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3\02_JMMI_Février_2023\"/>
    </mc:Choice>
  </mc:AlternateContent>
  <xr:revisionPtr revIDLastSave="0" documentId="8_{BF0FBBDC-7280-41EF-9817-8E7B084650FE}" xr6:coauthVersionLast="47" xr6:coauthVersionMax="47" xr10:uidLastSave="{00000000-0000-0000-0000-000000000000}"/>
  <bookViews>
    <workbookView xWindow="28680" yWindow="-120" windowWidth="20730" windowHeight="11310" tabRatio="917" xr2:uid="{F58A400D-DFCE-4939-9455-BACF8704D47E}"/>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Evolution Catégories PMAS" sheetId="7" r:id="rId7"/>
    <sheet name="Comparaison Janvier - Février" sheetId="8" r:id="rId8"/>
    <sheet name="Evolution tous produits" sheetId="11" r:id="rId9"/>
    <sheet name="Retard acheminement" sheetId="12" r:id="rId10"/>
    <sheet name="Questionnaire KOBO" sheetId="13" r:id="rId11"/>
    <sheet name="Choix KOBO" sheetId="14" r:id="rId12"/>
  </sheets>
  <definedNames>
    <definedName name="_xlnm._FilterDatabase" localSheetId="1" hidden="1">'Données nettoyées'!$A$2:$ABE$1004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24" i="5" l="1"/>
  <c r="X24" i="5"/>
  <c r="W24" i="5"/>
  <c r="V24" i="5"/>
  <c r="U24" i="5"/>
  <c r="T24" i="5"/>
  <c r="S24" i="5"/>
  <c r="R24" i="5"/>
  <c r="Q24" i="5"/>
  <c r="P24" i="5"/>
  <c r="O24" i="5"/>
  <c r="N24" i="5"/>
  <c r="M24" i="5"/>
  <c r="L24" i="5"/>
  <c r="K24" i="5"/>
  <c r="J24" i="5"/>
  <c r="I24" i="5"/>
  <c r="H24" i="5"/>
  <c r="G24" i="5"/>
  <c r="F24" i="5"/>
  <c r="E24" i="5"/>
  <c r="D24" i="5"/>
  <c r="C24" i="5"/>
</calcChain>
</file>

<file path=xl/sharedStrings.xml><?xml version="1.0" encoding="utf-8"?>
<sst xmlns="http://schemas.openxmlformats.org/spreadsheetml/2006/main" count="51587" uniqueCount="4029">
  <si>
    <r>
      <rPr>
        <b/>
        <sz val="16"/>
        <color theme="1"/>
        <rFont val="Roboto Condensé"/>
      </rPr>
      <t xml:space="preserve">REACH République Centrafricaine  |  </t>
    </r>
    <r>
      <rPr>
        <b/>
        <sz val="12"/>
        <color theme="1"/>
        <rFont val="Roboto Condensé"/>
      </rPr>
      <t xml:space="preserve">
</t>
    </r>
    <r>
      <rPr>
        <b/>
        <sz val="20"/>
        <color theme="1"/>
        <rFont val="Roboto Condensé"/>
      </rPr>
      <t xml:space="preserve">Initiative Conjointe de Suivi des Marchés 
</t>
    </r>
    <r>
      <rPr>
        <b/>
        <sz val="12"/>
        <color theme="1"/>
        <rFont val="Roboto Condensé"/>
      </rPr>
      <t>Février 2023</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</si>
  <si>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</si>
  <si>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</si>
  <si>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</si>
  <si>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r>
      <t xml:space="preserve">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t>
    </r>
    <r>
      <rPr>
        <b/>
        <sz val="8"/>
        <rFont val="Segoe UI"/>
        <family val="2"/>
      </rPr>
      <t xml:space="preserve">
</t>
    </r>
    <r>
      <rPr>
        <b/>
        <sz val="10"/>
        <rFont val="Segoe UI"/>
        <family val="2"/>
      </rPr>
      <t xml:space="preserve">Suite à la collecte des données, REACH compile et nettoie les données recueillies par les partenaires, afin de calculer le coût médian du PMAS sur chaque marché évalué. 
</t>
    </r>
    <r>
      <rPr>
        <b/>
        <sz val="8"/>
        <rFont val="Segoe UI"/>
        <family val="2"/>
      </rPr>
      <t xml:space="preserve">
</t>
    </r>
    <r>
      <rPr>
        <b/>
        <sz val="10"/>
        <rFont val="Segoe UI"/>
        <family val="2"/>
      </rPr>
      <t>Pour l'analyse de février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r>
  </si>
  <si>
    <t>Période de collecte</t>
  </si>
  <si>
    <r>
      <t xml:space="preserve">Les collectes de données pour le mois de février 2023 ont eu lieu entre le 10 février 2023 au 27 février 2023. Elles ont été réalisées par les partenaires de REACH. Les données sur les prix ne sont fournies qu’à titre indicatif pour la période de collecte. Les prix peuvent varier au cours des semaines, entre les séries de collecte.
</t>
    </r>
    <r>
      <rPr>
        <b/>
        <sz val="8"/>
        <color theme="0"/>
        <rFont val="Segoe UI"/>
        <family val="2"/>
      </rPr>
      <t xml:space="preserve">
</t>
    </r>
    <r>
      <rPr>
        <b/>
        <sz val="10"/>
        <color theme="0"/>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</si>
  <si>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 xml:space="preserve"> </t>
  </si>
  <si>
    <t>Couverture géographique</t>
  </si>
  <si>
    <t>Les activités de suivi des marchés ont couvert les localités de Bambari, Bangassou, Bangui, Berbérati, Birao, Bocaranga, Bossembélé, Bouar, Bozoum, Bria, Dékoa, Ippy, Kabo, Kaga-Bandoro, Markounda, Ndélé, Obo, Sibut et Zémio.</t>
  </si>
  <si>
    <t>Nombre de marchés évalués</t>
  </si>
  <si>
    <t>Nombre de magasins visités</t>
  </si>
  <si>
    <t xml:space="preserve">Partenaires pour la collecte de données </t>
  </si>
  <si>
    <t>Action Contre la Faim, ACTED, Concern Worldwide, COOPI, Catholic Relief Service, DanChurchAid, International Rescue Committee, Norwegian Refugee Council, OXFAM, Première Urgence International, Solidarités International.</t>
  </si>
  <si>
    <t>Contacts</t>
  </si>
  <si>
    <t>Marcelle MANDE DJAPOU (marcelle.mande-djapou@reach-initiative.org)
Josefine LYNGGAARD (josefine.lynggaard@reach-initiative.org)</t>
  </si>
  <si>
    <t>Termes de référence</t>
  </si>
  <si>
    <t>Lien ToR</t>
  </si>
  <si>
    <t>Onglets</t>
  </si>
  <si>
    <t>Description</t>
  </si>
  <si>
    <t>Données nettoyées</t>
  </si>
  <si>
    <t>Données brutes nettoyées, incluant les localités conservées pour l'analyse de février.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</si>
  <si>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</si>
  <si>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</si>
  <si>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</si>
  <si>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</si>
  <si>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</si>
  <si>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</si>
  <si>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</si>
  <si>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</si>
  <si>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Janvier - février</t>
  </si>
  <si>
    <t>Comparaison faite entre janvier et février 2023. Etude des marchés pour lesquels nous avons des données pour les deux mois étudiés</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</si>
  <si>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</si>
  <si>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</si>
  <si>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</si>
  <si>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</si>
  <si>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</si>
  <si>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</si>
  <si>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</si>
  <si>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</si>
  <si>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</si>
  <si>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</si>
  <si>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</si>
  <si>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</si>
  <si>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</si>
  <si>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</si>
  <si>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</si>
  <si>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</si>
  <si>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</si>
  <si>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</si>
  <si>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</si>
  <si>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</si>
  <si>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</si>
  <si>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</si>
  <si>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</si>
  <si>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</si>
  <si>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</si>
  <si>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</si>
  <si>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</si>
  <si>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</si>
  <si>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</si>
  <si>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</si>
  <si>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</si>
  <si>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</si>
  <si>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</si>
  <si>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</si>
  <si>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</si>
  <si>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</si>
  <si>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</si>
  <si>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</si>
  <si>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</si>
  <si>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</si>
  <si>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</si>
  <si>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</si>
  <si>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</si>
  <si>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</si>
  <si>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</si>
  <si>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</si>
  <si>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</si>
  <si>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</si>
  <si>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</si>
  <si>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</si>
  <si>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</si>
  <si>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</si>
  <si>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</si>
  <si>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</si>
  <si>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</si>
  <si>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</si>
  <si>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</si>
  <si>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</si>
  <si>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</si>
  <si>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</si>
  <si>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</si>
  <si>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</si>
  <si>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</si>
  <si>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</si>
  <si>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</si>
  <si>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</si>
  <si>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</si>
  <si>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</si>
  <si>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</si>
  <si>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</si>
  <si>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</si>
  <si>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</si>
  <si>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</si>
  <si>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</si>
  <si>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</si>
  <si>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</si>
  <si>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</si>
  <si>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</si>
  <si>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</si>
  <si>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</si>
  <si>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</si>
  <si>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</si>
  <si>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</si>
  <si>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</si>
  <si>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</si>
  <si>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</si>
  <si>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</si>
  <si>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</si>
  <si>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</si>
  <si>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</si>
  <si>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</si>
  <si>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</si>
  <si>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</si>
  <si>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</si>
  <si>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</si>
  <si>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</si>
  <si>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</si>
  <si>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</si>
  <si>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</si>
  <si>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</si>
  <si>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</si>
  <si>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</si>
  <si>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</si>
  <si>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</si>
  <si>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</si>
  <si>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</si>
  <si>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</si>
  <si>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</si>
  <si>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</si>
  <si>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</si>
  <si>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</si>
  <si>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</si>
  <si>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</si>
  <si>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</si>
  <si>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</si>
  <si>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</si>
  <si>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</si>
  <si>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</si>
  <si>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</si>
  <si>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</si>
  <si>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</si>
  <si>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</si>
  <si>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</si>
  <si>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</si>
  <si>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</si>
  <si>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</si>
  <si>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</si>
  <si>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</si>
  <si>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</si>
  <si>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</si>
  <si>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</si>
  <si>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</si>
  <si>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</si>
  <si>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</si>
  <si>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</si>
  <si>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</si>
  <si>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</si>
  <si>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</si>
  <si>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</si>
  <si>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</si>
  <si>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</si>
  <si>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</si>
  <si>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</si>
  <si>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</si>
  <si>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</si>
  <si>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</si>
  <si>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</si>
  <si>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</si>
  <si>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</si>
  <si>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</si>
  <si>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</si>
  <si>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</si>
  <si>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</si>
  <si>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</si>
  <si>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</si>
  <si>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</si>
  <si>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</si>
  <si>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</si>
  <si>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</si>
  <si>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</si>
  <si>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</si>
  <si>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</si>
  <si>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</si>
  <si>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</si>
  <si>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</si>
  <si>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</si>
  <si>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</si>
  <si>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</si>
  <si>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</si>
  <si>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</si>
  <si>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</si>
  <si>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</si>
  <si>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</si>
  <si>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</si>
  <si>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</si>
  <si>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</si>
  <si>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</si>
  <si>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</si>
  <si>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</si>
  <si>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</si>
  <si>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</si>
  <si>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</si>
  <si>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</si>
  <si>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</si>
  <si>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</si>
  <si>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</si>
  <si>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</si>
  <si>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</si>
  <si>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</si>
  <si>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</si>
  <si>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</si>
  <si>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</si>
  <si>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</si>
  <si>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</si>
  <si>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</si>
  <si>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</si>
  <si>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</si>
  <si>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</si>
  <si>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</si>
  <si>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</si>
  <si>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</si>
  <si>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</si>
  <si>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</si>
  <si>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</si>
  <si>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</si>
  <si>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</si>
  <si>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</si>
  <si>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</si>
  <si>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</si>
  <si>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</si>
  <si>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</si>
  <si>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</si>
  <si>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</si>
  <si>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</si>
  <si>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</si>
  <si>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</si>
  <si>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</si>
  <si>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</si>
  <si>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</si>
  <si>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</si>
  <si>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</si>
  <si>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</si>
  <si>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</si>
  <si>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</si>
  <si>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</si>
  <si>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</si>
  <si>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</si>
  <si>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</si>
  <si>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</si>
  <si>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</si>
  <si>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</si>
  <si>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</si>
  <si>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</si>
  <si>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</si>
  <si>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</si>
  <si>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</si>
  <si>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</si>
  <si>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</si>
  <si>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</si>
  <si>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</si>
  <si>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</si>
  <si>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</si>
  <si>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</si>
  <si>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</si>
  <si>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</si>
  <si>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</si>
  <si>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</si>
  <si>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</si>
  <si>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</si>
  <si>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</si>
  <si>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</si>
  <si>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</si>
  <si>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</si>
  <si>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</si>
  <si>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</si>
  <si>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</si>
  <si>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</si>
  <si>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</si>
  <si>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</si>
  <si>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</si>
  <si>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</si>
  <si>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</si>
  <si>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</si>
  <si>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</si>
  <si>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</si>
  <si>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</si>
  <si>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</si>
  <si>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</si>
  <si>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</si>
  <si>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</si>
  <si>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</si>
  <si>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</si>
  <si>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</si>
  <si>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</si>
  <si>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</si>
  <si>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</si>
  <si>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</si>
  <si>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</si>
  <si>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</si>
  <si>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</si>
  <si>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</si>
  <si>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</si>
  <si>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</si>
  <si>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</si>
  <si>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</si>
  <si>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</si>
  <si>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</si>
  <si>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</si>
  <si>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</si>
  <si>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</si>
  <si>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</si>
  <si>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</si>
  <si>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</si>
  <si>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</si>
  <si>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</si>
  <si>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</si>
  <si>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</si>
  <si>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</si>
  <si>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</si>
  <si>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</si>
  <si>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</si>
  <si>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</si>
  <si>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</si>
  <si>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</si>
  <si>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</si>
  <si>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</si>
  <si>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</si>
  <si>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</si>
  <si>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</si>
  <si>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</si>
  <si>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</si>
  <si>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</si>
  <si>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</si>
  <si>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</si>
  <si>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</si>
  <si>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</si>
  <si>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</si>
  <si>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</si>
  <si>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</si>
  <si>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</si>
  <si>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</si>
  <si>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</si>
  <si>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</si>
  <si>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</si>
  <si>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</si>
  <si>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</si>
  <si>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</si>
  <si>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</si>
  <si>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</si>
  <si>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</si>
  <si>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</si>
  <si>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</si>
  <si>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</si>
  <si>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</si>
  <si>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</si>
  <si>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</si>
  <si>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</si>
  <si>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</si>
  <si>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</si>
  <si>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</si>
  <si>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</si>
  <si>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</si>
  <si>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</si>
  <si>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</si>
  <si>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</si>
  <si>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</si>
  <si>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</si>
  <si>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</si>
  <si>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</si>
  <si>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</si>
  <si>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</si>
  <si>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</si>
  <si>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</si>
  <si>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</si>
  <si>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</si>
  <si>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</si>
  <si>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</si>
  <si>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</si>
  <si>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</si>
  <si>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</si>
  <si>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</si>
  <si>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</si>
  <si>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</si>
  <si>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</si>
  <si>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</si>
  <si>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</si>
  <si>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</si>
  <si>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</si>
  <si>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</si>
  <si>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</si>
  <si>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</si>
  <si>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</si>
  <si>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</si>
  <si>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</si>
  <si>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</si>
  <si>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</si>
  <si>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</si>
  <si>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</si>
  <si>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</si>
  <si>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</si>
  <si>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</si>
  <si>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</si>
  <si>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</si>
  <si>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</si>
  <si>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</si>
  <si>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</si>
  <si>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</si>
  <si>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</si>
  <si>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</si>
  <si>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</si>
  <si>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</si>
  <si>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</si>
  <si>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</si>
  <si>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</si>
  <si>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</si>
  <si>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</si>
  <si>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</si>
  <si>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</si>
  <si>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</si>
  <si>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</si>
  <si>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</si>
  <si>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</si>
  <si>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</si>
  <si>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</si>
  <si>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</si>
  <si>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</si>
  <si>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</si>
  <si>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</si>
  <si>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</si>
  <si>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</si>
  <si>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</si>
  <si>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</si>
  <si>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</si>
  <si>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</si>
  <si>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</si>
  <si>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</si>
  <si>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</si>
  <si>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</si>
  <si>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</si>
  <si>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</si>
  <si>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</si>
  <si>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</si>
  <si>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</si>
  <si>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</si>
  <si>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</si>
  <si>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</si>
  <si>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</si>
  <si>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</si>
  <si>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</si>
  <si>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</si>
  <si>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</si>
  <si>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</si>
  <si>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</si>
  <si>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</si>
  <si>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</si>
  <si>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</si>
  <si>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</si>
  <si>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</si>
  <si>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</si>
  <si>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</si>
  <si>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</si>
  <si>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</si>
  <si>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</si>
  <si>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</si>
  <si>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</si>
  <si>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</si>
  <si>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</si>
  <si>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</si>
  <si>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</si>
  <si>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</si>
  <si>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</si>
  <si>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</si>
  <si>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</si>
  <si>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</si>
  <si>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</si>
  <si>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</si>
  <si>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</si>
  <si>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</si>
  <si>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</si>
  <si>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</si>
  <si>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</si>
  <si>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</si>
  <si>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</si>
  <si>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</si>
  <si>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</si>
  <si>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</si>
  <si>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</si>
  <si>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</si>
  <si>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</si>
  <si>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</si>
  <si>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</si>
  <si>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</si>
  <si>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</si>
  <si>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</si>
  <si>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</si>
  <si>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</si>
  <si>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</si>
  <si>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</si>
  <si>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</si>
  <si>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</si>
  <si>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</si>
  <si>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</si>
  <si>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</si>
  <si>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</si>
  <si>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</si>
  <si>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</si>
  <si>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</si>
  <si>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</si>
  <si>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</si>
  <si>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</si>
  <si>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</si>
  <si>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</si>
  <si>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</si>
  <si>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</si>
  <si>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</si>
  <si>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</si>
  <si>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</si>
  <si>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</si>
  <si>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</si>
  <si>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</si>
  <si>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</si>
  <si>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</si>
  <si>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</si>
  <si>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</si>
  <si>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</si>
  <si>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</si>
  <si>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</si>
  <si>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</si>
  <si>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</si>
  <si>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</si>
  <si>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</si>
  <si>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</si>
  <si>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</si>
  <si>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</si>
  <si>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</si>
  <si>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</si>
  <si>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</si>
  <si>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</si>
  <si>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</si>
  <si>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</si>
  <si>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</si>
  <si>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</si>
  <si>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</si>
  <si>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</si>
  <si>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</si>
  <si>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</si>
  <si>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</si>
  <si>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</si>
  <si>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</si>
  <si>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</si>
  <si>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</si>
  <si>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</si>
  <si>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</si>
  <si>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</si>
  <si>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</si>
  <si>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</si>
  <si>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</si>
  <si>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</si>
  <si>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</si>
  <si>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</si>
  <si>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</si>
  <si>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</si>
  <si>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</si>
  <si>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</si>
  <si>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</si>
  <si>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</si>
  <si>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</si>
  <si>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</si>
  <si>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</si>
  <si>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</si>
  <si>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</si>
  <si>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</si>
  <si>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</si>
  <si>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</si>
  <si>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</si>
  <si>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</si>
  <si>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</si>
  <si>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</si>
  <si>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</si>
  <si>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</si>
  <si>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</si>
  <si>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</si>
  <si>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</si>
  <si>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</si>
  <si>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</si>
  <si>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</si>
  <si>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</si>
  <si>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</si>
  <si>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</si>
  <si>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</si>
  <si>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</si>
  <si>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</si>
  <si>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</si>
  <si>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</si>
  <si>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</si>
  <si>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</si>
  <si>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</si>
  <si>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</si>
  <si>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</si>
  <si>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</si>
  <si>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</si>
  <si>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</si>
  <si>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</si>
  <si>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</si>
  <si>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</si>
  <si>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</si>
  <si>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</si>
  <si>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</si>
  <si>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</si>
  <si>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</si>
  <si>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</si>
  <si>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</si>
  <si>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</si>
  <si>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</si>
  <si>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</si>
  <si>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</si>
  <si>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</si>
  <si>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</si>
  <si>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</si>
  <si>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</si>
  <si>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</si>
  <si>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</si>
  <si>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</si>
  <si>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</si>
  <si>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</si>
  <si>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</si>
  <si>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</si>
  <si>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</si>
  <si>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</si>
  <si>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</si>
  <si>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</si>
  <si>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</si>
  <si>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</si>
  <si>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</si>
  <si>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</si>
  <si>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</si>
  <si>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</si>
  <si>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</si>
  <si>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</si>
  <si>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</si>
  <si>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</si>
  <si>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</si>
  <si>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</si>
  <si>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</si>
  <si>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</si>
  <si>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</si>
  <si>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</si>
  <si>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</si>
  <si>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</si>
  <si>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</si>
  <si>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</si>
  <si>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</si>
  <si>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</si>
  <si>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</si>
  <si>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</si>
  <si>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</si>
  <si>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</si>
  <si>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</si>
  <si>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</si>
  <si>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</si>
  <si>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</si>
  <si>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</si>
  <si>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</si>
  <si>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</si>
  <si>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</si>
  <si>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</si>
  <si>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</si>
  <si>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</si>
  <si>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</si>
  <si>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</si>
  <si>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</si>
  <si>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</si>
  <si>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</si>
  <si>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</si>
  <si>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</si>
  <si>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</si>
  <si>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</si>
  <si>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</si>
  <si>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</si>
  <si>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</si>
  <si>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</si>
  <si>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</si>
  <si>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</si>
  <si>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</si>
  <si>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</si>
  <si>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</si>
  <si>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</si>
  <si>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</si>
  <si>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</si>
  <si>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</si>
  <si>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</si>
  <si>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</si>
  <si>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</si>
  <si>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</si>
  <si>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</si>
  <si>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</si>
  <si>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</si>
  <si>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</si>
  <si>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</si>
  <si>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</si>
  <si>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</si>
  <si>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</si>
  <si>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</si>
  <si>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</si>
  <si>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</si>
  <si>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</si>
  <si>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</si>
  <si>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</si>
  <si>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</si>
  <si>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</si>
  <si>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</si>
  <si>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</si>
  <si>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</si>
  <si>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</si>
  <si>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</si>
  <si>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</si>
  <si>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</si>
  <si>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</si>
  <si>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</si>
  <si>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</si>
  <si>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</si>
  <si>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</si>
  <si>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</si>
  <si>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</si>
  <si>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</si>
  <si>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</si>
  <si>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</si>
  <si>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</si>
  <si>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</si>
  <si>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</si>
  <si>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</si>
  <si>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</si>
  <si>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</si>
  <si>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</si>
  <si>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</si>
  <si>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</si>
  <si>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</si>
  <si>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</si>
  <si>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</si>
  <si>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</si>
  <si>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</si>
  <si>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</si>
  <si>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</si>
  <si>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</si>
  <si>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</si>
  <si>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</si>
  <si>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</si>
  <si>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</si>
  <si>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</si>
  <si>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</si>
  <si>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</si>
  <si>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</si>
  <si>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</si>
  <si>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</si>
  <si>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</si>
  <si>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</si>
  <si>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</si>
  <si>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</si>
  <si>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</si>
  <si>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</si>
  <si>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</si>
  <si>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</si>
  <si>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</si>
  <si>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</si>
  <si>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</si>
  <si>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</si>
  <si>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</si>
  <si>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</si>
  <si>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</si>
  <si>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</si>
  <si>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</si>
  <si>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</si>
  <si>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</si>
  <si>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</si>
  <si>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</si>
  <si>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</si>
  <si>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</si>
  <si>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</si>
  <si>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</si>
  <si>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</si>
  <si>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</si>
  <si>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</si>
  <si>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</si>
  <si>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</si>
  <si>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</si>
  <si>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</si>
  <si>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</si>
  <si>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</si>
  <si>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7a93729a-df9e-4e12-828a-328bd1e803dc</t>
  </si>
  <si>
    <t>collect:89ux1ixArscA3ONu</t>
  </si>
  <si>
    <t>mbomou</t>
  </si>
  <si>
    <t>bangassou</t>
  </si>
  <si>
    <t>marche_central</t>
  </si>
  <si>
    <t>nfi_pagne nfi_natte nfi_drap nfi_cuvette alim_sel alim_sucre</t>
  </si>
  <si>
    <t>oui</t>
  </si>
  <si>
    <t>national</t>
  </si>
  <si>
    <t>CF71</t>
  </si>
  <si>
    <t>non</t>
  </si>
  <si>
    <t>etat_route</t>
  </si>
  <si>
    <t>Stock suffisant</t>
  </si>
  <si>
    <t>etat_route stockage</t>
  </si>
  <si>
    <t>bouteille</t>
  </si>
  <si>
    <t>etat_route trop_cher</t>
  </si>
  <si>
    <t>Problème de transport à cause de la mauvaise état de route .</t>
  </si>
  <si>
    <t>submitted_via_web</t>
  </si>
  <si>
    <t>vKgYKgT8UDPPVCniZheE8L</t>
  </si>
  <si>
    <t>a0041826-ef03-4973-9cab-83ce5a7654a5</t>
  </si>
  <si>
    <t>nfi_pagne nfi_drap wash_seau wash_theiere</t>
  </si>
  <si>
    <t>stockage etat_route</t>
  </si>
  <si>
    <t>CF43</t>
  </si>
  <si>
    <t>international</t>
  </si>
  <si>
    <t>congo</t>
  </si>
  <si>
    <t>etat_route trop_cher stockage taxe_impots</t>
  </si>
  <si>
    <t>a cause de carburant le prix de transport et produits a augmenter.</t>
  </si>
  <si>
    <t>b73fe9dc-689a-4402-a7a2-f07e1d7882f2</t>
  </si>
  <si>
    <t>alim_sel alim_sucre</t>
  </si>
  <si>
    <t>CF62</t>
  </si>
  <si>
    <t>RAS</t>
  </si>
  <si>
    <t>e3c0aa35-8108-4e41-8f27-d7c4cbff1c23</t>
  </si>
  <si>
    <t>alim_manioc</t>
  </si>
  <si>
    <t>local</t>
  </si>
  <si>
    <t>Merci</t>
  </si>
  <si>
    <t>63492ab1-b7da-41ed-8de3-652f5cd9a0f6</t>
  </si>
  <si>
    <t>wash_savon wash_seau</t>
  </si>
  <si>
    <t>prefecture</t>
  </si>
  <si>
    <t>trop_cher stockage</t>
  </si>
  <si>
    <t>Il y'a de hausse de prix de produits a cause de route</t>
  </si>
  <si>
    <t>f370805a-5d50-43d3-bdd9-cc5a0d4f8cf3</t>
  </si>
  <si>
    <t>alim_arachide alim_huile_vegetale alim_riz</t>
  </si>
  <si>
    <t>Nous avons de problème de route</t>
  </si>
  <si>
    <t>90f7a54a-fbbd-4c22-86da-7352adcbe823</t>
  </si>
  <si>
    <t>collect:46ijRBHbe9xkHRhg</t>
  </si>
  <si>
    <t>nfi_pagne</t>
  </si>
  <si>
    <t>Nous voulons que le gouvernement diminuer certains taxes comme impôt et patentes.</t>
  </si>
  <si>
    <t>93996afb-3856-44f1-8caf-208199528c96</t>
  </si>
  <si>
    <t>alim_riz alim_sucre alim_sel alim_huile_vegetale</t>
  </si>
  <si>
    <t>Par ce que le coût des transport à augmenter et prix de sac est trop élevé.</t>
  </si>
  <si>
    <t>rdc</t>
  </si>
  <si>
    <t>etat_route trop_cher taxe_impots</t>
  </si>
  <si>
    <t>insecurite_routes_arche etat_route taxe_impots</t>
  </si>
  <si>
    <t>Le coût des transport à augmenter.</t>
  </si>
  <si>
    <t>1e642a58-7000-4179-9c75-39a8d7683634</t>
  </si>
  <si>
    <t>nfi_marmite nfi_cuvette wash_seau</t>
  </si>
  <si>
    <t>Par ce qu'il y'a la crise sur les marchés de Bangassou.</t>
  </si>
  <si>
    <t>etat_route taxe_impots trop_cher</t>
  </si>
  <si>
    <t>Par ce que le produit était-il rare sur le marché.</t>
  </si>
  <si>
    <t>taxe_impots stockage etat_route</t>
  </si>
  <si>
    <t>Par ce que le prix de l'article à augmenter en R.D.Congo.et les multiples taxes en RDC comme en RCA.</t>
  </si>
  <si>
    <t>Nous voulons que le gouvernement diminuer certains taxes.</t>
  </si>
  <si>
    <t>98672a34-bef7-46bb-b61b-80c505e67e5d</t>
  </si>
  <si>
    <t>nfi_drap</t>
  </si>
  <si>
    <t>Par ce que le coût des transports à augmenter. Et le taxe aussi.</t>
  </si>
  <si>
    <t>etat_route taxe_impots</t>
  </si>
  <si>
    <t>Nous voulons la baisse des certains taxes.</t>
  </si>
  <si>
    <t>abe1a284-6312-45c7-808e-3f26da515fb6</t>
  </si>
  <si>
    <t>alim_sucre alim_sel alim_riz alim_haricot alim_arachide</t>
  </si>
  <si>
    <t>L'article est rare sur le marché.</t>
  </si>
  <si>
    <t>pas_saison</t>
  </si>
  <si>
    <t>Par ce que le prix de sac à augmenter.</t>
  </si>
  <si>
    <t>Nous voulons que le gouvernement diminuer certains taxes comme impôt et patentes, et la diminution des coûts des transports.</t>
  </si>
  <si>
    <t>80fa1c9f-708a-4b7b-947d-f3d94c2e7a35</t>
  </si>
  <si>
    <t>nfi_bache</t>
  </si>
  <si>
    <t>taxe_impots trop_cher etat_route indisponible</t>
  </si>
  <si>
    <t>Ce produit est rare sur le marché.</t>
  </si>
  <si>
    <t>b1f5c0c8-9b92-4cdc-a10f-5c1a4f868b89</t>
  </si>
  <si>
    <t>Nous voulons la diminution des certains taxes.</t>
  </si>
  <si>
    <t>6beafc3f-d424-4129-97c2-dd263a528fe7</t>
  </si>
  <si>
    <t>taxe_impots indisponible etat_route</t>
  </si>
  <si>
    <t>Nous voulons que le gouvernement diminuer certains taxes et mettre la fin aux histoire des groupes armés dans tout l'étendue de la RCA.</t>
  </si>
  <si>
    <t>04614a51-c5de-4ac4-aa56-ec56fae82f6b</t>
  </si>
  <si>
    <t>alim_huile_vegetale</t>
  </si>
  <si>
    <t>Nous voulons la paix.</t>
  </si>
  <si>
    <t>2f2778c9-ac2c-442e-ae58-975bbb9f730c</t>
  </si>
  <si>
    <t>collect:ACPy83KzUay8xHRH</t>
  </si>
  <si>
    <t>Ras</t>
  </si>
  <si>
    <t>e356a7bd-7cc1-44bd-8aa7-782d66ab68bf</t>
  </si>
  <si>
    <t>nfi_cuvette</t>
  </si>
  <si>
    <t>La tracasserie routiere</t>
  </si>
  <si>
    <t>c25e7029-f2b2-47c4-82dd-a9762c9ab77b</t>
  </si>
  <si>
    <t>nfi_marmite</t>
  </si>
  <si>
    <t>La mévente</t>
  </si>
  <si>
    <t>517064d8-0d68-411d-8723-c4decbebd9c7</t>
  </si>
  <si>
    <t>wash_seau</t>
  </si>
  <si>
    <t>Le prix a augmenter chez les fournisseur</t>
  </si>
  <si>
    <t>8488f341-e489-4297-8cd5-1559af510df4</t>
  </si>
  <si>
    <t>État de transport, la tracasserie routier.</t>
  </si>
  <si>
    <t>insecurite_routes_arche etat_route</t>
  </si>
  <si>
    <t>d88b8a5f-6f55-49c8-94c0-845e64cfd221</t>
  </si>
  <si>
    <t>alim_viande</t>
  </si>
  <si>
    <t>4771148d-1e57-47d5-b135-d6a544071d8c</t>
  </si>
  <si>
    <t>Le prix n'avait plus changer</t>
  </si>
  <si>
    <t>2f36a53d-3656-43c9-a03c-9d246f4b193c</t>
  </si>
  <si>
    <t>5725a94b-6fcc-4977-98d2-52d12ae30bd9</t>
  </si>
  <si>
    <t>alim_sel</t>
  </si>
  <si>
    <t>Le produit est rare</t>
  </si>
  <si>
    <t>2d6bd630-400d-4b15-a2ed-94011a325ed1</t>
  </si>
  <si>
    <t>357441087661943</t>
  </si>
  <si>
    <t>ouaka</t>
  </si>
  <si>
    <t>ippy</t>
  </si>
  <si>
    <t>Augmentation de prix du carburant</t>
  </si>
  <si>
    <t>b7b056d5-5e58-47d6-9d0f-d00030b2c1ae</t>
  </si>
  <si>
    <t>nfi_bidon</t>
  </si>
  <si>
    <t>Coût de transport en hausse</t>
  </si>
  <si>
    <t>59732af4-b8fe-402d-9151-37c91291dfe9</t>
  </si>
  <si>
    <t>Augmentation du prix de carburant et les formalités sur les barrierres</t>
  </si>
  <si>
    <t>Régularise le  prix du carburant sur le plan national et annulé les barrières illégaux</t>
  </si>
  <si>
    <t>d5fc5fa4-8366-4045-972d-882eb7401a04</t>
  </si>
  <si>
    <t>etat_route absence_transport</t>
  </si>
  <si>
    <t>Conférer au commentaire précédent</t>
  </si>
  <si>
    <t>423091f1-6e7b-4989-8ebb-a9098bcbe97a</t>
  </si>
  <si>
    <t>Coût de transport</t>
  </si>
  <si>
    <t>eda624fc-69da-416b-b554-5ba8c2240105</t>
  </si>
  <si>
    <t>nfi_natte</t>
  </si>
  <si>
    <t>317c7f3a-6069-4059-9761-0f74513165e8</t>
  </si>
  <si>
    <t>e1166778-8e64-4e33-8a33-590b0e3d5a18</t>
  </si>
  <si>
    <t>Augmentation des coûts de transport</t>
  </si>
  <si>
    <t>04368c90-a219-4117-bc65-7dec23a31e0d</t>
  </si>
  <si>
    <t>alim_sucre</t>
  </si>
  <si>
    <t>563f1bf9-c646-49f4-9ac6-bc2c50c1ce7d</t>
  </si>
  <si>
    <t>alim_riz</t>
  </si>
  <si>
    <t>grammes</t>
  </si>
  <si>
    <t>af039063-9791-463d-9fd0-2afdd9b192c8</t>
  </si>
  <si>
    <t>etat_route insecurite_routes_arche</t>
  </si>
  <si>
    <t>ee3a7877-7a9f-4f5d-947b-9e5ecd5061e9</t>
  </si>
  <si>
    <t>wash_savon</t>
  </si>
  <si>
    <t>343d7639-b586-445c-8831-a79523f54f50</t>
  </si>
  <si>
    <t>wash_theiere</t>
  </si>
  <si>
    <t>6f20f67a-b1ba-47f1-85a7-4dacd5297869</t>
  </si>
  <si>
    <t>nfi_moustiquaire</t>
  </si>
  <si>
    <t>bf08ac2a-d3d3-4cfe-811c-22daf8a5af20</t>
  </si>
  <si>
    <t>Carence sur le marché</t>
  </si>
  <si>
    <t>CRISE DE BIDON DE 20 Litre dans la localité</t>
  </si>
  <si>
    <t>dd4d71b2-8180-4cf0-9fa6-7605002340a5</t>
  </si>
  <si>
    <t>Augmentation de prix du carburant et des produits de  premièr nécessité</t>
  </si>
  <si>
    <t>a2670e6b-2b5b-4729-8076-145e388866f1</t>
  </si>
  <si>
    <t>Augmatations de prix de carburant et  tracasseries routières  depuis bangui, au magasin local</t>
  </si>
  <si>
    <t>f113ccdc-5cdd-4e94-be5d-a9f38d5dc87a</t>
  </si>
  <si>
    <t>5a77caae-2501-4408-96c7-f35befc164fa</t>
  </si>
  <si>
    <t>nfi_natte nfi_bache</t>
  </si>
  <si>
    <t>37eafb28-75a5-489f-9cc3-00124947be14</t>
  </si>
  <si>
    <t>Problème de transport et augmentation de prix sur le marché mandial</t>
  </si>
  <si>
    <t>etat_route absence_transport taxe_impots</t>
  </si>
  <si>
    <t>3c9cfc89-37bb-44e0-99cb-ffc4b5b01b0c</t>
  </si>
  <si>
    <t>Frais de transport</t>
  </si>
  <si>
    <t>e67e9d37-9679-475c-8c22-66edc2b68da0</t>
  </si>
  <si>
    <t>absence_transport etat_route</t>
  </si>
  <si>
    <t>RAs</t>
  </si>
  <si>
    <t>cdc0a172-48f4-457b-a51c-1e7a78719ad9</t>
  </si>
  <si>
    <t>5664dc1c-9868-4363-b091-31de2efab38e</t>
  </si>
  <si>
    <t>8eda620c-2fbc-4ad2-b300-8e1e5bb733aa</t>
  </si>
  <si>
    <t>a245a9b9-1974-456c-bca6-ab56b9d90377</t>
  </si>
  <si>
    <t>bb065011-c9a6-46b1-bc68-2f90579de481</t>
  </si>
  <si>
    <t>insecurite_routes_arche etat_route absence_transport</t>
  </si>
  <si>
    <t>a63d97fe-a15b-4639-a50b-0b5f1aa22fca</t>
  </si>
  <si>
    <t>Augmentation du prix de carburant</t>
  </si>
  <si>
    <t>56805e7f-11ca-4188-85e3-36f42dc1a10b</t>
  </si>
  <si>
    <t>1c2dbda7-a4d1-4286-a096-6f36d6d09dad</t>
  </si>
  <si>
    <t>House de prix de carburant</t>
  </si>
  <si>
    <t>4ddee5e8-bb75-4d27-9f9b-ce33edf8000c</t>
  </si>
  <si>
    <t>Tracasseries routières</t>
  </si>
  <si>
    <t>0d86716c-cee2-4828-9035-aab0ca78cd78</t>
  </si>
  <si>
    <t>02d3dad0-0cfe-4b95-afe8-b67806d1d14d</t>
  </si>
  <si>
    <t>e432deff-8cd2-4bf4-a1ce-382788954619</t>
  </si>
  <si>
    <t>Rareté dans la localité</t>
  </si>
  <si>
    <t>RTAS</t>
  </si>
  <si>
    <t>7ad0c133-a356-4ac8-abbc-4663fc8ab679</t>
  </si>
  <si>
    <t>Augmentation de prix du carburant sur le plan national et tracasseries routières.</t>
  </si>
  <si>
    <t>5e92a7c9-3b03-49fd-a9b1-ab894d07b9f5</t>
  </si>
  <si>
    <t>4762c92e-c3e5-4870-81be-588067fbdecf</t>
  </si>
  <si>
    <t>aef07345-d463-4648-a457-294800aea2a9</t>
  </si>
  <si>
    <t>Hausse de prix de transport</t>
  </si>
  <si>
    <t>e74b424a-20f8-4a2f-b867-5df748adcb6f</t>
  </si>
  <si>
    <t>9ebfad5c-6ba8-4ff3-bfda-ccf0262deaef</t>
  </si>
  <si>
    <t>24adcbf3-a46e-47fc-a7c9-a6be5aaa8659</t>
  </si>
  <si>
    <t>Rareté sur le marché, puis augmentation du prix de carburant</t>
  </si>
  <si>
    <t>e389b239-bebd-4c86-88ef-28e4fba6f1fc</t>
  </si>
  <si>
    <t>Problème de transport</t>
  </si>
  <si>
    <t>c1e28100-76ee-4a37-8b85-bf345bca363e</t>
  </si>
  <si>
    <t>ea91fc48-8df4-4940-b0d2-47bf8f013163</t>
  </si>
  <si>
    <t>1c8d88f7-8dde-4a8e-a348-91107a40f37f</t>
  </si>
  <si>
    <t>Augmentation des frais de transport</t>
  </si>
  <si>
    <t>dff19be0-7814-43af-818d-143285300e6c</t>
  </si>
  <si>
    <t>837e3237-b6e2-4a16-a210-23a74409fa42</t>
  </si>
  <si>
    <t>d5755dde-3139-4e81-a717-62d55d53e5de</t>
  </si>
  <si>
    <t>92476ee1-38f7-4ffc-b8e0-1667f0ffba39</t>
  </si>
  <si>
    <t>ea470920-82ca-4aad-81a3-086a0d7661b0</t>
  </si>
  <si>
    <t>144535d1-fccb-421f-8be5-58952201f607</t>
  </si>
  <si>
    <t>29e76626-bb31-4de5-8efd-3aaf6e1e1c1a</t>
  </si>
  <si>
    <t>02e7b58b-6958-46f1-a80f-b103d8a28977</t>
  </si>
  <si>
    <t>1597ed26-be0d-4e89-81aa-523261903ac7</t>
  </si>
  <si>
    <t>772623d6-ef6d-44bf-8bf2-141585df29b3</t>
  </si>
  <si>
    <t>a9c37a86-1f1d-474f-a14b-b118f2a03c69</t>
  </si>
  <si>
    <t>e685a79d-a370-4433-8c9d-a52fd3f0782c</t>
  </si>
  <si>
    <t>D0:7F:A0:09:87:F7</t>
  </si>
  <si>
    <t>nana_mambere</t>
  </si>
  <si>
    <t>bouar</t>
  </si>
  <si>
    <t>alim_arachide alim_mais</t>
  </si>
  <si>
    <t>2361d9fc-88ad-4f51-8347-fa298339fa87</t>
  </si>
  <si>
    <t>alim_manioc alim_haricot alim_arachide alim_mais</t>
  </si>
  <si>
    <t>5448346f-106f-4f6a-be92-5cff5eb244c4</t>
  </si>
  <si>
    <t>afb31d35-13f6-489f-9a29-4ce8f25aee71</t>
  </si>
  <si>
    <t>alim_mais alim_arachide alim_manioc alim_haricot</t>
  </si>
  <si>
    <t>476cfdf3-7d46-488d-aa88-a55a1bc81375</t>
  </si>
  <si>
    <t>alim_riz alim_sel alim_huile_vegetale wash_savon alim_sucre</t>
  </si>
  <si>
    <t>cameroun</t>
  </si>
  <si>
    <t>Selom la qualite de l article</t>
  </si>
  <si>
    <t>14ccaf1b-6aeb-4805-828c-943088e5f590</t>
  </si>
  <si>
    <t>alim_riz alim_sucre alim_sel alim_huile_vegetale wash_savon</t>
  </si>
  <si>
    <t>bfb70d74-52fb-4109-9ce5-894b84c336da</t>
  </si>
  <si>
    <t>b2858ae2-9bb7-46ff-a278-bc7f2aa9833e</t>
  </si>
  <si>
    <t>alim_sucre alim_sel alim_huile_vegetale wash_savon alim_riz</t>
  </si>
  <si>
    <t>1651f5b9-d83f-4fa3-8f00-dffb5ee872d5</t>
  </si>
  <si>
    <t>de28bff1-7c47-462c-a9b8-dd7e85e05897</t>
  </si>
  <si>
    <t>8b2f1727-c4a0-47f6-b23b-64e554c1dcff</t>
  </si>
  <si>
    <t>14eb5a65-5456-410e-853e-f8594c7f7d82</t>
  </si>
  <si>
    <t>7f91b822-c538-4209-9064-29423a762fcf</t>
  </si>
  <si>
    <t>NB le prix de 1kg de viande est pour le moment atandar sur rout lea marchés de la place</t>
  </si>
  <si>
    <t>79a1a251-4dc5-470a-a663-9647745ca0e2</t>
  </si>
  <si>
    <t>4258b3b5-67d6-44ab-b461-d02075b69af1</t>
  </si>
  <si>
    <t>cea276fb-a6b6-4651-b844-48bca725a130</t>
  </si>
  <si>
    <t>marche_secondaire</t>
  </si>
  <si>
    <t>7b3a7700-88f1-49e4-ac82-4d7220956f4b</t>
  </si>
  <si>
    <t>alim_riz alim_sucre alim_sel alim_huile_vegetale wash_savon alim_manioc</t>
  </si>
  <si>
    <t>Selon la qualite du savon</t>
  </si>
  <si>
    <t>36e9f262-0eb7-4583-a9eb-25b57adafe19</t>
  </si>
  <si>
    <t>f8c4984d-1c1f-4f0d-b6a2-f35c5478802f</t>
  </si>
  <si>
    <t>wash_eau</t>
  </si>
  <si>
    <t>NB tout les points d eau de Mossoro et dans tout les quartiers de bouar est  a 25 le bidon  peuvent etre en hausse que pendants la saisom saiche precisement dans les mois de avril Mai</t>
  </si>
  <si>
    <t>b3adf3ac-1dcb-410c-9639-66be0141015f</t>
  </si>
  <si>
    <t>687bcb28-0447-4cb2-9ef1-3b4058a70569</t>
  </si>
  <si>
    <t>4017a854-2de6-42d7-beeb-f747a4cc8626</t>
  </si>
  <si>
    <t>c0b82510-a772-4663-a0b2-6fb521dca358</t>
  </si>
  <si>
    <t>df4d746b-a52a-4d53-ab71-2e5805d9ad2d</t>
  </si>
  <si>
    <t>ace4e80f-2e1d-4f14-8920-65cc24acca2a</t>
  </si>
  <si>
    <t>311e1a68-3f6c-41a5-9eca-fcfe5c729b08</t>
  </si>
  <si>
    <t>insecurite_routes_arche trop_cher stockage</t>
  </si>
  <si>
    <t>e07107dc-d04c-42c5-a993-b04daa3169a8</t>
  </si>
  <si>
    <t>insecurite_routes_arche trop_cher</t>
  </si>
  <si>
    <t>f04f928f-6345-4569-b81f-1fb7d264d968</t>
  </si>
  <si>
    <t>f78b2761-11f3-4751-a6ab-b93e48372a01</t>
  </si>
  <si>
    <t>insecurite_routes_arche</t>
  </si>
  <si>
    <t>63b6a4b7-9b53-4744-83a0-822ff0597746</t>
  </si>
  <si>
    <t>1670599f-0218-479d-80ce-0528b31c5b81</t>
  </si>
  <si>
    <t>combustible_essence</t>
  </si>
  <si>
    <t>edc1290b-4ae3-4926-b162-68f0987c9e56</t>
  </si>
  <si>
    <t>ffdc23c4-3178-4f6c-a184-cb93aa355829</t>
  </si>
  <si>
    <t>etat_route trop_cher stockage</t>
  </si>
  <si>
    <t>6a38003e-b39e-42e0-9c00-a4042065c905</t>
  </si>
  <si>
    <t>etat_route absence_transport trop_cher stockage</t>
  </si>
  <si>
    <t>793e0ee3-b9c2-4d66-b6d7-c375ead64dc2</t>
  </si>
  <si>
    <t>8b6921f7-c47c-48d8-8b1e-a566d2cb54f9</t>
  </si>
  <si>
    <t>ac0b0e22-4f87-45ff-998f-5637d5c30efc</t>
  </si>
  <si>
    <t>f8026f3a-4518-489c-abba-db6daeb5e252</t>
  </si>
  <si>
    <t>873c2ebb-62a3-482a-b1ad-b72405b8a045</t>
  </si>
  <si>
    <t>alim_mais</t>
  </si>
  <si>
    <t>84f81e32-43bc-4652-8b5f-1499e486a49c</t>
  </si>
  <si>
    <t>stockage</t>
  </si>
  <si>
    <t>dadcbc54-ecb7-4db0-b689-7022c8ce8d0c</t>
  </si>
  <si>
    <t>e8a4af55-972f-43ba-b7c0-ea553124d1bc</t>
  </si>
  <si>
    <t>16a64e68-22c6-4e8f-92c4-2e7b5b79a6a3</t>
  </si>
  <si>
    <t>autre</t>
  </si>
  <si>
    <t>Rareté sur le marché local</t>
  </si>
  <si>
    <t>Penerie de mais en ce moment</t>
  </si>
  <si>
    <t>590a50d1-34bf-4467-89e0-e21b1b21c008</t>
  </si>
  <si>
    <t>alim_haricot</t>
  </si>
  <si>
    <t>e174893a-d056-4826-a941-78a040701f1c</t>
  </si>
  <si>
    <t>98dc490c-c13f-4679-89c1-76f47aea1e01</t>
  </si>
  <si>
    <t>5c72eed7-fe06-4f7f-9bb2-5a3bdd121bf8</t>
  </si>
  <si>
    <t>c5f5db29-e148-4661-8071-3835443a85c7</t>
  </si>
  <si>
    <t>175799a7-8ad9-425e-aada-f5d18d012078</t>
  </si>
  <si>
    <t>54fc5c0c-702c-4bc5-9baf-87b151c31202</t>
  </si>
  <si>
    <t>742e0766-ca9b-4aaa-baad-899588291b32</t>
  </si>
  <si>
    <t>4d970ddd-3479-467e-9d15-1a052cdf86da</t>
  </si>
  <si>
    <t>b9ca0da2-d85f-4b0d-9f2a-62d06ae9b22c</t>
  </si>
  <si>
    <t>alim_arachide</t>
  </si>
  <si>
    <t>21eba387-3e74-4efe-ad41-6bf7049554a8</t>
  </si>
  <si>
    <t>992cfed2-5058-4dca-8a5f-ba3825d38a15</t>
  </si>
  <si>
    <t>45ee0212-d969-4ada-8e76-59ae53801057</t>
  </si>
  <si>
    <t>0b79395d-d040-4d81-b8c5-5a473af7f3a6</t>
  </si>
  <si>
    <t>fa023ebe-f903-489e-933b-28577f0f3285</t>
  </si>
  <si>
    <t>combustible_bois_chauffage</t>
  </si>
  <si>
    <t>013f196c-a3cc-46aa-bf91-9414aefd4065</t>
  </si>
  <si>
    <t>0af6ce91-7f20-4d8f-9bde-2f8c6b1166dc</t>
  </si>
  <si>
    <t>8f0cbd32-3825-4ae9-b9ad-7d3c290b378b</t>
  </si>
  <si>
    <t>ca4ed73e-93ce-431d-83f1-87c33528d9a8</t>
  </si>
  <si>
    <t>95a052e1-92d7-4ecc-9c2d-35c04422bb89</t>
  </si>
  <si>
    <t>20a76635-27dc-4942-af5a-c576c294eae8</t>
  </si>
  <si>
    <t>fce70dba-5e32-4ef6-82d2-9d52469501f0</t>
  </si>
  <si>
    <t>f3925476-4b99-4ccd-92d3-a215510177bd</t>
  </si>
  <si>
    <t>6b5562fe-354a-4db1-9d6e-ab80b24900c9</t>
  </si>
  <si>
    <t>ad6fecda-6618-4b75-bb0f-01cfa38746f2</t>
  </si>
  <si>
    <t>f8ccce34-8b11-4e29-8372-61310717d7b0</t>
  </si>
  <si>
    <t>B0:6F:E0:64:0D:F8</t>
  </si>
  <si>
    <t>nfi_moustiquaire nfi_drap nfi_pagne nfi_natte</t>
  </si>
  <si>
    <t>C'est le prix initial sur le marché de bouar</t>
  </si>
  <si>
    <t>866e3850-4b45-43aa-9d73-a679fae2583d</t>
  </si>
  <si>
    <t>nfi_pagne nfi_drap</t>
  </si>
  <si>
    <t>C'est le prix abituel sur le marché</t>
  </si>
  <si>
    <t>c3b808c7-71d6-4cf7-9c21-3b3bc3df1b14</t>
  </si>
  <si>
    <t>nfi_bache nfi_marmite nfi_cuvette wash_theiere wash_seau</t>
  </si>
  <si>
    <t>6966a4fa-5f96-4a63-8c99-1a2942cc3614</t>
  </si>
  <si>
    <t>ffbd8423-1870-46d8-8467-8542dadabb3a</t>
  </si>
  <si>
    <t>wash_seau wash_theiere nfi_cuvette nfi_marmite nfi_natte nfi_bache</t>
  </si>
  <si>
    <t>a1c76289-a197-47c5-aec4-10a73411abb4</t>
  </si>
  <si>
    <t>nfi_bidon wash_seau wash_theiere nfi_natte nfi_bache</t>
  </si>
  <si>
    <t>Ils ont parlé de la raretés</t>
  </si>
  <si>
    <t>Difficulté d'approvisionnement</t>
  </si>
  <si>
    <t>385f1cf6-8031-4edb-a15c-7790c5c96056</t>
  </si>
  <si>
    <t>nfi_drap nfi_pagne nfi_moustiquaire</t>
  </si>
  <si>
    <t>0fbe59d0-3180-473a-8a33-c537a9e02ab9</t>
  </si>
  <si>
    <t>nfi_drap nfi_pagne nfi_natte nfi_cuvette nfi_marmite wash_theiere wash_seau</t>
  </si>
  <si>
    <t>5f2df6a5-cc8a-4e01-bfa0-49ba4a31c933</t>
  </si>
  <si>
    <t>nfi_moustiquaire nfi_natte nfi_bidon nfi_bache</t>
  </si>
  <si>
    <t>trop_cher</t>
  </si>
  <si>
    <t>b5380c6d-b467-45ce-a716-2a6bda4b3af5</t>
  </si>
  <si>
    <t>nfi_natte nfi_pagne nfi_drap nfi_moustiquaire</t>
  </si>
  <si>
    <t>d93031ab-88eb-4748-ac63-01ce8816906f</t>
  </si>
  <si>
    <t>nfi_moustiquaire nfi_bidon nfi_bache combustible_essence</t>
  </si>
  <si>
    <t>taxe_impots</t>
  </si>
  <si>
    <t>80ace35d-2982-4183-9d1d-abb723f2afa9</t>
  </si>
  <si>
    <t>nfi_bidon combustible_essence</t>
  </si>
  <si>
    <t>703b4227-a838-46d8-b14c-b3b7492f84a0</t>
  </si>
  <si>
    <t>combustible_essence nfi_bidon</t>
  </si>
  <si>
    <t>C'est le prix habituel sur le marché</t>
  </si>
  <si>
    <t>Les commerçants se plaignent pour l'augmentation des prix à chaque moment</t>
  </si>
  <si>
    <t>52cb22dc-d604-4b95-aa1d-5255efbd4a5e</t>
  </si>
  <si>
    <t>2100375b-483f-4b3e-b56a-dfa4f4f244c1</t>
  </si>
  <si>
    <t>5c1dae4c-1cab-4733-8804-da7c0f1b741b</t>
  </si>
  <si>
    <t>0827b054-9338-49b6-9905-27772046ca4a</t>
  </si>
  <si>
    <t>e82e59c0-1524-480f-98c9-0ffa0197e054</t>
  </si>
  <si>
    <t>3b259593-7873-456e-ab6f-5f93800915d3</t>
  </si>
  <si>
    <t>nfi_moustiquaire nfi_drap nfi_pagne</t>
  </si>
  <si>
    <t>C'est le prix initial</t>
  </si>
  <si>
    <t>f36045fb-8c71-4e1c-a9df-eac8bae7c1c2</t>
  </si>
  <si>
    <t>a477aef4-6a6b-4056-abf3-c1fe41dc0e68</t>
  </si>
  <si>
    <t>ccc48cc5-fafd-4ac8-a9d3-d8530c4fdca2</t>
  </si>
  <si>
    <t>nfi_drap nfi_pagne</t>
  </si>
  <si>
    <t>023a6db7-29df-4f45-9fdd-a69c8eef039d</t>
  </si>
  <si>
    <t>8e9221bb-1325-4f2c-8084-05af1502bdda</t>
  </si>
  <si>
    <t>0e36e953-fe37-4c71-930e-82ffcd7d11db</t>
  </si>
  <si>
    <t>nfi_drap nfi_cuvette wash_seau</t>
  </si>
  <si>
    <t>taxe_impots etat_route</t>
  </si>
  <si>
    <t>Nous voulons que le gouvernement repare la route et diminuer certains taxes.</t>
  </si>
  <si>
    <t>115371e9-eb2b-4abf-ae2b-384512a7e526</t>
  </si>
  <si>
    <t>nfi_moustiquaire nfi_bidon nfi_pagne nfi_bache nfi_natte nfi_cuvette wash_savon wash_theiere wash_seau</t>
  </si>
  <si>
    <t>Le coût des transport est élevé.</t>
  </si>
  <si>
    <t>etat_route taxe_impots indisponible</t>
  </si>
  <si>
    <t>Le prix de carton à augmenter.</t>
  </si>
  <si>
    <t>Le prix à diminuer, par ce qu'il y'en a beaucoup sur le marché.</t>
  </si>
  <si>
    <t>Nous voulons que le gouvernement réparé la route et la diminution des certains taxes.</t>
  </si>
  <si>
    <t>a525de6c-37c9-4628-9803-ce77596b7e1d</t>
  </si>
  <si>
    <t>Nous voulons l'appui des ONGs en aide financière et matériaux, pour le développement de nos région.</t>
  </si>
  <si>
    <t>c835f3dd-2dff-4baf-9365-25c8aeeecb87</t>
  </si>
  <si>
    <t>Nous avons besoins l'aide humanitaire en matériaux et financière. Pour l'amélioration de nos champ.</t>
  </si>
  <si>
    <t>f5dc9db0-89bc-42ab-80a5-3935063df68f</t>
  </si>
  <si>
    <t>Nous voulons l'appui des certains ONGs en aide pour l'amélioration de nos champ.</t>
  </si>
  <si>
    <t>a9d18dea-afbc-444f-9daf-a4d00804f933</t>
  </si>
  <si>
    <t>nfi_cuvette nfi_marmite nfi_moustiquaire</t>
  </si>
  <si>
    <t>Nous les commerçants du Mbomou, après la crise, nos économie ont baissent. Nous voulons l'appui des certains ONGs pour nous soutenu.</t>
  </si>
  <si>
    <t>57ed6069-6f1e-4a99-a46d-fd5e6a1812f3</t>
  </si>
  <si>
    <t>Avant, au forage il y'a un comité de gestion et l'eau est payante. Mais à présent il n'y a pas ce comité, et le forage est gratuit.</t>
  </si>
  <si>
    <t>cadc9f3f-2d38-4194-a127-7359f08b77d5</t>
  </si>
  <si>
    <t>Nous avons besoins d'aide humanitaire en vivre, cash for work.</t>
  </si>
  <si>
    <t>643faa62-8296-4839-8ed9-c4742c6eac14</t>
  </si>
  <si>
    <t>alim_manioc alim_riz alim_arachide</t>
  </si>
  <si>
    <t>Nas</t>
  </si>
  <si>
    <t>e3d55756-943e-42ca-9283-5df0b4d4ce46</t>
  </si>
  <si>
    <t>alim_riz alim_huile_vegetale alim_sucre</t>
  </si>
  <si>
    <t>Le produit est rares</t>
  </si>
  <si>
    <t>La tracacerie est beaucoup.</t>
  </si>
  <si>
    <t>trop_cher indisponible taxe_impots</t>
  </si>
  <si>
    <t>f575b5c5-e8a9-42aa-b68d-98f4c639c6f5</t>
  </si>
  <si>
    <t>ae2d36bd-78c2-40ce-bd18-26c367f04a0b</t>
  </si>
  <si>
    <t>taxe_impots trop_cher</t>
  </si>
  <si>
    <t>4b69df0d-dd8a-4a88-b9e6-27e6d21ff045</t>
  </si>
  <si>
    <t>61db9227-2224-4424-ab3b-099f90ebeee1</t>
  </si>
  <si>
    <t>Le produit est cher chez les fournisseur.</t>
  </si>
  <si>
    <t>c681e26a-3990-47b8-9150-0c3ae7f783d2</t>
  </si>
  <si>
    <t>e29b71e4-a4ae-491b-b1ae-64c14c671b3e</t>
  </si>
  <si>
    <t>alim_sucre alim_riz</t>
  </si>
  <si>
    <t>aeda4877-e2e4-455b-a225-085473542564</t>
  </si>
  <si>
    <t>wash_savon wash_seau alim_huile_vegetale</t>
  </si>
  <si>
    <t>Notre problème c'est la réhabilitation d'infrastructure routière</t>
  </si>
  <si>
    <t>a52a715c-617e-406a-afd3-ff024d4f3590</t>
  </si>
  <si>
    <t>alim_mais alim_riz</t>
  </si>
  <si>
    <t>indisponible stockage autre</t>
  </si>
  <si>
    <t>Manque de semence</t>
  </si>
  <si>
    <t>Nous voulons  des matériaux</t>
  </si>
  <si>
    <t>84b18145-cf45-491c-bf3d-b5e1d6fc08b6</t>
  </si>
  <si>
    <t>Il y'a d' hausse de prix  de carburant Chez le fournisseur, ça joue sur notre économie.</t>
  </si>
  <si>
    <t>5f440e0c-f7b6-40b2-a6d8-7b627f33e29b</t>
  </si>
  <si>
    <t>Nous voudrons de station des carburants sur place</t>
  </si>
  <si>
    <t>701098b3-b6a0-49ee-a736-b4ef608d2c5f</t>
  </si>
  <si>
    <t>insecurite_routes_arche stockage indisponible</t>
  </si>
  <si>
    <t>Problème de boeufs a cause de l'insécurité</t>
  </si>
  <si>
    <t>11358c69-645d-4d4b-abf8-9bbb1461465e</t>
  </si>
  <si>
    <t>etat_route trop_cher indisponible stockage</t>
  </si>
  <si>
    <t>Ces produits sont rare dans le marché par indisponibilité chez les fournisseurs .</t>
  </si>
  <si>
    <t>5d2608f1-c819-4a6a-814f-409472d5fb0a</t>
  </si>
  <si>
    <t>alim_manioc alim_arachide</t>
  </si>
  <si>
    <t>b4a80745d70141769c889993f971bc39</t>
  </si>
  <si>
    <t>80f56013e6780798</t>
  </si>
  <si>
    <t>bambari</t>
  </si>
  <si>
    <t>nfi_moustiquaire nfi_bidon nfi_pagne nfi_natte nfi_bache alim_huile_vegetale wash_savon wash_theiere wash_seau</t>
  </si>
  <si>
    <t>Rareté sur le marché</t>
  </si>
  <si>
    <t>soudan</t>
  </si>
  <si>
    <t>d3998040eb4f4bb0985c04d08b810224</t>
  </si>
  <si>
    <t>nfi_moustiquaire nfi_drap nfi_pagne wash_savon wash_theiere wash_seau combustible_essence</t>
  </si>
  <si>
    <t>etat_route stockage taxe_impots</t>
  </si>
  <si>
    <t>765087f4ce0b47e79bccb5528ea9125b</t>
  </si>
  <si>
    <t>nfi_moustiquaire nfi_bidon alim_viande alim_huile_vegetale wash_savon</t>
  </si>
  <si>
    <t>43a372f919844f8a9dc319397c4b18e7</t>
  </si>
  <si>
    <t>alim_viande combustible_bois_chauffage wash_eau</t>
  </si>
  <si>
    <t>L’eau est payable chaque fin du mois</t>
  </si>
  <si>
    <t>fc8f68b68df043daafbf433f3f94ed5c</t>
  </si>
  <si>
    <t>alim_viande alim_huile_vegetale combustible_bois_chauffage wash_eau</t>
  </si>
  <si>
    <t>L'eau est payante à la fin du mois</t>
  </si>
  <si>
    <t>1f0005326929447294abd3433e71885e</t>
  </si>
  <si>
    <t>nfi_bidon nfi_drap nfi_pagne nfi_natte wash_theiere wash_seau combustible_essence</t>
  </si>
  <si>
    <t>c4503383964440798cfd811dd83025b2</t>
  </si>
  <si>
    <t>nfi_drap nfi_natte nfi_bache combustible_essence</t>
  </si>
  <si>
    <t>7e846154afe1470abcdeb4b753cb0af0</t>
  </si>
  <si>
    <t>nfi_moustiquaire nfi_bidon nfi_drap nfi_pagne nfi_natte nfi_bache alim_huile_vegetale wash_savon wash_theiere wash_seau</t>
  </si>
  <si>
    <t>3683dcd913f14037a97d2bef38f1d3cb</t>
  </si>
  <si>
    <t>nfi_moustiquaire nfi_drap nfi_pagne nfi_natte nfi_bache wash_savon wash_seau</t>
  </si>
  <si>
    <t>e449cf2ef20a4b3db455381e535048b5</t>
  </si>
  <si>
    <t>954ed6fde4e64fb587e86457b4fe1a40</t>
  </si>
  <si>
    <t>b342701a84004ef099ed7fc7dd5fbb5b</t>
  </si>
  <si>
    <t>combustible_bois_chauffage combustible_essence wash_eau</t>
  </si>
  <si>
    <t>L'eau est toujours payante à la fin du mois</t>
  </si>
  <si>
    <t>422f11a384d746dfb6e796e55c516757</t>
  </si>
  <si>
    <t>nfi_bidon nfi_bache combustible_essence</t>
  </si>
  <si>
    <t>d21d85f9f5c949a0abecfad03429d1be</t>
  </si>
  <si>
    <t>9945ea0d407c48c0882c80e75fd700c2</t>
  </si>
  <si>
    <t>nfi_marmite nfi_cuvette alim_mais alim_manioc alim_riz alim_haricot alim_arachide alim_sucre alim_sel</t>
  </si>
  <si>
    <t>Abondance sur le marché</t>
  </si>
  <si>
    <t>nsp</t>
  </si>
  <si>
    <t>pas_saison stockage</t>
  </si>
  <si>
    <t>96e0952cd7184d569d61940027868177</t>
  </si>
  <si>
    <t>nfi_marmite nfi_cuvette alim_manioc alim_riz alim_haricot alim_arachide alim_sucre alim_sel</t>
  </si>
  <si>
    <t>813dd996d7c54ff3bc447f434c956f03</t>
  </si>
  <si>
    <t>alim_manioc alim_riz alim_haricot alim_arachide alim_sucre alim_sel</t>
  </si>
  <si>
    <t>a2d454e39a7e464b8b41a624ad06f3a9</t>
  </si>
  <si>
    <t>nfi_marmite nfi_cuvette alim_mais alim_riz alim_haricot alim_arachide alim_sucre alim_sel</t>
  </si>
  <si>
    <t>Abondance</t>
  </si>
  <si>
    <t>272e02533d5a483ea65e4ff89424304e</t>
  </si>
  <si>
    <t>nfi_cuvette alim_mais alim_riz alim_haricot alim_arachide alim_sucre alim_sel</t>
  </si>
  <si>
    <t>ed912ee5ae1c4120ac81745f12884ba5</t>
  </si>
  <si>
    <t>nfi_marmite nfi_cuvette alim_manioc</t>
  </si>
  <si>
    <t>8ffcb0031d374cefa0d0bae90c72ecd4</t>
  </si>
  <si>
    <t>nfi_marmite alim_manioc</t>
  </si>
  <si>
    <t>d3f10f73-df2b-4df0-ae1d-88c8f79b8055</t>
  </si>
  <si>
    <t>collect:CNdQEkoWA8UuHZAS</t>
  </si>
  <si>
    <t>nana_gribizi</t>
  </si>
  <si>
    <t>kagabandoro</t>
  </si>
  <si>
    <t>alim_haricot alim_arachide</t>
  </si>
  <si>
    <t>C'est par rapport au saison</t>
  </si>
  <si>
    <t>C'est par rapport a aussi du rareté</t>
  </si>
  <si>
    <t>598cb3e7-40b1-44af-9473-9d334453f2e0</t>
  </si>
  <si>
    <t>alim_sel alim_riz alim_sucre</t>
  </si>
  <si>
    <t>C'est toujours par rapport au prix du sucré est élevé</t>
  </si>
  <si>
    <t>60115fc9-aa28-42bd-a374-b5b03ceca9ac</t>
  </si>
  <si>
    <t>alim_riz alim_sucre alim_sel</t>
  </si>
  <si>
    <t>Toujours le prix est élevé</t>
  </si>
  <si>
    <t>b22444f3-7977-48e9-a518-cf77902331c1</t>
  </si>
  <si>
    <t>89d073b7-bb77-432b-a99c-1dafd5b5310a</t>
  </si>
  <si>
    <t>alim_sel alim_sucre alim_riz</t>
  </si>
  <si>
    <t>C’est par rapport à l’augmentation du prix sur le marché</t>
  </si>
  <si>
    <t>202ee1bb-e161-40e1-9763-4800db5cad16</t>
  </si>
  <si>
    <t>5cecf89b-d630-4715-8fc1-ea509bb25ade</t>
  </si>
  <si>
    <t>af83e013-01fe-4cfe-9ce5-fcf39a5eafec</t>
  </si>
  <si>
    <t>alim_huile_vegetale alim_sucre alim_sel</t>
  </si>
  <si>
    <t>C'est le prix plafonnier chez les commerçants</t>
  </si>
  <si>
    <t>ad6de577-1226-4e19-8e7a-65d36f92ab2c</t>
  </si>
  <si>
    <t>395f1035-eedd-4d82-ba80-96aacfdbae08</t>
  </si>
  <si>
    <t>C'est le prix plafonnier chez le commerçant</t>
  </si>
  <si>
    <t>f1fa714b-3171-48db-aa7e-4765277f3639</t>
  </si>
  <si>
    <t>CF42</t>
  </si>
  <si>
    <t>984cede3-2566-46dc-81c6-22d21063ab24</t>
  </si>
  <si>
    <t>814cf7c1-1238-47ec-964b-0f3aa5aa5377</t>
  </si>
  <si>
    <t>f72e4c32-80c6-4046-98fe-4371731ae15a</t>
  </si>
  <si>
    <t>alim_huile_vegetale alim_riz</t>
  </si>
  <si>
    <t>6d6ae8be-6c5f-44fb-986b-ed5c3fa3ec0f</t>
  </si>
  <si>
    <t>da25c4fb-3e76-436a-a055-b688d429d500</t>
  </si>
  <si>
    <t>91028b89-3da8-4cb9-86ca-a88a10565853</t>
  </si>
  <si>
    <t>alim_viande combustible_essence</t>
  </si>
  <si>
    <t>C'est toujours le prix plafonnier chez les commerçants</t>
  </si>
  <si>
    <t>cd95c96c-497d-493d-8837-8b3d2f93c848</t>
  </si>
  <si>
    <t>8cde5d2b-b114-4a9d-a1b0-7e314b975b3a</t>
  </si>
  <si>
    <t>collect:7Q5hzBpPJITuzEkV</t>
  </si>
  <si>
    <t>nfi_moustiquaire nfi_bidon nfi_drap nfi_pagne nfi_natte nfi_bache nfi_marmite nfi_cuvette wash_savon wash_seau wash_theiere</t>
  </si>
  <si>
    <t>Les prix de cette mois  est comme les prix de mois passe donc ya rient à signaler merci</t>
  </si>
  <si>
    <t>b6d2bb0b-90fc-418a-a46c-c32f32d92d2c</t>
  </si>
  <si>
    <t>3015728a-003f-45e7-ab0e-76ab6fae420f</t>
  </si>
  <si>
    <t>3cb6fb8b-28df-43ab-a25b-fd29f13994e0</t>
  </si>
  <si>
    <t>nfi_moustiquaire nfi_bidon nfi_drap nfi_pagne nfi_natte nfi_bache nfi_marmite nfi_cuvette wash_savon wash_theiere wash_seau</t>
  </si>
  <si>
    <t>absence_transport pas_souhaite trop_cher stockage indisponible</t>
  </si>
  <si>
    <t>Les prix sont en même place</t>
  </si>
  <si>
    <t>c74b9b59-1fd2-4ad8-8d6a-4ed890ebd9bc</t>
  </si>
  <si>
    <t>88ad93d9-4a95-42d8-b9be-473c5f0681c1</t>
  </si>
  <si>
    <t>50e7d0e5-05df-439e-9e69-31065c839a55</t>
  </si>
  <si>
    <t>3ee15358-168e-4fc5-89b3-0fc69942da46</t>
  </si>
  <si>
    <t>nfi_moustiquaire nfi_bidon nfi_drap nfi_pagne nfi_natte nfi_bache nfi_marmite nfi_cuvette wash_theiere wash_seau</t>
  </si>
  <si>
    <t>tchad</t>
  </si>
  <si>
    <t>3bb367bc-335e-4bbf-9532-87f27299cada</t>
  </si>
  <si>
    <t>fffff0a9-bd8e-4e44-80d3-7c9256ebd7ce</t>
  </si>
  <si>
    <t>e334e236-b4e4-4c52-8307-75e8f2419cdf</t>
  </si>
  <si>
    <t>00424d76-75c4-481b-97c8-88c896b1d9d8</t>
  </si>
  <si>
    <t>alim_arachide alim_haricot</t>
  </si>
  <si>
    <t>8eb9afb3-eb81-4c99-ad5a-f895f77e1ae3</t>
  </si>
  <si>
    <t>nfi_moustiquaire nfi_bidon nfi_natte nfi_bache nfi_marmite wash_theiere wash_seau</t>
  </si>
  <si>
    <t>pas_saison trop_cher stockage</t>
  </si>
  <si>
    <t>Rien à signaler</t>
  </si>
  <si>
    <t>f034062f-66ee-4eb7-81f9-684e2b6061c6</t>
  </si>
  <si>
    <t>bee4b292-00c5-4481-a8df-35a6b1a37024</t>
  </si>
  <si>
    <t>5db92a7b-19ea-47af-91e0-ff38bb0eedd5</t>
  </si>
  <si>
    <t>7c4a2be3-534d-4c57-9f39-451def74f23d</t>
  </si>
  <si>
    <t>ada1d587-1746-40d4-86d6-ed1189ee3fc6</t>
  </si>
  <si>
    <t>d2fe2fdd-fd9e-494b-8df5-06bb0bb115e3</t>
  </si>
  <si>
    <t>2c0e788e-f30f-4172-a13b-d479b30fd1b8</t>
  </si>
  <si>
    <t>wash_theiere wash_seau nfi_bidon nfi_drap nfi_pagne nfi_natte nfi_bache nfi_marmite nfi_cuvette wash_savon</t>
  </si>
  <si>
    <t>La prix varie selon le commerçant</t>
  </si>
  <si>
    <t>absence_transport trop_cher stockage</t>
  </si>
  <si>
    <t>Le prix  se différencie par les commerçants</t>
  </si>
  <si>
    <t>1b32a3e1-3b46-4310-bed3-8c5dfe066f42</t>
  </si>
  <si>
    <t>ea15a925-627f-42a1-b601-e666d77346c4</t>
  </si>
  <si>
    <t>1b318f56-bc3d-4bda-ad70-d9934944f0f1</t>
  </si>
  <si>
    <t>52040f29-306a-44b4-b3f7-6d2fdd89fb4f</t>
  </si>
  <si>
    <t>a0007ce0-aa87-4016-ac27-213a41a3884f</t>
  </si>
  <si>
    <t>b3446a76-7b3e-457e-bdaf-91a2070dfd78</t>
  </si>
  <si>
    <t>C'est le prix plafonnier</t>
  </si>
  <si>
    <t>2843bec5-3868-40fb-a84d-39b0603a6d58</t>
  </si>
  <si>
    <t>0b7a6d8e-b9ae-492d-a936-e1a84a7d7d58</t>
  </si>
  <si>
    <t>23da76e5-42e1-49fd-8907-44a29ce4d393</t>
  </si>
  <si>
    <t>87aea562-cdbf-40ce-8f56-81eaf03011bb</t>
  </si>
  <si>
    <t>099cb51c-af0e-4eef-ab67-67ddc79d5090</t>
  </si>
  <si>
    <t>absence_transport stockage</t>
  </si>
  <si>
    <t>88ae10df-d047-467d-80c0-ef6f685e4177</t>
  </si>
  <si>
    <t>dee19fdf-7a69-4e1b-b913-3328cd88bf3d</t>
  </si>
  <si>
    <t>3b71f348-ac45-42a1-8fa0-24942b5722bc</t>
  </si>
  <si>
    <t>Le prix de commerçants son différents</t>
  </si>
  <si>
    <t>insecurite_routes_arche absence_transport stockage trop_cher</t>
  </si>
  <si>
    <t>2f752b38-77b6-4335-a33b-7881865bb5e0</t>
  </si>
  <si>
    <t>48368ba7-bed4-410b-824b-93c7dbbe5cd9</t>
  </si>
  <si>
    <t>2369d5c8-e30e-49ae-8364-554647d93776</t>
  </si>
  <si>
    <t>fa9a07bc-31e1-4224-a6ab-75ecf0eaeb62</t>
  </si>
  <si>
    <t>0d6522f7-bb0c-43a7-bb6d-17065d24bdeb</t>
  </si>
  <si>
    <t>bb1c4f31-d928-420b-97e8-458b460fd296</t>
  </si>
  <si>
    <t>a1113fc9-1fb7-4eae-8c9d-63d835a87292</t>
  </si>
  <si>
    <t>3cff4a9c-289d-400f-8d72-bcad68089871</t>
  </si>
  <si>
    <t>73dc0350-9106-4c8a-ad74-797cd29416ae</t>
  </si>
  <si>
    <t>Le prix son  différents par le commerçant</t>
  </si>
  <si>
    <t>e9668871-3159-42e6-b72a-d769e4b7d343</t>
  </si>
  <si>
    <t>c5001301-b790-4b65-9a01-4a3445107243</t>
  </si>
  <si>
    <t>trop_cher stockage indisponible</t>
  </si>
  <si>
    <t>2fc8649d-ede4-4457-85cf-334e5763c13d</t>
  </si>
  <si>
    <t>b948e265-3012-4752-acd6-473832c15d9e</t>
  </si>
  <si>
    <t>nfi_bache nfi_natte</t>
  </si>
  <si>
    <t>stockage taxe_impots trop_cher</t>
  </si>
  <si>
    <t>5d8b4c55-e2b8-4074-8133-542ad08f091f</t>
  </si>
  <si>
    <t>nfi_marmite nfi_cuvette</t>
  </si>
  <si>
    <t>a6871bf7-7e45-4a53-94b5-c5eaed3ecc20</t>
  </si>
  <si>
    <t>wash_savon wash_theiere wash_seau</t>
  </si>
  <si>
    <t>trop_cher absence_transport stockage</t>
  </si>
  <si>
    <t>86f86b90-d250-47f0-b170-86d0466c4491</t>
  </si>
  <si>
    <t>nfi_bidon nfi_drap nfi_pagne</t>
  </si>
  <si>
    <t>a3780640-5972-4403-8771-ec9581b40a6a</t>
  </si>
  <si>
    <t>nfi_natte nfi_bache nfi_marmite nfi_cuvette</t>
  </si>
  <si>
    <t>stockage trop_cher taxe_impots</t>
  </si>
  <si>
    <t>704b13c0-7728-41c1-aecb-b00a905358b2</t>
  </si>
  <si>
    <t>wash_savon wash_theiere wash_seau nfi_drap</t>
  </si>
  <si>
    <t>Les prix sont différentes parapore au marché</t>
  </si>
  <si>
    <t>87c8edb8-1392-4723-84a8-d9be24079357</t>
  </si>
  <si>
    <t>Les prix de marcher   secondaire son différents de centrel</t>
  </si>
  <si>
    <t>indisponible taxe_impots</t>
  </si>
  <si>
    <t>39189dea-f060-451d-9739-198e5dff4142</t>
  </si>
  <si>
    <t>eddc3001-42b0-453d-802b-b6819f7779db</t>
  </si>
  <si>
    <t>Parce-que ya la problème de transport qui joue sur la route</t>
  </si>
  <si>
    <t>1b31f468-847e-4709-b8b6-dc2ac5dc42b3</t>
  </si>
  <si>
    <t>Se commerçants ambulant il voulait sa finir vite</t>
  </si>
  <si>
    <t>73c54ba2-7db3-4b93-a2fb-24b2a916a4dc</t>
  </si>
  <si>
    <t>stockage trop_cher</t>
  </si>
  <si>
    <t>1cfe6cc0-cf68-48fa-9e6b-acfb84b916ef</t>
  </si>
  <si>
    <t>Il veut sa fini vite</t>
  </si>
  <si>
    <t>etat_route relation_fournisseurs absence_transport</t>
  </si>
  <si>
    <t>1b0b91ae-84cc-4eb6-bb5c-82ef88cb7d1b</t>
  </si>
  <si>
    <t>Le prix son différents par le commerçant</t>
  </si>
  <si>
    <t>trop_cher absence_transport indisponible</t>
  </si>
  <si>
    <t>d61ef925-eaae-4296-b85c-22931a656072</t>
  </si>
  <si>
    <t>ba12cc98-05e3-4f61-92ac-b8626b3c4854</t>
  </si>
  <si>
    <t>absence_transport etat_route trop_cher</t>
  </si>
  <si>
    <t>38c24e6d-94d5-454d-bb9f-8cb6d9521543</t>
  </si>
  <si>
    <t>f7acbb2e-05c3-450f-9f36-926f827a4c31</t>
  </si>
  <si>
    <t>fbfcea50-5932-41c8-b45c-7427e0d2a06a</t>
  </si>
  <si>
    <t>0d4dd593-33f9-4ae4-8b1c-94b4929ccfb5</t>
  </si>
  <si>
    <t>da6cfcd3-c1a8-4e47-abda-a92916ad684f</t>
  </si>
  <si>
    <t>4de84c66-8832-425b-9a18-4de3a6884e9d</t>
  </si>
  <si>
    <t>Rien</t>
  </si>
  <si>
    <t>654df1a8-33f9-4312-92f5-71e07f3be74d</t>
  </si>
  <si>
    <t>edeede21-46bf-41b8-86da-81381fe61fbc</t>
  </si>
  <si>
    <t>Le prix de marchandises</t>
  </si>
  <si>
    <t>8cf99636-f347-4284-84e4-75810fa3a7ba</t>
  </si>
  <si>
    <t>wash_theiere wash_savon</t>
  </si>
  <si>
    <t>On n'achète les produits chère</t>
  </si>
  <si>
    <t>6f94ebf7-8dbb-4ec7-b80a-59117cae965f</t>
  </si>
  <si>
    <t>7f2ae843-b189-47eb-85bf-b8d2bd189889</t>
  </si>
  <si>
    <t>Le prix n'avait pas chargé</t>
  </si>
  <si>
    <t>c55ab4e8-f2c2-4ef9-97a6-fdaf7a2105e4</t>
  </si>
  <si>
    <t>nfi_bache wash_savon</t>
  </si>
  <si>
    <t>insecurite_routes_arche trop_cher taxe_impots</t>
  </si>
  <si>
    <t>Je ne sait pas</t>
  </si>
  <si>
    <t>indisponible trop_cher</t>
  </si>
  <si>
    <t>da433b58-1d08-447e-a5ed-03deca18b089</t>
  </si>
  <si>
    <t>Par ce qu'il y'a la crise sur le marché.</t>
  </si>
  <si>
    <t>Nous voulons la réparation de la route du Bangui jusqu'à l'Haut Mbomou. pour les ravitaillement des marchandises dans nos régions.</t>
  </si>
  <si>
    <t>a5e2e816-aa0b-445a-9f7d-92078965f7f2</t>
  </si>
  <si>
    <t>CF63</t>
  </si>
  <si>
    <t>trop_cher taxe_impots</t>
  </si>
  <si>
    <t>Avant, le prix de la viande du boeuf est moins chers. Mais aujourd'hui le prix à augmenter, par ce que les éleveurs peuls ont éloigné à cause des multiples menaces et attaques des groupes armés contre eux. Pour celà, nous demandons au gouvernement de mettre fin aux histoires des groupes armés dans toute l'étendue de la RCA.</t>
  </si>
  <si>
    <t>f017f6da-78a7-4c6f-a1bb-b41acdab9b30</t>
  </si>
  <si>
    <t>Par ce que le prix du carton à augmenter sur le marché.</t>
  </si>
  <si>
    <t>Nous demandons au gouvernement de baisser certains taxes. Et l'appui des ONGs.</t>
  </si>
  <si>
    <t>aca625d6-d100-4e7c-acb5-08223601b64b</t>
  </si>
  <si>
    <t>Nous voulons que les transporteurs baissent les coûts des transports. Et les taxes seront baisser.</t>
  </si>
  <si>
    <t>8f1ff26b-5548-45ce-b906-8076d3f48be0</t>
  </si>
  <si>
    <t>L'article sont disponibles sur le marché.</t>
  </si>
  <si>
    <t>f951aad8-ed63-43ae-a352-0e6dbcc4e4c4</t>
  </si>
  <si>
    <t>Nous voulons que la route de Bangui jusqu'à Mbomou soit réparé. Et le ravitaillement de citerne de carburant soit fréquent dans nos régions.</t>
  </si>
  <si>
    <t>5b87f443-4a24-4e85-b66e-602f87b7608e</t>
  </si>
  <si>
    <t>Ce sont rare dans notre préfecture</t>
  </si>
  <si>
    <t>d4823bf5-8a2d-4b3a-8459-3facf159f12c</t>
  </si>
  <si>
    <t>nfi_bidon wash_theiere</t>
  </si>
  <si>
    <t>Besoin de réhabilitation des infrastructures routières Bangui - Bangassou</t>
  </si>
  <si>
    <t>332fad9c-6e12-4f06-a125-9c6aaed211ad</t>
  </si>
  <si>
    <t>nfi_natte wash_theiere wash_savon</t>
  </si>
  <si>
    <t>Ce produit est disponible</t>
  </si>
  <si>
    <t>Il faut la réhabilitation d'infrastructure routière</t>
  </si>
  <si>
    <t>18636df4-6afb-461e-a535-3674d4368085</t>
  </si>
  <si>
    <t>stockage autre</t>
  </si>
  <si>
    <t>Long chemin,et pas de moyen de transport</t>
  </si>
  <si>
    <t>Nous voulons des appuis</t>
  </si>
  <si>
    <t>9d961ee1-9e87-41f9-819a-1dedbc0cd3a4</t>
  </si>
  <si>
    <t>etat_route taxe_impots stockage autre</t>
  </si>
  <si>
    <t>Augmentation de prix de transport, par hausse de prix de carburant</t>
  </si>
  <si>
    <t>Notre handicap c'est le transport par par hausse de prix de carburant et mauvaise infrastructure routière</t>
  </si>
  <si>
    <t>238a6b98-2fd5-45cf-8f8f-b9392507086d</t>
  </si>
  <si>
    <t>Nous le plus pauvre,mais les ONGS ne veulent pas nous soutenue pourquoi ?</t>
  </si>
  <si>
    <t>364c073d-9cd6-4d2d-a1fe-0ada9108b38a</t>
  </si>
  <si>
    <t>stockage indisponible</t>
  </si>
  <si>
    <t>Le prix de ce produit a chuter par l'ONG</t>
  </si>
  <si>
    <t>aaa4e4a4-acf2-45ac-b05a-897aff63bb5f</t>
  </si>
  <si>
    <t>50d43ce92f7cc36c</t>
  </si>
  <si>
    <t>vakaga</t>
  </si>
  <si>
    <t>birao</t>
  </si>
  <si>
    <t>wash_theiere wash_seau nfi_cuvette</t>
  </si>
  <si>
    <t>9db52daf-c279-49f5-9b68-97205c238a7e</t>
  </si>
  <si>
    <t>alim_sel wash_savon alim_riz alim_sucre</t>
  </si>
  <si>
    <t>Baisse depuis le fournisseur</t>
  </si>
  <si>
    <t>9aee4107-9b98-49dc-9b24-91c44787e333</t>
  </si>
  <si>
    <t>nfi_drap nfi_pagne wash_seau</t>
  </si>
  <si>
    <t>8018cd9d-9479-4812-ae98-69abb8d758de</t>
  </si>
  <si>
    <t>wash_savon wash_seau nfi_pagne</t>
  </si>
  <si>
    <t>48a08002-d943-409f-b3e9-3c728fc129d9</t>
  </si>
  <si>
    <t>alim_sucre wash_savon alim_huile_vegetale alim_sel</t>
  </si>
  <si>
    <t>Absence</t>
  </si>
  <si>
    <t>8cf76cb0-cd68-4817-9992-4385c86c3247</t>
  </si>
  <si>
    <t>Augmentation d’arachide</t>
  </si>
  <si>
    <t>b60f962c-c28f-474f-b34d-4369568640f4</t>
  </si>
  <si>
    <t>Augmentation de prix d’arachide</t>
  </si>
  <si>
    <t>c77e8878-9940-464e-a361-33de093b7c62</t>
  </si>
  <si>
    <t>f3c16ae4-1679-4921-8619-66fa33e6401e</t>
  </si>
  <si>
    <t>Baisse depuis le Soudan</t>
  </si>
  <si>
    <t>2c42223f-3619-4c95-b2b8-3ee84403531f</t>
  </si>
  <si>
    <t>e7f389ff-39ce-4d95-9b3b-da330709d830</t>
  </si>
  <si>
    <t>alim_sucre alim_sel alim_riz alim_huile_vegetale</t>
  </si>
  <si>
    <t>0bf7304f-d597-4422-9030-35e57ff2ff5e</t>
  </si>
  <si>
    <t>e33504d6-931f-456d-9e96-f39df0c14c18</t>
  </si>
  <si>
    <t>804b1f82-0a3a-44dd-8d78-6aa30cb4ef43</t>
  </si>
  <si>
    <t>combustible_essence nfi_drap nfi_pagne</t>
  </si>
  <si>
    <t>1c36f4c7-f414-4722-a2b6-e62de423efce</t>
  </si>
  <si>
    <t>68ba0a04-b1c7-49cc-9188-b83f477d6102</t>
  </si>
  <si>
    <t>9e135be2-bfbb-44ad-b3c9-46ca6749f3f0</t>
  </si>
  <si>
    <t>53d6ca49-de50-4b96-81f9-5ed8ff4c7f17</t>
  </si>
  <si>
    <t>nfi_moustiquaire wash_theiere nfi_cuvette</t>
  </si>
  <si>
    <t>f1a0315d-5888-47fb-a2e1-f317b18f03c9</t>
  </si>
  <si>
    <t>alim_haricot alim_manioc combustible_bois_chauffage</t>
  </si>
  <si>
    <t>d6b7d67f-f086-41fe-9ea3-2cbd34703c12</t>
  </si>
  <si>
    <t>alim_haricot alim_manioc</t>
  </si>
  <si>
    <t>b6bbf012-bde6-465f-b828-5b0cf637b1d0</t>
  </si>
  <si>
    <t>438a8557-09b3-4a86-92ce-2e700da5b7cc</t>
  </si>
  <si>
    <t>c205f279-1bbc-43f3-a5ae-1b41ac103060</t>
  </si>
  <si>
    <t>alim_manioc alim_haricot</t>
  </si>
  <si>
    <t>fc6669da-1eaa-4157-a6c0-53949ee7f9f3</t>
  </si>
  <si>
    <t>b3369b5c-bd6a-4727-b17c-bed344e4fd26</t>
  </si>
  <si>
    <t>26541a84-70af-4e5a-b3ac-2118ce49954c</t>
  </si>
  <si>
    <t>nfi_cuvette wash_theiere</t>
  </si>
  <si>
    <t>34e981ae-05c8-47ad-b5ad-626d26bb724c</t>
  </si>
  <si>
    <t>alim_manioc combustible_bois_chauffage</t>
  </si>
  <si>
    <t>d2d01c4d-054a-4efc-8519-36c2c2e70b46</t>
  </si>
  <si>
    <t>35a7fb64-9bcc-4e9b-91ae-089a741dfc2d</t>
  </si>
  <si>
    <t>0f762081-cc55-4a88-a63c-b69a5471fca2</t>
  </si>
  <si>
    <t>70877bc1-088a-4e43-8554-7a2246a242da</t>
  </si>
  <si>
    <t>227ebf1e-e84e-40cb-a45d-770c96293cb1</t>
  </si>
  <si>
    <t>295b8842-a6cc-429a-8af6-f466bb68457f</t>
  </si>
  <si>
    <t>a23b1027-67ee-4e21-afec-3fed456ea746</t>
  </si>
  <si>
    <t>7ee67dcc-a0ed-489a-a840-ac5e09bbfdd9</t>
  </si>
  <si>
    <t>collect:LN1c3aYc8wZeyx5U</t>
  </si>
  <si>
    <t>ouham</t>
  </si>
  <si>
    <t>markounda</t>
  </si>
  <si>
    <t>wash_theiere wash_savon alim_sucre alim_riz nfi_natte nfi_pagne nfi_drap</t>
  </si>
  <si>
    <t>Formalités frontalière</t>
  </si>
  <si>
    <t>Formalités frontalières</t>
  </si>
  <si>
    <t>Formalités coût chère</t>
  </si>
  <si>
    <t>Y'a pas assez besoin</t>
  </si>
  <si>
    <t>b488a81c-d477-42bd-8126-a720eff4ffa2</t>
  </si>
  <si>
    <t>combustible_essence alim_sel nfi_bache nfi_drap wash_savon wash_theiere</t>
  </si>
  <si>
    <t>La fermeture des dépôts vers le Tchad.</t>
  </si>
  <si>
    <t>Vue la pénurie du carburant.</t>
  </si>
  <si>
    <t>b78b134f-af4f-4322-969b-d35888d49cfc</t>
  </si>
  <si>
    <t>nfi_bache nfi_natte nfi_pagne nfi_drap nfi_bidon alim_sucre alim_sel wash_savon wash_seau</t>
  </si>
  <si>
    <t>Je ne sais pas la cause</t>
  </si>
  <si>
    <t>Formalités sont très chèr</t>
  </si>
  <si>
    <t>Besoin énorme pour le rouissage</t>
  </si>
  <si>
    <t>Selon le prix qu'on a reçu au Tchad qui nous permet de vendre comme ça.</t>
  </si>
  <si>
    <t>82f61733-1c8a-4270-a7e5-235682faa800</t>
  </si>
  <si>
    <t>Les besoins n'ont pas énorme</t>
  </si>
  <si>
    <t>Dans ce dernier temps vue le 8 mars qui s'approche le prix des pagnes augmentent.</t>
  </si>
  <si>
    <t>3e625eca-243c-4eb1-9070-7523eac924c9</t>
  </si>
  <si>
    <t>alim_sucre alim_sel nfi_moustiquaire wash_savon</t>
  </si>
  <si>
    <t>Le cour de formalités est  chèr</t>
  </si>
  <si>
    <t>Transport coût chèr</t>
  </si>
  <si>
    <t>42a46e5e-f3f8-4976-943a-b974b26aee6e</t>
  </si>
  <si>
    <t>nfi_moustiquaire alim_sucre alim_sel wash_savon</t>
  </si>
  <si>
    <t>Par ce le stock est encore plein et il n'ya pas assez de besoin.</t>
  </si>
  <si>
    <t>Le savon est un produit de premier nécessité.</t>
  </si>
  <si>
    <t>5b064a7e-7962-45a0-8c83-eaa4b345ff3f</t>
  </si>
  <si>
    <t>alim_riz alim_haricot alim_sucre alim_sel alim_huile_vegetale wash_savon</t>
  </si>
  <si>
    <t>Il y'a la carence</t>
  </si>
  <si>
    <t>Il y'a la présence d'huile extrait à base d'arachide.</t>
  </si>
  <si>
    <t>Le prix a un peu baissé au Tchad.</t>
  </si>
  <si>
    <t>Formalités coût chèr</t>
  </si>
  <si>
    <t>Un produit indispensable</t>
  </si>
  <si>
    <t>48c251c2-56e0-4c2e-9879-a3aaabb90928</t>
  </si>
  <si>
    <t>nfi_moustiquaire nfi_bidon nfi_drap nfi_pagne nfi_natte nfi_bache alim_riz alim_sucre alim_sel alim_huile_vegetale wash_savon wash_theiere wash_seau wash_eau</t>
  </si>
  <si>
    <t>Vue le prix qu'on reçoit vers le Tchad.</t>
  </si>
  <si>
    <t>Il y'a la qualité des dras</t>
  </si>
  <si>
    <t>Présence d'huile extrait à base d'arachide.</t>
  </si>
  <si>
    <t>Ça diminue difficilement.</t>
  </si>
  <si>
    <t>Il y'a deux qualités.</t>
  </si>
  <si>
    <t>Le prix de 20 L pour ceux qui vende dans pousse pousse ,c'est à 250 f</t>
  </si>
  <si>
    <t>58c42bdf-97c0-4d70-a866-2a0172d7291e</t>
  </si>
  <si>
    <t>alim_sucre alim_sel alim_huile_vegetale wash_savon</t>
  </si>
  <si>
    <t>C'est à abondance.</t>
  </si>
  <si>
    <t>Produit indispensable</t>
  </si>
  <si>
    <t>fa254f61-737b-4e92-9c4c-4523ea91506f</t>
  </si>
  <si>
    <t>nfi_drap nfi_pagne nfi_natte alim_sucre alim_sel wash_savon</t>
  </si>
  <si>
    <t>Le réserve reste en grande quantité.</t>
  </si>
  <si>
    <t>Taxes élevée</t>
  </si>
  <si>
    <t>Il est très important dans vie humaine.</t>
  </si>
  <si>
    <t>81fb2648-98e2-4bb9-8e21-afb0d9f3cf3c</t>
  </si>
  <si>
    <t>wash_savon alim_sucre</t>
  </si>
  <si>
    <t>C'est en abondance</t>
  </si>
  <si>
    <t>0ae80471-7384-4454-8d7d-028a93ef2d69</t>
  </si>
  <si>
    <t>absence_transport</t>
  </si>
  <si>
    <t>d59b923d-4b2f-4b9a-be21-cc065c674a0a</t>
  </si>
  <si>
    <t>alim_sel wash_savon combustible_essence</t>
  </si>
  <si>
    <t>c09007b8-cd2f-4d87-9ffd-5a500c3b7115</t>
  </si>
  <si>
    <t>alim_riz alim_sucre alim_sel wash_savon</t>
  </si>
  <si>
    <t>3e76d2b3-d518-4c94-bc17-382fd3d13552</t>
  </si>
  <si>
    <t>collect:uvJtffUnPlix14o6</t>
  </si>
  <si>
    <t>alim_riz alim_sucre alim_huile_vegetale wash_savon wash_theiere combustible_essence</t>
  </si>
  <si>
    <t>il y'a pas assez de besoin</t>
  </si>
  <si>
    <t>Ie stock est en grande quantité .</t>
  </si>
  <si>
    <t>c200e163-27eb-49e9-a513-a941e5b38a5a</t>
  </si>
  <si>
    <t>wash_savon wash_eau</t>
  </si>
  <si>
    <t>7b441404-dbdc-4e6d-ad75-5181f79f8fda</t>
  </si>
  <si>
    <t>af3c9067-3818-4ef1-8a03-34639dbc07e8</t>
  </si>
  <si>
    <t>wash_savon nfi_moustiquaire</t>
  </si>
  <si>
    <t>Formalités coûtes chèr.</t>
  </si>
  <si>
    <t>41c3751e-5560-4cc6-81cc-59aef4ff7402</t>
  </si>
  <si>
    <t>nfi_moustiquaire nfi_bidon nfi_drap nfi_pagne nfi_natte nfi_bache wash_savon wash_theiere combustible_essence wash_eau</t>
  </si>
  <si>
    <t>Ie prix est élevé au Tchad.</t>
  </si>
  <si>
    <t>Il y'a pas assez du besoin.</t>
  </si>
  <si>
    <t>Transport coûtes  chèr.</t>
  </si>
  <si>
    <t>220307f9-1f26-4123-9836-bbeb7a1d4a87</t>
  </si>
  <si>
    <t>alim_sucre alim_sel wash_savon</t>
  </si>
  <si>
    <t>9d43347f-a017-4e77-8da6-20b3bf4e29b6</t>
  </si>
  <si>
    <t>6165fe22-4324-4016-92c3-1799e91eee0f</t>
  </si>
  <si>
    <t>0049a7cd-e52f-4708-8bc0-70f694844f7e</t>
  </si>
  <si>
    <t>a2366d9d-4a87-404a-9842-e845fb44c71f</t>
  </si>
  <si>
    <t>nfi_moustiquaire wash_savon wash_seau combustible_essence</t>
  </si>
  <si>
    <t>7cbc3681-3634-40b4-8b90-b989080212cb</t>
  </si>
  <si>
    <t>collect:6WWxxMCrGWIyg2n4</t>
  </si>
  <si>
    <t>ef66a172-11f9-490d-903f-6b1150e9fdfc</t>
  </si>
  <si>
    <t>d561de3b-e61d-47a3-8fec-2e9e4fbc645a</t>
  </si>
  <si>
    <t>d93bcf8b-f15b-480a-87c6-5a010ef51595</t>
  </si>
  <si>
    <t>Rareté de ce produit dans ces derniers temps.</t>
  </si>
  <si>
    <t>225715c3-866c-4ff7-b9f0-da8fd8fcf338</t>
  </si>
  <si>
    <t>Augmentation du moyen de tansport</t>
  </si>
  <si>
    <t>Vue la situation dans ce dernier temps,le prix des marchandises est très élevé.</t>
  </si>
  <si>
    <t>1220b49f-8431-408b-9e29-b2cf4628bd39</t>
  </si>
  <si>
    <t>CF31</t>
  </si>
  <si>
    <t>0d945b8a-2afa-478f-8fe2-6d8f5670ec3b</t>
  </si>
  <si>
    <t>Insecurite ,problèmes de transport</t>
  </si>
  <si>
    <t>ccc066cb-853c-42c1-85f8-c616957ba7ae</t>
  </si>
  <si>
    <t>Transport</t>
  </si>
  <si>
    <t>1038684f-c2eb-4612-bc6c-04090193094c</t>
  </si>
  <si>
    <t>Carence</t>
  </si>
  <si>
    <t>99b7c73e-d19e-4971-a712-2a79a09f6e5a</t>
  </si>
  <si>
    <t>d0010ad2-aa5f-4211-9ee9-0e9a20cd30f3</t>
  </si>
  <si>
    <t>Coût de tansport est élevé</t>
  </si>
  <si>
    <t xml:space="preserve">Insécurité de la route_x000D_
</t>
  </si>
  <si>
    <t>53dd4f67-491b-4022-a4dd-618b858416b6</t>
  </si>
  <si>
    <t>Coût de formalite</t>
  </si>
  <si>
    <t>0a58dabb-d667-4bd2-98e6-73be217e0629</t>
  </si>
  <si>
    <t>Formalite</t>
  </si>
  <si>
    <t>376e8dc8-ee39-4806-a823-f6cd473c2dec</t>
  </si>
  <si>
    <t>Très cher</t>
  </si>
  <si>
    <t>38498685-ebfb-4ba2-9c67-2900ec3ef6b5</t>
  </si>
  <si>
    <t>Carasse</t>
  </si>
  <si>
    <t>97a50de1-3e43-41fa-8d53-30cae982ef74</t>
  </si>
  <si>
    <t>Présence d'huile d'arachide.</t>
  </si>
  <si>
    <t>81c88cd3-7bc1-492a-9fad-e521639ab4ae</t>
  </si>
  <si>
    <t>945991f6-3072-4d40-b6d6-0e74e3cfeaf0</t>
  </si>
  <si>
    <t>c'est beaucoup</t>
  </si>
  <si>
    <t>2b0d2726-605f-4431-9d3a-32daaf22534e</t>
  </si>
  <si>
    <t>52f39c91-befe-489a-82c6-019559819c32</t>
  </si>
  <si>
    <t>Moyenne de tansport</t>
  </si>
  <si>
    <t>2c683f30-f8e6-4add-8c8a-b8e08b42a4e0</t>
  </si>
  <si>
    <t>dfd4ddc8-1da1-42bc-8249-3c7ce6b09620</t>
  </si>
  <si>
    <t>b143d87a-9c06-45ea-a4f9-4ccc35afc190</t>
  </si>
  <si>
    <t>insecurite_routes_arche absence_transport</t>
  </si>
  <si>
    <t>f307fb03-1336-491d-9f66-9eaae567576d</t>
  </si>
  <si>
    <t>8023baa6-2d22-49b3-accf-12d86313204e</t>
  </si>
  <si>
    <t>Transport très cher</t>
  </si>
  <si>
    <t xml:space="preserve">Ras_x000D_
</t>
  </si>
  <si>
    <t>74d7f795-9968-4b03-accf-24ae25e7cdc6</t>
  </si>
  <si>
    <t>Formalité</t>
  </si>
  <si>
    <t>Formalités très cher</t>
  </si>
  <si>
    <t>1be7aafa-c3cd-4495-a874-21a73cbe9b34</t>
  </si>
  <si>
    <t>9a14b4ee-04eb-49c6-bfd9-05edd34cc38b</t>
  </si>
  <si>
    <t>Présence d'huile d'arachide</t>
  </si>
  <si>
    <t>c7599750-7fd6-481a-bc38-65243479288e</t>
  </si>
  <si>
    <t>C'est beaucoup</t>
  </si>
  <si>
    <t>fccef541-1836-4101-b481-0cd9f9aa3ae0</t>
  </si>
  <si>
    <t>a16f21a9-6c86-4086-94d2-99f3ca8ffd56</t>
  </si>
  <si>
    <t>Rareté</t>
  </si>
  <si>
    <t>e0f3a3aa-1762-446c-a2e9-827abf5e57fd</t>
  </si>
  <si>
    <t>Problèmes de transport</t>
  </si>
  <si>
    <t>12a3e3b0-4189-4fce-830a-257127ec9fe0</t>
  </si>
  <si>
    <t>Stock disponible.</t>
  </si>
  <si>
    <t>11c38ba7-2eec-4b26-a6c8-f8c233118dab</t>
  </si>
  <si>
    <t>collect:Udc8Nynio4rYBQJu</t>
  </si>
  <si>
    <t>haut_mbomou</t>
  </si>
  <si>
    <t>zemio</t>
  </si>
  <si>
    <t>etat_route insecurite_routes_arche trop_cher</t>
  </si>
  <si>
    <t>D’après l’entretient avec le commerçant, le prix augmente et varie selon les saisons et l’état de la route.</t>
  </si>
  <si>
    <t>e9a60621-0728-4a34-9137-054ccd69eced</t>
  </si>
  <si>
    <t>D’après le l’information reçu auprès de la commerçante, le prix a augmenté vu les taxes et impôts illégale par les GSAU  des  dans la ville de Zemio.</t>
  </si>
  <si>
    <t>d4a19046-2ad6-44e3-bb13-d6bec240f1b0</t>
  </si>
  <si>
    <t>ouganda</t>
  </si>
  <si>
    <t>intemperies trop_cher insecurite_routes_arche</t>
  </si>
  <si>
    <t>D’après l’entretiens avec le responsable du magasin, l’augmentation de prix, est due aux mauvaises états des routes aussi pour acheminer des marchandises du pays étrangers à Zemio coûte beaucoup d’argent.</t>
  </si>
  <si>
    <t>b2cd5b6e-582d-485d-9ec7-79e7502b98bd</t>
  </si>
  <si>
    <t>Pendant la saison seche, un moustiquaire coûte 2000fcfa tandis que la saison pluvieuse le prix augmente à 2500fcfa. Cette augmentation varie selon les impôts au pays étrangers avant l’acheminement de la marchandise en RCA.</t>
  </si>
  <si>
    <t>bd55c0c7-7770-486e-b4a4-6ba03c7c3a64</t>
  </si>
  <si>
    <t>sud_soudan</t>
  </si>
  <si>
    <t>D’après la commerçante, la dégradation de la route ne leurs permets pas d’amener les moustiquaires en grande quantité voilà pourquoi le prix augmentée.</t>
  </si>
  <si>
    <t>461b8fd1-f9d0-4140-81bc-050d9aa482d8</t>
  </si>
  <si>
    <t>Le prix est augmenté par rapport à l’insécurité, dégradation de la route.</t>
  </si>
  <si>
    <t>Le prix a augmenté ce dernière mois, par rapport aux mauvaises états de la route.</t>
  </si>
  <si>
    <t>aa4519bd-d7cb-4033-bac0-a94acbe7c676</t>
  </si>
  <si>
    <t>Par rapport à l’impôts et taxes illégale par les GSAU dans la ville.</t>
  </si>
  <si>
    <t>L’ état de la route ne permet pas d’acheminer les marchandises en grande quantité.</t>
  </si>
  <si>
    <t>8e0476c6-14d8-4ea3-8920-15a9cbdb66bd</t>
  </si>
  <si>
    <t>Par rapport à la dégradation routière</t>
  </si>
  <si>
    <t>Le prix varie selon les saisons.</t>
  </si>
  <si>
    <t>9dedb1e8-f4c4-474a-9e32-e4afa59e1559</t>
  </si>
  <si>
    <t>Par rapport à l’insécurité sur la route.</t>
  </si>
  <si>
    <t>Pour réduire la hausse des articles dans notre localité, il faut que le gouvernement prenne ses responsabilités pour réhabiliter la route.</t>
  </si>
  <si>
    <t>4822d810-f661-4b7c-8394-d72e6c5c6dcb</t>
  </si>
  <si>
    <t>Le prix augmente selon les saisons.</t>
  </si>
  <si>
    <t>L’état de route ne nous permet pas d’amener les articles en grande quantité.</t>
  </si>
  <si>
    <t>c6fc6f70-15da-4f54-9811-c5446a9e1a7e</t>
  </si>
  <si>
    <t>Par rapport au mauvaise état de route</t>
  </si>
  <si>
    <t>Trouver ces articles est un peut rare et l’insécurité sur la route ne permet pas d’acheminer en grande quantité.</t>
  </si>
  <si>
    <t>c07a0e48-5a3b-434a-87e1-b3fdf094eed0</t>
  </si>
  <si>
    <t>Par rapport au dégradation de route.</t>
  </si>
  <si>
    <t>L’état de route nous cause beaucoup des pertes.</t>
  </si>
  <si>
    <t>ede535af-0a21-4014-958a-26cebcfd8200</t>
  </si>
  <si>
    <t>Par rapport à l’insécurité et la dégradation routière.</t>
  </si>
  <si>
    <t>Le  hausse de prix est due aux bracage aux cours des routes.</t>
  </si>
  <si>
    <t>b337b377-aa62-4d89-a593-dd7eea6b614d</t>
  </si>
  <si>
    <t>Par rapport à l’insécurité au cours des routes.</t>
  </si>
  <si>
    <t>Manque des transporteurs pour acheminer les articles dans notre localité.</t>
  </si>
  <si>
    <t>91b8c281-c4d6-426f-86ed-5a68795c283c</t>
  </si>
  <si>
    <t>Mauvaise état de route</t>
  </si>
  <si>
    <t>Le prix varie selon les saisons car l’état de route ne permet pas d’acheminer les articles dans notre localité.</t>
  </si>
  <si>
    <t>b0d80a3b-1626-4b12-a0fb-8f7a95073f68</t>
  </si>
  <si>
    <t>L’acheminement des articles du pays étrangers coûte beaucoup d’argent.</t>
  </si>
  <si>
    <t>299d3d34-ccdd-4788-9fbf-7ac4cc160563</t>
  </si>
  <si>
    <t>L’état de route ne permet pas d’acheminer les articles en grande quantité.</t>
  </si>
  <si>
    <t>04002e7b-bbc3-46ed-a0d9-bf3dcc1cc571</t>
  </si>
  <si>
    <t>Beaucoup d’insécurité au cours des routes.</t>
  </si>
  <si>
    <t>f242e1ef-1f3f-4b02-9b4e-723c7a4de258</t>
  </si>
  <si>
    <t>La dégradation routière ne peut nous permettre de transport en grande quantité.</t>
  </si>
  <si>
    <t>5d723c3b-9d70-43cf-9309-5eebff72d1be</t>
  </si>
  <si>
    <t>Pour acheminer les articles au pays étrangers avec toutes les dépenses, Cela ne nous permet pas d’amener en quantité suffisante pour notre localité.</t>
  </si>
  <si>
    <t>6a5a737a-369d-496e-9b13-0f511124581e</t>
  </si>
  <si>
    <t>4f3476bc-d3f4-4a41-acd5-d4f3089b6048</t>
  </si>
  <si>
    <t>etat_route taxe_impots insecurite_routes_arche</t>
  </si>
  <si>
    <t>34d94274-a1fc-4ac7-b51c-5391dd78d1e6</t>
  </si>
  <si>
    <t>c7657371-0a56-4841-93f2-b1caa85afd18</t>
  </si>
  <si>
    <t>7c47145e-331a-4db4-9e3e-299489ff3fae</t>
  </si>
  <si>
    <t>9bcc3dd5-b199-4aea-852d-f748161342f0</t>
  </si>
  <si>
    <t>1be3482d-32e0-4c76-9b62-91eda08f868e</t>
  </si>
  <si>
    <t>d92180c2-f67a-41c4-8b97-52a3d9491a28</t>
  </si>
  <si>
    <t>37ead1bf-40d1-4d28-9aca-e3fa740398e5</t>
  </si>
  <si>
    <t>e41430fd-15ef-432c-b2e0-25629ebc4cb1</t>
  </si>
  <si>
    <t>b076cf05-9fff-4fa5-9d9e-a8292eff409e</t>
  </si>
  <si>
    <t>d102287a-d4e2-4e66-a19e-b29eeab3c66a</t>
  </si>
  <si>
    <t>f4da0348-1c14-46f3-bcd7-26cf77454955</t>
  </si>
  <si>
    <t>327e6059-18ec-45c7-b29e-16245b4a1d60</t>
  </si>
  <si>
    <t>41a9713d-fe5f-48c6-850f-8b96567649ec</t>
  </si>
  <si>
    <t>3ff23b9c-f8bb-4ff9-9db6-25edc68b4fc9</t>
  </si>
  <si>
    <t>Problème des transports qui ne sont pas fréquente dans la localité</t>
  </si>
  <si>
    <t>737a37a8-fc67-4525-b26b-bfa477e636d2</t>
  </si>
  <si>
    <t>Insécurité sur la route, et les stocks sont terminé.</t>
  </si>
  <si>
    <t>d7f569ef-e201-4cd0-8af8-22a6c6937976</t>
  </si>
  <si>
    <t>Manque des fournisseurs</t>
  </si>
  <si>
    <t>taxe_impots etat_route insecurite_routes_arche</t>
  </si>
  <si>
    <t>6cf1aaa6-d880-409b-a2fe-51829dcef426</t>
  </si>
  <si>
    <t>Le prix de transport augmente chez le fournisseur.</t>
  </si>
  <si>
    <t>insecurite_routes_arche etat_route taxe_impots trop_cher</t>
  </si>
  <si>
    <t>1e504f2b-abab-43d7-a355-75001a6b266f</t>
  </si>
  <si>
    <t>Les commandes sont toujours en cours.</t>
  </si>
  <si>
    <t>bb805625-8f32-4a80-9024-526aa854f6e9</t>
  </si>
  <si>
    <t>Pas des grandes stocks disponibles dans les magasins.</t>
  </si>
  <si>
    <t>82c125e7-899c-40ed-93e3-51720ebed6d8</t>
  </si>
  <si>
    <t>Pas de fournisseurs disponibles</t>
  </si>
  <si>
    <t>0c841162-24c2-4c71-a2ce-7666fbf280ef</t>
  </si>
  <si>
    <t>Pas des fournisseurs.</t>
  </si>
  <si>
    <t>f6e9ab69-2468-4e22-9e18-0f1adedce10f</t>
  </si>
  <si>
    <t>Stock limitée dans les magasins</t>
  </si>
  <si>
    <t>21b39387-a17e-4702-8cfc-737feb536847</t>
  </si>
  <si>
    <t>7f31fa41-12f5-48e5-921c-703fcba89972</t>
  </si>
  <si>
    <t>31f1e459-42e2-4616-be40-4b4bd2840bc9</t>
  </si>
  <si>
    <t>6038d2b3-b3d7-4e40-b8fe-e5e210ec2278</t>
  </si>
  <si>
    <t>8d146209-4e30-4be4-8177-73da91c9396c</t>
  </si>
  <si>
    <t>000963f1-8ec3-4bf7-830b-dadd2787f9e7</t>
  </si>
  <si>
    <t>a6ebadaa-7d24-4c3a-9bab-67db5c593243</t>
  </si>
  <si>
    <t>2b37945b-0397-4d39-adea-2e38fcb8f84e</t>
  </si>
  <si>
    <t>fb6e5f67-0212-498e-989d-748882cd3368</t>
  </si>
  <si>
    <t>0db6a519-6877-4c1f-a47f-46656aa54f88</t>
  </si>
  <si>
    <t>0717892f-3a8b-4229-990d-f42a89bc3064</t>
  </si>
  <si>
    <t>Manque de stock dans le magasin</t>
  </si>
  <si>
    <t>39020b1e-1fa7-434e-a914-59a581532eae</t>
  </si>
  <si>
    <t>Stock terminé chez les commerçants.</t>
  </si>
  <si>
    <t>trop_cher taxe_impots insecurite_routes_arche</t>
  </si>
  <si>
    <t>01032e81-75dc-459c-97b2-693ad3946bf6</t>
  </si>
  <si>
    <t>Pas de stock chez les fournisseurs.</t>
  </si>
  <si>
    <t>etat_route insecurite_routes_arche taxe_impots</t>
  </si>
  <si>
    <t>df6b4c0e-6cf2-4611-9c8e-9acfb50d13ee</t>
  </si>
  <si>
    <t>Le prix est augmenté sur le marché.</t>
  </si>
  <si>
    <t>8c2ce1e5-4a1a-4b60-98f2-2501655940f6</t>
  </si>
  <si>
    <t>Augmentation de prix chez les commerçants.</t>
  </si>
  <si>
    <t>CF32</t>
  </si>
  <si>
    <t>460aa966-017d-4942-af5f-b92f681d2197</t>
  </si>
  <si>
    <t>6f7b0d70-f34b-46ef-bc4d-05124a151cb8</t>
  </si>
  <si>
    <t>bcde7d12-601e-4d2c-bb40-1a8f574f9064</t>
  </si>
  <si>
    <t>a0c5eb04-337d-4ee9-9d49-e9b02a206710</t>
  </si>
  <si>
    <t>trop_cher etat_route insecurite_routes_arche</t>
  </si>
  <si>
    <t>04dae868-12a2-4c7e-8870-269b12e9c829</t>
  </si>
  <si>
    <t>96184ea7-647c-424d-9891-1d89c5c59589</t>
  </si>
  <si>
    <t>41058a55-fa21-40b1-af81-f61aa3284ba8</t>
  </si>
  <si>
    <t>b87c426c-c20a-438a-91c5-4b3a9b8ae453</t>
  </si>
  <si>
    <t>etat_route insecurite_routes_arche trop_cher taxe_impots</t>
  </si>
  <si>
    <t>46e61783-1505-4183-8c81-78cfbdc99c04</t>
  </si>
  <si>
    <t>0fa511c7-ed0c-47e8-8101-c41206f3fbb3</t>
  </si>
  <si>
    <t>74156558-7ffd-4f87-abca-be07e33fcf88</t>
  </si>
  <si>
    <t>Manque de gros camion qui nous amène les sels en grande quantité.</t>
  </si>
  <si>
    <t>insecurite_routes_arche etat_route trop_cher taxe_impots</t>
  </si>
  <si>
    <t>ec4ee49c-4c53-4851-b8ee-ec3d47484f98</t>
  </si>
  <si>
    <t>f1380836-2f10-4685-b5f4-a8e67065c4f2</t>
  </si>
  <si>
    <t>1e775763-780a-46ae-ba89-2e67a42c6297</t>
  </si>
  <si>
    <t>ba37f675-44ab-43fc-8af5-1aeec86fa231</t>
  </si>
  <si>
    <t>4b8cd027-53c0-40d6-bfae-438866dde5cb</t>
  </si>
  <si>
    <t>relation_fournisseurs taxe_impots</t>
  </si>
  <si>
    <t>49ce8efd-727a-4e61-bdf7-4969573b0819</t>
  </si>
  <si>
    <t>dc6e1ee9-8310-4a1e-bbeb-7b0e0ac14702</t>
  </si>
  <si>
    <t>140f3f7b-6cbb-423b-94b6-89445ca58bab</t>
  </si>
  <si>
    <t>66a1069a-8d28-4017-bdee-e7d3cd5f3650</t>
  </si>
  <si>
    <t>39926569-f9fa-4ff9-98d5-531e1ad790f6</t>
  </si>
  <si>
    <t>78965675-441b-4af0-a75c-bd74b7afc7b4</t>
  </si>
  <si>
    <t>366caf46-da15-4420-bd38-c102f76601d2</t>
  </si>
  <si>
    <t>07b4534d-8b59-4604-a0f7-8ef0b96fdf6a</t>
  </si>
  <si>
    <t>insecurite_routes_arche taxe_impots trop_cher</t>
  </si>
  <si>
    <t>d8ba3490-ecc2-45cd-bd95-822e1c7846b4</t>
  </si>
  <si>
    <t>0c1d8d00-3192-4799-aa05-31e6b413ccd8</t>
  </si>
  <si>
    <t>de0e7587-08e3-4c8b-a2e0-9e0c671ddf6e</t>
  </si>
  <si>
    <t>9c9ef718-c449-4360-a90b-c321354bb7ca</t>
  </si>
  <si>
    <t>taxe_impots insecurite_routes_arche</t>
  </si>
  <si>
    <t>44d85773-54b5-490a-8edf-34b5577998c3</t>
  </si>
  <si>
    <t>0335b3a5-b01a-4603-ae89-0e3a6fbd0c17</t>
  </si>
  <si>
    <t>aa766cfe-c1d4-4b4e-bf07-c30ac1b867f2</t>
  </si>
  <si>
    <t>b13cee7e-0f8c-4122-9037-1e6de5c71bfd</t>
  </si>
  <si>
    <t>d19fab6f-be12-4018-beb3-2bc842c826bf</t>
  </si>
  <si>
    <t>22cc130d-40ce-422e-a048-45ff50ffd2a1</t>
  </si>
  <si>
    <t>0b992774-8719-4bec-af00-39b716c04a6c</t>
  </si>
  <si>
    <t>taxe_impots insecurite_routes_arche etat_route</t>
  </si>
  <si>
    <t>5455ad61-61af-488b-a643-3997abab7ae7</t>
  </si>
  <si>
    <t>46fabf29-1db0-4e42-94ef-0be5222dc615</t>
  </si>
  <si>
    <t>739f0135-8337-4e16-832d-652614c1466e</t>
  </si>
  <si>
    <t>14375452-238d-4a24-b7cd-641925f6bc4f</t>
  </si>
  <si>
    <t>168bee46-af9e-4c6f-a9ee-2887ad9d7d00</t>
  </si>
  <si>
    <t>53ded2c7-b27c-4659-99fa-6434dbf3960c</t>
  </si>
  <si>
    <t>Braquage dans la brousse lorsque l'on cherche les fagots.</t>
  </si>
  <si>
    <t>8a82a9bc-789c-48e1-8d58-72799efbfe5c</t>
  </si>
  <si>
    <t>804051c0-78d5-4246-a6ef-5858278788b1</t>
  </si>
  <si>
    <t>0907031a-2eb4-4fa3-9024-3b8802602377</t>
  </si>
  <si>
    <t>5a727581-0305-421b-8d7e-09c50a2e1264</t>
  </si>
  <si>
    <t>20cfbab6-ba3b-4357-bd96-c1facd6d9e77</t>
  </si>
  <si>
    <t>57022d06-4e7c-4989-b538-97cea44bce04</t>
  </si>
  <si>
    <t>391efe01-b2d1-4054-9a94-46a981de65fe</t>
  </si>
  <si>
    <t>44b9282a-1ea4-402c-bf96-0b4bc85c14fe</t>
  </si>
  <si>
    <t>6ffbb51f-009e-4edb-b278-58ac7e74c3f6</t>
  </si>
  <si>
    <t>e438b69a-6eee-4a94-a7aa-5e38b808c54f</t>
  </si>
  <si>
    <t>On paye 100F mensuellement</t>
  </si>
  <si>
    <t>2477e4e7-79bf-46f1-ab7a-7d3f53df4f4e</t>
  </si>
  <si>
    <t>cdf9009f-e45f-4ae0-a199-40aa7a28b272</t>
  </si>
  <si>
    <t>49418e49-94cb-4d9b-9566-716bea00cf52</t>
  </si>
  <si>
    <t>6220ec6c-b60d-484d-b81e-d191650e3949</t>
  </si>
  <si>
    <t>618846ac-ce9c-4d30-ba20-91a1022dbd7a</t>
  </si>
  <si>
    <t>73ccd3fa-66e1-4bd4-b81b-a3e58cfad2f2</t>
  </si>
  <si>
    <t>collect:dTdh06rccquOBLuK</t>
  </si>
  <si>
    <t>obo</t>
  </si>
  <si>
    <t>combustible_bois_chauffage wash_eau wash_savon</t>
  </si>
  <si>
    <t>Disponibilité des savon dans les dépôts des fournisseurs.</t>
  </si>
  <si>
    <t>Le prix de savon a diminué sur marché suite à l’arrivée continue des véhicules en provenance de bangui.</t>
  </si>
  <si>
    <t>6c2af6fb-6694-4e1e-8da2-888e8d42c658</t>
  </si>
  <si>
    <t>wash_savon alim_sel</t>
  </si>
  <si>
    <t>Selon l’arrivage de savon dans les véhicules venant de bangui.</t>
  </si>
  <si>
    <t>dff5546d-6064-440e-b084-2c42a392c616</t>
  </si>
  <si>
    <t>wash_eau combustible_bois_chauffage</t>
  </si>
  <si>
    <t>Le prix de l’eau potable au forage est à 100f par mois.</t>
  </si>
  <si>
    <t>d028c935-7d37-4c38-bf54-07cc3a4ec45d</t>
  </si>
  <si>
    <t>nfi_drap nfi_pagne nfi_bidon alim_sucre combustible_essence wash_savon alim_sel</t>
  </si>
  <si>
    <t>etat_route taxe_impots insecurite_routes_arche absence_transport</t>
  </si>
  <si>
    <t>Problème lié à la dégradation de route</t>
  </si>
  <si>
    <t>Cela dépend et varie selon le prix d’achat chez les fournisseurs.</t>
  </si>
  <si>
    <t>Selon le prix d’achat chez les fournisseurs en gros.</t>
  </si>
  <si>
    <t>Étant donné que la RCA est enclavé et la ville de Obo se ravitaille des produits de nécessité venant de l’extérieurs, les prix dépendent au prix d’achat chez les fournisseurs.</t>
  </si>
  <si>
    <t>3dec87b3-cf5d-4d69-ba69-6a7ba77bf8fd</t>
  </si>
  <si>
    <t>alim_huile_vegetale wash_savon combustible_bois_chauffage wash_eau alim_riz alim_arachide</t>
  </si>
  <si>
    <t>Cette augmentation est due à la rareté de ce produit sur le marché.</t>
  </si>
  <si>
    <t>Selon la loi de l’offre et la demande. C’est à dire la demande est plus élevée que l’offre de ce_x000D_
ce produit.</t>
  </si>
  <si>
    <t>Par ce que ce produit est disponible sur le marché.</t>
  </si>
  <si>
    <t>Nous payons mensuellement le frais de forage à 500f.</t>
  </si>
  <si>
    <t>2ed70787-58f0-47c9-a29d-bbfb020e0e54</t>
  </si>
  <si>
    <t>alim_arachide alim_sucre alim_sel alim_haricot</t>
  </si>
  <si>
    <t>Par rapport à l’approvisionnement chez les fournisseurs.</t>
  </si>
  <si>
    <t>a2050541-6124-476b-bd55-9e1c9983f8b1</t>
  </si>
  <si>
    <t>alim_sel nfi_pagne nfi_bidon nfi_drap</t>
  </si>
  <si>
    <t>Cela dépend la qualité du pagne</t>
  </si>
  <si>
    <t>Par ce que le sel est maintenant disponible chez les fournisseurs.</t>
  </si>
  <si>
    <t>Le pagne Java se vend ici à 5000fr, pagne indigo à 7000fr et pagne réal wax original à 10000f .</t>
  </si>
  <si>
    <t>ade52226-f887-44a0-8a59-f467fcc64169</t>
  </si>
  <si>
    <t>1 kilo de viande sans os est à 2000f et 1kilo avec des os est à 1500f puis le 1/2 demi kilo à 1000f</t>
  </si>
  <si>
    <t>c0b4add3-00b8-49e7-84d6-2b68b1053ebe</t>
  </si>
  <si>
    <t>alim_sel wash_savon alim_sucre</t>
  </si>
  <si>
    <t>C'est due à la disponibilité de ces produits chez les fournisseurs.</t>
  </si>
  <si>
    <t>Ces produits sont disponibles sur le marché.</t>
  </si>
  <si>
    <t>ee8c656e-2a10-4b93-9702-51bb5bfb0c05</t>
  </si>
  <si>
    <t>alim_huile_vegetale alim_haricot</t>
  </si>
  <si>
    <t>Raretés des haricots sur le marché.</t>
  </si>
  <si>
    <t>165f9506-9f5c-4648-a0b3-40a1fafd009e</t>
  </si>
  <si>
    <t>alim_huile_vegetale alim_manioc alim_arachide</t>
  </si>
  <si>
    <t>C'est suite à l’augmentation légère chez les fournisseurs.</t>
  </si>
  <si>
    <t>Le prix de 1L d’huile végétale en gros est 2500f et les revendeurs vendent à 3000f. L’arachide en grains se vend dans un sachet à 500f.</t>
  </si>
  <si>
    <t>fe2d2a9c-c49d-4379-b54f-20f57d0fc56a</t>
  </si>
  <si>
    <t>alim_riz alim_manioc alim_mais</t>
  </si>
  <si>
    <t>Ce est rare ce dernier temps.</t>
  </si>
  <si>
    <t>Par ce que la demande est plus grande que l’offre.</t>
  </si>
  <si>
    <t>79ec3225-6221-4503-bad4-42d2eb0cceaf</t>
  </si>
  <si>
    <t>alim_manioc alim_mais alim_riz alim_arachide</t>
  </si>
  <si>
    <t>Par ce que</t>
  </si>
  <si>
    <t>e1054f14-2624-40bd-9f1e-3dd4bcf320ba</t>
  </si>
  <si>
    <t>alim_manioc alim_riz alim_mais alim_arachide</t>
  </si>
  <si>
    <t>Par ce que les Maïs deviennent rares sur le marché.  C’est ce qui a facilité l’augmentation du prix.</t>
  </si>
  <si>
    <t>Par ce que la demande est grande que l’offre.</t>
  </si>
  <si>
    <t>Nous constatons une légère hausse des prix de vivre à Obo ce dernier temps.</t>
  </si>
  <si>
    <t>297f73e2-4b34-4188-bb09-7115a3bb179b</t>
  </si>
  <si>
    <t>661f6ca8-1b2b-41a6-92e5-592634862962</t>
  </si>
  <si>
    <t>nfi_drap combustible_essence</t>
  </si>
  <si>
    <t>Les fournisseurs ont fait un bon approvisionnement ce dernier temps grâce à l’arrivée de véhicules de Bangui.</t>
  </si>
  <si>
    <t>L’essence est disponible chez les marchands et fournisseurs.</t>
  </si>
  <si>
    <t>81c382a5-5df5-4f3c-81cd-b972517cd7e5</t>
  </si>
  <si>
    <t>Insécurité de route ce dernier temps.</t>
  </si>
  <si>
    <t>c0eff737-3d40-4bd0-b38e-877614f83255</t>
  </si>
  <si>
    <t>f24d4b6c-ad05-41fb-ad80-2fa4a6b34091</t>
  </si>
  <si>
    <t>C'est le prix habituel du pagne réal wax original à la différence du pagne Java à 5000f et indigo à 7500f.</t>
  </si>
  <si>
    <t>196253c8-1960-4a0d-8966-ff605af47fdf</t>
  </si>
  <si>
    <t>Cela dépend de la qualité de ces seaux plastiques .</t>
  </si>
  <si>
    <t>24f0291d-fedc-422f-93e5-8f12edd2688e</t>
  </si>
  <si>
    <t>Les cuvettes métalliques proviennent de fournisseurs de bangui.</t>
  </si>
  <si>
    <t>08ed952e-6403-41fc-91e4-dda9942abb4e</t>
  </si>
  <si>
    <t>combustible_essence nfi_bidon nfi_marmite nfi_moustiquaire</t>
  </si>
  <si>
    <t>insecurite_routes_arche etat_route absence_transport taxe_impots</t>
  </si>
  <si>
    <t>Cela dépend du prix d’achat chez les fournisseurs.</t>
  </si>
  <si>
    <t>26bdd355-5f4f-4dc2-85d4-7c4540b9f0e2</t>
  </si>
  <si>
    <t>combustible_essence nfi_bidon nfi_drap nfi_cuvette nfi_pagne</t>
  </si>
  <si>
    <t>Ce produit n’est pas disponible chez les fournisseurs.</t>
  </si>
  <si>
    <t>Le prix varie selon la qualité de draps</t>
  </si>
  <si>
    <t>Le prix varie selon la qualité des pagnes.</t>
  </si>
  <si>
    <t>375f4c56-4052-4221-bbe8-cd3d65e213cd</t>
  </si>
  <si>
    <t>alim_manioc combustible_bois_chauffage wash_eau alim_haricot alim_riz</t>
  </si>
  <si>
    <t>Le riz devient un peu rare sur le marché.</t>
  </si>
  <si>
    <t>Nous payons l’eau potable au forage à 100f le mois.</t>
  </si>
  <si>
    <t>57c2c1d4-11a7-4530-a5a1-53e0ee7d55a0</t>
  </si>
  <si>
    <t>nfi_pagne wash_seau wash_theiere nfi_marmite nfi_cuvette alim_sucre</t>
  </si>
  <si>
    <t>Par ce que c'est un pagne Wax original,  tandis que le Java est à 7500f.</t>
  </si>
  <si>
    <t>Par ce que les seaux sont disponibles maintenant.</t>
  </si>
  <si>
    <t>Les fournisseurs déplorent la dégradation avancée des routes Obo-Bambouti et Obo-Bangui puis l’insécurité grandissante par les groupes armées. Ces derniers imposent de taxe/impôts abusifs.</t>
  </si>
  <si>
    <t>a582785d-35a8-4445-9117-b254264daa88</t>
  </si>
  <si>
    <t>64aa4f5c-7cd4-4a73-8114-cad8f1340a88</t>
  </si>
  <si>
    <t>Problème de matière de fabrication des marmite.</t>
  </si>
  <si>
    <t>c9e6f7a1-af6e-440c-8be6-252fb2be1094</t>
  </si>
  <si>
    <t>C'est le prix chez ce commerçant.</t>
  </si>
  <si>
    <t>C’est un théière de petit modèle.</t>
  </si>
  <si>
    <t>a191c55f-2369-4c4a-aa18-df71dc8b6a72</t>
  </si>
  <si>
    <t>nfi_natte nfi_drap wash_theiere</t>
  </si>
  <si>
    <t>C'est la qualité qui différencie le prix de draps.</t>
  </si>
  <si>
    <t>C'est un théière de petit modèle.</t>
  </si>
  <si>
    <t>etat_route insecurite_routes_arche absence_transport</t>
  </si>
  <si>
    <t>2ddde5d5-578b-4af4-a1e5-e11399e1a5f8</t>
  </si>
  <si>
    <t>9937d191-57eb-43b4-a38d-68581d3df5c1</t>
  </si>
  <si>
    <t>alim_huile_vegetale alim_sucre</t>
  </si>
  <si>
    <t>insecurite_routes_arche absence_transport etat_route taxe_impots</t>
  </si>
  <si>
    <t>Le prix augmente par rapport au prix d’achat chez les fournisseurs.</t>
  </si>
  <si>
    <t>2a9e593f-2f56-4196-9c4a-020a8b06a233</t>
  </si>
  <si>
    <t>97f24782-933c-41b0-bfa5-c792997b1ff3</t>
  </si>
  <si>
    <t>alim_haricot alim_mais</t>
  </si>
  <si>
    <t>Ce n’est pas la saison.</t>
  </si>
  <si>
    <t>Ce n’est pas la saison de ce produit.</t>
  </si>
  <si>
    <t>bde8af80-9476-4b25-a227-d50f0f8e9a22</t>
  </si>
  <si>
    <t>nfi_natte nfi_drap nfi_moustiquaire</t>
  </si>
  <si>
    <t>Le vivre varie selon la qualité.</t>
  </si>
  <si>
    <t>insecurite_routes_arche etat_route taxe_impots absence_transport</t>
  </si>
  <si>
    <t>3dd91420-f4f1-4977-9ee4-939d83d7f139</t>
  </si>
  <si>
    <t>wash_seau nfi_moustiquaire nfi_marmite</t>
  </si>
  <si>
    <t>Absence de matière de fabrication.</t>
  </si>
  <si>
    <t>17847875-3272-430a-b115-5e07363ab893</t>
  </si>
  <si>
    <t>357441087661489</t>
  </si>
  <si>
    <t>kemo</t>
  </si>
  <si>
    <t>sibut</t>
  </si>
  <si>
    <t>6706160d-7c4c-467d-ad5b-28561b63bd4e</t>
  </si>
  <si>
    <t>389ccce7-7843-4155-85c8-4490d8fddc25</t>
  </si>
  <si>
    <t>b9fbbb2a-caa3-4981-a985-3b42643156ca</t>
  </si>
  <si>
    <t>79f8bbfe-8a07-4aec-9aba-82977e933be4</t>
  </si>
  <si>
    <t>44a41ea0-3654-4b47-8352-5c7402274dc9</t>
  </si>
  <si>
    <t>8fc704ec-4128-4634-a955-c9c99d17e051</t>
  </si>
  <si>
    <t>c057d517-3522-4ddd-9930-ccaafa29dd94</t>
  </si>
  <si>
    <t>1dee3a02-f6c2-4eb2-9d7d-cc0f089019ae</t>
  </si>
  <si>
    <t>7f9cfaf6-2b11-47a4-9787-a23f61f50535</t>
  </si>
  <si>
    <t>d0ce8848-6b87-408c-b504-59af7d2bffc2</t>
  </si>
  <si>
    <t>29ab3282-6668-4478-b971-b037944bab95</t>
  </si>
  <si>
    <t>aa9d2cf7-2573-4413-ae02-83e9aed71d1e</t>
  </si>
  <si>
    <t>f906ffd0-2f87-49d8-b43f-256494cefff9</t>
  </si>
  <si>
    <t>8f20dde1-ff96-4053-9245-a63d128721f1</t>
  </si>
  <si>
    <t>cc2b19d2-73ac-4ed0-b357-4d6fea51f4d3</t>
  </si>
  <si>
    <t>Le prix a augmenté à la pompe</t>
  </si>
  <si>
    <t>c6b5d514-6220-48bd-8641-3d0f13d9b355</t>
  </si>
  <si>
    <t>4d9d3c5e-0f81-44ee-98ce-a6fa314d693a</t>
  </si>
  <si>
    <t>Le prix de ce produit a augmenté à la pompe</t>
  </si>
  <si>
    <t>0fa2e871-9fc0-431d-ace4-60a637e5050f</t>
  </si>
  <si>
    <t>Le prix de l'essence a augmenté à la pompe</t>
  </si>
  <si>
    <t>4d641488-89ea-45cd-b72a-cbca7493dcb7</t>
  </si>
  <si>
    <t>5c4bd186-a66f-47ce-a0c2-6843e624ee73</t>
  </si>
  <si>
    <t>bb4d7d66-3fb0-4c92-a2c5-2978bfa4be23</t>
  </si>
  <si>
    <t>2aedabe2-f075-4bc3-8999-fcd84ef84fd2</t>
  </si>
  <si>
    <t>93d20744-1c10-4596-a766-df58aedb1c4b</t>
  </si>
  <si>
    <t>bc8be2ff-9715-4662-addf-8623fcb19968</t>
  </si>
  <si>
    <t>a0fadd2a-6c41-45b3-a56a-95cd74dba355</t>
  </si>
  <si>
    <t>04661a05-e02a-4adb-95bb-9d66a58e924e</t>
  </si>
  <si>
    <t>b4443e41-4023-4d77-80da-d72534f0865b</t>
  </si>
  <si>
    <t>b4e09d49-dff2-4146-b553-94aaa76c7731</t>
  </si>
  <si>
    <t>c82ee53f-f248-4dc4-855f-eaeee8f97806</t>
  </si>
  <si>
    <t>5670cc74-46a7-4ea6-b4b2-cd9bd91a13c9</t>
  </si>
  <si>
    <t>34a33722-ab22-4c72-82fe-aa25001cf423</t>
  </si>
  <si>
    <t>1c37514d-7987-405b-a30a-74619267a965</t>
  </si>
  <si>
    <t>62053284-d17e-449f-b337-db24a90c732c</t>
  </si>
  <si>
    <t>0f9fbd9b-efba-4e14-8e78-e39bb22d6b63</t>
  </si>
  <si>
    <t>e7521db5-15a6-40eb-9882-bdd1d0bfb2f8</t>
  </si>
  <si>
    <t>Cet article devient de plus en plus rare sur le marché</t>
  </si>
  <si>
    <t>319e833f-7474-49c5-b8e6-bf8d275acbb9</t>
  </si>
  <si>
    <t>Cet article devient de plus en plus rare sur le marché d où la hausse de son prix</t>
  </si>
  <si>
    <t>7b1142d1-b068-46e1-99bc-eef370db0650</t>
  </si>
  <si>
    <t>L'arachide n'est pas sur le marché. Le prix ne fait qu'augmenter</t>
  </si>
  <si>
    <t>469f65fb-3beb-4a83-af3a-03d82963e951</t>
  </si>
  <si>
    <t>C'est son prix actuel sur le marché</t>
  </si>
  <si>
    <t>f6393523-a8b4-4aa4-b437-faf15a10bd1d</t>
  </si>
  <si>
    <t>C'est le prix de cet article</t>
  </si>
  <si>
    <t>c671b495-e44b-4f5d-9cfd-bc4cf8b5c5c3</t>
  </si>
  <si>
    <t>nfi_moustiquaire nfi_bidon nfi_drap nfi_pagne nfi_bache nfi_marmite nfi_cuvette alim_riz alim_haricot alim_sucre alim_sel alim_huile_vegetale wash_savon wash_theiere wash_seau</t>
  </si>
  <si>
    <t>Avec l'augmentation du carburant le prix de Savon a connu une hausse</t>
  </si>
  <si>
    <t>21282206-1d33-433c-8b8e-fcbaf8e458e7</t>
  </si>
  <si>
    <t>CF41</t>
  </si>
  <si>
    <t>Le prix de cet article sur le marché a augmenté faute de carburant</t>
  </si>
  <si>
    <t>Les prix des articles ne sont pas stables sur le marché á cause l'augmentation du carburant</t>
  </si>
  <si>
    <t>a16e91b5-d078-44e6-a9c6-8cbb841db74f</t>
  </si>
  <si>
    <t>Le prix de cet article a augmenté</t>
  </si>
  <si>
    <t>f0b511a3-6cc6-4d68-b20c-9c353b286dd0</t>
  </si>
  <si>
    <t>Le prix a augmenté faute de carburant</t>
  </si>
  <si>
    <t>8e80b908-2f39-4686-99b5-cd0b30e4e918</t>
  </si>
  <si>
    <t>Le prix du Savon a augmenté parce que le prix du carburant a augmenté</t>
  </si>
  <si>
    <t>cac2b32a-858d-4ccb-a6ae-8d17d457e399</t>
  </si>
  <si>
    <t>84d49a0f-00dc-4f64-a657-f07643e06127</t>
  </si>
  <si>
    <t>d2fbf5ca-f545-4324-abeb-40a7d50835ec</t>
  </si>
  <si>
    <t>42d1ebe0-6225-4bf0-9ae4-0785740dcd7a</t>
  </si>
  <si>
    <t>etat_route indisponible</t>
  </si>
  <si>
    <t>145ef854-8aac-4a80-88a0-b95ab8f04dfb</t>
  </si>
  <si>
    <t>combustible_essence combustible_bois_chauffage</t>
  </si>
  <si>
    <t>8d2a2bb9-cf6e-4308-8ab6-bc5c1921aef9</t>
  </si>
  <si>
    <t>Nous voulons que la route de Bangui       Bangassou soit réparé. Et gouvernement diminuer certains taxes comme impôt et patente.</t>
  </si>
  <si>
    <t>2357abe7-9c58-411a-bc72-f102bdd52f54</t>
  </si>
  <si>
    <t>On veut la paix. On veut l'aide humanitaire.</t>
  </si>
  <si>
    <t>254ad0f3-9f56-435f-9d08-bc76160e3da4</t>
  </si>
  <si>
    <t>Nous voulons l'aide humanitaire en matériaux et financière pour l'amélioration des nos champs.</t>
  </si>
  <si>
    <t>87e563d4-5bc6-4647-a7d6-16abe75bf9eb</t>
  </si>
  <si>
    <t>Par ce que l'article est rare sur le marché.</t>
  </si>
  <si>
    <t>indisponible</t>
  </si>
  <si>
    <t>edce15e0-951d-4cf1-8eae-7faeb5d279cd</t>
  </si>
  <si>
    <t>etat_route trop_cher indisponible</t>
  </si>
  <si>
    <t>Absence de station sur place , ça crée la carence de carburant et sur quoi le ministre a interdit le transport de  ce produit avec les futs</t>
  </si>
  <si>
    <t>a2c4175f-7fcd-4be5-a598-35f184da1d34</t>
  </si>
  <si>
    <t>Il n'y a pas de problème sur l'eau, mais seulement l'effectif quantitatif de la population sur ce point d'eau</t>
  </si>
  <si>
    <t>61dbb4ac-2f31-4e28-b286-9e977bd88367</t>
  </si>
  <si>
    <t>etat_route indisponible stockage</t>
  </si>
  <si>
    <t>Notre problème c'est station</t>
  </si>
  <si>
    <t>d5cef8b9-e0ab-4fe1-bb81-7f750bb8e024</t>
  </si>
  <si>
    <t>3f395e1d-c215-4ddd-b3bf-8699351d4e3d</t>
  </si>
  <si>
    <t>Mauvaise état de route, qui provoque le retard des marchandises</t>
  </si>
  <si>
    <t>24ee08e5-6f5f-4e80-9375-23a1dad5a07c</t>
  </si>
  <si>
    <t>collect:B0UoDTgqi1EBdQOo</t>
  </si>
  <si>
    <t>dekoa</t>
  </si>
  <si>
    <t>Je ne rien a dire</t>
  </si>
  <si>
    <t>667864fc-7037-4871-89db-903268b019c4</t>
  </si>
  <si>
    <t>alim_haricot alim_arachide alim_sel alim_riz</t>
  </si>
  <si>
    <t>Difficultés de transport.</t>
  </si>
  <si>
    <t>pas_souhaite</t>
  </si>
  <si>
    <t>ee468053-25e7-44f8-983d-0ad5377b1953</t>
  </si>
  <si>
    <t>nfi_bache alim_huile_vegetale wash_savon</t>
  </si>
  <si>
    <t>etat_route pas_souhaite</t>
  </si>
  <si>
    <t>2c13c549-28e4-460f-98e8-b6c12794acdd</t>
  </si>
  <si>
    <t>alim_mais alim_arachide combustible_bois_chauffage</t>
  </si>
  <si>
    <t>On trouve sa localement</t>
  </si>
  <si>
    <t>Gentil merci</t>
  </si>
  <si>
    <t>1bc0a724-f08a-48bb-9707-53909ec0b72d</t>
  </si>
  <si>
    <t>nfi_bidon alim_riz alim_sucre alim_sel alim_huile_vegetale wash_savon</t>
  </si>
  <si>
    <t>7f2796ec-fa1a-433f-9889-75528f2963d9</t>
  </si>
  <si>
    <t>alim_huile_vegetale wash_savon alim_haricot alim_arachide</t>
  </si>
  <si>
    <t>1ed1b992-b21c-40d0-aeb6-28f91b6d0522</t>
  </si>
  <si>
    <t>Il ya le ruptures de carburant</t>
  </si>
  <si>
    <t>etat_route absence_transport trop_cher</t>
  </si>
  <si>
    <t>9e5a11b4-f60b-4009-b95c-5190dc4bacad</t>
  </si>
  <si>
    <t>nfi_drap nfi_pagne nfi_natte nfi_bache wash_savon wash_theiere wash_seau</t>
  </si>
  <si>
    <t>Problème de stocks</t>
  </si>
  <si>
    <t>etat_route taxe_impots relation_fournisseurs</t>
  </si>
  <si>
    <t>8823418e-172d-4bfb-aba1-72a091dd6fe2</t>
  </si>
  <si>
    <t>wash_savon nfi_bache nfi_natte</t>
  </si>
  <si>
    <t>ec5a14e6-2e29-4ba5-a4d8-007b3e72b287</t>
  </si>
  <si>
    <t>nfi_bidon alim_riz alim_sucre alim_sel</t>
  </si>
  <si>
    <t>4aab033d-ecab-4c1f-b1cb-10312db7dd11</t>
  </si>
  <si>
    <t>nfi_drap nfi_pagne nfi_natte nfi_bache nfi_cuvette wash_savon wash_theiere</t>
  </si>
  <si>
    <t>Problème d'approvisionnement</t>
  </si>
  <si>
    <t>119a7371-8682-4576-9900-fcadad99057a</t>
  </si>
  <si>
    <t>nfi_cuvette alim_riz alim_sucre alim_sel alim_huile_vegetale wash_savon wash_theiere wash_seau</t>
  </si>
  <si>
    <t>06672aea-ee67-4a3a-ab5d-d320524ae811</t>
  </si>
  <si>
    <t>nfi_pagne nfi_bache nfi_cuvette wash_theiere</t>
  </si>
  <si>
    <t>00c50726-e5ee-4109-99c3-d21ac1652029</t>
  </si>
  <si>
    <t>etat_route pas_souhaite stockage</t>
  </si>
  <si>
    <t>539f8dcd-b52a-4219-b9f0-c5cac4d007ed</t>
  </si>
  <si>
    <t>insecurite_routes_arche paiement</t>
  </si>
  <si>
    <t>8e5d3baa-b15f-4562-b0df-a9fddacb13a4</t>
  </si>
  <si>
    <t>alim_manioc alim_mais alim_arachide</t>
  </si>
  <si>
    <t>Nous sommes à la session sèche</t>
  </si>
  <si>
    <t>pas_saison autre</t>
  </si>
  <si>
    <t>Il ya aussi l'insécurité dans notre zone d'activité pour le travaux champêtre.</t>
  </si>
  <si>
    <t>pas_saison insecurite_routes_arche</t>
  </si>
  <si>
    <t>79d376d3-bdc2-46b2-b983-0289b3bef920</t>
  </si>
  <si>
    <t>nfi_drap nfi_pagne nfi_cuvette wash_theiere wash_seau</t>
  </si>
  <si>
    <t>ac0d8dfb-0641-407e-bf8a-b010a46df583</t>
  </si>
  <si>
    <t>alim_mais alim_manioc alim_haricot</t>
  </si>
  <si>
    <t>C'est n'est pas le période</t>
  </si>
  <si>
    <t>d693872a-42fa-423d-b63b-df3aa092e34e</t>
  </si>
  <si>
    <t>wash_savon alim_sucre alim_sel alim_riz combustible_essence</t>
  </si>
  <si>
    <t>etat_route paiement</t>
  </si>
  <si>
    <t>47b22a13-2d76-4b96-822f-33dcdf1413e6</t>
  </si>
  <si>
    <t>Il l'insécurité dans la forêt</t>
  </si>
  <si>
    <t>a322b128-0377-4d12-99fc-9068aa52c537</t>
  </si>
  <si>
    <t>alim_mais alim_manioc alim_riz alim_haricot alim_arachide alim_sel</t>
  </si>
  <si>
    <t>bb26880e-8ca3-41a6-9659-727f7419183b</t>
  </si>
  <si>
    <t>nfi_drap nfi_pagne nfi_bache</t>
  </si>
  <si>
    <t>Selon la quantité</t>
  </si>
  <si>
    <t>be77ce5d-8431-4361-b7f8-e267bd2a8270</t>
  </si>
  <si>
    <t>78303c01-d95f-4c01-97ed-ecc50e3ab811</t>
  </si>
  <si>
    <t>nfi_natte nfi_bache nfi_pagne nfi_drap wash_savon wash_theiere wash_seau</t>
  </si>
  <si>
    <t>Selon la qualité</t>
  </si>
  <si>
    <t>a94cda28-4845-4721-bb25-220cd1086475</t>
  </si>
  <si>
    <t>collect:z99CpIYhapADYMeL</t>
  </si>
  <si>
    <t>ouham_pende</t>
  </si>
  <si>
    <t>bozoum</t>
  </si>
  <si>
    <t>Merci pour les informations c'est vraiment super</t>
  </si>
  <si>
    <t>b7e88f1e-17d1-4eb4-aec4-d302c0bc8d71</t>
  </si>
  <si>
    <t>Cela est dû à l'augmentation des prix de carburant</t>
  </si>
  <si>
    <t>Merci de votre réponse</t>
  </si>
  <si>
    <t>520fb551-5523-421f-8ad7-9dd9d86e8a4f</t>
  </si>
  <si>
    <t>nfi_drap nfi_pagne nfi_natte</t>
  </si>
  <si>
    <t>Merci pour votre réponse</t>
  </si>
  <si>
    <t>64a7c326-a989-42df-85bd-1783fa71d41e</t>
  </si>
  <si>
    <t>Merci beaucoup à vous</t>
  </si>
  <si>
    <t>d79f5676-a8b2-4ba2-afcb-0145fa12965e</t>
  </si>
  <si>
    <t>Merci de nous donner des informations</t>
  </si>
  <si>
    <t>46d20fa9-9a5c-4a02-8896-be91c0eae6f6</t>
  </si>
  <si>
    <t>Merci pour le temps que tu m'as donné pour cette informations</t>
  </si>
  <si>
    <t>b324b1d6-cc89-433e-aab3-92bbf72ab79e</t>
  </si>
  <si>
    <t>alim_mais alim_manioc alim_riz alim_haricot</t>
  </si>
  <si>
    <t>Merci beaucoup à vous pour cette belle journée</t>
  </si>
  <si>
    <t>07ac7584-12b0-4e3d-8643-4b511607e950</t>
  </si>
  <si>
    <t>alim_viande alim_arachide</t>
  </si>
  <si>
    <t>Merci des informations</t>
  </si>
  <si>
    <t>f85663bc-a7d0-4283-9bd9-484b40fedde7</t>
  </si>
  <si>
    <t>Merci pour le bon _x000D_
Réponse</t>
  </si>
  <si>
    <t>3d44f4cb-f4e8-4ddc-b5be-e1dafd3529dc</t>
  </si>
  <si>
    <t>CF61</t>
  </si>
  <si>
    <t>Merci beaucoup</t>
  </si>
  <si>
    <t>13804cf3-a887-4420-8342-0860ce069246</t>
  </si>
  <si>
    <t>combustible_bois_chauffage wash_eau</t>
  </si>
  <si>
    <t>42d02eca-7928-4c40-a612-25171b09bb04</t>
  </si>
  <si>
    <t>729aeea6-9282-4080-8cb7-c60beea651df</t>
  </si>
  <si>
    <t>wash_savon wash_seau wash_theiere</t>
  </si>
  <si>
    <t>32e4e049-3187-48fe-bc78-4d05c29df1ca</t>
  </si>
  <si>
    <t>b0e7980a-97e2-4e1c-a7bf-623091fcc63a</t>
  </si>
  <si>
    <t>collect:G4xCySRdBOuOSBaj</t>
  </si>
  <si>
    <t>Nous sommes  à la période des  saisons  sèche</t>
  </si>
  <si>
    <t>82b78124-e916-4ca3-a583-94cb4cea3723</t>
  </si>
  <si>
    <t>nfi_moustiquaire nfi_bidon combustible_essence</t>
  </si>
  <si>
    <t>Rupture  des articles</t>
  </si>
  <si>
    <t>f68d55b7-cb21-44b5-b316-27d374d66fa2</t>
  </si>
  <si>
    <t>nfi_drap nfi_pagne nfi_natte nfi_bache</t>
  </si>
  <si>
    <t>Le patron  a un camion</t>
  </si>
  <si>
    <t>f795e2dd-b2de-479e-b334-cc1fa5886149</t>
  </si>
  <si>
    <t>wash_theiere wash_seau</t>
  </si>
  <si>
    <t>Pillards  luis  aussi  a un camion</t>
  </si>
  <si>
    <t>8f41c058-4473-4b3e-9dc0-6db895662808</t>
  </si>
  <si>
    <t>0b919af0-0f95-46c0-aec5-d842518fd084</t>
  </si>
  <si>
    <t>insecurite_routes_arche taxe_impots</t>
  </si>
  <si>
    <t>Manque  des  éleveurs</t>
  </si>
  <si>
    <t>a71cf127-8ca5-4554-90a2-5b888d983be4</t>
  </si>
  <si>
    <t>Trop des panne</t>
  </si>
  <si>
    <t>75287521-adc6-41bd-8c9a-56395bc6a397</t>
  </si>
  <si>
    <t>0aee4032-69dc-4db1-8e86-b4e91751f195</t>
  </si>
  <si>
    <t>alim_mais alim_manioc alim_riz alim_haricot alim_arachide</t>
  </si>
  <si>
    <t>Manque  des  produits</t>
  </si>
  <si>
    <t>5bbed644-2d01-44fc-8ee3-798404795380</t>
  </si>
  <si>
    <t>nfi_moustiquaire nfi_bidon nfi_drap nfi_pagne nfi_natte</t>
  </si>
  <si>
    <t>Rupture</t>
  </si>
  <si>
    <t>f3dd0994-cdd3-4a2a-89de-f2881009b55e</t>
  </si>
  <si>
    <t>nfi_bache wash_theiere combustible_essence</t>
  </si>
  <si>
    <t>Insécurité  qui règne</t>
  </si>
  <si>
    <t>660901d1-8053-4032-bb01-50a0583e55b2</t>
  </si>
  <si>
    <t>nfi_moustiquaire nfi_bidon nfi_pagne nfi_drap nfi_natte</t>
  </si>
  <si>
    <t>Trop  des  preneurs</t>
  </si>
  <si>
    <t>Comme  ils  a des fournisseurs  au Cameroun</t>
  </si>
  <si>
    <t>e85c0e3c-415b-42dc-9a63-98e3245d65bd</t>
  </si>
  <si>
    <t>nfi_cuvette nfi_marmite alim_riz</t>
  </si>
  <si>
    <t>58255fee-0a65-4711-bc2e-839c496b5f5f</t>
  </si>
  <si>
    <t>alim_mais alim_manioc alim_haricot alim_arachide alim_huile_vegetale</t>
  </si>
  <si>
    <t>c057c606-b7b8-4124-a182-1ddb57d96d7e</t>
  </si>
  <si>
    <t>alim_sucre alim_sel wash_savon wash_seau</t>
  </si>
  <si>
    <t>2dfd0cda-b80b-408f-98ae-e1b3c87abc87</t>
  </si>
  <si>
    <t>taxe_impots indisponible insecurite_routes_arche</t>
  </si>
  <si>
    <t>Trop  des  tracasseries</t>
  </si>
  <si>
    <t>f527a9b5-0552-4c17-ab04-35532fdec4dd</t>
  </si>
  <si>
    <t>1514cc22-1f0c-4fe5-8476-bf7bf3dcc9f9</t>
  </si>
  <si>
    <t>340b1049-4fd1-46ac-9672-5a2eb5eab293</t>
  </si>
  <si>
    <t>nfi_bache nfi_marmite nfi_cuvette</t>
  </si>
  <si>
    <t>ac159ef9-c286-4959-b21d-250990da5a92</t>
  </si>
  <si>
    <t>alim_mais alim_manioc alim_riz</t>
  </si>
  <si>
    <t>3a8d310e-59ee-4341-a545-dacf94218bbf</t>
  </si>
  <si>
    <t>collect:nhS1jprvV6GW0Nmw</t>
  </si>
  <si>
    <t>haute_kotto</t>
  </si>
  <si>
    <t>bria</t>
  </si>
  <si>
    <t>nfi_moustiquaire nfi_drap nfi_pagne nfi_natte nfi_marmite nfi_cuvette wash_savon wash_theiere wash_seau</t>
  </si>
  <si>
    <t>9777e49e-fda0-4a4a-9d65-8e8218a17115</t>
  </si>
  <si>
    <t>c6e47815-a1ed-45e6-8b41-2a7f7c0f63a6</t>
  </si>
  <si>
    <t>afcc240c-7c3c-4138-a9d7-205c7d46db1f</t>
  </si>
  <si>
    <t>nfi_moustiquaire nfi_drap nfi_pagne nfi_natte nfi_bache nfi_marmite nfi_cuvette wash_savon wash_theiere wash_seau</t>
  </si>
  <si>
    <t>6b29a481-3cca-4099-8aa0-62b920bea97f</t>
  </si>
  <si>
    <t>Parce qu'il y a la rupture et crise de ce produit est indisponible sur le marché et chez les fournisseurs par rapport à l'insécurité qui règne dans le notre pays la RCA.</t>
  </si>
  <si>
    <t>insecurite_routes_arche trop_cher stockage indisponible</t>
  </si>
  <si>
    <t>a4530f69-dd6b-4679-93fb-4c355293fdb2</t>
  </si>
  <si>
    <t>Parce qu'il y a la rupture et crise de ce produit chez les fournisseurs et sur le marché et problème de stockage.</t>
  </si>
  <si>
    <t>a9696f24-2706-408f-89ca-1504a6f0b6ca</t>
  </si>
  <si>
    <t>Parce qu'il y a la rupture et crise de ce produit chez les fournisseurs et sur le marché.</t>
  </si>
  <si>
    <t>Nos enquêtés nous avons dit à la prochaine fois si on veulent demandé le prix de leurs marchandises il faut qu'on paye leurs marchandises, mais on ne sais pas comment faire pour faire ce travail le mois prochain, veuillez nous aider à les convaincres.</t>
  </si>
  <si>
    <t>9a8ea3bb-759b-41a8-9506-d193cb38ae27</t>
  </si>
  <si>
    <t>5e58fa51-c6f2-4c44-b87d-8cef5c115aa9</t>
  </si>
  <si>
    <t>Parce qu'il y a la rupture et crise de ce produit chez les fournisseurs et sur le marché par rapport à l'insécurité routière à la frontière de Bangui_Cameroun.</t>
  </si>
  <si>
    <t>a2dff902-120e-4c3f-93de-fbdda2fcad3d</t>
  </si>
  <si>
    <t>7cbc9e7a-1eb9-48e8-8a6a-ab3210dab00d</t>
  </si>
  <si>
    <t>collect:45VNBPIi2XTTxg0t</t>
  </si>
  <si>
    <t>à cause de l'indisponibilité chez les fournisseurs, ça nous fait du retard dans notre travail</t>
  </si>
  <si>
    <t>ee892fc1-8343-4047-b0b5-3d0b3998cfe9</t>
  </si>
  <si>
    <t>trop_cher indisponible stockage</t>
  </si>
  <si>
    <t>article trop cher et problème de stockage chez les fournisseurs</t>
  </si>
  <si>
    <t>39b66003-f879-4d22-bcc9-bdca569c8ccd</t>
  </si>
  <si>
    <t>manque de stockage chez nos fournisseurs</t>
  </si>
  <si>
    <t>71b0d1c1-97ac-4342-a031-011e89dd7279</t>
  </si>
  <si>
    <t>Problème de stockage chez les fournisseurs</t>
  </si>
  <si>
    <t>9958433e-1677-4bda-8c7b-b0d8da86f8ba</t>
  </si>
  <si>
    <t>1a70248d-0849-4a85-b503-e07bae5f95fe</t>
  </si>
  <si>
    <t>alim_mais alim_manioc alim_riz alim_haricot alim_arachide alim_sucre alim_sel alim_huile_vegetale</t>
  </si>
  <si>
    <t>Les fournisseurs ont fournit ce produit en grande quantité par rapport au mois dernier c'est ce qui a fait l'évolution de ce produit</t>
  </si>
  <si>
    <t>L'évolution de ce produit est lié à la distribution de riz sur toute l'étendue de la ville fait par l'ONG PAM</t>
  </si>
  <si>
    <t>Grâce aux véhicules venaient de BANGUI favorisent la diminution de cet article</t>
  </si>
  <si>
    <t>a928e07a-aae7-46d0-8765-bdbcdaf48073</t>
  </si>
  <si>
    <t>Les fournisseurs fournissent beaucoup ce produit</t>
  </si>
  <si>
    <t>Diminution de cet article est causé par la distribution du riz dans la ville de BRIA</t>
  </si>
  <si>
    <t>Nos fournisseurs ont fournit ce produit en grande quantité</t>
  </si>
  <si>
    <t>d7be9797-283d-4ebb-8eb0-6821b893f38f</t>
  </si>
  <si>
    <t>Les fournisseurs produisent beaucoup ce produit par rapport au mois dernier</t>
  </si>
  <si>
    <t>Grâce à la distribution de l'ONG PAM</t>
  </si>
  <si>
    <t>Les fournisseurs de ce produit ont beaucoup fournit</t>
  </si>
  <si>
    <t>4342b5e5-f7ea-497e-8bec-63beb968914b</t>
  </si>
  <si>
    <t>Nos fournisseurs ont fournit ce produit en grande quantité par rapport au mois dernier</t>
  </si>
  <si>
    <t>Par rapport au distribution de ce produit fait par L'ONG PAM</t>
  </si>
  <si>
    <t>Les fournisseurs ont produit ce produit mieux que le mois dernier</t>
  </si>
  <si>
    <t>d7fd92fa-4229-4a04-b3da-f7fa03605b96</t>
  </si>
  <si>
    <t>9aceaedf-c26d-43fa-85ee-d741e7ee9251</t>
  </si>
  <si>
    <t>3050b51d-7f6f-4499-b4ea-c15cc8b8bca0</t>
  </si>
  <si>
    <t>2813cdb8-0698-4273-9a0f-e242cf6ee7c3</t>
  </si>
  <si>
    <t>bbcb8954-0760-437b-821d-41df8743699f</t>
  </si>
  <si>
    <t>14c0136d-9ec3-4380-aa80-80c6bfb4618d</t>
  </si>
  <si>
    <t>c6c70368-36df-4614-a471-b191c007ba0a</t>
  </si>
  <si>
    <t>b5f51f5f-aee0-4a2c-945d-99dcc14b535b</t>
  </si>
  <si>
    <t>cc8fa8e4-dbd2-437c-8dcd-19fa48d2ac6a</t>
  </si>
  <si>
    <t>405e0d51-cc45-4c15-bd5c-4064c969dbe5</t>
  </si>
  <si>
    <t>collect:9sITaCWOlZtIrZr1</t>
  </si>
  <si>
    <t>ombella_mpoko</t>
  </si>
  <si>
    <t>bossembele</t>
  </si>
  <si>
    <t>nfi_bidon nfi_natte alim_riz alim_sel alim_sucre alim_huile_vegetale wash_savon wash_seau wash_theiere</t>
  </si>
  <si>
    <t>Le prix abituel d huile est 1750 au mois derniers</t>
  </si>
  <si>
    <t>Le prix de cet article n est pas evoluer par rapport  au  mois  de janvier</t>
  </si>
  <si>
    <t>Aucune  commentaire</t>
  </si>
  <si>
    <t>70fdaae1-38e1-4989-a1e3-f4b1ef66d052</t>
  </si>
  <si>
    <t>R à s</t>
  </si>
  <si>
    <t>894f6c79-796c-44cb-aacf-9c8db51eeee6</t>
  </si>
  <si>
    <t>La distance  est très loing</t>
  </si>
  <si>
    <t>Pas de commentaire</t>
  </si>
  <si>
    <t>dfd75222-f1ad-4773-99d5-0ce467c52471</t>
  </si>
  <si>
    <t>nfi_drap nfi_pagne nfi_natte nfi_cuvette wash_theiere</t>
  </si>
  <si>
    <t>Le prix na pas evoluer par rapports  aux mois  derniers</t>
  </si>
  <si>
    <t>L enquête  à bien déroulé</t>
  </si>
  <si>
    <t>1b2a6d68-1aef-4f13-b11a-8ba7b0cc2345</t>
  </si>
  <si>
    <t>alim_haricot alim_arachide alim_manioc alim_mais</t>
  </si>
  <si>
    <t>CF11</t>
  </si>
  <si>
    <t>Rien à  commenter</t>
  </si>
  <si>
    <t>44b4a4ec-8414-4e6f-9531-6692ecbfa7f3</t>
  </si>
  <si>
    <t>alim_manioc alim_haricot alim_arachide alim_sel alim_mais</t>
  </si>
  <si>
    <t>7930b9e3-388d-4e9f-b070-a72ae2179fc6</t>
  </si>
  <si>
    <t>21e8ceb0-fd5b-4b72-adf9-1a0dc81c4dd1</t>
  </si>
  <si>
    <t>nfi_bidon nfi_drap nfi_pagne nfi_natte nfi_cuvette alim_riz alim_sucre alim_huile_vegetale wash_theiere wash_seau</t>
  </si>
  <si>
    <t>Le prix reste toujours même y a pas  une augmentation</t>
  </si>
  <si>
    <t>Le prix de cet article a augmenter  par rapport saison</t>
  </si>
  <si>
    <t>Le prix de cet article n'est pas evoluer par rapport au mois derniers</t>
  </si>
  <si>
    <t>46e81072-a9f9-4f39-9c58-3b540a0724d0</t>
  </si>
  <si>
    <t>trop_cher autre</t>
  </si>
  <si>
    <t>La distance  de nos  fournisseurs est très loin</t>
  </si>
  <si>
    <t>f507f347-1f72-4fbf-9efe-d7b3b95a2eab</t>
  </si>
  <si>
    <t>e0712b5e-903b-4dff-aa60-facca4e1d16a</t>
  </si>
  <si>
    <t>ca2b5a5c-ad7b-425b-b0a8-097eb8aec2f3</t>
  </si>
  <si>
    <t>77b6e528-306c-4021-8279-b7afb69cd891</t>
  </si>
  <si>
    <t>nfi_drap nfi_pagne nfi_natte nfi_cuvette wash_seau wash_theiere alim_huile_vegetale</t>
  </si>
  <si>
    <t>Nous avons achetés cet article  trop chers</t>
  </si>
  <si>
    <t>Le prix de cet article a évolué par rapport au transport qui augmenté de puis 3mois</t>
  </si>
  <si>
    <t>5f380eda-47ce-410c-a72b-bec44aa69835</t>
  </si>
  <si>
    <t>alim_arachide alim_haricot alim_mais</t>
  </si>
  <si>
    <t>Aucune commentaire</t>
  </si>
  <si>
    <t>d7d6e518-44e5-4b35-80d7-ea8bd1e30389</t>
  </si>
  <si>
    <t>70abaca2-e53c-4b51-b6a6-2931b15a1ded</t>
  </si>
  <si>
    <t>Rien à  signaler</t>
  </si>
  <si>
    <t>535b95f4-57c9-4815-84f9-a99d710820d2</t>
  </si>
  <si>
    <t>trop_cher taxe_impots stockage</t>
  </si>
  <si>
    <t>bdda9216-6eb6-456d-93d2-64612d02b017</t>
  </si>
  <si>
    <t>nfi_moustiquaire nfi_drap nfi_pagne nfi_natte nfi_cuvette</t>
  </si>
  <si>
    <t>d4bd4047-3776-4698-b856-982c3fb261a2</t>
  </si>
  <si>
    <t>4c92602e-d1ea-44a2-8b6d-e6c7fcdd2811</t>
  </si>
  <si>
    <t>f7a09ca5-280f-4a10-8301-ba6d11a0a086</t>
  </si>
  <si>
    <t>nfi_bidon nfi_drap nfi_pagne nfi_natte alim_riz alim_sucre alim_sel alim_huile_vegetale wash_savon wash_theiere wash_seau nfi_cuvette nfi_moustiquaire</t>
  </si>
  <si>
    <t>Le prix de cet article à evoluer par rapport aux évolutions des prix de transport</t>
  </si>
  <si>
    <t>taxe_impots stockage trop_cher</t>
  </si>
  <si>
    <t>Le prix de transport à augmenter pour cet article</t>
  </si>
  <si>
    <t>Depuis jusqu'à maintenant le prix de cet article n'a pas evoluer</t>
  </si>
  <si>
    <t>Nous avons constaté le prix de certaines articles à augmenter sur le marché par rapport aux prix de transport qui  evoluer depuis deux mois .</t>
  </si>
  <si>
    <t>61611f40-f114-4ff0-807f-0d5f8401fc40</t>
  </si>
  <si>
    <t>nfi_bidon nfi_drap nfi_pagne nfi_natte nfi_cuvette alim_huile_vegetale wash_savon wash_theiere wash_seau alim_riz alim_sucre nfi_moustiquaire</t>
  </si>
  <si>
    <t>Le prix abituel de 6m est 6500</t>
  </si>
  <si>
    <t>Depuis 24mois cet article est trop  chers</t>
  </si>
  <si>
    <t>Le prix na pas changer aux mois dernier</t>
  </si>
  <si>
    <t>68ce70d0-9a02-4595-b97c-7c5d542e1206</t>
  </si>
  <si>
    <t>alim_arachide alim_haricot alim_manioc alim_mais</t>
  </si>
  <si>
    <t>6631f7c7-5fd5-4464-8e09-a5831e976591</t>
  </si>
  <si>
    <t>d84b772e-45d3-4b80-86cb-e60ddc91750e</t>
  </si>
  <si>
    <t>nfi_bidon nfi_drap nfi_pagne nfi_natte nfi_cuvette alim_sucre alim_huile_vegetale wash_savon wash_theiere nfi_moustiquaire</t>
  </si>
  <si>
    <t>Le prix de cet article a augmenté depuis mois derniers</t>
  </si>
  <si>
    <t>Parce que le prix de transport a augmenté</t>
  </si>
  <si>
    <t>146669e1-f227-43e6-ad6d-07e7bdf3b657</t>
  </si>
  <si>
    <t>La distance entre les fournisseurs et nous est très loin</t>
  </si>
  <si>
    <t>12116f81-1f41-423c-84fd-f0afedb799cd</t>
  </si>
  <si>
    <t>Problème de distance</t>
  </si>
  <si>
    <t>da1f08ed-b9a8-4ad9-a4e4-41ac06b93a64</t>
  </si>
  <si>
    <t>taxe_impots trop_cher stockage</t>
  </si>
  <si>
    <t>d37b528c-8ccf-485f-9f59-cfb41cf5d8d4</t>
  </si>
  <si>
    <t>wash_savon alim_sel wash_seau nfi_moustiquaire</t>
  </si>
  <si>
    <t>c9f99ddf-ff40-4176-988a-010ac6b804b8</t>
  </si>
  <si>
    <t>bb8628b6-600a-41df-8497-cfc612d33b6a</t>
  </si>
  <si>
    <t>9d433005-873c-4dcb-aec0-8b05cdd5f16a</t>
  </si>
  <si>
    <t>fd5c01f7-a272-4835-b963-e9b2cdd2a1c6</t>
  </si>
  <si>
    <t>nfi_moustiquaire nfi_bidon nfi_drap nfi_pagne nfi_natte nfi_cuvette alim_sucre alim_huile_vegetale wash_savon wash_theiere wash_seau</t>
  </si>
  <si>
    <t>Non le prix de ce produit reste toujours le même aux mois derniers</t>
  </si>
  <si>
    <t>Par ce que ce produit est rare sur le marché</t>
  </si>
  <si>
    <t>4ee10e69-685d-4bb7-99e7-d107e3a7a6d2</t>
  </si>
  <si>
    <t>29866dc2-265a-437c-8fe8-efc9966c51d0</t>
  </si>
  <si>
    <t>26dfae8f-6c61-442d-92bf-ffabb69543cc</t>
  </si>
  <si>
    <t>Il n'y a semence suffisant de ce produit</t>
  </si>
  <si>
    <t>32bacbc5-c935-4eec-b327-eae96caeaf70</t>
  </si>
  <si>
    <t>Pas de distribution par l'ONG,pas d'haricot suffisant sur le marché</t>
  </si>
  <si>
    <t>b0451a4a-fcf4-4b6a-85e8-2cd0306d424a</t>
  </si>
  <si>
    <t>collect:xTK6vcvgWUT8j3oS</t>
  </si>
  <si>
    <t>nfi_moustiquaire nfi_bidon nfi_drap nfi_pagne nfi_natte nfi_cuvette alim_sucre alim_sel alim_huile_vegetale wash_savon wash_theiere wash_seau alim_riz</t>
  </si>
  <si>
    <t>Le prix reste mais c'est la quantité qui diminuer</t>
  </si>
  <si>
    <t>Notre problème c'est l'augmentation du prix de vehicule par rapport à la carburant</t>
  </si>
  <si>
    <t>db06dea6-ef0b-476d-9730-dcadbba569d6</t>
  </si>
  <si>
    <t>78850799-573c-4d50-8388-60d8f489fc3e</t>
  </si>
  <si>
    <t>nfi_moustiquaire nfi_bidon nfi_drap nfi_pagne nfi_natte alim_riz alim_sucre alim_sel alim_huile_vegetale wash_savon wash_theiere wash_seau nfi_cuvette</t>
  </si>
  <si>
    <t>trop_cher stockage autre</t>
  </si>
  <si>
    <t>Augmentation du vihecule par rapport à la carburant</t>
  </si>
  <si>
    <t>5811c057-de6b-4f09-8f00-52f422d28d65</t>
  </si>
  <si>
    <t>nfi_moustiquaire nfi_bidon nfi_drap nfi_pagne nfi_natte alim_riz alim_sucre alim_sel alim_huile_vegetale wash_savon wash_theiere wash_seau</t>
  </si>
  <si>
    <t>Le prix de vihecule est trop cher par rapport au carburant</t>
  </si>
  <si>
    <t>518d6d9a-130b-4024-a3e9-49cf20879665</t>
  </si>
  <si>
    <t>nfi_moustiquaire nfi_bidon nfi_drap nfi_pagne nfi_natte nfi_cuvette alim_riz alim_sucre alim_sel alim_huile_vegetale wash_savon wash_theiere wash_seau</t>
  </si>
  <si>
    <t>Le prix du vihecule à augmenté par rapport au carburant</t>
  </si>
  <si>
    <t>48435378-dcf4-41d8-adf8-ee5f2246b864</t>
  </si>
  <si>
    <t>Ce que nous decouragons maintenant c'est le problème du carburant</t>
  </si>
  <si>
    <t>94a98ff3-2976-4721-881b-25826f6ba4e8</t>
  </si>
  <si>
    <t>7b0b711f-8ed5-4133-86b6-eb2df0c7d97c</t>
  </si>
  <si>
    <t>92e8b68e-176b-4ca4-b651-93881ab1bbae</t>
  </si>
  <si>
    <t>5381c328-f02f-4e82-b8a9-acb4a759eedb</t>
  </si>
  <si>
    <t>9f186789-9b42-4974-95cd-fd9ca643ce42</t>
  </si>
  <si>
    <t>7047ba36-63df-4065-956e-f26aa8f9125c</t>
  </si>
  <si>
    <t>9254d487-faee-48f0-8d4a-1acca4a7dfe7</t>
  </si>
  <si>
    <t>3ff915fa-2607-4621-8450-642525ced8b1</t>
  </si>
  <si>
    <t>b444a303-362c-4d6b-b386-92c10a3bf7c1</t>
  </si>
  <si>
    <t>c73f655d-f70e-4e37-b8c8-6b07fa619ca0</t>
  </si>
  <si>
    <t>00332044-580f-4239-8552-810b7872314a</t>
  </si>
  <si>
    <t>trop_cher indisponible</t>
  </si>
  <si>
    <t>e962d94f-3edf-4837-b5d0-5fa6228e0fab</t>
  </si>
  <si>
    <t>3ae0395a-8179-48c7-b4a7-5319443d71d0</t>
  </si>
  <si>
    <t>b04e101d-4ce7-40c0-88e4-17bde49f8773</t>
  </si>
  <si>
    <t>e5e924f3-5d70-4c85-a819-59edd728a7ed</t>
  </si>
  <si>
    <t>d1d782a8-68e0-4831-a79f-db1d03cc78a5</t>
  </si>
  <si>
    <t>6f27c373-242a-4473-9822-73a020706cb4</t>
  </si>
  <si>
    <t>2b6da0ef-08eb-41d5-ad79-48cc0e976049</t>
  </si>
  <si>
    <t>51de3704-892b-445b-aab9-a15df2497f02</t>
  </si>
  <si>
    <t>108899df-3a3b-4c85-bf55-7397561443fd</t>
  </si>
  <si>
    <t>cc7e940f-e0c5-4418-afb2-6fb61937cb9d</t>
  </si>
  <si>
    <t>413c6ccc-1e6f-460a-98f3-3156553d4006</t>
  </si>
  <si>
    <t>31199b04-413b-403c-b0a5-1688e3e363a7</t>
  </si>
  <si>
    <t>c9a0b1a3-90ad-4a77-b084-51655229953d</t>
  </si>
  <si>
    <t>d7b73743-e7ef-4c5f-80ba-140325a074a8</t>
  </si>
  <si>
    <t>27f435fc-2e01-4c3a-834f-29a5c61a3bb4</t>
  </si>
  <si>
    <t>alim_haricot alim_mais alim_arachide</t>
  </si>
  <si>
    <t>472e6a5a-7d13-4687-a9a9-a8b302350fbd</t>
  </si>
  <si>
    <t>fa67c3a3-3a2a-4bca-8a51-5c80d930e2eb</t>
  </si>
  <si>
    <t>alim_mais alim_arachide alim_haricot</t>
  </si>
  <si>
    <t>f523d04c-0016-46ca-8ef5-f2d3beee41ed</t>
  </si>
  <si>
    <t>collect:QOQClkYW5JROk1WF</t>
  </si>
  <si>
    <t>kabo</t>
  </si>
  <si>
    <t>fermeture_frontiere</t>
  </si>
  <si>
    <t>TCHAD</t>
  </si>
  <si>
    <t>fermeture de la frontière TCHAD</t>
  </si>
  <si>
    <t>06b96366-68cc-48c7-8470-9a378b90b904</t>
  </si>
  <si>
    <t>Tchad</t>
  </si>
  <si>
    <t>Fermeture de frontières Tchad</t>
  </si>
  <si>
    <t>45edeebd-d4fa-4a54-91f5-b5f7b15ba38d</t>
  </si>
  <si>
    <t>0872c854-c3de-4807-9dec-e338e98f3e73</t>
  </si>
  <si>
    <t>fermeture de frontières</t>
  </si>
  <si>
    <t>a962ce48-12a8-469e-b795-bd4a17e960d9</t>
  </si>
  <si>
    <t>fermeture_frontiere insecurite_routes_arche</t>
  </si>
  <si>
    <t>00dcbcf7-e719-4c38-9377-57d5df80725f</t>
  </si>
  <si>
    <t>carence</t>
  </si>
  <si>
    <t>fermeture frontière , mauvais état de la route</t>
  </si>
  <si>
    <t>deb48d8c-f6f2-415b-b5ff-92d1f093f81b</t>
  </si>
  <si>
    <t>pas de moyen de transport</t>
  </si>
  <si>
    <t>810c1491-835f-4cca-82ac-0a5fa0cd63a5</t>
  </si>
  <si>
    <t>insecurite_routes_arche absence_transport etat_route</t>
  </si>
  <si>
    <t>23bd1ba6-488c-4497-bb5f-2218a8d07916</t>
  </si>
  <si>
    <t>6c9973d1-1376-4f81-a0bc-39dd2f57084e</t>
  </si>
  <si>
    <t>mauvaise recolte</t>
  </si>
  <si>
    <t>2933f281-20c4-4af5-ac5e-cd0fe83ba9d4</t>
  </si>
  <si>
    <t>rupture sur le marché</t>
  </si>
  <si>
    <t>5003fada-6ead-4d29-8dac-98d4443a6151</t>
  </si>
  <si>
    <t>etat_route absence_transport insecurite_routes_arche</t>
  </si>
  <si>
    <t>rupture</t>
  </si>
  <si>
    <t>5d285290-9875-435d-bbab-fe77cd86ed25</t>
  </si>
  <si>
    <t>c4ae10ac-898d-4814-b0d7-603a3d07c073</t>
  </si>
  <si>
    <t>abe9e85a-f1fd-4caa-9692-4139c213ed4e</t>
  </si>
  <si>
    <t>5e57a483-e40f-46f1-9b31-748ae88a85c5</t>
  </si>
  <si>
    <t>etat_route fermeture_frontiere</t>
  </si>
  <si>
    <t>pas de moyen financier</t>
  </si>
  <si>
    <t>55a3197c-b1cf-40c0-b489-f4a3f8e12047</t>
  </si>
  <si>
    <t>fermeture_frontiere etat_route insecurite_routes_arche</t>
  </si>
  <si>
    <t>c4820bc0-e3b3-4250-9c68-a78dd18315b2</t>
  </si>
  <si>
    <t>161974f5-3ed1-46fb-925b-cfc99f68477c</t>
  </si>
  <si>
    <t>d11d2528-b7c8-4286-88e1-2da530d2d4c4</t>
  </si>
  <si>
    <t>c0fbbf44-831b-4e6b-a54c-da027ec7e52b</t>
  </si>
  <si>
    <t>c2e4ccf4-a115-4fd7-988a-eefe902763f2</t>
  </si>
  <si>
    <t>absence_transport fermeture_frontiere insecurite_routes_arche</t>
  </si>
  <si>
    <t>b9baf5d8-d19e-4810-bd12-7af7e9c07ec4</t>
  </si>
  <si>
    <t>absence_transport insecurite_routes_arche etat_route</t>
  </si>
  <si>
    <t>6e21d1b5-8f46-4a52-b4ce-404ec2d7b79b</t>
  </si>
  <si>
    <t>29b99e89-c6f5-45f6-9352-3cd356cf9458</t>
  </si>
  <si>
    <t>7a762df4-3021-4c5e-ac1c-04b4f8302cbd</t>
  </si>
  <si>
    <t>ffa23597-91a2-4bc4-a224-e0a0d4aeb57e</t>
  </si>
  <si>
    <t>7e671f2f-2a3d-4717-b2b2-06f99d2c34f6</t>
  </si>
  <si>
    <t>820de602-5aa2-414f-8b77-17f26d6fb331</t>
  </si>
  <si>
    <t>c129214d-58f9-4c31-a04b-be60853b4e7b</t>
  </si>
  <si>
    <t>Pas de moyen financier</t>
  </si>
  <si>
    <t>5ab9a13f-4e1a-4c9a-8462-cdf5a61bf410</t>
  </si>
  <si>
    <t>77fefee8-d1a8-4cce-9c6a-0398684ff975</t>
  </si>
  <si>
    <t>7cfca17d-323f-4219-8350-4eec54e565a2</t>
  </si>
  <si>
    <t>rareté sur le marché</t>
  </si>
  <si>
    <t>innondatiôn</t>
  </si>
  <si>
    <t>6bb1cdf0-abb8-4836-a367-b47796cc19d0</t>
  </si>
  <si>
    <t>lnondation</t>
  </si>
  <si>
    <t>12b99e6d-8324-4b1b-8330-6e18ac5f1111</t>
  </si>
  <si>
    <t>9f98e65e-cf5e-4f82-8c28-0d10f28bad5d</t>
  </si>
  <si>
    <t>85f94928-2335-4a2d-8c0e-4222b97020a7</t>
  </si>
  <si>
    <t>inondation</t>
  </si>
  <si>
    <t>d509c3bd-e10d-4b1d-8d84-11100295a081</t>
  </si>
  <si>
    <t>prix de 20Lest 50franc</t>
  </si>
  <si>
    <t>a562f807-2068-4759-b794-ec63fbaa4134</t>
  </si>
  <si>
    <t>37faba2f-b62f-4ace-8fd7-18360b6127db</t>
  </si>
  <si>
    <t>certaines forages ne fonctionnent pas</t>
  </si>
  <si>
    <t>524e1b00-293a-4c81-8c3b-ae5b9c55c99e</t>
  </si>
  <si>
    <t>R À S</t>
  </si>
  <si>
    <t>8cd977a3-e195-4d42-b851-ccd6c2c16bf8</t>
  </si>
  <si>
    <t>c2cae520-4318-4861-aca9-cd06b910fb50</t>
  </si>
  <si>
    <t>Insécurités dans la brousse</t>
  </si>
  <si>
    <t>dffa7278-53dc-40b4-9761-ce2258b8bafd</t>
  </si>
  <si>
    <t>09160566-ca51-4bd9-a628-79a42f9c7934</t>
  </si>
  <si>
    <t>03cf18c1-a76f-416a-8718-fa3f2323289a</t>
  </si>
  <si>
    <t>a23621e9-a155-42f9-88a7-532d51016dc5</t>
  </si>
  <si>
    <t>806f933c-385a-4a0d-9d95-da745175f37e</t>
  </si>
  <si>
    <t>mauvaise état de route</t>
  </si>
  <si>
    <t>073fdb71-4d70-4b82-940e-834476a6e6d8</t>
  </si>
  <si>
    <t>mauvaise état de. route</t>
  </si>
  <si>
    <t>5c13ed6a-e3e2-458a-9749-e2075ae8ce41</t>
  </si>
  <si>
    <t>insecurite_routes_arche fermeture_frontiere</t>
  </si>
  <si>
    <t>fermeture de frontière</t>
  </si>
  <si>
    <t>12795331-ffbb-4704-bdc3-80a318738d91</t>
  </si>
  <si>
    <t>15751607-211a-4d11-8b82-d20c4b7bf3b9</t>
  </si>
  <si>
    <t>insécurités routiere</t>
  </si>
  <si>
    <t>4995de9f-c09c-418d-bc78-c9b56e8a3d1c</t>
  </si>
  <si>
    <t>Taxes routiere</t>
  </si>
  <si>
    <t>ed135ec0-89b7-4575-83df-e65731be4490</t>
  </si>
  <si>
    <t>mauvais état de route</t>
  </si>
  <si>
    <t>9d41eb16-4e3f-4617-aa49-1bcbedea62e2</t>
  </si>
  <si>
    <t>b43d945e-3829-42ee-9b01-e155bfaee992</t>
  </si>
  <si>
    <t>rareté</t>
  </si>
  <si>
    <t>Taxés routière</t>
  </si>
  <si>
    <t>267fff6f-b5e0-4a11-99b1-f25cae24144c</t>
  </si>
  <si>
    <t>insecurite_routes_arche etat_route trop_cher</t>
  </si>
  <si>
    <t>584029be-d0ea-4de9-8d46-127b824c2a12</t>
  </si>
  <si>
    <t>insécurité routière</t>
  </si>
  <si>
    <t>56275739-80a2-47e3-b666-54d34fd0d7a1</t>
  </si>
  <si>
    <t>1970b445-917c-4903-b853-695b022f247c</t>
  </si>
  <si>
    <t>106178b8-0738-4f4a-b163-5ff2a566011e</t>
  </si>
  <si>
    <t>Article cher</t>
  </si>
  <si>
    <t>517782ff-0c3e-4577-bec9-38bf0d643960</t>
  </si>
  <si>
    <t>produit cher</t>
  </si>
  <si>
    <t>300d9b22-830b-4483-a63b-8c656ee56948</t>
  </si>
  <si>
    <t>dd7ec9e9-289e-4834-badf-755d53a72a8f</t>
  </si>
  <si>
    <t>f381c2a2-6746-4eeb-bc9b-a62714b238f3</t>
  </si>
  <si>
    <t>1b2a40ee-1883-437a-a37a-c300cb6a196e</t>
  </si>
  <si>
    <t>tarifs</t>
  </si>
  <si>
    <t>e943e3dc-83cc-4a04-8c8f-4ab762eb61b2</t>
  </si>
  <si>
    <t>Insécurité</t>
  </si>
  <si>
    <t>e88e195f-dddc-4685-98a7-f2f470fb5471</t>
  </si>
  <si>
    <t>26077af0-7460-4138-8000-168f6e43f803</t>
  </si>
  <si>
    <t>d44e3308-613c-4e70-8197-c67e3390dd44</t>
  </si>
  <si>
    <t>2dbb1dc8-c3da-4307-b7e2-15db3ad028cb</t>
  </si>
  <si>
    <t>c3b66a1c-4846-4906-86ea-f5b81a088001</t>
  </si>
  <si>
    <t>taxe_impots fermeture_frontiere etat_route</t>
  </si>
  <si>
    <t>cde0e89e-3d2f-4c54-82d7-2814e6a34475</t>
  </si>
  <si>
    <t>taxe_impots trop_cher etat_route insecurite_routes_arche</t>
  </si>
  <si>
    <t>92d461f6-eec5-4e07-8df6-3a2c9f941610</t>
  </si>
  <si>
    <t>collect:aIsAB7fuCz74vwPD</t>
  </si>
  <si>
    <t>nfi_moustiquaire nfi_bidon nfi_drap nfi_pagne nfi_natte nfi_bache</t>
  </si>
  <si>
    <t>Due à l’augmentation  de l’article</t>
  </si>
  <si>
    <t>Condition  d’état de route  dégradé</t>
  </si>
  <si>
    <t>d41ec149-3176-40cd-a553-9d2a338c5262</t>
  </si>
  <si>
    <t>collect:zGyaCteO7jTwIvay</t>
  </si>
  <si>
    <t>bangui</t>
  </si>
  <si>
    <t>bangui_8</t>
  </si>
  <si>
    <t>nfi_drap nfi_pagne nfi_natte nfi_moustiquaire</t>
  </si>
  <si>
    <t>Rareter</t>
  </si>
  <si>
    <t>Excellent</t>
  </si>
  <si>
    <t>9fd65ba6-ca4f-4759-aef2-ac5a3a1d5733</t>
  </si>
  <si>
    <t>alim_mais alim_manioc alim_haricot alim_riz alim_arachide</t>
  </si>
  <si>
    <t>Mauvaise route</t>
  </si>
  <si>
    <t>CF22</t>
  </si>
  <si>
    <t>Assez bien</t>
  </si>
  <si>
    <t>8474fecd-ad28-4872-a08a-bf703b075ac5</t>
  </si>
  <si>
    <t>be8c20b5-2d13-4690-ab28-f7fffe102269</t>
  </si>
  <si>
    <t>Bien</t>
  </si>
  <si>
    <t>3ed0cd0b-4ea9-4cfb-bff1-6e5b076a14eb</t>
  </si>
  <si>
    <t>nfi_marmite nfi_cuvette wash_seau wash_theiere</t>
  </si>
  <si>
    <t>e6e358db-83f6-47ea-87e3-5c5d2ece9087</t>
  </si>
  <si>
    <t>nfi_moustiquaire nfi_drap nfi_natte nfi_pagne</t>
  </si>
  <si>
    <t>f6634363-8017-44da-a00c-87dc0ebff819</t>
  </si>
  <si>
    <t>Ce n'est pas la saison</t>
  </si>
  <si>
    <t>CF21</t>
  </si>
  <si>
    <t>Il y a du retard lié a la route</t>
  </si>
  <si>
    <t>39b12c12-c112-4738-a5a6-160ce09030ae</t>
  </si>
  <si>
    <t>Beaucoup de produit dans le marcher</t>
  </si>
  <si>
    <t>Très bien</t>
  </si>
  <si>
    <t>cccfceb3-7533-4989-9681-7287e5be5b50</t>
  </si>
  <si>
    <t>nfi_moustiquaire nfi_bidon nfi_bache</t>
  </si>
  <si>
    <t>Trop de produit dans le marcher</t>
  </si>
  <si>
    <t>Manque de produit</t>
  </si>
  <si>
    <t>Moyen</t>
  </si>
  <si>
    <t>89751d60-057b-4c79-9b14-7679171b40b7</t>
  </si>
  <si>
    <t>9f3339d8-258c-4d75-9054-e86c22c39f2f</t>
  </si>
  <si>
    <t>b4a1464d-a522-45cb-bbc3-39fe8d0d9a6c</t>
  </si>
  <si>
    <t>nfi_bache nfi_cuvette nfi_marmite</t>
  </si>
  <si>
    <t>eea704f0-2a21-4648-aeaf-0cee056972b4</t>
  </si>
  <si>
    <t>ec8d1ee0-b31c-4e5a-9c69-7210c37248c0</t>
  </si>
  <si>
    <t>wash_seau wash_theiere</t>
  </si>
  <si>
    <t>Trop de produit sur le marcher</t>
  </si>
  <si>
    <t>Passable</t>
  </si>
  <si>
    <t>0a92d85c-d5fe-4f60-8d3b-f2d0698de249</t>
  </si>
  <si>
    <t>25fa5649-f054-405c-9dab-ee1298ef8044</t>
  </si>
  <si>
    <t>alim_huile_vegetale wash_savon</t>
  </si>
  <si>
    <t>77667114-29cb-4dee-a1dc-7453e30787e0</t>
  </si>
  <si>
    <t>bangui_5</t>
  </si>
  <si>
    <t>wash_seau wash_theiere nfi_cuvette nfi_marmite</t>
  </si>
  <si>
    <t xml:space="preserve">_x000D_
Passable_x000D_
</t>
  </si>
  <si>
    <t>f2962b4d-2846-4af9-85f7-9af2b5b41a9c</t>
  </si>
  <si>
    <t>22964511-77c1-4537-a876-86a7dc8ee0c6</t>
  </si>
  <si>
    <t>alim_haricot alim_mais alim_riz alim_manioc alim_arachide</t>
  </si>
  <si>
    <t>_x000D_
Assez bien</t>
  </si>
  <si>
    <t>3f833479-87d7-4dbe-8e24-b86c2439a92b</t>
  </si>
  <si>
    <t>wash_savon alim_huile_vegetale alim_sel alim_sucre</t>
  </si>
  <si>
    <t>905096c9-ae56-42a3-b320-f37ccfa9d94e</t>
  </si>
  <si>
    <t>Raretr</t>
  </si>
  <si>
    <t>822d275a-aaba-4347-979e-f61a5a61743f</t>
  </si>
  <si>
    <t>7948a84f-f7ca-4eae-a43d-6566c72c29e7</t>
  </si>
  <si>
    <t>alim_mais alim_manioc alim_haricot alim_arachide alim_riz</t>
  </si>
  <si>
    <t>Manque des produits</t>
  </si>
  <si>
    <t>56fadbaf-250f-47e8-bfac-8fbe093149da</t>
  </si>
  <si>
    <t>nfi_marmite nfi_cuvette wash_theiere wash_seau</t>
  </si>
  <si>
    <t>fdc51e21-80ac-422c-a2d9-e6305da3defc</t>
  </si>
  <si>
    <t>bedaf11f-b823-4192-b890-671539c8fe26</t>
  </si>
  <si>
    <t>f760b791-acec-486e-9998-8a390402ce12</t>
  </si>
  <si>
    <t>f9807da2-f489-4c90-ad07-ec5613117c23</t>
  </si>
  <si>
    <t>alim_riz alim_haricot alim_sucre alim_huile_vegetale</t>
  </si>
  <si>
    <t>taxe_impots indisponible</t>
  </si>
  <si>
    <t>Trop de taxe</t>
  </si>
  <si>
    <t>b77721ca-10c6-4822-a397-a78577733268</t>
  </si>
  <si>
    <t>ecbbad8e-fdf3-4c14-8620-ea011a792230</t>
  </si>
  <si>
    <t>b4d215b7-9a97-4c6c-8b63-69221a4f7cd9</t>
  </si>
  <si>
    <t>nfi_bidon nfi_bache</t>
  </si>
  <si>
    <t>Article très chers</t>
  </si>
  <si>
    <t>2e818baf-1023-4a6a-a62b-497dc78cba83</t>
  </si>
  <si>
    <t>Article permanent sur la marcher</t>
  </si>
  <si>
    <t>1f9afdab-8c33-45d9-ab26-aefdcbf7a52e</t>
  </si>
  <si>
    <t>collect:6gqBS5ScKtjRiNvK</t>
  </si>
  <si>
    <t>Le produit est rare sur marché</t>
  </si>
  <si>
    <t>Rien a signalé</t>
  </si>
  <si>
    <t>d840e0a7-d7b6-4bc0-aaec-fe5d6253251f</t>
  </si>
  <si>
    <t>Le produit est rare sur le marché</t>
  </si>
  <si>
    <t>Le produit est en abondant sur le marché</t>
  </si>
  <si>
    <t>Le produit es sur le marché</t>
  </si>
  <si>
    <t>Le produit es en abondant sur le marché</t>
  </si>
  <si>
    <t>d610b67b-f87c-4589-858a-70961781f8f1</t>
  </si>
  <si>
    <t>wash_theiere wash_seau nfi_marmite nfi_cuvette</t>
  </si>
  <si>
    <t>Merci à plus tard</t>
  </si>
  <si>
    <t>a85fe091-fcaa-403f-ae6f-a27cd41807b0</t>
  </si>
  <si>
    <t>nfi_bidon combustible_essence nfi_bache</t>
  </si>
  <si>
    <t>Le produit commence à diminuer</t>
  </si>
  <si>
    <t>2ef9fd5d-4df7-41d2-ab9a-00cab5d25222</t>
  </si>
  <si>
    <t>c482a786-f14a-4ab5-849a-77d12c4a2ed2</t>
  </si>
  <si>
    <t>nfi_moustiquaire nfi_natte nfi_bache nfi_drap nfi_pagne</t>
  </si>
  <si>
    <t>2d54d600-3298-457b-a52f-12812705e237</t>
  </si>
  <si>
    <t>4d3186d8-1497-4a4a-b714-3eca2feaa390</t>
  </si>
  <si>
    <t>alim_mais alim_manioc alim_haricot alim_arachide</t>
  </si>
  <si>
    <t>Le produit commence à diminuer sur  le marché</t>
  </si>
  <si>
    <t>Merci a la prochaine</t>
  </si>
  <si>
    <t>58eaa4d5-05d9-4225-bc28-b917def23bc7</t>
  </si>
  <si>
    <t>Le produit commence à diminuer sur le marché</t>
  </si>
  <si>
    <t>Merci à bientôt</t>
  </si>
  <si>
    <t>534135d2-1918-43c9-9e00-75b1eec2b532</t>
  </si>
  <si>
    <t>alim_huile_vegetale wash_savon alim_sel alim_sucre</t>
  </si>
  <si>
    <t>Merci a plus tard</t>
  </si>
  <si>
    <t>81ebab1f-e074-4264-8326-4add9f3b70d4</t>
  </si>
  <si>
    <t>alim_sucre alim_sel</t>
  </si>
  <si>
    <t>insecurite_routes_arche stockage</t>
  </si>
  <si>
    <t>C'était bien passé</t>
  </si>
  <si>
    <t>1ba7c448-8f9e-4b9c-b682-547febf36881</t>
  </si>
  <si>
    <t>da5b0fe0-a0b9-438e-bc05-4b768357ef27</t>
  </si>
  <si>
    <t>Merci et c'était bien passé</t>
  </si>
  <si>
    <t>28beb619-0a80-4bd4-87b7-032b00207ac8</t>
  </si>
  <si>
    <t>nfi_cuvette nfi_marmite</t>
  </si>
  <si>
    <t>absence_transport taxe_impots</t>
  </si>
  <si>
    <t>Super</t>
  </si>
  <si>
    <t>fa7fdb8b-0bda-4c75-94e3-ca810a738374</t>
  </si>
  <si>
    <t>6a6e28bb-e133-4f03-9815-ab745267c073</t>
  </si>
  <si>
    <t>paiement stockage</t>
  </si>
  <si>
    <t>5f64f23d-b8f9-4eff-b7a3-a51d6cf91a19</t>
  </si>
  <si>
    <t>nfi_pagne nfi_natte</t>
  </si>
  <si>
    <t>absence_transport paiement stockage</t>
  </si>
  <si>
    <t>a2e541d6-28d9-4d8f-a484-b20c6eb24213</t>
  </si>
  <si>
    <t>5c8b7fe8-14f7-44ff-8687-e4e837c136d8</t>
  </si>
  <si>
    <t>Ce hyper cool</t>
  </si>
  <si>
    <t>d439d800-827e-4845-96e4-7b3fe0cd4fbf</t>
  </si>
  <si>
    <t>Se génial</t>
  </si>
  <si>
    <t>d1397262-c48d-48ab-829e-c8c4e9903c8f</t>
  </si>
  <si>
    <t>nfi_pagne nfi_drap nfi_natte</t>
  </si>
  <si>
    <t>etat_route absence_transport stockage taxe_impots</t>
  </si>
  <si>
    <t>C'était éminent</t>
  </si>
  <si>
    <t>edc8ca65-3050-4b0a-82db-6b04e4f33df2</t>
  </si>
  <si>
    <t>3c2828bf-f52d-4b67-9425-f59e5f51f722</t>
  </si>
  <si>
    <t>alim_mais alim_riz alim_manioc alim_haricot alim_arachide</t>
  </si>
  <si>
    <t>Ce le moment de semence le produit commence à augmenter sur le marché</t>
  </si>
  <si>
    <t>ba2e7838-0ecb-4f5b-ae6e-b5b8fa2b6a29</t>
  </si>
  <si>
    <t>26a488dc-8f1d-4b5c-971c-d9e0e19678f8</t>
  </si>
  <si>
    <t>6e4bafcd-e6dc-44e2-8755-3744a20b3ecb</t>
  </si>
  <si>
    <t>Augmentation de produit sur le marché</t>
  </si>
  <si>
    <t>fd3cd556-f2cb-43da-8dc8-155a023f8fd3</t>
  </si>
  <si>
    <t>Très accueillant</t>
  </si>
  <si>
    <t>9d9d5c8d-8cb1-4735-8fab-8885c6822daa</t>
  </si>
  <si>
    <t>a1df6d77-4084-4657-b7f7-9ae25aba6c55</t>
  </si>
  <si>
    <t>L' amélioration de prix chez les vendeurs</t>
  </si>
  <si>
    <t>06c7002f-c7d3-42bf-b6d1-3999fc99bce6</t>
  </si>
  <si>
    <t>Ce vraiment super</t>
  </si>
  <si>
    <t>bc6f9c40-7b7c-44cd-a372-b4f67c1977e8</t>
  </si>
  <si>
    <t>Cool</t>
  </si>
  <si>
    <t>ad1b6859-cb53-41a7-aac1-a50fff338dfc</t>
  </si>
  <si>
    <t>9e7d5746-674a-49d2-aa4a-3ffa114862f8</t>
  </si>
  <si>
    <t>alim_huile_vegetale alim_sel alim_sucre wash_savon</t>
  </si>
  <si>
    <t>Le produit commence à augmenter sur le marché</t>
  </si>
  <si>
    <t>absence_transport paiement taxe_impots</t>
  </si>
  <si>
    <t>Crise de produit sur le marché</t>
  </si>
  <si>
    <t>absence_transport trop_cher paiement stockage taxe_impots</t>
  </si>
  <si>
    <t>Crise lieu a l'augmentation de produit sur le marché</t>
  </si>
  <si>
    <t>absence_transport trop_cher paiement stockage</t>
  </si>
  <si>
    <t>e2a2148a-18a0-473d-af22-b969d1ec0a7c</t>
  </si>
  <si>
    <t>nfi_bache nfi_moustiquaire nfi_natte</t>
  </si>
  <si>
    <t>taxe_impots absence_transport</t>
  </si>
  <si>
    <t>47f84731-e40f-4586-acc1-2c249c0dedbe</t>
  </si>
  <si>
    <t>Bien passé</t>
  </si>
  <si>
    <t>6bbb850c-8d7a-41ad-9e8c-4a33e03aa100</t>
  </si>
  <si>
    <t>alim_sel wash_savon</t>
  </si>
  <si>
    <t>77179d14-f06b-42a3-a37a-c084fe3f8e46</t>
  </si>
  <si>
    <t>alim_mais alim_manioc alim_arachide</t>
  </si>
  <si>
    <t>CF53</t>
  </si>
  <si>
    <t>CF23</t>
  </si>
  <si>
    <t>etat_route absence_transport paiement</t>
  </si>
  <si>
    <t>22ea1343-f43e-4293-9307-f20a5f34cba8</t>
  </si>
  <si>
    <t>nfi_moustiquaire nfi_bache nfi_bidon</t>
  </si>
  <si>
    <t>etat_route paiement taxe_impots</t>
  </si>
  <si>
    <t>Okay ce très génial</t>
  </si>
  <si>
    <t>71b1e708-98ce-48c7-9c97-cee721aff112</t>
  </si>
  <si>
    <t>CF51</t>
  </si>
  <si>
    <t>d119d160-8fa8-42fc-a04d-87a1354b7a0e</t>
  </si>
  <si>
    <t>Manque de produit sur le marché</t>
  </si>
  <si>
    <t>eede1bbb-8270-4098-86f3-9c3b2c8a1a6c</t>
  </si>
  <si>
    <t>3420f8d6-f723-4c98-943d-06cd12b5ad41</t>
  </si>
  <si>
    <t>Insuffisance de produit</t>
  </si>
  <si>
    <t>4cb4025c-166d-47ff-b575-ae672901a1f8</t>
  </si>
  <si>
    <t>collect:DPe6REk2WyIcu1Qo</t>
  </si>
  <si>
    <t>bocaranga</t>
  </si>
  <si>
    <t>nfi_moustiquaire nfi_bidon nfi_drap nfi_pagne nfi_natte nfi_bache nfi_marmite nfi_cuvette alim_riz alim_sucre alim_sel alim_huile_vegetale wash_savon wash_theiere wash_seau combustible_essence</t>
  </si>
  <si>
    <t>Ce commerçant a un ami transporteur  qui  a  l habitude  de faire Cameroun  Bocaranga une fois par semaine.Grace à ce dernier que les ravitaillements sont assurés.</t>
  </si>
  <si>
    <t>1ae501f1-4142-45c5-b2e3-f27e7e806364</t>
  </si>
  <si>
    <t>nfi_moustiquaire nfi_bidon nfi_drap nfi_pagne nfi_natte nfi_bache nfi_marmite nfi_cuvette alim_riz alim_sucre alim_sel alim_huile_vegetale wash_savon wash_theiere wash_seau</t>
  </si>
  <si>
    <t>Un commerce  moyen  qui a souvent  de problèmes de ravitaillement.’à cause de manque de réseau des transporteurs</t>
  </si>
  <si>
    <t>bcf4cb7a-b7dc-454c-87f1-b9d09af0c838</t>
  </si>
  <si>
    <t>Ce bouché  est bien connu de la ville et du marché  de Bocaranga. Cependant  il eprouve de nombreux difficultés de ravitaillement en bétail à cause  des insécurité  routière</t>
  </si>
  <si>
    <t>c3bcb33c-dc54-45f2-9c6d-d3fc6da0e03d</t>
  </si>
  <si>
    <t>Les taxes illégaux sont établis par les militaires  pour raquette les boucher. Ce qui cause de  ralenti dans le ravitaillement</t>
  </si>
  <si>
    <t>7f331865-6a2d-4f08-8817-ee31fa69b4f3</t>
  </si>
  <si>
    <t>Comme  les autres  bouchés Hubert  eprouve  de difficultés  de retrouver ces produits  de vente  à cause des insécurité dans les marchés  à bétail de  koui et autres</t>
  </si>
  <si>
    <t>b2e220e7-6e9d-499a-97a0-5a289ee684a7</t>
  </si>
  <si>
    <t>Un des  grands ravitailleurs des Bouches de la ville</t>
  </si>
  <si>
    <t>72e0486f-061d-49b0-b07b-b1efd51a7ac8</t>
  </si>
  <si>
    <t>Vision plus en le gros distributeur  en carburant  de marché  centre-ville.</t>
  </si>
  <si>
    <t>0a7bb334-cb3a-48c0-8685-dd3d6733bc41</t>
  </si>
  <si>
    <t>insecurite_routes_arche etat_route absence_transport taxe_impots autre</t>
  </si>
  <si>
    <t>Guerre en ukrainien</t>
  </si>
  <si>
    <t>Le commerce à un stock dans sont entrepôt pourtant  servir pour 2 semaines</t>
  </si>
  <si>
    <t>23a5bf95-e920-43ed-b5d8-f3ffe62078e2</t>
  </si>
  <si>
    <t>nfi_moustiquaire nfi_bidon nfi_drap nfi_pagne nfi_natte nfi_bache nfi_marmite nfi_cuvette alim_mais alim_riz alim_sucre alim_sel alim_huile_vegetale wash_savon wash_theiere wash_seau combustible_essence</t>
  </si>
  <si>
    <t>Le grossiste  détaillant de la ville  Euro express  a des camions  de liaisons Bocaranga  Cameroun.  Qui permet  de ravitailler la villes et ses environs</t>
  </si>
  <si>
    <t>852f8c53-5360-48e7-9da7-612f8aa73cf1</t>
  </si>
  <si>
    <t>Les moyens  de transport  son rare  dans  ces derniers temps à cause  de  mouvement des hommes  armées</t>
  </si>
  <si>
    <t>c8007a22-5610-4927-be50-b07a8f732cf5</t>
  </si>
  <si>
    <t>alim_mais alim_manioc alim_haricot alim_arachide combustible_bois_chauffage</t>
  </si>
  <si>
    <t>insecurite_routes_arche etat_route absence_transport indisponible stockage</t>
  </si>
  <si>
    <t>insecurite_routes_arche etat_route absence_transport stockage indisponible</t>
  </si>
  <si>
    <t>La hausse des prix  sur le marché des carburants augmente aussi  le prix de transport  des produits</t>
  </si>
  <si>
    <t>49fdf771-5b32-4425-b6de-86130e8897f5</t>
  </si>
  <si>
    <t>alim_mais alim_manioc combustible_bois_chauffage</t>
  </si>
  <si>
    <t>147ed130-7081-4e7d-8641-33f72d850a52</t>
  </si>
  <si>
    <t>6a155fc5-ca4d-4806-81f8-54f68d49885a</t>
  </si>
  <si>
    <t>etat_route insecurite_routes_arche absence_transport taxe_impots stockage</t>
  </si>
  <si>
    <t>Bosco  dispose un camion personnel  de transport  et de ravitaillement</t>
  </si>
  <si>
    <t>b1df7edb-e6e7-4db8-99d8-0207e2ac5deb</t>
  </si>
  <si>
    <t>alim_manioc alim_haricot alim_arachide combustible_bois_chauffage</t>
  </si>
  <si>
    <t>fadad5ce-1f89-43c2-9066-7eb5c9a2c8e4</t>
  </si>
  <si>
    <t>insecurite_routes_arche etat_route taxe_impots stockage</t>
  </si>
  <si>
    <t>Augmentation des prix des carburant  liés  à la guerre en Europe  à fait que le coût  de transport  élevé  à fait aussi augmenter les prix  des articles</t>
  </si>
  <si>
    <t>f8e3990c-2bb9-4ad7-8e98-7838c88c1dd5</t>
  </si>
  <si>
    <t>25e6eda6-fb44-448d-9347-0d8c4bfb212c</t>
  </si>
  <si>
    <t>05dfcbed-4f08-46a2-8556-8aa5b8be1673</t>
  </si>
  <si>
    <t>alim_arachide alim_viande wash_eau alim_manioc</t>
  </si>
  <si>
    <t>da135805-4797-434c-9830-05d2bf33fef4</t>
  </si>
  <si>
    <t>collect:TebjjSNS6Y10cEYq</t>
  </si>
  <si>
    <t>mambere_kadei</t>
  </si>
  <si>
    <t>berberati</t>
  </si>
  <si>
    <t>nfi_natte alim_sucre alim_sel alim_huile_vegetale wash_savon wash_theiere alim_riz</t>
  </si>
  <si>
    <t>0344ded0-6c7a-4efb-9eae-15b68b3957df</t>
  </si>
  <si>
    <t>4531b3c0-eab3-4659-8336-1377b0380be6</t>
  </si>
  <si>
    <t>nfi_bache alim_huile_vegetale wash_savon wash_theiere alim_riz alim_sucre</t>
  </si>
  <si>
    <t>9e03c098-925c-4fc2-9d54-8d3918d14502</t>
  </si>
  <si>
    <t>nfi_natte alim_riz alim_sucre alim_sel alim_huile_vegetale wash_savon wash_theiere</t>
  </si>
  <si>
    <t>6666316a-913a-4402-87ae-b83f7e841f08</t>
  </si>
  <si>
    <t>8cae84c6-f11b-40d4-b80f-69de52f4244f</t>
  </si>
  <si>
    <t>2f3b15c7-ebfc-4088-aa2f-71d41ba2f543</t>
  </si>
  <si>
    <t>c8e79f57-65fe-45d2-bcda-70897ad89f02</t>
  </si>
  <si>
    <t>5b75ca5c-85da-4f3a-9aa1-2845ab7720e6</t>
  </si>
  <si>
    <t>35d5fdbc-2eb3-4aa4-ad4b-eebb955da8b3</t>
  </si>
  <si>
    <t>b9868522-b391-43d6-98f7-1f06b48aebd3</t>
  </si>
  <si>
    <t>195c5aa6-9583-4bb6-907e-e5cd564ca2c0</t>
  </si>
  <si>
    <t>2b00069f-b98e-4533-931a-602996a5db21</t>
  </si>
  <si>
    <t>b9adfde0-57a7-4599-b594-77e26b24d273</t>
  </si>
  <si>
    <t>c3714cf6-2130-4822-982e-84c68d6beaad</t>
  </si>
  <si>
    <t>59599974-dda1-4cc8-ad71-b7857e0f463d</t>
  </si>
  <si>
    <t>taxe_impots autre</t>
  </si>
  <si>
    <t>Haute de prix du transport</t>
  </si>
  <si>
    <t>b3e52c8f-07b8-4368-8b75-d4dffec044d3</t>
  </si>
  <si>
    <t>8775dff7-cc8c-4569-bf5c-4f2badfc53b9</t>
  </si>
  <si>
    <t>d8c4b015-64a5-49dc-8429-24c60a59fdc8</t>
  </si>
  <si>
    <t>04fd1b33-6702-4e6e-8067-01747c1c8aab</t>
  </si>
  <si>
    <t>04cf9877-8747-401e-95e5-7fda19c45a49</t>
  </si>
  <si>
    <t>024ceb5c-af1a-4094-99a8-a9c5714ec571</t>
  </si>
  <si>
    <t>f2847704-9e04-40fa-b8a0-e505368b9926</t>
  </si>
  <si>
    <t>5d6f8d5a-da76-464b-8d4d-fadab3ae3337</t>
  </si>
  <si>
    <t>87866e0f-dd96-4147-9dd8-d18d595aab67</t>
  </si>
  <si>
    <t>e9818c34-f71f-4d81-a16c-9efaa1ec7f46</t>
  </si>
  <si>
    <t>9b9ec57b-5a97-4fe8-a140-9806876cc10b</t>
  </si>
  <si>
    <t>1a8c4432-78cf-48f5-a38e-1cfc0fda915c</t>
  </si>
  <si>
    <t>c6889bf9-9340-4f1b-a38b-909da78f5a36</t>
  </si>
  <si>
    <t>3ee5fa79-aa72-46a9-a874-dbfeab64c0be</t>
  </si>
  <si>
    <t>e6b4e432-3cac-4852-a190-8685ea7db1b0</t>
  </si>
  <si>
    <t>93c5d34a-dc55-4c89-bcaf-571cdf9b9e38</t>
  </si>
  <si>
    <t>9f8319ba-66ed-4691-85fc-392b8e858a86</t>
  </si>
  <si>
    <t>ad27deb8-8b9b-4e2f-bf03-4117c52ef431</t>
  </si>
  <si>
    <t>alim_mais alim_haricot alim_arachide</t>
  </si>
  <si>
    <t>etat_route pas_saison trop_cher</t>
  </si>
  <si>
    <t>21314e09-867d-4690-be13-532e9997ff0b</t>
  </si>
  <si>
    <t>alim_haricot alim_arachide alim_mais</t>
  </si>
  <si>
    <t>f7d9fa52-f812-40d7-9c38-5a4e70e831e7</t>
  </si>
  <si>
    <t>df796eda-6e02-4d97-a6e7-e663cd6ab0e9</t>
  </si>
  <si>
    <t>a5e225b7-38e3-434f-a031-5c725812ef6f</t>
  </si>
  <si>
    <t>8584f62b-f988-4cc0-bea2-23f9f06e5973</t>
  </si>
  <si>
    <t>nfi_drap nfi_pagne nfi_marmite nfi_cuvette wash_seau nfi_bidon nfi_bache nfi_moustiquaire</t>
  </si>
  <si>
    <t>ac8fdad6-8e05-486d-ae99-b80fa94f2b2f</t>
  </si>
  <si>
    <t>nfi_moustiquaire nfi_bidon nfi_drap nfi_pagne nfi_bache nfi_marmite nfi_cuvette</t>
  </si>
  <si>
    <t>1954f0bd-16b9-4306-9c14-67fbaa2fa718</t>
  </si>
  <si>
    <t>94daa97c-ff35-403e-98ec-a63140112a1a</t>
  </si>
  <si>
    <t>nfi_moustiquaire nfi_bidon nfi_drap nfi_pagne nfi_marmite nfi_bache nfi_cuvette</t>
  </si>
  <si>
    <t>def5915a-7baf-4810-bcc6-32dc63240590</t>
  </si>
  <si>
    <t>nfi_bidon nfi_moustiquaire nfi_drap nfi_pagne nfi_marmite nfi_cuvette nfi_bache</t>
  </si>
  <si>
    <t>a2e9a20b-1b15-4dbf-8b7f-0a022f867d94</t>
  </si>
  <si>
    <t>410bc80c-9db2-4e05-9dab-58325e4ac68a</t>
  </si>
  <si>
    <t>5bbcc6fe-98f0-4eb3-b75f-146237a002b0</t>
  </si>
  <si>
    <t>00a38017-123c-4445-a859-38116fa18713</t>
  </si>
  <si>
    <t>c984796d-f812-4d9d-9f6c-e02053ab70ab</t>
  </si>
  <si>
    <t>78832269-eaf5-4545-b1d3-8d8f6bffbeef</t>
  </si>
  <si>
    <t>collect:VzKGroNGnHryQvLK</t>
  </si>
  <si>
    <t>bamingui_bangoran</t>
  </si>
  <si>
    <t>ndele</t>
  </si>
  <si>
    <t>nfi_moustiquaire nfi_bidon nfi_drap nfi_pagne nfi_natte nfi_bache nfi_marmite nfi_cuvette alim_huile_vegetale wash_savon wash_theiere wash_seau combustible_essence</t>
  </si>
  <si>
    <t>Depuis l'augmentation du carburant j'utilise les articles de mes stocks et je fais de petit appro</t>
  </si>
  <si>
    <t>pui_contrib_rca</t>
  </si>
  <si>
    <t>v8JGfsuLJ2rb2qCZuJ4hDQ</t>
  </si>
  <si>
    <t>bbd52654-80e0-49e7-a167-39affc33c3a8</t>
  </si>
  <si>
    <t>Certaine prix des articles a augmente c'est par rapport au augmentesdu prix du carburant</t>
  </si>
  <si>
    <t>b1428c08-58e7-4acd-8578-4b64b72e4c04</t>
  </si>
  <si>
    <t>nfi_moustiquaire nfi_bidon nfi_drap nfi_pagne nfi_natte nfi_bache nfi_marmite nfi_cuvette wash_savon wash_theiere wash_seau combustible_essence</t>
  </si>
  <si>
    <t>Le prix de transport a augmente</t>
  </si>
  <si>
    <t>Augmentation du prix de transport</t>
  </si>
  <si>
    <t>L'augmentation du prix de carburant a augment le prix du transport</t>
  </si>
  <si>
    <t>809d6ee9-119e-446c-896c-f09df43d18e2</t>
  </si>
  <si>
    <t>Le prix de transport a augmente par rapport au carburant</t>
  </si>
  <si>
    <t>Le prix de transport a augmente par rapport au prix de carburant</t>
  </si>
  <si>
    <t>Le prix de transport augment par rapport au prix de carburant</t>
  </si>
  <si>
    <t>Le prix de carburant a augmente</t>
  </si>
  <si>
    <t>Le prix de transport a augmente par rapport au prix de transport</t>
  </si>
  <si>
    <t>Le prix de transport</t>
  </si>
  <si>
    <t>Le transport</t>
  </si>
  <si>
    <t>Le prix a augmente par rapport au augmentation du prix de carburant</t>
  </si>
  <si>
    <t>12279024-30b7-4b08-a282-0ad5488b82ac</t>
  </si>
  <si>
    <t>nfi_moustiquaire nfi_bidon nfi_drap nfi_pagne nfi_natte nfi_bache nfi_marmite nfi_cuvette alim_huile_vegetale wash_savon wash_theiere combustible_essence wash_seau</t>
  </si>
  <si>
    <t>Le prix detransport</t>
  </si>
  <si>
    <t>28b75f4d-d33e-4599-b65b-ae460ffec375</t>
  </si>
  <si>
    <t>alim_mais alim_manioc alim_riz alim_haricot alim_arachide alim_sucre alim_sel alim_viande combustible_bois_chauffage</t>
  </si>
  <si>
    <t>En grammes</t>
  </si>
  <si>
    <t>Préfecture : provient de la même sous-prefécture</t>
  </si>
  <si>
    <t>Le transport est cher</t>
  </si>
  <si>
    <t>autre stockage</t>
  </si>
  <si>
    <t>Le prix de carburant a impacte sur le transport et pour certaine article et pour d'autre c'est ne pas la saison</t>
  </si>
  <si>
    <t>fc5cd0a4-e210-41a3-ad6d-e7d0633ec784</t>
  </si>
  <si>
    <t>Ce n'est pas la saison pour cet article Problème de stockage autre</t>
  </si>
  <si>
    <t>pas_saison stockage autre</t>
  </si>
  <si>
    <t>Le prix de transport a augment</t>
  </si>
  <si>
    <t>b5fee91d-bfd6-49a7-a1cf-39a844a3acb6</t>
  </si>
  <si>
    <t>Le transport et préparatifs de ramandan</t>
  </si>
  <si>
    <t>Le prix de transport et préparatifs de ramandean fais augmente le prix des articles</t>
  </si>
  <si>
    <t>6c4ed25f-212d-4eb8-b880-c3a981d6294e</t>
  </si>
  <si>
    <t>alim_mais alim_manioc alim_riz alim_haricot alim_arachide alim_sucre alim_sel wash_savon combustible_bois_chauffage</t>
  </si>
  <si>
    <t>Le prix de transport et préparatifs de ramandan</t>
  </si>
  <si>
    <t>Le prix de transport et preparatifs de ramadan fais augmente le prix</t>
  </si>
  <si>
    <t>d6ad0b7c-cef6-4dd6-97f9-5c1bc98f2082</t>
  </si>
  <si>
    <t>alim_mais alim_manioc alim_riz alim_arachide alim_sucre alim_haricot alim_sel alim_viande combustible_bois_chauffage</t>
  </si>
  <si>
    <t>Le prix de transport et préparatifs de ramadan a augmente le prix des article</t>
  </si>
  <si>
    <t>Préfectures</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</si>
  <si>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</si>
  <si>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</si>
  <si>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</si>
  <si>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</si>
  <si>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</si>
  <si>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</si>
  <si>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</si>
  <si>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</si>
  <si>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</si>
  <si>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</si>
  <si>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</si>
  <si>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</si>
  <si>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</si>
  <si>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</si>
  <si>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</si>
  <si>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</si>
  <si>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Bamingui-Bangoran</t>
  </si>
  <si>
    <t>Ndélé</t>
  </si>
  <si>
    <t>Bangui</t>
  </si>
  <si>
    <t>Haute-Kotto</t>
  </si>
  <si>
    <t>Bria</t>
  </si>
  <si>
    <t>Haut-Mbomou</t>
  </si>
  <si>
    <t>Obo</t>
  </si>
  <si>
    <t>Zémio</t>
  </si>
  <si>
    <t>Kémo</t>
  </si>
  <si>
    <t>Dékoa</t>
  </si>
  <si>
    <t>Sibut</t>
  </si>
  <si>
    <t>Mambéré-Kadéï</t>
  </si>
  <si>
    <t>Berbérati</t>
  </si>
  <si>
    <t>Mbomou</t>
  </si>
  <si>
    <t>Bangassou</t>
  </si>
  <si>
    <t>Nana-Gribizi</t>
  </si>
  <si>
    <t>Kaga-Bandoro</t>
  </si>
  <si>
    <t>Nana-Mambéré</t>
  </si>
  <si>
    <t>Bouar</t>
  </si>
  <si>
    <t>Ombella-M'Poko</t>
  </si>
  <si>
    <t>Bossembélé</t>
  </si>
  <si>
    <t>Ouaka</t>
  </si>
  <si>
    <t>Bambari</t>
  </si>
  <si>
    <t>Ippy</t>
  </si>
  <si>
    <t>Ouham</t>
  </si>
  <si>
    <t>Kabo</t>
  </si>
  <si>
    <t>Markounda</t>
  </si>
  <si>
    <t>Ouham-Pendé</t>
  </si>
  <si>
    <t>Bocaranga</t>
  </si>
  <si>
    <t>Bozoum</t>
  </si>
  <si>
    <t>Vakaga</t>
  </si>
  <si>
    <t>Birao</t>
  </si>
  <si>
    <t>Eau</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</si>
  <si>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</si>
  <si>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</si>
  <si>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</si>
  <si>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</si>
  <si>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</si>
  <si>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</si>
  <si>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</si>
  <si>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Huile Végétale</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</si>
  <si>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</si>
  <si>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</si>
  <si>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</si>
  <si>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</si>
  <si>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</si>
  <si>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</si>
  <si>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Sur la base des nouvelles unités du MEB validées en mars 2020.</t>
  </si>
  <si>
    <t>PMAS Mensuel</t>
  </si>
  <si>
    <t>Moustiquaire
(2 par an)</t>
  </si>
  <si>
    <t>Bidon
(1 tous les six mois)</t>
  </si>
  <si>
    <t>Drap 
(2 par an)</t>
  </si>
  <si>
    <t>Natte
(2 par an)</t>
  </si>
  <si>
    <t>Bâche
(2 par an)</t>
  </si>
  <si>
    <t>Marmite
(2 par an)</t>
  </si>
  <si>
    <t>Maïs en grains
(12kg 
par mois)</t>
  </si>
  <si>
    <t>Manioc cossette (30kg 
par mois)</t>
  </si>
  <si>
    <t>Riz
(15 kg par mois)</t>
  </si>
  <si>
    <t>Haricot
(18kg par mois)</t>
  </si>
  <si>
    <t>Arachide
(6 kg par mois)</t>
  </si>
  <si>
    <t>Viande
(2kg par mois)</t>
  </si>
  <si>
    <t>Huile Végétale
(5L par mois)</t>
  </si>
  <si>
    <t>Sucre
(5 kg par mois)</t>
  </si>
  <si>
    <t>Sel
(1kg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</si>
  <si>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</si>
  <si>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</si>
  <si>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</si>
  <si>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</si>
  <si>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</si>
  <si>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</si>
  <si>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</si>
  <si>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</si>
  <si>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</si>
  <si>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</si>
  <si>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</si>
  <si>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</si>
  <si>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</si>
  <si>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</si>
  <si>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</si>
  <si>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</si>
  <si>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</si>
  <si>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</si>
  <si>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</si>
  <si>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</si>
  <si>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</si>
  <si>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</si>
  <si>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</si>
  <si>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</si>
  <si>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</si>
  <si>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</si>
  <si>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</si>
  <si>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</si>
  <si>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</si>
  <si>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</si>
  <si>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</si>
  <si>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</si>
  <si>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</si>
  <si>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</si>
  <si>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</si>
  <si>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</si>
  <si>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</si>
  <si>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</si>
  <si>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</si>
  <si>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</si>
  <si>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</si>
  <si>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</si>
  <si>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</si>
  <si>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</si>
  <si>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</si>
  <si>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</si>
  <si>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</si>
  <si>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</si>
  <si>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</si>
  <si>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</si>
  <si>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</si>
  <si>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</si>
  <si>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</si>
  <si>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</si>
  <si>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</si>
  <si>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</si>
  <si>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</si>
  <si>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</si>
  <si>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</si>
  <si>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Février 2023</t>
  </si>
  <si>
    <t>Evolution juin-juillet 2019</t>
  </si>
  <si>
    <t>Evolution juillet-août 2019</t>
  </si>
  <si>
    <t>Evolution août-sept 2019</t>
  </si>
  <si>
    <t>Evolution sept-oct 2019</t>
  </si>
  <si>
    <t>Evolution oct-nov 2019</t>
  </si>
  <si>
    <t>Evolution nov 2019 - janv 2020</t>
  </si>
  <si>
    <t>Evolution janv-fév  2020</t>
  </si>
  <si>
    <t>Evolution fév-mars  2020</t>
  </si>
  <si>
    <t>Evolution mars-avril 2020</t>
  </si>
  <si>
    <t>Evolution avril-mai 2020</t>
  </si>
  <si>
    <t>Evolution mai-juin 2020</t>
  </si>
  <si>
    <t>Evolution juin-juillet 2020</t>
  </si>
  <si>
    <t>Evolution juillet-août 2020</t>
  </si>
  <si>
    <t>Evolution Août-Septembre 2020</t>
  </si>
  <si>
    <t>Evolution Septembre-Octobre 2020</t>
  </si>
  <si>
    <t>Evolution Octobre-Novembre 2020</t>
  </si>
  <si>
    <t>Evolution novembre2020 - Janvier 2021</t>
  </si>
  <si>
    <t>Evolution janvier-février 2021</t>
  </si>
  <si>
    <t>Evolution février-mars 2021</t>
  </si>
  <si>
    <t>Evolution mars-avril 2021</t>
  </si>
  <si>
    <t>Evolution avril-mai 2021</t>
  </si>
  <si>
    <t>Evolution mai-juin 2021</t>
  </si>
  <si>
    <t>Evolution juin-juillet 2021</t>
  </si>
  <si>
    <t>Evolution juillet-août 2021</t>
  </si>
  <si>
    <t>Evolution Août-Septembre 2021</t>
  </si>
  <si>
    <t>Evolution Septembre-Octobre 2021</t>
  </si>
  <si>
    <t>Evolution Octobre-Novembre 2021</t>
  </si>
  <si>
    <t>Evolution Novembre-Decembre 2021</t>
  </si>
  <si>
    <t>Evolution Decembre 2021 - Janvier 2022</t>
  </si>
  <si>
    <t>Evolution Janvier-Février 2022</t>
  </si>
  <si>
    <t>Evolution février-mars 2022</t>
  </si>
  <si>
    <t>Evolution mars-avril 2022</t>
  </si>
  <si>
    <t>Evolution avril-mai 2022</t>
  </si>
  <si>
    <t>Evolution mai-juin 2022</t>
  </si>
  <si>
    <t>Evolution juin-juillet 2022</t>
  </si>
  <si>
    <t>Evolution juillet-août 2022</t>
  </si>
  <si>
    <t>Evolution Août-Septembre 2022</t>
  </si>
  <si>
    <t>Evolution Septembre-Octobre 2022</t>
  </si>
  <si>
    <t>Evolution Octobre-Novembre 2022</t>
  </si>
  <si>
    <t>Evolution Novembre 2022 - Janvier 2023</t>
  </si>
  <si>
    <t>Evolution Janvier - Février 2023</t>
  </si>
  <si>
    <t>Alindao</t>
  </si>
  <si>
    <t>Non évalué</t>
  </si>
  <si>
    <t>Aucune enquête réalisée sur ce mois - Réalisation du rapport des 6 mois</t>
  </si>
  <si>
    <t/>
  </si>
  <si>
    <t xml:space="preserve">1er tour </t>
  </si>
  <si>
    <t>Batangafo</t>
  </si>
  <si>
    <t>Bégoua</t>
  </si>
  <si>
    <t>Bimbo</t>
  </si>
  <si>
    <t>Bossangoa</t>
  </si>
  <si>
    <t xml:space="preserve">Bria </t>
  </si>
  <si>
    <t>Dimbi</t>
  </si>
  <si>
    <t>Kouango</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</si>
  <si>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</si>
  <si>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</si>
  <si>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</si>
  <si>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</si>
  <si>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</si>
  <si>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</si>
  <si>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</si>
  <si>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</si>
  <si>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</si>
  <si>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</si>
  <si>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</si>
  <si>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</si>
  <si>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Novembre2022 - Janvier 2023</t>
  </si>
  <si>
    <t>Produits non-alimentaires du PMAS</t>
  </si>
  <si>
    <t>Produits d'hygiène du PMAS</t>
  </si>
  <si>
    <t>Aout 2020</t>
  </si>
  <si>
    <t xml:space="preserve">Bangui </t>
  </si>
  <si>
    <t>Comparaison faite entre janvier et février 2023 basée sur les données strictement comparables. Etude des marchés pour lesquels nous avons des données pour les deux mois étudiés. 
Pour janvier 2023 et février 2023, il s'agit de : Bambari, Bangassou, Bangui, Birao, Bossembélé, Bouar, Bozoum, Bria, Dékoa, Ippy, Kabo, Kaga-Bandoro, Markounda, Ndélé, Obo, Sibut et Zémio</t>
  </si>
  <si>
    <t>Comparaison Janvier - Février</t>
  </si>
  <si>
    <t>Produits</t>
  </si>
  <si>
    <t>Unité utilisée pour l'enquête</t>
  </si>
  <si>
    <t>Evolution janvier-février</t>
  </si>
  <si>
    <t>Marchés concernés</t>
  </si>
  <si>
    <t>1
(pc carrée)</t>
  </si>
  <si>
    <t>1
(20 L)</t>
  </si>
  <si>
    <t>1
(2 places)</t>
  </si>
  <si>
    <t>1
(6 yards)</t>
  </si>
  <si>
    <t>4x5m</t>
  </si>
  <si>
    <t>1 (5L)</t>
  </si>
  <si>
    <t>Cuvette metalique</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</si>
  <si>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</si>
  <si>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</si>
  <si>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</si>
  <si>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</si>
  <si>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</si>
  <si>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</si>
  <si>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</si>
  <si>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</si>
  <si>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</si>
  <si>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</si>
  <si>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</si>
  <si>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</si>
  <si>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</si>
  <si>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</si>
  <si>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</si>
  <si>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</si>
  <si>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</si>
  <si>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r>
      <rPr>
        <b/>
        <u/>
        <sz val="11"/>
        <rFont val="Segoe UI"/>
        <family val="2"/>
      </rPr>
      <t xml:space="preserve">Note pour le lecteur </t>
    </r>
    <r>
      <rPr>
        <sz val="11"/>
        <rFont val="Segoe UI"/>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</si>
  <si>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</si>
  <si>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</si>
  <si>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</si>
  <si>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</si>
  <si>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</si>
  <si>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</si>
  <si>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</si>
  <si>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</si>
  <si>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</si>
  <si>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</si>
  <si>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</si>
  <si>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</si>
  <si>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</si>
  <si>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</si>
  <si>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</si>
  <si>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</si>
  <si>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</si>
  <si>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</si>
  <si>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</si>
  <si>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</si>
  <si>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</si>
  <si>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</si>
  <si>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</si>
  <si>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</si>
  <si>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</si>
  <si>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</si>
  <si>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</si>
  <si>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</si>
  <si>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</si>
  <si>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</si>
  <si>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</si>
  <si>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</si>
  <si>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</si>
  <si>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</si>
  <si>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</si>
  <si>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</si>
  <si>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</si>
  <si>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</si>
  <si>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</si>
  <si>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</si>
  <si>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</si>
  <si>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</si>
  <si>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</si>
  <si>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</si>
  <si>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</si>
  <si>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</si>
  <si>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</si>
  <si>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</si>
  <si>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Evolution novembre 2019 / janvier 2020</t>
  </si>
  <si>
    <t>Evolution janv-février 2020</t>
  </si>
  <si>
    <t>Evolution février-mars 2020</t>
  </si>
  <si>
    <t>Evolution mars / mi-avril 2020</t>
  </si>
  <si>
    <t>Evolution mi-avril / fin-avril 2020</t>
  </si>
  <si>
    <t>Evolution fin avril / mi-mai 2020</t>
  </si>
  <si>
    <t>Evolution mi-mai / fin mai 2020</t>
  </si>
  <si>
    <t>Evolution fin mai/ mi-juin 2020</t>
  </si>
  <si>
    <t>Evolution mi-juin / fin juin 2020</t>
  </si>
  <si>
    <t>Evolution fin juin / fin juillet 2020</t>
  </si>
  <si>
    <t>Evolution fin juillet / fin août 2020</t>
  </si>
  <si>
    <t>Evolution fin août / fin septembre 2020</t>
  </si>
  <si>
    <t>Evolution fin septembre / fin octobre 2020</t>
  </si>
  <si>
    <t>Evolution fin octobre / fin novembre 2020</t>
  </si>
  <si>
    <t>Evolution fin novembre 2020 / Mi-Janvier 2021</t>
  </si>
  <si>
    <t>Evolution fin novembre / fin janvier 2021</t>
  </si>
  <si>
    <t>Evolution fin janvier / fin février 2021</t>
  </si>
  <si>
    <t>Evolution fin février / fin mars 2021</t>
  </si>
  <si>
    <t>Evolution fin mars / fin avril 2021</t>
  </si>
  <si>
    <t>Evolution fin avril / fin mai 2021</t>
  </si>
  <si>
    <t>Evolution fin mai / mi-juin 2021</t>
  </si>
  <si>
    <t>Evolution fin juin / fin juillet 2021</t>
  </si>
  <si>
    <t>Evolution fin juillet / fin août 2021</t>
  </si>
  <si>
    <t>Evolution fin août / fin septembre 2021</t>
  </si>
  <si>
    <t>Evolution fin Septembre / fin Octobre 2021</t>
  </si>
  <si>
    <t>Evolution fin Octobre / fin Novembre 2021</t>
  </si>
  <si>
    <t>Evolution fin novembre / fin decembre 2021</t>
  </si>
  <si>
    <t>Evolution fin decembre 2021 / fin janvier 2022</t>
  </si>
  <si>
    <t>Evolution fin janvier / fin février 2022</t>
  </si>
  <si>
    <t>Evolution fin février / fin mars 2022</t>
  </si>
  <si>
    <t>Evolution fin mars / fin avril 2022</t>
  </si>
  <si>
    <t>Evolution fin avril / fin mai 2022</t>
  </si>
  <si>
    <t>Evolution fin mai / fin juin 2022</t>
  </si>
  <si>
    <t>Evolution fin juin / fin juillet 2022</t>
  </si>
  <si>
    <t>Evolution fin juillet / fin août 2022</t>
  </si>
  <si>
    <t>Evolution fin août / fin septembre 2022</t>
  </si>
  <si>
    <t>Evolution fin septembre / fin octobre 2022</t>
  </si>
  <si>
    <t>Evolution fin octobre / fin novembre 2022</t>
  </si>
  <si>
    <t>Evolution fin novembre 2022 / janvier 2023</t>
  </si>
  <si>
    <t>Evolution fin janvier / fin février 2023</t>
  </si>
  <si>
    <t>Evolution fin mai/ fin-juin 2020</t>
  </si>
  <si>
    <t>Evolution fin novenbre 2020 / mi-janvier 2021</t>
  </si>
  <si>
    <t>Evolution fin novembre 2020 / fin janvier 2021</t>
  </si>
  <si>
    <t>Evolution fin mai / fin juin 2021</t>
  </si>
  <si>
    <t>Evolution fin Septembre / fin octobre 2021</t>
  </si>
  <si>
    <t>Evolution janvier / février 2023</t>
  </si>
  <si>
    <t>Evolution fin septembre/ fin octobre 2021</t>
  </si>
  <si>
    <t>Evolution fin octobre / fin novembre 2021</t>
  </si>
  <si>
    <t>Evolution nov2019 - janv 2020</t>
  </si>
  <si>
    <t xml:space="preserve">Evolution janv-février 2020 </t>
  </si>
  <si>
    <t xml:space="preserve">Evolution février-mars 2020 </t>
  </si>
  <si>
    <t xml:space="preserve">Evolution mars / mi-avril 2020 </t>
  </si>
  <si>
    <t xml:space="preserve">Evolution mi-avril / fin-avril 2020 </t>
  </si>
  <si>
    <t xml:space="preserve">Evolution fin avril / mi-mai 2020 </t>
  </si>
  <si>
    <t xml:space="preserve">Evolution mi-mai / fin mai 2020 </t>
  </si>
  <si>
    <t xml:space="preserve">Evolution fin mai/ mi-juin 2020 </t>
  </si>
  <si>
    <t xml:space="preserve">Evolution mi-juin / fin juin 2020 </t>
  </si>
  <si>
    <t xml:space="preserve">Evolution fin mai/ fin-juin 2020 </t>
  </si>
  <si>
    <t xml:space="preserve">Evolution fin juin / fin juillet 2020 </t>
  </si>
  <si>
    <t xml:space="preserve">Evolution fin juillet / fin août 2020 </t>
  </si>
  <si>
    <t xml:space="preserve">Evolution fin août / fin septembre 2020 </t>
  </si>
  <si>
    <t xml:space="preserve">Evolution fin septembre / fin octobre 2020 </t>
  </si>
  <si>
    <t xml:space="preserve">Evolution fin octobre / fin novembre 2020 </t>
  </si>
  <si>
    <t xml:space="preserve">Evolution fin janvier / fin février 2021 </t>
  </si>
  <si>
    <t xml:space="preserve">Evolution fin février / fin mars 2021 </t>
  </si>
  <si>
    <t xml:space="preserve">Evolution fin mars / fin avril 2021 </t>
  </si>
  <si>
    <t xml:space="preserve">Evolution fin avril / fin mai 2021 </t>
  </si>
  <si>
    <t xml:space="preserve">Evolution fin mai / mi-juin 2021 </t>
  </si>
  <si>
    <t xml:space="preserve">Evolution fin mai / fin juin 2021 </t>
  </si>
  <si>
    <t xml:space="preserve">Evolution fin juin / fin juillet 2021 </t>
  </si>
  <si>
    <t xml:space="preserve">Evolution fin juillet / fin août 2021 </t>
  </si>
  <si>
    <t xml:space="preserve">Evolution fin août / fin septembre 2021 </t>
  </si>
  <si>
    <t xml:space="preserve">Evolution fin septembre/ fin octobre 2021 </t>
  </si>
  <si>
    <t xml:space="preserve">Evolution fin octobre / fin novembre 2021 </t>
  </si>
  <si>
    <t xml:space="preserve">Evolution fin novembre / fin decembre 2021 </t>
  </si>
  <si>
    <t>Evolution janvier / fevrier 2023</t>
  </si>
  <si>
    <t>Evolutionfin novembre 2020 / fin janvier 2021</t>
  </si>
  <si>
    <t>Evolution fin février /  fin mars 2021</t>
  </si>
  <si>
    <t>Evolution fin mars /fin avril 2021</t>
  </si>
  <si>
    <t>Evolution fin février /  fin mars 2022</t>
  </si>
  <si>
    <t>Evolution janvier 2023 / février 2023</t>
  </si>
  <si>
    <t>Dekoa</t>
  </si>
  <si>
    <t>non-enquêté</t>
  </si>
  <si>
    <t>Evolution novembre 2019 janvier 2020</t>
  </si>
  <si>
    <t>Evolution fin novembre 2020 / mi-janvier 2021</t>
  </si>
  <si>
    <t>Evolution fin Avril / fin Mai 2021</t>
  </si>
  <si>
    <t>Evolution fin Septembre/ fin Octobre 2021</t>
  </si>
  <si>
    <t>Evolution fin Octobre/ fin Novembre 2021</t>
  </si>
  <si>
    <t>Evolutionfin novembre2020 / fin janvier 2021</t>
  </si>
  <si>
    <t>Evolution fin Avril /fin Mai 2021</t>
  </si>
  <si>
    <t>Evolution fin octobre/ fin novembre 2021</t>
  </si>
  <si>
    <t>Evolution produits non alimentaires</t>
  </si>
  <si>
    <t>non évalué</t>
  </si>
  <si>
    <t xml:space="preserve">Evolution nov 2019 - janv 2020 </t>
  </si>
  <si>
    <t xml:space="preserve">Evolution mars/ fin-avril 2020 </t>
  </si>
  <si>
    <t xml:space="preserve">Evolution avril-mai 2020 </t>
  </si>
  <si>
    <t xml:space="preserve">Evolution fin mai / mi-juin 2020 </t>
  </si>
  <si>
    <t xml:space="preserve">Evolution mai-juin 2020 </t>
  </si>
  <si>
    <t>Evolution  fin avril / fin mai 2021</t>
  </si>
  <si>
    <t>Evolution fin septembre / fin octobre 2021</t>
  </si>
  <si>
    <t>Evolution produits hygiène</t>
  </si>
  <si>
    <t>Seau</t>
  </si>
  <si>
    <t>Fin Mars  2022</t>
  </si>
  <si>
    <t>Evolution mi-juin / fin-juin 2020</t>
  </si>
  <si>
    <t>Evolution fin Novembre / fin Decembre 2021</t>
  </si>
  <si>
    <t>Evolution fin-juin / fin juillet 2020</t>
  </si>
  <si>
    <t>Evolution produits supplémentaires</t>
  </si>
  <si>
    <t xml:space="preserve">Cuvette métallique </t>
  </si>
  <si>
    <t>Fin Aout 2021</t>
  </si>
  <si>
    <t xml:space="preserve">Evolution octobre / novembre 2019 </t>
  </si>
  <si>
    <t>Evolution janv-février  2020</t>
  </si>
  <si>
    <t>Evolution mars/ fin-avril 2020</t>
  </si>
  <si>
    <t>Evolution fin mai / mi-juin 2020</t>
  </si>
  <si>
    <t>Evolution nov2019 / janv 2020</t>
  </si>
  <si>
    <t>Evolution nov 2019 / janv 2020</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</si>
  <si>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</si>
  <si>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</si>
  <si>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</si>
  <si>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</si>
  <si>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 2020</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</si>
  <si>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</si>
  <si>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</si>
  <si>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</si>
  <si>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</si>
  <si>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</si>
  <si>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</si>
  <si>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</si>
  <si>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</si>
  <si>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</si>
  <si>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</si>
  <si>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</si>
  <si>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</si>
  <si>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</si>
  <si>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</si>
  <si>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</si>
  <si>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</si>
  <si>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</si>
  <si>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</si>
  <si>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</si>
  <si>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</si>
  <si>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</si>
  <si>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</si>
  <si>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</si>
  <si>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</si>
  <si>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</si>
  <si>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</si>
  <si>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</si>
  <si>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</si>
  <si>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</si>
  <si>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</si>
  <si>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</si>
  <si>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</si>
  <si>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</si>
  <si>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</si>
  <si>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</si>
  <si>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</si>
  <si>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</si>
  <si>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</si>
  <si>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</si>
  <si>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</si>
  <si>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</si>
  <si>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</si>
  <si>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</si>
  <si>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</si>
  <si>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</si>
  <si>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</si>
  <si>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</si>
  <si>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</si>
  <si>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</si>
  <si>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</si>
  <si>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</si>
  <si>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</si>
  <si>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</si>
  <si>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</si>
  <si>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</si>
  <si>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</si>
  <si>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</si>
  <si>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</si>
  <si>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</si>
  <si>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</si>
  <si>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</si>
  <si>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</si>
  <si>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</si>
  <si>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</si>
  <si>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</si>
  <si>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</si>
  <si>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</si>
  <si>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</si>
  <si>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</si>
  <si>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</si>
  <si>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select_one genre</t>
  </si>
  <si>
    <t>q0_9_genre</t>
  </si>
  <si>
    <t xml:space="preserve">L'enquêté est : </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</si>
  <si>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</si>
  <si>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</si>
  <si>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</si>
  <si>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</si>
  <si>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</si>
  <si>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</si>
  <si>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q0_10_magasin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</si>
  <si>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</si>
  <si>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</si>
  <si>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</si>
  <si>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</si>
  <si>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</si>
  <si>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</si>
  <si>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</si>
  <si>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</si>
  <si>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</si>
  <si>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</si>
  <si>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</si>
  <si>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</si>
  <si>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</si>
  <si>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</si>
  <si>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</si>
  <si>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</si>
  <si>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</si>
  <si>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</si>
  <si>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</si>
  <si>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</si>
  <si>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</si>
  <si>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</si>
  <si>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</si>
  <si>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</si>
  <si>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</si>
  <si>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</si>
  <si>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</si>
  <si>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</si>
  <si>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</si>
  <si>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</si>
  <si>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</si>
  <si>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</si>
  <si>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</si>
  <si>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</si>
  <si>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</si>
  <si>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</si>
  <si>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</si>
  <si>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</si>
  <si>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</si>
  <si>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</si>
  <si>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</si>
  <si>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</si>
  <si>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</si>
  <si>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</si>
  <si>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</si>
  <si>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</si>
  <si>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</si>
  <si>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</si>
  <si>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</si>
  <si>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</si>
  <si>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</si>
  <si>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</si>
  <si>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</si>
  <si>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</si>
  <si>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</si>
  <si>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</si>
  <si>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</si>
  <si>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</si>
  <si>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</si>
  <si>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</si>
  <si>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</si>
  <si>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</si>
  <si>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</si>
  <si>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</si>
  <si>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</si>
  <si>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</si>
  <si>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</si>
  <si>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</si>
  <si>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</si>
  <si>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</si>
  <si>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</si>
  <si>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</si>
  <si>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</si>
  <si>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</si>
  <si>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</si>
  <si>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</si>
  <si>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</si>
  <si>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</si>
  <si>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</si>
  <si>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</si>
  <si>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</si>
  <si>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</si>
  <si>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</si>
  <si>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</si>
  <si>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</si>
  <si>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</si>
  <si>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</si>
  <si>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</si>
  <si>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</si>
  <si>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</si>
  <si>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</si>
  <si>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</si>
  <si>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</si>
  <si>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</si>
  <si>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</si>
  <si>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</si>
  <si>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</si>
  <si>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</si>
  <si>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</si>
  <si>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</si>
  <si>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</si>
  <si>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</si>
  <si>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</si>
  <si>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</si>
  <si>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</si>
  <si>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</si>
  <si>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</si>
  <si>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</si>
  <si>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</si>
  <si>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</si>
  <si>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</si>
  <si>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</si>
  <si>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</si>
  <si>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</si>
  <si>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</si>
  <si>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</si>
  <si>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</si>
  <si>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</si>
  <si>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</si>
  <si>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</si>
  <si>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</si>
  <si>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</si>
  <si>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</si>
  <si>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</si>
  <si>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</si>
  <si>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</si>
  <si>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</si>
  <si>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</si>
  <si>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</si>
  <si>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</si>
  <si>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</si>
  <si>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</si>
  <si>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</si>
  <si>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</si>
  <si>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</si>
  <si>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</si>
  <si>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</si>
  <si>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</si>
  <si>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</si>
  <si>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</si>
  <si>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</si>
  <si>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</si>
  <si>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</si>
  <si>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</si>
  <si>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</si>
  <si>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</si>
  <si>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</si>
  <si>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</si>
  <si>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</si>
  <si>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</si>
  <si>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</si>
  <si>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</si>
  <si>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</si>
  <si>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</si>
  <si>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</si>
  <si>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</si>
  <si>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</si>
  <si>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</si>
  <si>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</si>
  <si>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</si>
  <si>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</si>
  <si>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</si>
  <si>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</si>
  <si>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</si>
  <si>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</si>
  <si>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</si>
  <si>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</si>
  <si>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</si>
  <si>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</si>
  <si>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</si>
  <si>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</si>
  <si>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</si>
  <si>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</si>
  <si>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</si>
  <si>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</si>
  <si>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</si>
  <si>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</si>
  <si>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</si>
  <si>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</si>
  <si>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</si>
  <si>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</si>
  <si>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</si>
  <si>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</si>
  <si>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</si>
  <si>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</si>
  <si>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</si>
  <si>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</si>
  <si>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</si>
  <si>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</si>
  <si>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</si>
  <si>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</si>
  <si>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</si>
  <si>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</si>
  <si>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</si>
  <si>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</si>
  <si>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</si>
  <si>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</si>
  <si>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</si>
  <si>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</si>
  <si>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</si>
  <si>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</si>
  <si>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</si>
  <si>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</si>
  <si>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</si>
  <si>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</si>
  <si>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</si>
  <si>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</si>
  <si>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</si>
  <si>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</si>
  <si>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</si>
  <si>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</si>
  <si>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</si>
  <si>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</si>
  <si>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</si>
  <si>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</si>
  <si>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</si>
  <si>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</si>
  <si>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</si>
  <si>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</si>
  <si>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</si>
  <si>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</si>
  <si>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</si>
  <si>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</si>
  <si>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</si>
  <si>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</si>
  <si>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</si>
  <si>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</si>
  <si>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</si>
  <si>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</si>
  <si>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</si>
  <si>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</si>
  <si>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</si>
  <si>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</si>
  <si>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</si>
  <si>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</si>
  <si>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</si>
  <si>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</si>
  <si>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</si>
  <si>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</si>
  <si>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</si>
  <si>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</si>
  <si>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</si>
  <si>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</si>
  <si>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</si>
  <si>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</si>
  <si>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</si>
  <si>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</si>
  <si>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</si>
  <si>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</si>
  <si>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</si>
  <si>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</si>
  <si>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</si>
  <si>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</si>
  <si>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</si>
  <si>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</si>
  <si>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</si>
  <si>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</si>
  <si>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</si>
  <si>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</si>
  <si>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</si>
  <si>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</si>
  <si>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</si>
  <si>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</si>
  <si>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</si>
  <si>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</si>
  <si>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</si>
  <si>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</si>
  <si>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</si>
  <si>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</si>
  <si>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</si>
  <si>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</si>
  <si>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</si>
  <si>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</si>
  <si>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</si>
  <si>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</si>
  <si>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</si>
  <si>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</si>
  <si>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</si>
  <si>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</si>
  <si>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</si>
  <si>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</si>
  <si>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</si>
  <si>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</si>
  <si>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</si>
  <si>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</si>
  <si>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</si>
  <si>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</si>
  <si>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</si>
  <si>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</si>
  <si>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</si>
  <si>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</si>
  <si>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</si>
  <si>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</si>
  <si>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</si>
  <si>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</si>
  <si>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</si>
  <si>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</si>
  <si>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</si>
  <si>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</si>
  <si>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</si>
  <si>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</si>
  <si>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</si>
  <si>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</si>
  <si>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</si>
  <si>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</si>
  <si>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</si>
  <si>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</si>
  <si>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</si>
  <si>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</si>
  <si>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</si>
  <si>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</si>
  <si>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</si>
  <si>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</si>
  <si>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</si>
  <si>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</si>
  <si>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</si>
  <si>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</si>
  <si>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</si>
  <si>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</si>
  <si>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</si>
  <si>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</si>
  <si>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</si>
  <si>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</si>
  <si>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</si>
  <si>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</si>
  <si>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</si>
  <si>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</si>
  <si>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</si>
  <si>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</si>
  <si>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</si>
  <si>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</si>
  <si>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</si>
  <si>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</si>
  <si>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</si>
  <si>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</si>
  <si>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</si>
  <si>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</si>
  <si>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</si>
  <si>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</si>
  <si>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</si>
  <si>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</si>
  <si>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</si>
  <si>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</si>
  <si>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</si>
  <si>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</si>
  <si>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</si>
  <si>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</si>
  <si>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</si>
  <si>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</si>
  <si>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</si>
  <si>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</si>
  <si>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</si>
  <si>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</si>
  <si>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</si>
  <si>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</si>
  <si>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</si>
  <si>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</si>
  <si>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</si>
  <si>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</si>
  <si>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</si>
  <si>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</si>
  <si>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</si>
  <si>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</si>
  <si>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</si>
  <si>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</si>
  <si>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</si>
  <si>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</si>
  <si>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</si>
  <si>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</si>
  <si>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</si>
  <si>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</si>
  <si>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</si>
  <si>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</si>
  <si>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</si>
  <si>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</si>
  <si>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</si>
  <si>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</si>
  <si>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</si>
  <si>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</si>
  <si>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</si>
  <si>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</si>
  <si>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</si>
  <si>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</si>
  <si>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</si>
  <si>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</si>
  <si>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</si>
  <si>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</si>
  <si>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</si>
  <si>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</si>
  <si>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</si>
  <si>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</si>
  <si>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</si>
  <si>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</si>
  <si>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</si>
  <si>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</si>
  <si>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</si>
  <si>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</si>
  <si>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</si>
  <si>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</si>
  <si>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</si>
  <si>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</si>
  <si>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</si>
  <si>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</si>
  <si>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</si>
  <si>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</si>
  <si>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</si>
  <si>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</si>
  <si>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</si>
  <si>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</si>
  <si>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</si>
  <si>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</si>
  <si>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</si>
  <si>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</si>
  <si>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</si>
  <si>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</si>
  <si>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</si>
  <si>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</si>
  <si>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</si>
  <si>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</si>
  <si>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</si>
  <si>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</si>
  <si>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</si>
  <si>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</si>
  <si>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</si>
  <si>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</si>
  <si>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</si>
  <si>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</si>
  <si>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</si>
  <si>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</si>
  <si>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</si>
  <si>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</si>
  <si>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</si>
  <si>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</si>
  <si>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</si>
  <si>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</si>
  <si>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</si>
  <si>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</si>
  <si>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</si>
  <si>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</si>
  <si>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</si>
  <si>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</si>
  <si>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</si>
  <si>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</si>
  <si>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</si>
  <si>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</si>
  <si>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</si>
  <si>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</si>
  <si>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</si>
  <si>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</si>
  <si>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</si>
  <si>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</si>
  <si>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</si>
  <si>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</si>
  <si>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</si>
  <si>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approvisionnement</t>
  </si>
  <si>
    <t xml:space="preserve">Autre (précisez) </t>
  </si>
  <si>
    <t>Taxes / Impôts</t>
  </si>
  <si>
    <t xml:space="preserve">Mauvaise relation avec les fournisseurs </t>
  </si>
  <si>
    <t>relation_fournisseurs</t>
  </si>
  <si>
    <t xml:space="preserve">Article indisponible chez les fournisseurs </t>
  </si>
  <si>
    <t xml:space="preserve">Problème de stockage </t>
  </si>
  <si>
    <t>Je n'avais pas d'argent pour me réapprovisionner</t>
  </si>
  <si>
    <t>paiement</t>
  </si>
  <si>
    <t xml:space="preserve">Article trop cher </t>
  </si>
  <si>
    <t xml:space="preserve">Je n'ai pas souhaité faire un ré-approvisionnement </t>
  </si>
  <si>
    <t xml:space="preserve">Intempéries et saison des pluies </t>
  </si>
  <si>
    <t>intemperies</t>
  </si>
  <si>
    <t xml:space="preserve">Ce n'est pas la saison pour cet article </t>
  </si>
  <si>
    <t>Absence de moyen de transport (pas lié à la fermeture d'une frontière)</t>
  </si>
  <si>
    <t>Fermeture d'une frontière (précisez)</t>
  </si>
  <si>
    <t>unite</t>
  </si>
  <si>
    <t>Avec la bouteille</t>
  </si>
  <si>
    <t>origin2</t>
  </si>
  <si>
    <t xml:space="preserve">Sud-Soudan </t>
  </si>
  <si>
    <t xml:space="preserve">Soudan </t>
  </si>
  <si>
    <t>République Démocratique du Congo (RDC)</t>
  </si>
  <si>
    <t>Ouganda</t>
  </si>
  <si>
    <t xml:space="preserve">Congo </t>
  </si>
  <si>
    <t>Cameroun</t>
  </si>
  <si>
    <t xml:space="preserve"> origin1</t>
  </si>
  <si>
    <t>Basse-Kotto</t>
  </si>
  <si>
    <t>CF52</t>
  </si>
  <si>
    <t>Ouham Pendé</t>
  </si>
  <si>
    <t>Sangha-Mbaéré</t>
  </si>
  <si>
    <t>Lobaye</t>
  </si>
  <si>
    <t>CF12</t>
  </si>
  <si>
    <t>Ombella M'Poko</t>
  </si>
  <si>
    <t>origin</t>
  </si>
  <si>
    <t>International : provient de l'étranger</t>
  </si>
  <si>
    <t>National : provient d'une autre préfecture en Centrafrique</t>
  </si>
  <si>
    <t>Local : provient du marché ou d'une localité voisine, à distance de marche</t>
  </si>
  <si>
    <t>Je n'ai pas de fournisseur</t>
  </si>
  <si>
    <t>je_n_ai_pas_de_fournisseur</t>
  </si>
  <si>
    <t>oui_non_pas_de_fournisseur</t>
  </si>
  <si>
    <t>Non</t>
  </si>
  <si>
    <t>Oui</t>
  </si>
  <si>
    <t>oui_non</t>
  </si>
  <si>
    <t>Eau - Bidon de 20 litres</t>
  </si>
  <si>
    <t>meb</t>
  </si>
  <si>
    <t>Théière / bouta</t>
  </si>
  <si>
    <t>Natte (1place)</t>
  </si>
  <si>
    <t>Drap (2 places)</t>
  </si>
  <si>
    <t>Bidon (20 litres)</t>
  </si>
  <si>
    <t>Moustiquaire (pièce carré)</t>
  </si>
  <si>
    <t>Marché secondaire</t>
  </si>
  <si>
    <t>market_size</t>
  </si>
  <si>
    <t>Marché Central</t>
  </si>
  <si>
    <t>Femme</t>
  </si>
  <si>
    <t>fem</t>
  </si>
  <si>
    <t>genre</t>
  </si>
  <si>
    <t>Homme</t>
  </si>
  <si>
    <t>masc</t>
  </si>
  <si>
    <t>ouanda_djalle</t>
  </si>
  <si>
    <t>Ouanda-Djallé</t>
  </si>
  <si>
    <t>ville</t>
  </si>
  <si>
    <t>nola</t>
  </si>
  <si>
    <t>sangha_mbaere</t>
  </si>
  <si>
    <t>Nola</t>
  </si>
  <si>
    <t>bayanga</t>
  </si>
  <si>
    <t>Bayanga</t>
  </si>
  <si>
    <t>bambio</t>
  </si>
  <si>
    <t>Bambio</t>
  </si>
  <si>
    <t>paoua</t>
  </si>
  <si>
    <t>ngaoundaye</t>
  </si>
  <si>
    <t>Ngaoundaye</t>
  </si>
  <si>
    <t>koui</t>
  </si>
  <si>
    <t>Koui</t>
  </si>
  <si>
    <t>bossemtele</t>
  </si>
  <si>
    <t>Bossemtélé</t>
  </si>
  <si>
    <t>nanghaboguila</t>
  </si>
  <si>
    <t>Nangha Boguila</t>
  </si>
  <si>
    <t>nanabakassa</t>
  </si>
  <si>
    <t>Nana-Bakassa</t>
  </si>
  <si>
    <t>bouca</t>
  </si>
  <si>
    <t>Bouca</t>
  </si>
  <si>
    <t>bossangoa</t>
  </si>
  <si>
    <t>batangafo</t>
  </si>
  <si>
    <t>kouango</t>
  </si>
  <si>
    <t>grimari</t>
  </si>
  <si>
    <t>Grimari</t>
  </si>
  <si>
    <t>bakala</t>
  </si>
  <si>
    <t>Bakala</t>
  </si>
  <si>
    <t>yaloke</t>
  </si>
  <si>
    <t>Yaloké</t>
  </si>
  <si>
    <t>damara</t>
  </si>
  <si>
    <t>Damara</t>
  </si>
  <si>
    <t>bogangolo</t>
  </si>
  <si>
    <t>Bogangolo</t>
  </si>
  <si>
    <t>boali</t>
  </si>
  <si>
    <t>Boali</t>
  </si>
  <si>
    <t>bimbo</t>
  </si>
  <si>
    <t>baoro</t>
  </si>
  <si>
    <t>Baoro</t>
  </si>
  <si>
    <t>baboua</t>
  </si>
  <si>
    <t>Baboua</t>
  </si>
  <si>
    <t>abba</t>
  </si>
  <si>
    <t>Abba</t>
  </si>
  <si>
    <t>mbres</t>
  </si>
  <si>
    <t>rafai</t>
  </si>
  <si>
    <t>Rafaï</t>
  </si>
  <si>
    <t>ouango</t>
  </si>
  <si>
    <t>Ouango</t>
  </si>
  <si>
    <t>gambo</t>
  </si>
  <si>
    <t>Gambo</t>
  </si>
  <si>
    <t>bakouma</t>
  </si>
  <si>
    <t>Bakouma</t>
  </si>
  <si>
    <t>sossonakombo</t>
  </si>
  <si>
    <t>Sosso-Nakombo</t>
  </si>
  <si>
    <t>gamboula</t>
  </si>
  <si>
    <t>Gamboula</t>
  </si>
  <si>
    <t>gadzi</t>
  </si>
  <si>
    <t>Gadzi</t>
  </si>
  <si>
    <t>dedemokouba</t>
  </si>
  <si>
    <t>Dédé-Mokouba</t>
  </si>
  <si>
    <t>carnot</t>
  </si>
  <si>
    <t>Carnot</t>
  </si>
  <si>
    <t>amadagaza</t>
  </si>
  <si>
    <t>Amada-Gaza</t>
  </si>
  <si>
    <t>mongoumba</t>
  </si>
  <si>
    <t>lobaye</t>
  </si>
  <si>
    <t>Mongoumba</t>
  </si>
  <si>
    <t>mbaiki</t>
  </si>
  <si>
    <t>boganda</t>
  </si>
  <si>
    <t>Boganda</t>
  </si>
  <si>
    <t>boganangone</t>
  </si>
  <si>
    <t>Boganangone</t>
  </si>
  <si>
    <t>boda</t>
  </si>
  <si>
    <t>Boda</t>
  </si>
  <si>
    <t>ndjoukou</t>
  </si>
  <si>
    <t>Ndjoukou</t>
  </si>
  <si>
    <t>mala</t>
  </si>
  <si>
    <t>Mala</t>
  </si>
  <si>
    <t>djema</t>
  </si>
  <si>
    <t>Djéma</t>
  </si>
  <si>
    <t>bambouti</t>
  </si>
  <si>
    <t>Bambouti</t>
  </si>
  <si>
    <t>yalinga</t>
  </si>
  <si>
    <t>Yalinga</t>
  </si>
  <si>
    <t>ouadda</t>
  </si>
  <si>
    <t>Ouadda</t>
  </si>
  <si>
    <t>zangba</t>
  </si>
  <si>
    <t>basse_kotto</t>
  </si>
  <si>
    <t>Zangba</t>
  </si>
  <si>
    <t>satema</t>
  </si>
  <si>
    <t>Satéma</t>
  </si>
  <si>
    <t>mobaye</t>
  </si>
  <si>
    <t>Mobaye</t>
  </si>
  <si>
    <t>mingala</t>
  </si>
  <si>
    <t>Mingala</t>
  </si>
  <si>
    <t>dimbi</t>
  </si>
  <si>
    <t>kembe</t>
  </si>
  <si>
    <t>alindao</t>
  </si>
  <si>
    <t>Bangui - Arrondissement 8</t>
  </si>
  <si>
    <t>bangui_7</t>
  </si>
  <si>
    <t>Bangui - Arrondissement 7</t>
  </si>
  <si>
    <t>bangui_6</t>
  </si>
  <si>
    <t>Bangui - Arrondissement 6</t>
  </si>
  <si>
    <t>Bangui - Arrondissement 5</t>
  </si>
  <si>
    <t>bangui_4</t>
  </si>
  <si>
    <t>Bangui - Arrondissement 4</t>
  </si>
  <si>
    <t>bangui_3</t>
  </si>
  <si>
    <t>Bangui - Arrondissement 3</t>
  </si>
  <si>
    <t>bangui_2</t>
  </si>
  <si>
    <t>Bangui - Arrondissement 2</t>
  </si>
  <si>
    <t>bangui_1</t>
  </si>
  <si>
    <t>Bangui - Arrondissement 1</t>
  </si>
  <si>
    <t>bamingui</t>
  </si>
  <si>
    <t>Bamingui</t>
  </si>
  <si>
    <t>admin3</t>
  </si>
  <si>
    <t>admin2</t>
  </si>
  <si>
    <t>Kembé</t>
  </si>
  <si>
    <t>admin1</t>
  </si>
  <si>
    <t xml:space="preserve">nana_gribizi </t>
  </si>
  <si>
    <t>Mambéré-Kadéi</t>
  </si>
  <si>
    <t xml:space="preserve">bangui </t>
  </si>
  <si>
    <t>Autre</t>
  </si>
  <si>
    <t>org</t>
  </si>
  <si>
    <t>World Vision</t>
  </si>
  <si>
    <t>world vision</t>
  </si>
  <si>
    <t>TEARFUND</t>
  </si>
  <si>
    <t>tearfund</t>
  </si>
  <si>
    <t>Solidarités International</t>
  </si>
  <si>
    <t>solidarite</t>
  </si>
  <si>
    <t>Première Urgence Internationale</t>
  </si>
  <si>
    <t>pui</t>
  </si>
  <si>
    <t>Plan International</t>
  </si>
  <si>
    <t>plan</t>
  </si>
  <si>
    <t>OXFAM</t>
  </si>
  <si>
    <t>oxfam</t>
  </si>
  <si>
    <t>OIM Centrafrique</t>
  </si>
  <si>
    <t>oim rca</t>
  </si>
  <si>
    <t>NRC</t>
  </si>
  <si>
    <t>nrc</t>
  </si>
  <si>
    <t>Mercy Corps</t>
  </si>
  <si>
    <t>mercy corps</t>
  </si>
  <si>
    <t>IRC</t>
  </si>
  <si>
    <t>irc</t>
  </si>
  <si>
    <t>FCA</t>
  </si>
  <si>
    <t>fca</t>
  </si>
  <si>
    <t>DRC</t>
  </si>
  <si>
    <t>drc</t>
  </si>
  <si>
    <t>DCA</t>
  </si>
  <si>
    <t>dca</t>
  </si>
  <si>
    <t>CRS</t>
  </si>
  <si>
    <t>crs</t>
  </si>
  <si>
    <t>COOPI</t>
  </si>
  <si>
    <t>coopi</t>
  </si>
  <si>
    <t>Concern Worldwide</t>
  </si>
  <si>
    <t>concern</t>
  </si>
  <si>
    <t>ACTED</t>
  </si>
  <si>
    <t>acted</t>
  </si>
  <si>
    <t>ACF</t>
  </si>
  <si>
    <t>acf</t>
  </si>
  <si>
    <t>eqr</t>
  </si>
  <si>
    <t>E3</t>
  </si>
  <si>
    <t>e3</t>
  </si>
  <si>
    <t>list_name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</si>
</sst>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0;[Red]#,##0"/>
    <numFmt numFmtId="166" formatCode="_-* #,##0.00\ _C_H_F_-;\-* #,##0.00\ _C_H_F_-;_-* &quot;-&quot;??\ _C_H_F_-;_-@_-"/>
    <numFmt numFmtId="167" formatCode="_-* #,##0\ _C_H_F_-;\-* #,##0\ _C_H_F_-;_-* &quot;-&quot;??\ _C_H_F_-;_-@_-"/>
  </numFmts>
  <fonts count="68">
    <font>
      <sz val="11"/>
      <color theme="1"/>
      <name val="Leelawadee"/>
      <family val="2"/>
    </font>
    <font>
      <sz val="11"/>
      <color theme="1"/>
      <name val="Leelawadee"/>
      <family val="2"/>
    </font>
    <font>
      <b/>
      <sz val="11"/>
      <color theme="0"/>
      <name val="Leelawadee"/>
      <family val="2"/>
    </font>
    <font>
      <b/>
      <sz val="11"/>
      <color theme="1"/>
      <name val="Leelawadee"/>
      <family val="2"/>
    </font>
    <font>
      <u/>
      <sz val="11"/>
      <color theme="10"/>
      <name val="Leelawadee"/>
      <family val="2"/>
    </font>
    <font>
      <sz val="11"/>
      <color theme="1"/>
      <name val="Arial Narrow"/>
      <family val="2"/>
    </font>
    <font>
      <b/>
      <sz val="11"/>
      <color theme="1"/>
      <name val="Roboto Condensé"/>
    </font>
    <font>
      <b/>
      <sz val="16"/>
      <color theme="1"/>
      <name val="Roboto Condensé"/>
    </font>
    <font>
      <b/>
      <sz val="12"/>
      <color theme="1"/>
      <name val="Roboto Condensé"/>
    </font>
    <font>
      <b/>
      <sz val="20"/>
      <color theme="1"/>
      <name val="Roboto Condensé"/>
    </font>
    <font>
      <b/>
      <sz val="10"/>
      <color theme="0"/>
      <name val="Roboto Condensé"/>
    </font>
    <font>
      <b/>
      <sz val="10"/>
      <color theme="0"/>
      <name val="Segoe UI"/>
      <family val="2"/>
    </font>
    <font>
      <b/>
      <sz val="10"/>
      <name val="Roboto Condensé"/>
    </font>
    <font>
      <b/>
      <sz val="10"/>
      <name val="Segoe UI"/>
      <family val="2"/>
    </font>
    <font>
      <b/>
      <sz val="8"/>
      <name val="Segoe UI"/>
      <family val="2"/>
    </font>
    <font>
      <b/>
      <sz val="8"/>
      <color theme="0"/>
      <name val="Segoe UI"/>
      <family val="2"/>
    </font>
    <font>
      <b/>
      <sz val="10"/>
      <color theme="1"/>
      <name val="Leelawadee"/>
      <family val="2"/>
    </font>
    <font>
      <sz val="11"/>
      <color theme="1"/>
      <name val="Calibri"/>
      <family val="2"/>
      <scheme val="minor"/>
    </font>
    <font>
      <b/>
      <u/>
      <sz val="10"/>
      <color theme="10"/>
      <name val="Segoe UI"/>
      <family val="2"/>
    </font>
    <font>
      <sz val="11"/>
      <color theme="1"/>
      <name val="Roboto Condensé"/>
    </font>
    <font>
      <sz val="11"/>
      <color theme="1"/>
      <name val="Segoe UI"/>
      <family val="2"/>
    </font>
    <font>
      <b/>
      <sz val="11"/>
      <color theme="0"/>
      <name val="Roboto Condensé"/>
    </font>
    <font>
      <b/>
      <sz val="11"/>
      <color theme="0"/>
      <name val="Segoe UI"/>
      <family val="2"/>
    </font>
    <font>
      <sz val="11"/>
      <color theme="1"/>
      <name val="Franklin Gothic Demi"/>
      <family val="2"/>
    </font>
    <font>
      <b/>
      <sz val="11"/>
      <color theme="1"/>
      <name val="Franklin Gothic Demi"/>
      <family val="2"/>
    </font>
    <font>
      <b/>
      <i/>
      <sz val="11"/>
      <name val="Segoe UI"/>
      <family val="2"/>
    </font>
    <font>
      <b/>
      <i/>
      <sz val="11"/>
      <color theme="1"/>
      <name val="Segoe UI"/>
      <family val="2"/>
    </font>
    <font>
      <b/>
      <sz val="11"/>
      <color theme="1"/>
      <name val="Segoe UI"/>
      <family val="2"/>
    </font>
    <font>
      <b/>
      <sz val="12"/>
      <color theme="0"/>
      <name val="Segoe UI"/>
      <family val="2"/>
    </font>
    <font>
      <sz val="12"/>
      <color theme="1"/>
      <name val="Segoe UI"/>
      <family val="2"/>
    </font>
    <font>
      <b/>
      <sz val="12"/>
      <color theme="1"/>
      <name val="Segoe UI"/>
      <family val="2"/>
    </font>
    <font>
      <b/>
      <i/>
      <sz val="12"/>
      <color theme="1"/>
      <name val="Segoe UI"/>
      <family val="2"/>
    </font>
    <font>
      <i/>
      <sz val="12"/>
      <color theme="1"/>
      <name val="Segoe UI"/>
      <family val="2"/>
    </font>
    <font>
      <b/>
      <u/>
      <sz val="11"/>
      <color theme="1"/>
      <name val="Segoe UI"/>
      <family val="2"/>
    </font>
    <font>
      <i/>
      <sz val="11"/>
      <color theme="1"/>
      <name val="Segoe UI"/>
      <family val="2"/>
    </font>
    <font>
      <sz val="12"/>
      <color rgb="FFFF0000"/>
      <name val="Segoe UI"/>
      <family val="2"/>
    </font>
    <font>
      <sz val="10"/>
      <color theme="1"/>
      <name val="Segoe UI"/>
      <family val="2"/>
    </font>
    <font>
      <sz val="11"/>
      <color rgb="FFFF0000"/>
      <name val="Segoe UI"/>
      <family val="2"/>
    </font>
    <font>
      <i/>
      <sz val="11"/>
      <color theme="1"/>
      <name val="Leelawadee"/>
      <family val="2"/>
    </font>
    <font>
      <b/>
      <sz val="11"/>
      <color rgb="FFFF0000"/>
      <name val="Leelawadee"/>
      <family val="2"/>
    </font>
    <font>
      <b/>
      <sz val="16"/>
      <color theme="1"/>
      <name val="Leelawadee"/>
      <family val="2"/>
    </font>
    <font>
      <sz val="11"/>
      <name val="Leelawadee"/>
      <family val="2"/>
    </font>
    <font>
      <b/>
      <sz val="11"/>
      <name val="Leelawadee"/>
      <family val="2"/>
    </font>
    <font>
      <b/>
      <u/>
      <sz val="11"/>
      <name val="Leelawadee"/>
      <family val="2"/>
    </font>
    <font>
      <b/>
      <sz val="13"/>
      <color theme="0"/>
      <name val="Segoe UI"/>
      <family val="2"/>
    </font>
    <font>
      <b/>
      <sz val="11"/>
      <color rgb="FFFF0000"/>
      <name val="Segoe UI"/>
      <family val="2"/>
    </font>
    <font>
      <strike/>
      <sz val="11"/>
      <color theme="1"/>
      <name val="Segoe UI"/>
      <family val="2"/>
    </font>
    <font>
      <sz val="11"/>
      <name val="Segoe UI"/>
      <family val="2"/>
    </font>
    <font>
      <b/>
      <sz val="11"/>
      <name val="Segoe UI"/>
      <family val="2"/>
    </font>
    <font>
      <b/>
      <u/>
      <sz val="11"/>
      <name val="Segoe UI"/>
      <family val="2"/>
    </font>
    <font>
      <sz val="11"/>
      <color rgb="FF000000"/>
      <name val="Segoe UI"/>
      <family val="2"/>
    </font>
    <font>
      <b/>
      <sz val="11"/>
      <color rgb="FF000000"/>
      <name val="Segoe UI"/>
      <family val="2"/>
    </font>
    <font>
      <sz val="11"/>
      <color theme="1" tint="4.9989318521683403E-2"/>
      <name val="Segoe UI"/>
      <family val="2"/>
    </font>
    <font>
      <b/>
      <sz val="12"/>
      <color theme="1"/>
      <name val="Leelawadee"/>
      <family val="2"/>
    </font>
    <font>
      <sz val="10"/>
      <color theme="1"/>
      <name val="Leelawadee"/>
      <family val="2"/>
    </font>
    <font>
      <sz val="12"/>
      <color theme="1"/>
      <name val="Leelawadee"/>
      <family val="2"/>
    </font>
    <font>
      <b/>
      <sz val="12"/>
      <color theme="0"/>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sz val="12"/>
      <name val="Leelawadee"/>
      <family val="2"/>
    </font>
    <font>
      <b/>
      <sz val="12"/>
      <name val="Leelawadee"/>
      <family val="2"/>
    </font>
    <font>
      <i/>
      <sz val="10"/>
      <name val="Leelawadee"/>
      <family val="2"/>
    </font>
    <font>
      <i/>
      <sz val="10"/>
      <color theme="1"/>
      <name val="Leelawadee"/>
      <family val="2"/>
    </font>
    <font>
      <b/>
      <u/>
      <sz val="10"/>
      <color theme="1"/>
      <name val="Leelawadee"/>
      <family val="2"/>
    </font>
    <font>
      <sz val="10"/>
      <name val="Leelawadee"/>
      <family val="2"/>
    </font>
    <font>
      <sz val="11"/>
      <color theme="1"/>
      <name val="Calibri"/>
      <family val="2"/>
      <charset val="1"/>
      <scheme val="minor"/>
    </font>
  </fonts>
  <fills count="35">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EB9C"/>
        <bgColor indexed="64"/>
      </patternFill>
    </fill>
    <fill>
      <patternFill patternType="solid">
        <fgColor rgb="FF757170"/>
        <bgColor indexed="64"/>
      </patternFill>
    </fill>
    <fill>
      <patternFill patternType="solid">
        <fgColor theme="2"/>
        <bgColor indexed="64"/>
      </patternFill>
    </fill>
    <fill>
      <patternFill patternType="lightUp">
        <fgColor theme="2" tint="-0.499984740745262"/>
        <bgColor indexed="65"/>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rgb="FF56B3CD"/>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5" fillId="0" borderId="0"/>
    <xf numFmtId="0" fontId="17" fillId="0" borderId="0"/>
    <xf numFmtId="0" fontId="17" fillId="0" borderId="0"/>
    <xf numFmtId="9" fontId="1" fillId="0" borderId="0" applyFont="0" applyFill="0" applyBorder="0" applyAlignment="0" applyProtection="0"/>
    <xf numFmtId="166" fontId="17"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0" fontId="67" fillId="0" borderId="0"/>
  </cellStyleXfs>
  <cellXfs count="390">
    <xf numFmtId="0" fontId="0" fillId="0" borderId="0" xfId="0"/>
    <xf numFmtId="0" fontId="6" fillId="0" borderId="1" xfId="3" applyFont="1" applyBorder="1" applyAlignment="1">
      <alignment horizontal="left" vertical="center" wrapText="1"/>
    </xf>
    <xf numFmtId="0" fontId="6" fillId="0" borderId="2" xfId="3" applyFont="1" applyBorder="1" applyAlignment="1">
      <alignment horizontal="left" vertical="center" wrapText="1"/>
    </xf>
    <xf numFmtId="0" fontId="1" fillId="0" borderId="0" xfId="3" applyFont="1" applyAlignment="1">
      <alignment vertical="center"/>
    </xf>
    <xf numFmtId="0" fontId="2" fillId="2" borderId="3" xfId="3" applyFont="1" applyFill="1" applyBorder="1" applyAlignment="1">
      <alignment horizontal="center" vertical="center" wrapText="1"/>
    </xf>
    <xf numFmtId="0" fontId="2" fillId="2" borderId="4" xfId="3" applyFont="1" applyFill="1" applyBorder="1" applyAlignment="1">
      <alignment horizontal="center" vertical="center" wrapText="1"/>
    </xf>
    <xf numFmtId="0" fontId="10" fillId="3" borderId="5" xfId="3" applyFont="1" applyFill="1" applyBorder="1" applyAlignment="1">
      <alignment vertical="center" wrapText="1"/>
    </xf>
    <xf numFmtId="0" fontId="11" fillId="4" borderId="6" xfId="3" applyFont="1" applyFill="1" applyBorder="1" applyAlignment="1">
      <alignment horizontal="left" vertical="center" wrapText="1"/>
    </xf>
    <xf numFmtId="0" fontId="12" fillId="5" borderId="5" xfId="3" applyFont="1" applyFill="1" applyBorder="1" applyAlignment="1">
      <alignment vertical="center" wrapText="1"/>
    </xf>
    <xf numFmtId="0" fontId="13" fillId="5" borderId="6" xfId="3" applyFont="1" applyFill="1" applyBorder="1" applyAlignment="1">
      <alignment horizontal="left" vertical="center" wrapText="1"/>
    </xf>
    <xf numFmtId="0" fontId="1" fillId="0" borderId="0" xfId="3" applyFont="1" applyAlignment="1">
      <alignment vertical="center" wrapText="1"/>
    </xf>
    <xf numFmtId="0" fontId="12" fillId="6" borderId="5" xfId="3" applyFont="1" applyFill="1" applyBorder="1" applyAlignment="1">
      <alignment vertical="center" wrapText="1"/>
    </xf>
    <xf numFmtId="0" fontId="13" fillId="7" borderId="6" xfId="3" applyFont="1" applyFill="1" applyBorder="1" applyAlignment="1">
      <alignment horizontal="left" vertical="center" wrapText="1"/>
    </xf>
    <xf numFmtId="0" fontId="16" fillId="0" borderId="0" xfId="3" applyFont="1" applyAlignment="1">
      <alignment vertical="center"/>
    </xf>
    <xf numFmtId="0" fontId="1" fillId="0" borderId="0" xfId="4" applyFont="1" applyAlignment="1">
      <alignment vertical="center"/>
    </xf>
    <xf numFmtId="0" fontId="10" fillId="8" borderId="5" xfId="3" applyFont="1" applyFill="1" applyBorder="1" applyAlignment="1">
      <alignment vertical="center" wrapText="1"/>
    </xf>
    <xf numFmtId="0" fontId="11" fillId="8" borderId="6" xfId="3" applyFont="1" applyFill="1" applyBorder="1" applyAlignment="1">
      <alignment horizontal="left" vertical="center" wrapText="1"/>
    </xf>
    <xf numFmtId="0" fontId="13" fillId="6" borderId="6" xfId="3" applyFont="1" applyFill="1" applyBorder="1" applyAlignment="1">
      <alignment horizontal="left" vertical="center" wrapText="1"/>
    </xf>
    <xf numFmtId="0" fontId="18" fillId="8" borderId="6" xfId="2" applyFont="1" applyFill="1" applyBorder="1" applyAlignment="1">
      <alignment horizontal="left" vertical="center" wrapText="1"/>
    </xf>
    <xf numFmtId="0" fontId="19" fillId="0" borderId="0" xfId="0" applyFont="1" applyAlignment="1">
      <alignment vertical="center"/>
    </xf>
    <xf numFmtId="0" fontId="20" fillId="0" borderId="0" xfId="0" applyFont="1" applyAlignment="1">
      <alignment vertical="center"/>
    </xf>
    <xf numFmtId="0" fontId="0" fillId="0" borderId="0" xfId="0" applyAlignment="1">
      <alignment vertical="center"/>
    </xf>
    <xf numFmtId="0" fontId="21" fillId="2" borderId="5" xfId="3" applyFont="1" applyFill="1" applyBorder="1" applyAlignment="1">
      <alignment vertical="center" wrapText="1"/>
    </xf>
    <xf numFmtId="0" fontId="22" fillId="2" borderId="6" xfId="3" applyFont="1" applyFill="1" applyBorder="1" applyAlignment="1">
      <alignment horizontal="left" vertical="center" wrapText="1"/>
    </xf>
    <xf numFmtId="0" fontId="12" fillId="6" borderId="5" xfId="0" applyFont="1" applyFill="1" applyBorder="1" applyAlignment="1">
      <alignment vertical="center" wrapText="1"/>
    </xf>
    <xf numFmtId="0" fontId="13" fillId="6" borderId="6" xfId="0" applyFont="1" applyFill="1" applyBorder="1" applyAlignment="1">
      <alignment horizontal="left" vertical="center" wrapText="1"/>
    </xf>
    <xf numFmtId="0" fontId="23" fillId="0" borderId="0" xfId="3" applyFont="1" applyAlignment="1">
      <alignment vertical="center"/>
    </xf>
    <xf numFmtId="0" fontId="1" fillId="0" borderId="0" xfId="3" applyFont="1" applyAlignment="1">
      <alignment horizontal="left" vertical="center" wrapText="1"/>
    </xf>
    <xf numFmtId="0" fontId="24" fillId="9" borderId="0" xfId="3" applyFont="1" applyFill="1" applyAlignment="1">
      <alignment vertical="center"/>
    </xf>
    <xf numFmtId="0" fontId="25" fillId="10" borderId="0" xfId="5" applyFont="1" applyFill="1" applyAlignment="1">
      <alignment horizontal="center" vertical="center"/>
    </xf>
    <xf numFmtId="0" fontId="26" fillId="10" borderId="0" xfId="5" applyFont="1" applyFill="1" applyAlignment="1">
      <alignment horizontal="center" vertical="center"/>
    </xf>
    <xf numFmtId="0" fontId="26" fillId="0" borderId="0" xfId="5" applyFont="1" applyAlignment="1">
      <alignment vertical="center"/>
    </xf>
    <xf numFmtId="0" fontId="27" fillId="0" borderId="0" xfId="0" applyFont="1" applyAlignment="1">
      <alignment horizontal="center" vertical="center"/>
    </xf>
    <xf numFmtId="0" fontId="20" fillId="0" borderId="0" xfId="5" applyFont="1" applyAlignment="1">
      <alignment vertical="center"/>
    </xf>
    <xf numFmtId="164" fontId="0" fillId="0" borderId="0" xfId="0" applyNumberFormat="1"/>
    <xf numFmtId="0" fontId="20" fillId="0" borderId="0" xfId="0" applyFont="1"/>
    <xf numFmtId="0" fontId="26" fillId="11" borderId="7" xfId="0" applyFont="1" applyFill="1" applyBorder="1" applyAlignment="1">
      <alignment horizontal="center" vertical="center"/>
    </xf>
    <xf numFmtId="0" fontId="26" fillId="11" borderId="8" xfId="5" applyFont="1" applyFill="1" applyBorder="1" applyAlignment="1">
      <alignment horizontal="center" vertical="center" wrapText="1"/>
    </xf>
    <xf numFmtId="0" fontId="28" fillId="12" borderId="8" xfId="5" applyFont="1" applyFill="1" applyBorder="1" applyAlignment="1">
      <alignment horizontal="center" vertical="center" wrapText="1"/>
    </xf>
    <xf numFmtId="0" fontId="29" fillId="0" borderId="0" xfId="0" applyFont="1" applyAlignment="1">
      <alignment vertical="center"/>
    </xf>
    <xf numFmtId="0" fontId="29" fillId="0" borderId="8" xfId="0" applyFont="1" applyBorder="1" applyAlignment="1">
      <alignment horizontal="left" vertical="center"/>
    </xf>
    <xf numFmtId="0" fontId="29" fillId="0" borderId="8" xfId="0" applyFont="1" applyBorder="1" applyAlignment="1">
      <alignment vertical="center"/>
    </xf>
    <xf numFmtId="0" fontId="29" fillId="0" borderId="8" xfId="0" applyFont="1" applyBorder="1" applyAlignment="1">
      <alignment horizontal="center" vertical="center"/>
    </xf>
    <xf numFmtId="0" fontId="29" fillId="0" borderId="7" xfId="0" applyFont="1" applyBorder="1" applyAlignment="1">
      <alignment horizontal="left" vertical="center"/>
    </xf>
    <xf numFmtId="0" fontId="29" fillId="0" borderId="9" xfId="0" applyFont="1" applyBorder="1" applyAlignment="1">
      <alignment horizontal="left" vertical="center"/>
    </xf>
    <xf numFmtId="0" fontId="29" fillId="0" borderId="9" xfId="0" applyFont="1" applyBorder="1" applyAlignment="1">
      <alignment horizontal="left" vertical="center"/>
    </xf>
    <xf numFmtId="0" fontId="29" fillId="0" borderId="8" xfId="0" applyFont="1" applyBorder="1" applyAlignment="1">
      <alignment horizontal="left" vertical="center"/>
    </xf>
    <xf numFmtId="0" fontId="30" fillId="11" borderId="7" xfId="0" applyFont="1" applyFill="1" applyBorder="1" applyAlignment="1">
      <alignment horizontal="center" vertical="center"/>
    </xf>
    <xf numFmtId="0" fontId="30" fillId="11" borderId="8" xfId="5" applyFont="1" applyFill="1" applyBorder="1" applyAlignment="1">
      <alignment horizontal="center" vertical="center" wrapText="1"/>
    </xf>
    <xf numFmtId="0" fontId="28" fillId="14" borderId="8" xfId="0" applyFont="1" applyFill="1" applyBorder="1" applyAlignment="1">
      <alignment horizontal="center" vertical="center"/>
    </xf>
    <xf numFmtId="165" fontId="28" fillId="14" borderId="8" xfId="0" applyNumberFormat="1" applyFont="1" applyFill="1" applyBorder="1" applyAlignment="1">
      <alignment horizontal="center" vertical="center"/>
    </xf>
    <xf numFmtId="0" fontId="28" fillId="14" borderId="10"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1" xfId="0" applyFont="1" applyFill="1" applyBorder="1" applyAlignment="1">
      <alignment horizontal="center" vertical="center"/>
    </xf>
    <xf numFmtId="0" fontId="28" fillId="14" borderId="12" xfId="0" applyFont="1" applyFill="1" applyBorder="1" applyAlignment="1">
      <alignment horizontal="center" vertical="center"/>
    </xf>
    <xf numFmtId="0" fontId="28" fillId="14" borderId="13" xfId="0" applyFont="1" applyFill="1" applyBorder="1" applyAlignment="1">
      <alignment horizontal="center" vertical="center"/>
    </xf>
    <xf numFmtId="0" fontId="30" fillId="11" borderId="9" xfId="0" applyFont="1" applyFill="1" applyBorder="1" applyAlignment="1">
      <alignment horizontal="center" vertical="center"/>
    </xf>
    <xf numFmtId="165" fontId="31" fillId="0" borderId="8" xfId="0" applyNumberFormat="1" applyFont="1" applyBorder="1" applyAlignment="1">
      <alignment horizontal="center" vertical="center"/>
    </xf>
    <xf numFmtId="9" fontId="31" fillId="0" borderId="8" xfId="1" applyFont="1" applyBorder="1" applyAlignment="1">
      <alignment horizontal="center" vertical="center"/>
    </xf>
    <xf numFmtId="0" fontId="32" fillId="0" borderId="0" xfId="0" applyFont="1" applyAlignment="1">
      <alignment vertical="center"/>
    </xf>
    <xf numFmtId="0" fontId="26" fillId="0" borderId="8" xfId="0" applyFont="1" applyBorder="1" applyAlignment="1">
      <alignment vertical="center"/>
    </xf>
    <xf numFmtId="0" fontId="26" fillId="0" borderId="8" xfId="5" applyFont="1" applyBorder="1" applyAlignment="1">
      <alignment vertical="center" wrapText="1"/>
    </xf>
    <xf numFmtId="0" fontId="20" fillId="0" borderId="10" xfId="0" applyFont="1" applyBorder="1" applyAlignment="1">
      <alignment horizontal="center" vertical="center"/>
    </xf>
    <xf numFmtId="0" fontId="20" fillId="0" borderId="12" xfId="0" applyFont="1" applyBorder="1" applyAlignment="1">
      <alignment horizontal="center" vertical="center"/>
    </xf>
    <xf numFmtId="0" fontId="20" fillId="0" borderId="13" xfId="0" applyFont="1" applyBorder="1" applyAlignment="1">
      <alignment horizontal="center" vertical="center"/>
    </xf>
    <xf numFmtId="165" fontId="20" fillId="0" borderId="10" xfId="0" applyNumberFormat="1" applyFont="1" applyBorder="1" applyAlignment="1">
      <alignment horizontal="center" vertical="center"/>
    </xf>
    <xf numFmtId="165" fontId="20" fillId="0" borderId="12" xfId="0" applyNumberFormat="1" applyFont="1" applyBorder="1" applyAlignment="1">
      <alignment horizontal="center" vertical="center"/>
    </xf>
    <xf numFmtId="165" fontId="29" fillId="0" borderId="8" xfId="0" applyNumberFormat="1" applyFont="1" applyBorder="1" applyAlignment="1">
      <alignment horizontal="center" vertical="center"/>
    </xf>
    <xf numFmtId="9" fontId="29" fillId="0" borderId="8" xfId="1" applyFont="1" applyBorder="1" applyAlignment="1">
      <alignment vertical="center"/>
    </xf>
    <xf numFmtId="0" fontId="33" fillId="0" borderId="0" xfId="5" applyFont="1" applyAlignment="1" applyProtection="1">
      <alignment vertical="center"/>
      <protection locked="0"/>
    </xf>
    <xf numFmtId="0" fontId="34" fillId="0" borderId="0" xfId="5" applyFont="1" applyAlignment="1">
      <alignment vertical="center"/>
    </xf>
    <xf numFmtId="165" fontId="20" fillId="0" borderId="0" xfId="0" applyNumberFormat="1" applyFont="1" applyAlignment="1">
      <alignment vertical="center"/>
    </xf>
    <xf numFmtId="9" fontId="20" fillId="0" borderId="0" xfId="1" applyFont="1" applyAlignment="1">
      <alignment vertical="center"/>
    </xf>
    <xf numFmtId="0" fontId="26" fillId="11" borderId="8" xfId="0" applyFont="1" applyFill="1" applyBorder="1" applyAlignment="1">
      <alignment horizontal="center" vertical="center"/>
    </xf>
    <xf numFmtId="165" fontId="22" fillId="14" borderId="8" xfId="0" applyNumberFormat="1" applyFont="1" applyFill="1" applyBorder="1" applyAlignment="1">
      <alignment horizontal="center" vertical="center" wrapText="1"/>
    </xf>
    <xf numFmtId="0" fontId="20" fillId="0" borderId="8" xfId="0" applyFont="1" applyBorder="1" applyAlignment="1">
      <alignment horizontal="left" vertical="center"/>
    </xf>
    <xf numFmtId="0" fontId="20" fillId="0" borderId="8" xfId="0" applyFont="1" applyBorder="1" applyAlignment="1">
      <alignment vertical="center"/>
    </xf>
    <xf numFmtId="3" fontId="35" fillId="0" borderId="8" xfId="5" applyNumberFormat="1" applyFont="1" applyBorder="1" applyAlignment="1" applyProtection="1">
      <alignment horizontal="center"/>
      <protection locked="0"/>
    </xf>
    <xf numFmtId="165" fontId="35" fillId="9" borderId="8" xfId="5" applyNumberFormat="1" applyFont="1" applyFill="1" applyBorder="1" applyAlignment="1" applyProtection="1">
      <alignment horizontal="center"/>
      <protection locked="0"/>
    </xf>
    <xf numFmtId="0" fontId="20" fillId="0" borderId="7" xfId="0" applyFont="1" applyBorder="1" applyAlignment="1">
      <alignment horizontal="left" vertical="center"/>
    </xf>
    <xf numFmtId="0" fontId="20" fillId="0" borderId="9" xfId="0" applyFont="1" applyBorder="1" applyAlignment="1">
      <alignment horizontal="left" vertical="center"/>
    </xf>
    <xf numFmtId="0" fontId="20" fillId="0" borderId="9" xfId="0" applyFont="1" applyBorder="1" applyAlignment="1">
      <alignment horizontal="left" vertical="center"/>
    </xf>
    <xf numFmtId="0" fontId="20" fillId="0" borderId="8" xfId="0" applyFont="1" applyBorder="1" applyAlignment="1">
      <alignment horizontal="left" vertical="center"/>
    </xf>
    <xf numFmtId="0" fontId="20" fillId="0" borderId="7" xfId="0" applyFont="1" applyBorder="1" applyAlignment="1">
      <alignment horizontal="left" vertical="center"/>
    </xf>
    <xf numFmtId="0" fontId="20" fillId="0" borderId="7" xfId="0" applyFont="1" applyBorder="1" applyAlignment="1">
      <alignment vertical="center"/>
    </xf>
    <xf numFmtId="0" fontId="27" fillId="0" borderId="14" xfId="0" applyFont="1" applyBorder="1" applyAlignment="1">
      <alignment horizontal="left" vertical="center" wrapText="1"/>
    </xf>
    <xf numFmtId="165" fontId="30" fillId="0" borderId="14" xfId="0" applyNumberFormat="1" applyFont="1" applyBorder="1" applyAlignment="1">
      <alignment horizontal="center" vertical="center"/>
    </xf>
    <xf numFmtId="0" fontId="33" fillId="0" borderId="0" xfId="5" applyFont="1" applyProtection="1">
      <protection locked="0"/>
    </xf>
    <xf numFmtId="165" fontId="36" fillId="0" borderId="0" xfId="5" applyNumberFormat="1" applyFont="1" applyAlignment="1">
      <alignment horizontal="center" vertical="center"/>
    </xf>
    <xf numFmtId="165" fontId="36" fillId="0" borderId="0" xfId="5" applyNumberFormat="1" applyFont="1" applyProtection="1">
      <protection locked="0"/>
    </xf>
    <xf numFmtId="165" fontId="20" fillId="0" borderId="0" xfId="5" applyNumberFormat="1" applyFont="1" applyProtection="1">
      <protection locked="0"/>
    </xf>
    <xf numFmtId="165" fontId="34" fillId="0" borderId="0" xfId="5" applyNumberFormat="1" applyFont="1" applyAlignment="1">
      <alignment horizontal="center" vertical="center" wrapText="1"/>
    </xf>
    <xf numFmtId="165" fontId="37" fillId="9" borderId="8" xfId="5" applyNumberFormat="1" applyFont="1" applyFill="1" applyBorder="1" applyAlignment="1" applyProtection="1">
      <alignment horizontal="center"/>
      <protection locked="0"/>
    </xf>
    <xf numFmtId="165" fontId="20" fillId="0" borderId="0" xfId="0" applyNumberFormat="1" applyFont="1"/>
    <xf numFmtId="165" fontId="20" fillId="0" borderId="0" xfId="5" applyNumberFormat="1" applyFont="1" applyAlignment="1">
      <alignment horizontal="left" wrapText="1"/>
    </xf>
    <xf numFmtId="3" fontId="37" fillId="0" borderId="8" xfId="5" applyNumberFormat="1" applyFont="1" applyBorder="1" applyAlignment="1" applyProtection="1">
      <alignment horizontal="center"/>
      <protection locked="0"/>
    </xf>
    <xf numFmtId="165" fontId="20" fillId="0" borderId="15" xfId="5" applyNumberFormat="1" applyFont="1" applyBorder="1" applyAlignment="1">
      <alignment horizontal="left" wrapText="1"/>
    </xf>
    <xf numFmtId="165" fontId="20" fillId="0" borderId="0" xfId="5" applyNumberFormat="1" applyFont="1" applyAlignment="1">
      <alignment horizontal="left" wrapText="1"/>
    </xf>
    <xf numFmtId="165" fontId="38" fillId="0" borderId="0" xfId="5" applyNumberFormat="1" applyFont="1" applyAlignment="1">
      <alignment horizontal="left" vertical="center" wrapText="1"/>
    </xf>
    <xf numFmtId="0" fontId="39" fillId="0" borderId="0" xfId="5" applyFont="1" applyAlignment="1">
      <alignment horizontal="left" vertical="center"/>
    </xf>
    <xf numFmtId="0" fontId="20" fillId="0" borderId="0" xfId="0" applyFont="1" applyAlignment="1">
      <alignment horizontal="center"/>
    </xf>
    <xf numFmtId="0" fontId="1" fillId="0" borderId="0" xfId="5" applyFont="1" applyAlignment="1">
      <alignment horizontal="left" vertical="center"/>
    </xf>
    <xf numFmtId="0" fontId="1" fillId="0" borderId="0" xfId="5" applyFont="1" applyAlignment="1">
      <alignment horizontal="center" vertical="center"/>
    </xf>
    <xf numFmtId="0" fontId="40" fillId="0" borderId="0" xfId="5" applyFont="1" applyAlignment="1">
      <alignment horizontal="left" vertical="center"/>
    </xf>
    <xf numFmtId="0" fontId="31" fillId="11" borderId="8" xfId="0" applyFont="1" applyFill="1" applyBorder="1" applyAlignment="1">
      <alignment horizontal="center" vertical="center"/>
    </xf>
    <xf numFmtId="0" fontId="31" fillId="11" borderId="8" xfId="5" applyFont="1" applyFill="1" applyBorder="1" applyAlignment="1">
      <alignment horizontal="center" vertical="center" wrapText="1"/>
    </xf>
    <xf numFmtId="165" fontId="28" fillId="14" borderId="8" xfId="0" applyNumberFormat="1" applyFont="1" applyFill="1" applyBorder="1" applyAlignment="1">
      <alignment horizontal="center" vertical="center" wrapText="1"/>
    </xf>
    <xf numFmtId="165" fontId="29" fillId="0" borderId="0" xfId="0" applyNumberFormat="1" applyFont="1" applyAlignment="1">
      <alignment horizontal="center"/>
    </xf>
    <xf numFmtId="0" fontId="29" fillId="0" borderId="16" xfId="0" applyFont="1" applyBorder="1" applyAlignment="1">
      <alignment horizontal="left" vertical="center"/>
    </xf>
    <xf numFmtId="0" fontId="29" fillId="0" borderId="7" xfId="0" applyFont="1" applyBorder="1" applyAlignment="1">
      <alignment horizontal="left" vertical="center"/>
    </xf>
    <xf numFmtId="165" fontId="30" fillId="0" borderId="0" xfId="0" applyNumberFormat="1" applyFont="1" applyAlignment="1">
      <alignment horizontal="center"/>
    </xf>
    <xf numFmtId="0" fontId="3" fillId="0" borderId="0" xfId="5" applyFont="1" applyAlignment="1">
      <alignment vertical="center"/>
    </xf>
    <xf numFmtId="0" fontId="1" fillId="0" borderId="0" xfId="5" applyFont="1" applyAlignment="1">
      <alignment vertical="center"/>
    </xf>
    <xf numFmtId="9" fontId="1" fillId="0" borderId="0" xfId="6" applyFont="1" applyAlignment="1">
      <alignment vertical="center"/>
    </xf>
    <xf numFmtId="167" fontId="1" fillId="15" borderId="8" xfId="7" applyNumberFormat="1" applyFont="1" applyFill="1" applyBorder="1" applyAlignment="1">
      <alignment horizontal="center" vertical="center"/>
    </xf>
    <xf numFmtId="3" fontId="41" fillId="16" borderId="8" xfId="5" applyNumberFormat="1" applyFont="1" applyFill="1" applyBorder="1" applyAlignment="1">
      <alignment horizontal="center" vertical="center"/>
    </xf>
    <xf numFmtId="9" fontId="1" fillId="11" borderId="8" xfId="6" applyFont="1" applyFill="1" applyBorder="1" applyAlignment="1">
      <alignment horizontal="center" vertical="center"/>
    </xf>
    <xf numFmtId="0" fontId="1" fillId="0" borderId="0" xfId="0" applyFont="1"/>
    <xf numFmtId="9" fontId="1" fillId="0" borderId="0" xfId="6" applyFont="1"/>
    <xf numFmtId="0" fontId="42" fillId="13" borderId="0" xfId="5" applyFont="1" applyFill="1" applyAlignment="1">
      <alignment horizontal="left" vertical="center" wrapText="1"/>
    </xf>
    <xf numFmtId="0" fontId="42" fillId="13" borderId="0" xfId="5" applyFont="1" applyFill="1" applyAlignment="1">
      <alignment horizontal="left" vertical="center" wrapText="1"/>
    </xf>
    <xf numFmtId="0" fontId="2" fillId="17" borderId="0" xfId="5" applyFont="1" applyFill="1" applyAlignment="1">
      <alignment horizontal="left" vertical="center"/>
    </xf>
    <xf numFmtId="0" fontId="2" fillId="17" borderId="0" xfId="5" applyFont="1" applyFill="1" applyAlignment="1">
      <alignment horizontal="left" vertical="center"/>
    </xf>
    <xf numFmtId="0" fontId="2" fillId="0" borderId="0" xfId="5" applyFont="1" applyAlignment="1">
      <alignment horizontal="center" vertical="center"/>
    </xf>
    <xf numFmtId="0" fontId="2" fillId="0" borderId="0" xfId="5" applyFont="1" applyAlignment="1">
      <alignment horizontal="center" vertical="center"/>
    </xf>
    <xf numFmtId="0" fontId="1" fillId="18" borderId="0" xfId="5" applyFont="1" applyFill="1" applyAlignment="1">
      <alignment vertical="center"/>
    </xf>
    <xf numFmtId="9" fontId="1" fillId="18" borderId="0" xfId="6" applyFont="1" applyFill="1" applyAlignment="1">
      <alignment vertical="center"/>
    </xf>
    <xf numFmtId="0" fontId="42" fillId="17" borderId="0" xfId="5" applyFont="1" applyFill="1" applyAlignment="1">
      <alignment horizontal="left" vertical="center"/>
    </xf>
    <xf numFmtId="0" fontId="42" fillId="17" borderId="0" xfId="5" applyFont="1" applyFill="1" applyAlignment="1">
      <alignment horizontal="left" vertical="center"/>
    </xf>
    <xf numFmtId="0" fontId="2" fillId="17" borderId="0" xfId="5" applyFont="1" applyFill="1" applyAlignment="1">
      <alignment horizontal="center" vertical="center"/>
    </xf>
    <xf numFmtId="0" fontId="2" fillId="17" borderId="0" xfId="5" applyFont="1" applyFill="1" applyAlignment="1">
      <alignment horizontal="center" vertical="center"/>
    </xf>
    <xf numFmtId="17" fontId="2" fillId="12" borderId="10" xfId="5" applyNumberFormat="1" applyFont="1" applyFill="1" applyBorder="1" applyAlignment="1">
      <alignment horizontal="center" vertical="center" wrapText="1"/>
    </xf>
    <xf numFmtId="17" fontId="2" fillId="12" borderId="8" xfId="5" quotePrefix="1" applyNumberFormat="1" applyFont="1" applyFill="1" applyBorder="1" applyAlignment="1">
      <alignment horizontal="center" vertical="center" wrapText="1"/>
    </xf>
    <xf numFmtId="49" fontId="2" fillId="12" borderId="8" xfId="5" quotePrefix="1" applyNumberFormat="1" applyFont="1" applyFill="1" applyBorder="1" applyAlignment="1">
      <alignment horizontal="center" vertical="center" wrapText="1"/>
    </xf>
    <xf numFmtId="17" fontId="42" fillId="0" borderId="8" xfId="5" quotePrefix="1" applyNumberFormat="1" applyFont="1" applyBorder="1" applyAlignment="1">
      <alignment horizontal="center" vertical="center" wrapText="1"/>
    </xf>
    <xf numFmtId="17" fontId="2" fillId="12" borderId="8" xfId="5" applyNumberFormat="1" applyFont="1" applyFill="1" applyBorder="1" applyAlignment="1">
      <alignment horizontal="center" vertical="center" wrapText="1"/>
    </xf>
    <xf numFmtId="17" fontId="42" fillId="9" borderId="8" xfId="5" applyNumberFormat="1" applyFont="1" applyFill="1" applyBorder="1" applyAlignment="1">
      <alignment horizontal="center" vertical="center" wrapText="1"/>
    </xf>
    <xf numFmtId="9" fontId="2" fillId="12" borderId="8" xfId="6" applyFont="1" applyFill="1" applyBorder="1" applyAlignment="1">
      <alignment horizontal="center" vertical="center" wrapText="1"/>
    </xf>
    <xf numFmtId="167" fontId="1" fillId="19" borderId="7" xfId="7" applyNumberFormat="1" applyFont="1" applyFill="1" applyBorder="1" applyAlignment="1">
      <alignment horizontal="center" vertical="center" wrapText="1"/>
    </xf>
    <xf numFmtId="17" fontId="2" fillId="0" borderId="8" xfId="5" quotePrefix="1" applyNumberFormat="1" applyFont="1" applyBorder="1" applyAlignment="1">
      <alignment horizontal="center" vertical="center" wrapText="1"/>
    </xf>
    <xf numFmtId="3" fontId="1" fillId="0" borderId="8" xfId="5" applyNumberFormat="1" applyFont="1" applyBorder="1" applyAlignment="1">
      <alignment horizontal="center" vertical="center"/>
    </xf>
    <xf numFmtId="3" fontId="1" fillId="0" borderId="10" xfId="5" applyNumberFormat="1" applyFont="1" applyBorder="1" applyAlignment="1">
      <alignment horizontal="center" vertical="center"/>
    </xf>
    <xf numFmtId="17" fontId="2" fillId="0" borderId="0" xfId="5" applyNumberFormat="1" applyFont="1" applyAlignment="1">
      <alignment horizontal="center" vertical="center" wrapText="1"/>
    </xf>
    <xf numFmtId="17" fontId="42" fillId="0" borderId="0" xfId="5" applyNumberFormat="1" applyFont="1" applyAlignment="1">
      <alignment horizontal="center" vertical="center" wrapText="1"/>
    </xf>
    <xf numFmtId="9" fontId="1" fillId="0" borderId="0" xfId="8" applyFont="1" applyAlignment="1">
      <alignment vertical="center"/>
    </xf>
    <xf numFmtId="9" fontId="1" fillId="0" borderId="0" xfId="1" applyFont="1" applyAlignment="1">
      <alignment vertical="center"/>
    </xf>
    <xf numFmtId="0" fontId="1" fillId="0" borderId="0" xfId="1" applyNumberFormat="1" applyFont="1" applyAlignment="1">
      <alignment vertical="center"/>
    </xf>
    <xf numFmtId="167" fontId="1" fillId="19" borderId="16" xfId="7" applyNumberFormat="1" applyFont="1" applyFill="1" applyBorder="1" applyAlignment="1">
      <alignment horizontal="center" vertical="center" wrapText="1"/>
    </xf>
    <xf numFmtId="9" fontId="1" fillId="0" borderId="0" xfId="8" applyFont="1" applyFill="1" applyAlignment="1">
      <alignment vertical="center"/>
    </xf>
    <xf numFmtId="167" fontId="1" fillId="15" borderId="10" xfId="7" applyNumberFormat="1" applyFont="1" applyFill="1" applyBorder="1" applyAlignment="1">
      <alignment horizontal="center" vertical="center"/>
    </xf>
    <xf numFmtId="9" fontId="1" fillId="0" borderId="0" xfId="6" applyFont="1" applyAlignment="1">
      <alignment horizontal="right" vertical="center"/>
    </xf>
    <xf numFmtId="165" fontId="1" fillId="0" borderId="8" xfId="7" applyNumberFormat="1" applyFont="1" applyFill="1" applyBorder="1" applyAlignment="1">
      <alignment horizontal="center" vertical="center"/>
    </xf>
    <xf numFmtId="167" fontId="1" fillId="0" borderId="8" xfId="7" applyNumberFormat="1" applyFont="1" applyFill="1" applyBorder="1" applyAlignment="1">
      <alignment horizontal="center" vertical="center"/>
    </xf>
    <xf numFmtId="3" fontId="1" fillId="16" borderId="8" xfId="5" applyNumberFormat="1" applyFont="1" applyFill="1" applyBorder="1" applyAlignment="1">
      <alignment horizontal="center" vertical="center"/>
    </xf>
    <xf numFmtId="9" fontId="1" fillId="11" borderId="0" xfId="6" applyFont="1" applyFill="1" applyAlignment="1">
      <alignment horizontal="right" vertical="center"/>
    </xf>
    <xf numFmtId="3" fontId="1" fillId="0" borderId="7" xfId="5" applyNumberFormat="1" applyFont="1" applyBorder="1" applyAlignment="1">
      <alignment horizontal="center" vertical="center"/>
    </xf>
    <xf numFmtId="3" fontId="3" fillId="0" borderId="14" xfId="5" applyNumberFormat="1" applyFont="1" applyBorder="1" applyAlignment="1">
      <alignment horizontal="center" vertical="center"/>
    </xf>
    <xf numFmtId="167" fontId="1" fillId="19" borderId="9" xfId="7" applyNumberFormat="1" applyFont="1" applyFill="1" applyBorder="1" applyAlignment="1">
      <alignment horizontal="center" vertical="center" wrapText="1"/>
    </xf>
    <xf numFmtId="3" fontId="3" fillId="0" borderId="8" xfId="5" applyNumberFormat="1" applyFont="1" applyBorder="1" applyAlignment="1">
      <alignment horizontal="center" vertical="center"/>
    </xf>
    <xf numFmtId="17" fontId="2" fillId="0" borderId="10" xfId="5" quotePrefix="1" applyNumberFormat="1" applyFont="1" applyBorder="1" applyAlignment="1">
      <alignment horizontal="center" vertical="center" wrapText="1"/>
    </xf>
    <xf numFmtId="3" fontId="3" fillId="0" borderId="17" xfId="5" applyNumberFormat="1" applyFont="1" applyBorder="1" applyAlignment="1">
      <alignment horizontal="center" vertical="center"/>
    </xf>
    <xf numFmtId="9" fontId="3" fillId="0" borderId="18" xfId="8" applyFont="1" applyBorder="1" applyAlignment="1">
      <alignment vertical="center"/>
    </xf>
    <xf numFmtId="9" fontId="3" fillId="0" borderId="18" xfId="6" applyFont="1" applyBorder="1" applyAlignment="1">
      <alignment vertical="center"/>
    </xf>
    <xf numFmtId="0" fontId="3" fillId="17" borderId="0" xfId="5" applyFont="1" applyFill="1" applyAlignment="1">
      <alignment horizontal="left" vertical="center"/>
    </xf>
    <xf numFmtId="0" fontId="3" fillId="17" borderId="0" xfId="5" applyFont="1" applyFill="1" applyAlignment="1">
      <alignment horizontal="left" vertical="center"/>
    </xf>
    <xf numFmtId="0" fontId="1" fillId="0" borderId="0" xfId="5" applyFont="1"/>
    <xf numFmtId="17" fontId="41" fillId="0" borderId="0" xfId="5" applyNumberFormat="1" applyFont="1" applyAlignment="1">
      <alignment horizontal="left" vertical="center" wrapText="1"/>
    </xf>
    <xf numFmtId="167" fontId="1" fillId="19" borderId="8" xfId="7" applyNumberFormat="1" applyFont="1" applyFill="1" applyBorder="1" applyAlignment="1">
      <alignment horizontal="center" vertical="center" wrapText="1"/>
    </xf>
    <xf numFmtId="167" fontId="1" fillId="19" borderId="12" xfId="7" applyNumberFormat="1" applyFont="1" applyFill="1" applyBorder="1" applyAlignment="1">
      <alignment horizontal="center" vertical="center" wrapText="1"/>
    </xf>
    <xf numFmtId="10" fontId="3" fillId="0" borderId="18" xfId="8" applyNumberFormat="1" applyFont="1" applyBorder="1" applyAlignment="1">
      <alignment vertical="center"/>
    </xf>
    <xf numFmtId="0" fontId="3" fillId="17" borderId="0" xfId="5" applyFont="1" applyFill="1" applyAlignment="1">
      <alignment vertical="center"/>
    </xf>
    <xf numFmtId="0" fontId="3" fillId="17" borderId="0" xfId="5" applyFont="1" applyFill="1" applyAlignment="1">
      <alignment vertical="center"/>
    </xf>
    <xf numFmtId="17" fontId="42" fillId="19" borderId="8" xfId="5" quotePrefix="1" applyNumberFormat="1" applyFont="1" applyFill="1" applyBorder="1" applyAlignment="1">
      <alignment horizontal="center" vertical="center" wrapText="1"/>
    </xf>
    <xf numFmtId="9" fontId="2" fillId="0" borderId="0" xfId="8" applyFont="1" applyFill="1" applyBorder="1" applyAlignment="1">
      <alignment horizontal="center" vertical="center" wrapText="1"/>
    </xf>
    <xf numFmtId="9" fontId="42" fillId="0" borderId="0" xfId="8" applyFont="1" applyFill="1" applyBorder="1" applyAlignment="1">
      <alignment horizontal="center" vertical="center" wrapText="1"/>
    </xf>
    <xf numFmtId="3" fontId="1" fillId="20" borderId="8" xfId="5" applyNumberFormat="1" applyFont="1" applyFill="1" applyBorder="1" applyAlignment="1">
      <alignment horizontal="center" vertical="center"/>
    </xf>
    <xf numFmtId="17" fontId="42" fillId="19" borderId="10" xfId="5" quotePrefix="1" applyNumberFormat="1" applyFont="1" applyFill="1" applyBorder="1" applyAlignment="1">
      <alignment horizontal="center" vertical="center" wrapText="1"/>
    </xf>
    <xf numFmtId="17" fontId="41" fillId="0" borderId="0" xfId="5" applyNumberFormat="1" applyFont="1" applyAlignment="1">
      <alignment horizontal="left" vertical="center"/>
    </xf>
    <xf numFmtId="167" fontId="1" fillId="19" borderId="19" xfId="7" applyNumberFormat="1" applyFont="1" applyFill="1" applyBorder="1" applyAlignment="1">
      <alignment horizontal="center" vertical="center" wrapText="1"/>
    </xf>
    <xf numFmtId="3" fontId="1" fillId="0" borderId="8" xfId="7" applyNumberFormat="1" applyFont="1" applyFill="1" applyBorder="1" applyAlignment="1">
      <alignment horizontal="center" vertical="center"/>
    </xf>
    <xf numFmtId="3" fontId="1" fillId="0" borderId="8" xfId="7" applyNumberFormat="1" applyFont="1" applyFill="1" applyBorder="1" applyAlignment="1">
      <alignment horizontal="center"/>
    </xf>
    <xf numFmtId="167" fontId="1" fillId="19" borderId="0" xfId="7" applyNumberFormat="1" applyFont="1" applyFill="1" applyBorder="1" applyAlignment="1">
      <alignment horizontal="center" vertical="center" wrapText="1"/>
    </xf>
    <xf numFmtId="3" fontId="1" fillId="15" borderId="8" xfId="7" applyNumberFormat="1" applyFont="1" applyFill="1" applyBorder="1" applyAlignment="1">
      <alignment horizontal="center" vertical="center"/>
    </xf>
    <xf numFmtId="3" fontId="1" fillId="21" borderId="8" xfId="5" applyNumberFormat="1" applyFont="1" applyFill="1" applyBorder="1" applyAlignment="1">
      <alignment horizontal="center" vertical="center"/>
    </xf>
    <xf numFmtId="167" fontId="1" fillId="19" borderId="20" xfId="7" applyNumberFormat="1" applyFont="1" applyFill="1" applyBorder="1" applyAlignment="1">
      <alignment horizontal="center" vertical="center" wrapText="1"/>
    </xf>
    <xf numFmtId="0" fontId="44" fillId="22" borderId="0" xfId="5" applyFont="1" applyFill="1" applyAlignment="1">
      <alignment horizontal="left" vertical="center" wrapText="1"/>
    </xf>
    <xf numFmtId="0" fontId="22" fillId="17" borderId="0" xfId="5" applyFont="1" applyFill="1" applyAlignment="1">
      <alignment horizontal="center" vertical="center"/>
    </xf>
    <xf numFmtId="17" fontId="22" fillId="12" borderId="8" xfId="5" applyNumberFormat="1" applyFont="1" applyFill="1" applyBorder="1" applyAlignment="1">
      <alignment horizontal="center" vertical="center" wrapText="1"/>
    </xf>
    <xf numFmtId="17" fontId="11" fillId="12" borderId="8" xfId="5" applyNumberFormat="1" applyFont="1" applyFill="1" applyBorder="1" applyAlignment="1">
      <alignment horizontal="center" vertical="center" wrapText="1"/>
    </xf>
    <xf numFmtId="17" fontId="22" fillId="12" borderId="8" xfId="5" quotePrefix="1" applyNumberFormat="1" applyFont="1" applyFill="1" applyBorder="1" applyAlignment="1">
      <alignment horizontal="center" vertical="center" wrapText="1"/>
    </xf>
    <xf numFmtId="17" fontId="22" fillId="12" borderId="8" xfId="5" applyNumberFormat="1" applyFont="1" applyFill="1" applyBorder="1" applyAlignment="1">
      <alignment horizontal="center" vertical="center" wrapText="1"/>
    </xf>
    <xf numFmtId="0" fontId="20" fillId="0" borderId="0" xfId="5" applyFont="1" applyAlignment="1">
      <alignment horizontal="center" vertical="center"/>
    </xf>
    <xf numFmtId="165" fontId="20" fillId="0" borderId="0" xfId="5" applyNumberFormat="1" applyFont="1" applyAlignment="1">
      <alignment horizontal="right" vertical="center"/>
    </xf>
    <xf numFmtId="0" fontId="45" fillId="0" borderId="0" xfId="5" applyFont="1" applyAlignment="1">
      <alignment vertical="center"/>
    </xf>
    <xf numFmtId="0" fontId="46" fillId="0" borderId="0" xfId="5" applyFont="1" applyAlignment="1">
      <alignment vertical="center"/>
    </xf>
    <xf numFmtId="0" fontId="20" fillId="0" borderId="0" xfId="5" applyFont="1" applyAlignment="1">
      <alignment horizontal="left" vertical="center"/>
    </xf>
    <xf numFmtId="165" fontId="20" fillId="23" borderId="0" xfId="5" applyNumberFormat="1" applyFont="1" applyFill="1" applyAlignment="1">
      <alignment vertical="center"/>
    </xf>
    <xf numFmtId="0" fontId="36" fillId="0" borderId="0" xfId="5" applyFont="1" applyAlignment="1">
      <alignment horizontal="center" vertical="center"/>
    </xf>
    <xf numFmtId="165" fontId="20" fillId="0" borderId="0" xfId="5" applyNumberFormat="1" applyFont="1" applyAlignment="1">
      <alignment vertical="center"/>
    </xf>
    <xf numFmtId="9" fontId="20" fillId="0" borderId="0" xfId="8" applyFont="1" applyAlignment="1">
      <alignment vertical="center"/>
    </xf>
    <xf numFmtId="9" fontId="45" fillId="0" borderId="0" xfId="8" applyFont="1" applyAlignment="1">
      <alignment vertical="center"/>
    </xf>
    <xf numFmtId="0" fontId="27" fillId="0" borderId="0" xfId="5" applyFont="1" applyAlignment="1">
      <alignment vertical="center"/>
    </xf>
    <xf numFmtId="167" fontId="20" fillId="15" borderId="8" xfId="7" applyNumberFormat="1" applyFont="1" applyFill="1" applyBorder="1" applyAlignment="1">
      <alignment horizontal="center" vertical="center"/>
    </xf>
    <xf numFmtId="3" fontId="37" fillId="0" borderId="8" xfId="5" applyNumberFormat="1" applyFont="1" applyBorder="1" applyAlignment="1">
      <alignment horizontal="center" vertical="center"/>
    </xf>
    <xf numFmtId="3" fontId="47" fillId="16" borderId="8" xfId="5" applyNumberFormat="1" applyFont="1" applyFill="1" applyBorder="1" applyAlignment="1">
      <alignment horizontal="center" vertical="center"/>
    </xf>
    <xf numFmtId="9" fontId="20" fillId="11" borderId="8" xfId="6" applyFont="1" applyFill="1" applyBorder="1" applyAlignment="1">
      <alignment horizontal="center" vertical="center"/>
    </xf>
    <xf numFmtId="0" fontId="48" fillId="13" borderId="0" xfId="5" applyFont="1" applyFill="1" applyAlignment="1">
      <alignment horizontal="left" vertical="center" wrapText="1"/>
    </xf>
    <xf numFmtId="0" fontId="48" fillId="0" borderId="0" xfId="5" applyFont="1" applyAlignment="1">
      <alignment horizontal="left" vertical="center"/>
    </xf>
    <xf numFmtId="0" fontId="27" fillId="9" borderId="0" xfId="5" applyFont="1" applyFill="1" applyAlignment="1">
      <alignment horizontal="left" vertical="center"/>
    </xf>
    <xf numFmtId="17" fontId="22" fillId="12" borderId="10" xfId="5" quotePrefix="1" applyNumberFormat="1" applyFont="1" applyFill="1" applyBorder="1" applyAlignment="1">
      <alignment horizontal="center" vertical="center" wrapText="1"/>
    </xf>
    <xf numFmtId="17" fontId="48" fillId="24" borderId="8" xfId="5" quotePrefix="1" applyNumberFormat="1" applyFont="1" applyFill="1" applyBorder="1" applyAlignment="1">
      <alignment horizontal="center" vertical="center" wrapText="1"/>
    </xf>
    <xf numFmtId="17" fontId="22" fillId="12" borderId="0" xfId="5" quotePrefix="1" applyNumberFormat="1" applyFont="1" applyFill="1" applyAlignment="1">
      <alignment horizontal="center" vertical="center" wrapText="1"/>
    </xf>
    <xf numFmtId="165" fontId="20" fillId="15" borderId="8" xfId="7" applyNumberFormat="1" applyFont="1" applyFill="1" applyBorder="1" applyAlignment="1">
      <alignment horizontal="center" vertical="center"/>
    </xf>
    <xf numFmtId="165" fontId="37" fillId="0" borderId="8" xfId="5" applyNumberFormat="1" applyFont="1" applyBorder="1" applyAlignment="1">
      <alignment horizontal="center" vertical="center"/>
    </xf>
    <xf numFmtId="165" fontId="37" fillId="0" borderId="8" xfId="5" applyNumberFormat="1" applyFont="1" applyBorder="1" applyAlignment="1">
      <alignment horizontal="left" vertical="center"/>
    </xf>
    <xf numFmtId="165" fontId="37" fillId="0" borderId="8" xfId="7" applyNumberFormat="1" applyFont="1" applyFill="1" applyBorder="1" applyAlignment="1">
      <alignment horizontal="left" vertical="center"/>
    </xf>
    <xf numFmtId="165" fontId="37" fillId="0" borderId="8" xfId="7" applyNumberFormat="1" applyFont="1" applyFill="1" applyBorder="1" applyAlignment="1">
      <alignment horizontal="center" vertical="center"/>
    </xf>
    <xf numFmtId="165" fontId="20" fillId="0" borderId="8" xfId="7" applyNumberFormat="1" applyFont="1" applyFill="1" applyBorder="1" applyAlignment="1">
      <alignment horizontal="center" vertical="center"/>
    </xf>
    <xf numFmtId="3" fontId="20" fillId="0" borderId="8" xfId="5" applyNumberFormat="1" applyFont="1" applyBorder="1" applyAlignment="1">
      <alignment horizontal="center" vertical="center"/>
    </xf>
    <xf numFmtId="3" fontId="20" fillId="0" borderId="0" xfId="5" applyNumberFormat="1" applyFont="1" applyAlignment="1">
      <alignment vertical="center"/>
    </xf>
    <xf numFmtId="165" fontId="20" fillId="15" borderId="8" xfId="7" applyNumberFormat="1" applyFont="1" applyFill="1" applyBorder="1" applyAlignment="1">
      <alignment horizontal="left" vertical="center"/>
    </xf>
    <xf numFmtId="165" fontId="47" fillId="0" borderId="8" xfId="5" applyNumberFormat="1" applyFont="1" applyBorder="1" applyAlignment="1">
      <alignment horizontal="center" vertical="center"/>
    </xf>
    <xf numFmtId="165" fontId="47" fillId="0" borderId="16" xfId="5" applyNumberFormat="1" applyFont="1" applyBorder="1" applyAlignment="1">
      <alignment horizontal="center" vertical="center"/>
    </xf>
    <xf numFmtId="165" fontId="20" fillId="0" borderId="8" xfId="5" applyNumberFormat="1" applyFont="1" applyBorder="1" applyAlignment="1">
      <alignment horizontal="center" vertical="center"/>
    </xf>
    <xf numFmtId="165" fontId="47" fillId="0" borderId="8" xfId="7" applyNumberFormat="1" applyFont="1" applyFill="1" applyBorder="1" applyAlignment="1">
      <alignment horizontal="center" vertical="center"/>
    </xf>
    <xf numFmtId="165" fontId="37" fillId="0" borderId="7" xfId="5" applyNumberFormat="1" applyFont="1" applyBorder="1" applyAlignment="1">
      <alignment horizontal="center" vertical="center"/>
    </xf>
    <xf numFmtId="165" fontId="50" fillId="25" borderId="8" xfId="7" applyNumberFormat="1" applyFont="1" applyFill="1" applyBorder="1" applyAlignment="1">
      <alignment horizontal="center" vertical="center"/>
    </xf>
    <xf numFmtId="3" fontId="20" fillId="0" borderId="10" xfId="5" applyNumberFormat="1" applyFont="1" applyBorder="1" applyAlignment="1">
      <alignment horizontal="center" vertical="center"/>
    </xf>
    <xf numFmtId="165" fontId="47" fillId="0" borderId="8" xfId="7" applyNumberFormat="1" applyFont="1" applyBorder="1" applyAlignment="1">
      <alignment horizontal="center" vertical="center"/>
    </xf>
    <xf numFmtId="165" fontId="47" fillId="0" borderId="13" xfId="7" applyNumberFormat="1" applyFont="1" applyBorder="1" applyAlignment="1">
      <alignment horizontal="center" vertical="center"/>
    </xf>
    <xf numFmtId="165" fontId="47" fillId="0" borderId="10" xfId="7" applyNumberFormat="1" applyFont="1" applyBorder="1" applyAlignment="1">
      <alignment horizontal="center" vertical="center"/>
    </xf>
    <xf numFmtId="165" fontId="50" fillId="0" borderId="8" xfId="7" applyNumberFormat="1" applyFont="1" applyFill="1" applyBorder="1" applyAlignment="1">
      <alignment horizontal="center" vertical="center"/>
    </xf>
    <xf numFmtId="165" fontId="37" fillId="0" borderId="8" xfId="7" applyNumberFormat="1" applyFont="1" applyBorder="1" applyAlignment="1">
      <alignment horizontal="center" vertical="center"/>
    </xf>
    <xf numFmtId="165" fontId="20" fillId="15" borderId="0" xfId="7" applyNumberFormat="1" applyFont="1" applyFill="1" applyAlignment="1">
      <alignment horizontal="center" vertical="center"/>
    </xf>
    <xf numFmtId="165" fontId="37" fillId="0" borderId="10" xfId="7" applyNumberFormat="1" applyFont="1" applyBorder="1" applyAlignment="1">
      <alignment horizontal="center" vertical="center"/>
    </xf>
    <xf numFmtId="167" fontId="20" fillId="15" borderId="10" xfId="7" applyNumberFormat="1" applyFont="1" applyFill="1" applyBorder="1" applyAlignment="1">
      <alignment horizontal="center" vertical="center"/>
    </xf>
    <xf numFmtId="165" fontId="47" fillId="15" borderId="8" xfId="7" applyNumberFormat="1" applyFont="1" applyFill="1" applyBorder="1" applyAlignment="1">
      <alignment horizontal="center" vertical="center"/>
    </xf>
    <xf numFmtId="165" fontId="37" fillId="0" borderId="10" xfId="5" applyNumberFormat="1" applyFont="1" applyBorder="1" applyAlignment="1">
      <alignment horizontal="center" vertical="center"/>
    </xf>
    <xf numFmtId="165" fontId="47" fillId="0" borderId="10" xfId="7" applyNumberFormat="1" applyFont="1" applyFill="1" applyBorder="1" applyAlignment="1">
      <alignment horizontal="center" vertical="center"/>
    </xf>
    <xf numFmtId="165" fontId="20" fillId="16" borderId="8" xfId="7" applyNumberFormat="1" applyFont="1" applyFill="1" applyBorder="1" applyAlignment="1">
      <alignment horizontal="center" vertical="center"/>
    </xf>
    <xf numFmtId="165" fontId="20" fillId="0" borderId="8" xfId="7" applyNumberFormat="1" applyFont="1" applyBorder="1" applyAlignment="1">
      <alignment horizontal="center" vertical="center"/>
    </xf>
    <xf numFmtId="165" fontId="37" fillId="0" borderId="8" xfId="5" applyNumberFormat="1" applyFont="1" applyBorder="1" applyAlignment="1" applyProtection="1">
      <alignment horizontal="center" vertical="center"/>
      <protection locked="0"/>
    </xf>
    <xf numFmtId="165" fontId="47" fillId="0" borderId="8" xfId="5" applyNumberFormat="1" applyFont="1" applyBorder="1" applyAlignment="1" applyProtection="1">
      <alignment horizontal="center" vertical="center"/>
      <protection locked="0"/>
    </xf>
    <xf numFmtId="0" fontId="27" fillId="0" borderId="17" xfId="5" applyFont="1" applyBorder="1" applyAlignment="1">
      <alignment vertical="center"/>
    </xf>
    <xf numFmtId="165" fontId="27" fillId="0" borderId="17" xfId="5" applyNumberFormat="1" applyFont="1" applyBorder="1" applyAlignment="1">
      <alignment horizontal="center" vertical="center"/>
    </xf>
    <xf numFmtId="165" fontId="27" fillId="0" borderId="14" xfId="5" applyNumberFormat="1" applyFont="1" applyBorder="1" applyAlignment="1">
      <alignment horizontal="center" vertical="center"/>
    </xf>
    <xf numFmtId="3" fontId="27" fillId="0" borderId="14" xfId="5" applyNumberFormat="1" applyFont="1" applyBorder="1" applyAlignment="1">
      <alignment horizontal="center" vertical="center"/>
    </xf>
    <xf numFmtId="165" fontId="51" fillId="0" borderId="14" xfId="5" applyNumberFormat="1" applyFont="1" applyBorder="1" applyAlignment="1">
      <alignment horizontal="center" vertical="center"/>
    </xf>
    <xf numFmtId="3" fontId="27" fillId="0" borderId="17" xfId="5" applyNumberFormat="1" applyFont="1" applyBorder="1" applyAlignment="1">
      <alignment horizontal="center" vertical="center"/>
    </xf>
    <xf numFmtId="17" fontId="48" fillId="9" borderId="8" xfId="5" applyNumberFormat="1" applyFont="1" applyFill="1" applyBorder="1" applyAlignment="1">
      <alignment horizontal="center" vertical="center" wrapText="1"/>
    </xf>
    <xf numFmtId="17" fontId="48" fillId="24" borderId="8" xfId="5" applyNumberFormat="1" applyFont="1" applyFill="1" applyBorder="1" applyAlignment="1">
      <alignment horizontal="center" vertical="center" wrapText="1"/>
    </xf>
    <xf numFmtId="9" fontId="22" fillId="12" borderId="8" xfId="8" applyFont="1" applyFill="1" applyBorder="1" applyAlignment="1">
      <alignment horizontal="center" vertical="center" wrapText="1"/>
    </xf>
    <xf numFmtId="9" fontId="22" fillId="12" borderId="8" xfId="6" applyFont="1" applyFill="1" applyBorder="1" applyAlignment="1">
      <alignment horizontal="center" vertical="center" wrapText="1"/>
    </xf>
    <xf numFmtId="167" fontId="20" fillId="0" borderId="0" xfId="7" applyNumberFormat="1" applyFont="1" applyFill="1" applyBorder="1" applyAlignment="1">
      <alignment horizontal="left" vertical="center"/>
    </xf>
    <xf numFmtId="9" fontId="20" fillId="0" borderId="0" xfId="6" applyFont="1" applyAlignment="1">
      <alignment vertical="center"/>
    </xf>
    <xf numFmtId="9" fontId="20" fillId="0" borderId="0" xfId="1" applyFont="1" applyAlignment="1">
      <alignment horizontal="right" vertical="center"/>
    </xf>
    <xf numFmtId="9" fontId="20" fillId="0" borderId="0" xfId="8" applyFont="1" applyBorder="1" applyAlignment="1">
      <alignment vertical="center"/>
    </xf>
    <xf numFmtId="9" fontId="20" fillId="0" borderId="0" xfId="8" applyFont="1" applyAlignment="1">
      <alignment horizontal="right" vertical="center"/>
    </xf>
    <xf numFmtId="9" fontId="20" fillId="0" borderId="0" xfId="8" applyFont="1" applyFill="1" applyBorder="1" applyAlignment="1">
      <alignment horizontal="left" vertical="center"/>
    </xf>
    <xf numFmtId="9" fontId="50" fillId="0" borderId="0" xfId="8" applyFont="1" applyFill="1" applyBorder="1" applyAlignment="1">
      <alignment vertical="center"/>
    </xf>
    <xf numFmtId="9" fontId="20" fillId="0" borderId="0" xfId="5" applyNumberFormat="1" applyFont="1" applyAlignment="1">
      <alignment vertical="center"/>
    </xf>
    <xf numFmtId="9" fontId="20" fillId="0" borderId="0" xfId="8" applyFont="1" applyFill="1" applyAlignment="1">
      <alignment vertical="center"/>
    </xf>
    <xf numFmtId="9" fontId="20" fillId="11" borderId="0" xfId="6" applyFont="1" applyFill="1" applyAlignment="1">
      <alignment horizontal="right" vertical="center"/>
    </xf>
    <xf numFmtId="1" fontId="47" fillId="0" borderId="0" xfId="5" applyNumberFormat="1" applyFont="1" applyAlignment="1">
      <alignment horizontal="center" vertical="center"/>
    </xf>
    <xf numFmtId="167" fontId="47" fillId="0" borderId="0" xfId="7" applyNumberFormat="1" applyFont="1" applyFill="1" applyBorder="1" applyAlignment="1">
      <alignment horizontal="center" vertical="center"/>
    </xf>
    <xf numFmtId="3" fontId="20" fillId="0" borderId="0" xfId="5" applyNumberFormat="1" applyFont="1" applyAlignment="1">
      <alignment horizontal="center" vertical="center"/>
    </xf>
    <xf numFmtId="9" fontId="20" fillId="0" borderId="18" xfId="8" applyFont="1" applyBorder="1" applyAlignment="1">
      <alignment vertical="center"/>
    </xf>
    <xf numFmtId="9" fontId="20" fillId="0" borderId="21" xfId="8" applyFont="1" applyBorder="1" applyAlignment="1">
      <alignment vertical="center"/>
    </xf>
    <xf numFmtId="9" fontId="20" fillId="0" borderId="14" xfId="8" applyFont="1" applyBorder="1" applyAlignment="1">
      <alignment vertical="center"/>
    </xf>
    <xf numFmtId="9" fontId="20" fillId="0" borderId="14" xfId="6" applyFont="1" applyBorder="1" applyAlignment="1">
      <alignment vertical="center"/>
    </xf>
    <xf numFmtId="9" fontId="27" fillId="0" borderId="14" xfId="8" applyFont="1" applyBorder="1" applyAlignment="1">
      <alignment vertical="center"/>
    </xf>
    <xf numFmtId="9" fontId="20" fillId="0" borderId="17" xfId="8" applyFont="1" applyBorder="1" applyAlignment="1">
      <alignment vertical="center"/>
    </xf>
    <xf numFmtId="9" fontId="20" fillId="0" borderId="14" xfId="8" applyFont="1" applyBorder="1" applyAlignment="1">
      <alignment horizontal="right" vertical="center"/>
    </xf>
    <xf numFmtId="9" fontId="20" fillId="0" borderId="14" xfId="8" applyFont="1" applyFill="1" applyBorder="1" applyAlignment="1">
      <alignment horizontal="right" vertical="center"/>
    </xf>
    <xf numFmtId="9" fontId="20" fillId="0" borderId="21" xfId="8" applyFont="1" applyBorder="1" applyAlignment="1">
      <alignment horizontal="right" vertical="center"/>
    </xf>
    <xf numFmtId="9" fontId="20" fillId="0" borderId="21" xfId="8" applyFont="1" applyFill="1" applyBorder="1" applyAlignment="1">
      <alignment horizontal="right" vertical="center"/>
    </xf>
    <xf numFmtId="9" fontId="20" fillId="0" borderId="22" xfId="8" applyFont="1" applyBorder="1" applyAlignment="1">
      <alignment horizontal="right" vertical="center"/>
    </xf>
    <xf numFmtId="9" fontId="20" fillId="0" borderId="14" xfId="5" applyNumberFormat="1" applyFont="1" applyBorder="1" applyAlignment="1">
      <alignment horizontal="right" vertical="center"/>
    </xf>
    <xf numFmtId="9" fontId="50" fillId="0" borderId="14" xfId="5" applyNumberFormat="1" applyFont="1" applyBorder="1" applyAlignment="1">
      <alignment horizontal="right" vertical="center"/>
    </xf>
    <xf numFmtId="9" fontId="20" fillId="0" borderId="17" xfId="6" applyFont="1" applyBorder="1" applyAlignment="1">
      <alignment vertical="center"/>
    </xf>
    <xf numFmtId="0" fontId="22" fillId="17" borderId="0" xfId="5" applyFont="1" applyFill="1" applyAlignment="1">
      <alignment horizontal="center" vertical="center"/>
    </xf>
    <xf numFmtId="165" fontId="47" fillId="0" borderId="19" xfId="5" applyNumberFormat="1" applyFont="1" applyBorder="1" applyAlignment="1">
      <alignment horizontal="center" vertical="center" wrapText="1"/>
    </xf>
    <xf numFmtId="165" fontId="47" fillId="0" borderId="0" xfId="5" applyNumberFormat="1" applyFont="1" applyAlignment="1">
      <alignment horizontal="center" vertical="center"/>
    </xf>
    <xf numFmtId="165" fontId="47" fillId="0" borderId="0" xfId="5" applyNumberFormat="1" applyFont="1" applyAlignment="1">
      <alignment horizontal="center" vertical="center" wrapText="1"/>
    </xf>
    <xf numFmtId="165" fontId="37" fillId="16" borderId="8" xfId="7" applyNumberFormat="1" applyFont="1" applyFill="1" applyBorder="1" applyAlignment="1">
      <alignment horizontal="center" vertical="center"/>
    </xf>
    <xf numFmtId="165" fontId="20" fillId="15" borderId="7" xfId="7" applyNumberFormat="1" applyFont="1" applyFill="1" applyBorder="1" applyAlignment="1">
      <alignment horizontal="center" vertical="center"/>
    </xf>
    <xf numFmtId="165" fontId="20" fillId="0" borderId="7" xfId="5" applyNumberFormat="1" applyFont="1" applyBorder="1" applyAlignment="1">
      <alignment horizontal="center" vertical="center"/>
    </xf>
    <xf numFmtId="165" fontId="47" fillId="0" borderId="7" xfId="5" applyNumberFormat="1" applyFont="1" applyBorder="1" applyAlignment="1">
      <alignment horizontal="center" vertical="center"/>
    </xf>
    <xf numFmtId="165" fontId="47" fillId="0" borderId="23" xfId="5" applyNumberFormat="1" applyFont="1" applyBorder="1" applyAlignment="1">
      <alignment horizontal="center" vertical="center"/>
    </xf>
    <xf numFmtId="3" fontId="27" fillId="0" borderId="0" xfId="5" applyNumberFormat="1" applyFont="1" applyAlignment="1">
      <alignment horizontal="center" vertical="center"/>
    </xf>
    <xf numFmtId="165" fontId="47" fillId="0" borderId="23" xfId="5" applyNumberFormat="1" applyFont="1" applyBorder="1" applyAlignment="1">
      <alignment horizontal="center" vertical="center" wrapText="1"/>
    </xf>
    <xf numFmtId="17" fontId="22" fillId="12" borderId="7" xfId="5" applyNumberFormat="1" applyFont="1" applyFill="1" applyBorder="1" applyAlignment="1">
      <alignment horizontal="center" vertical="center" wrapText="1"/>
    </xf>
    <xf numFmtId="0" fontId="20" fillId="0" borderId="0" xfId="6" applyNumberFormat="1" applyFont="1" applyAlignment="1">
      <alignment vertical="center"/>
    </xf>
    <xf numFmtId="3" fontId="47" fillId="0" borderId="19" xfId="5" applyNumberFormat="1" applyFont="1" applyBorder="1" applyAlignment="1">
      <alignment horizontal="center" vertical="center" wrapText="1"/>
    </xf>
    <xf numFmtId="3" fontId="47" fillId="0" borderId="0" xfId="5" applyNumberFormat="1" applyFont="1" applyAlignment="1">
      <alignment horizontal="center" vertical="center" wrapText="1"/>
    </xf>
    <xf numFmtId="0" fontId="20" fillId="0" borderId="0" xfId="8" applyNumberFormat="1" applyFont="1" applyAlignment="1">
      <alignment vertical="center"/>
    </xf>
    <xf numFmtId="3" fontId="47" fillId="0" borderId="23" xfId="5" applyNumberFormat="1" applyFont="1" applyBorder="1" applyAlignment="1">
      <alignment horizontal="center" vertical="center" wrapText="1"/>
    </xf>
    <xf numFmtId="165" fontId="47" fillId="0" borderId="7" xfId="5" applyNumberFormat="1" applyFont="1" applyBorder="1" applyAlignment="1">
      <alignment horizontal="center" vertical="center" wrapText="1"/>
    </xf>
    <xf numFmtId="165" fontId="37" fillId="0" borderId="10" xfId="7" applyNumberFormat="1" applyFont="1" applyFill="1" applyBorder="1" applyAlignment="1">
      <alignment horizontal="center" vertical="center"/>
    </xf>
    <xf numFmtId="165" fontId="47" fillId="0" borderId="16" xfId="5" applyNumberFormat="1" applyFont="1" applyBorder="1" applyAlignment="1">
      <alignment horizontal="center" vertical="center" wrapText="1"/>
    </xf>
    <xf numFmtId="165" fontId="37" fillId="16" borderId="8" xfId="5" applyNumberFormat="1" applyFont="1" applyFill="1" applyBorder="1" applyAlignment="1">
      <alignment horizontal="center" vertical="center"/>
    </xf>
    <xf numFmtId="165" fontId="47" fillId="0" borderId="7" xfId="7" applyNumberFormat="1" applyFont="1" applyFill="1" applyBorder="1" applyAlignment="1">
      <alignment horizontal="center" vertical="center"/>
    </xf>
    <xf numFmtId="165" fontId="20" fillId="0" borderId="7" xfId="7" applyNumberFormat="1" applyFont="1" applyFill="1" applyBorder="1" applyAlignment="1">
      <alignment horizontal="center" vertical="center"/>
    </xf>
    <xf numFmtId="165" fontId="47" fillId="0" borderId="9" xfId="5" applyNumberFormat="1" applyFont="1" applyBorder="1" applyAlignment="1">
      <alignment horizontal="center" vertical="center" wrapText="1"/>
    </xf>
    <xf numFmtId="0" fontId="27" fillId="0" borderId="14" xfId="5" applyFont="1" applyBorder="1" applyAlignment="1">
      <alignment vertical="center"/>
    </xf>
    <xf numFmtId="165" fontId="47" fillId="0" borderId="20" xfId="5" applyNumberFormat="1" applyFont="1" applyBorder="1" applyAlignment="1">
      <alignment horizontal="center" vertical="center" wrapText="1"/>
    </xf>
    <xf numFmtId="165" fontId="47" fillId="0" borderId="12" xfId="5" applyNumberFormat="1" applyFont="1" applyBorder="1" applyAlignment="1">
      <alignment vertical="center"/>
    </xf>
    <xf numFmtId="165" fontId="47" fillId="0" borderId="20" xfId="5" applyNumberFormat="1" applyFont="1" applyBorder="1" applyAlignment="1">
      <alignment horizontal="center" vertical="center"/>
    </xf>
    <xf numFmtId="165" fontId="27" fillId="0" borderId="0" xfId="5" applyNumberFormat="1" applyFont="1" applyAlignment="1">
      <alignment horizontal="center" vertical="center"/>
    </xf>
    <xf numFmtId="165" fontId="47" fillId="0" borderId="0" xfId="5" applyNumberFormat="1" applyFont="1" applyAlignment="1">
      <alignment horizontal="center" vertical="center" wrapText="1"/>
    </xf>
    <xf numFmtId="165" fontId="47" fillId="0" borderId="0" xfId="5" applyNumberFormat="1" applyFont="1" applyAlignment="1">
      <alignment vertical="center"/>
    </xf>
    <xf numFmtId="165" fontId="47" fillId="0" borderId="0" xfId="5" applyNumberFormat="1" applyFont="1" applyAlignment="1">
      <alignment horizontal="center" vertical="center"/>
    </xf>
    <xf numFmtId="3" fontId="47" fillId="0" borderId="0" xfId="5" applyNumberFormat="1" applyFont="1" applyAlignment="1">
      <alignment horizontal="center" vertical="center"/>
    </xf>
    <xf numFmtId="3" fontId="47" fillId="0" borderId="0" xfId="5" applyNumberFormat="1" applyFont="1" applyAlignment="1">
      <alignment horizontal="center" vertical="center"/>
    </xf>
    <xf numFmtId="3" fontId="47" fillId="0" borderId="23" xfId="5" applyNumberFormat="1" applyFont="1" applyBorder="1" applyAlignment="1">
      <alignment horizontal="center" vertical="center"/>
    </xf>
    <xf numFmtId="3" fontId="47" fillId="0" borderId="23" xfId="5" applyNumberFormat="1" applyFont="1" applyBorder="1" applyAlignment="1">
      <alignment horizontal="center" vertical="center"/>
    </xf>
    <xf numFmtId="9" fontId="20" fillId="0" borderId="14" xfId="6" applyFont="1" applyBorder="1" applyAlignment="1">
      <alignment horizontal="right" vertical="center"/>
    </xf>
    <xf numFmtId="9" fontId="20" fillId="0" borderId="14" xfId="1" applyFont="1" applyBorder="1" applyAlignment="1">
      <alignment vertical="center"/>
    </xf>
    <xf numFmtId="9" fontId="20" fillId="0" borderId="0" xfId="1" applyFont="1" applyBorder="1" applyAlignment="1">
      <alignment vertical="center"/>
    </xf>
    <xf numFmtId="3" fontId="27" fillId="0" borderId="14" xfId="5" quotePrefix="1" applyNumberFormat="1" applyFont="1" applyBorder="1" applyAlignment="1">
      <alignment horizontal="center" vertical="center"/>
    </xf>
    <xf numFmtId="17" fontId="22" fillId="26" borderId="8" xfId="5" applyNumberFormat="1" applyFont="1" applyFill="1" applyBorder="1" applyAlignment="1">
      <alignment horizontal="center" vertical="center" wrapText="1"/>
    </xf>
    <xf numFmtId="165" fontId="47" fillId="0" borderId="16" xfId="5" applyNumberFormat="1" applyFont="1" applyBorder="1" applyAlignment="1">
      <alignment horizontal="center" vertical="center"/>
    </xf>
    <xf numFmtId="165" fontId="47" fillId="0" borderId="9" xfId="5" applyNumberFormat="1" applyFont="1" applyBorder="1" applyAlignment="1">
      <alignment horizontal="center" vertical="center"/>
    </xf>
    <xf numFmtId="165" fontId="47" fillId="0" borderId="23" xfId="5" applyNumberFormat="1" applyFont="1" applyBorder="1" applyAlignment="1">
      <alignment vertical="center"/>
    </xf>
    <xf numFmtId="165" fontId="27" fillId="0" borderId="14" xfId="7" applyNumberFormat="1" applyFont="1" applyFill="1" applyBorder="1" applyAlignment="1">
      <alignment horizontal="center" vertical="center"/>
    </xf>
    <xf numFmtId="3" fontId="47" fillId="0" borderId="0" xfId="5" applyNumberFormat="1" applyFont="1" applyAlignment="1">
      <alignment vertical="center"/>
    </xf>
    <xf numFmtId="3" fontId="47" fillId="0" borderId="16" xfId="5" applyNumberFormat="1" applyFont="1" applyBorder="1" applyAlignment="1">
      <alignment vertical="center"/>
    </xf>
    <xf numFmtId="3" fontId="47" fillId="0" borderId="8" xfId="5" applyNumberFormat="1" applyFont="1" applyBorder="1" applyAlignment="1">
      <alignment vertical="center"/>
    </xf>
    <xf numFmtId="9" fontId="20" fillId="0" borderId="23" xfId="1" applyFont="1" applyBorder="1" applyAlignment="1">
      <alignment vertical="center"/>
    </xf>
    <xf numFmtId="9" fontId="20" fillId="0" borderId="24" xfId="1" applyFont="1" applyBorder="1" applyAlignment="1">
      <alignment vertical="center"/>
    </xf>
    <xf numFmtId="0" fontId="48" fillId="0" borderId="0" xfId="5" applyFont="1" applyAlignment="1">
      <alignment vertical="center"/>
    </xf>
    <xf numFmtId="167" fontId="37" fillId="0" borderId="8" xfId="7" applyNumberFormat="1" applyFont="1" applyFill="1" applyBorder="1" applyAlignment="1">
      <alignment horizontal="center" vertical="center"/>
    </xf>
    <xf numFmtId="167" fontId="20" fillId="15" borderId="8" xfId="7" applyNumberFormat="1" applyFont="1" applyFill="1" applyBorder="1" applyAlignment="1">
      <alignment horizontal="left" vertical="center"/>
    </xf>
    <xf numFmtId="3" fontId="47" fillId="0" borderId="8" xfId="5" applyNumberFormat="1" applyFont="1" applyBorder="1" applyAlignment="1">
      <alignment horizontal="center" vertical="center"/>
    </xf>
    <xf numFmtId="167" fontId="47" fillId="0" borderId="8" xfId="7" applyNumberFormat="1" applyFont="1" applyFill="1" applyBorder="1" applyAlignment="1">
      <alignment horizontal="left" vertical="center"/>
    </xf>
    <xf numFmtId="1" fontId="47" fillId="0" borderId="8" xfId="5" applyNumberFormat="1" applyFont="1" applyBorder="1" applyAlignment="1">
      <alignment horizontal="center" vertical="center"/>
    </xf>
    <xf numFmtId="167" fontId="20" fillId="0" borderId="8" xfId="7" applyNumberFormat="1" applyFont="1" applyFill="1" applyBorder="1" applyAlignment="1">
      <alignment horizontal="center" vertical="center"/>
    </xf>
    <xf numFmtId="3" fontId="47" fillId="0" borderId="8" xfId="5" applyNumberFormat="1" applyFont="1" applyBorder="1" applyAlignment="1" applyProtection="1">
      <alignment horizontal="center" vertical="center"/>
      <protection locked="0"/>
    </xf>
    <xf numFmtId="1" fontId="37" fillId="0" borderId="8" xfId="5" applyNumberFormat="1" applyFont="1" applyBorder="1" applyAlignment="1">
      <alignment horizontal="center" vertical="center"/>
    </xf>
    <xf numFmtId="165" fontId="20" fillId="0" borderId="0" xfId="7" applyNumberFormat="1" applyFont="1" applyFill="1" applyBorder="1" applyAlignment="1">
      <alignment horizontal="center" vertical="center"/>
    </xf>
    <xf numFmtId="0" fontId="20" fillId="0" borderId="8" xfId="5" applyFont="1" applyBorder="1" applyAlignment="1">
      <alignment horizontal="center" vertical="center"/>
    </xf>
    <xf numFmtId="167" fontId="20" fillId="0" borderId="8" xfId="7" applyNumberFormat="1" applyFont="1" applyFill="1" applyBorder="1" applyAlignment="1">
      <alignment horizontal="left" vertical="center"/>
    </xf>
    <xf numFmtId="1" fontId="47" fillId="0" borderId="7" xfId="5" applyNumberFormat="1" applyFont="1" applyBorder="1" applyAlignment="1">
      <alignment horizontal="center" vertical="center"/>
    </xf>
    <xf numFmtId="167" fontId="37" fillId="0" borderId="8" xfId="7" applyNumberFormat="1" applyFont="1" applyFill="1" applyBorder="1" applyAlignment="1">
      <alignment horizontal="left" vertical="center"/>
    </xf>
    <xf numFmtId="3" fontId="37" fillId="0" borderId="8" xfId="5" applyNumberFormat="1" applyFont="1" applyBorder="1" applyAlignment="1" applyProtection="1">
      <alignment horizontal="center" vertical="center"/>
      <protection locked="0"/>
    </xf>
    <xf numFmtId="167" fontId="27" fillId="0" borderId="14" xfId="5" applyNumberFormat="1" applyFont="1" applyBorder="1" applyAlignment="1">
      <alignment horizontal="center" vertical="center"/>
    </xf>
    <xf numFmtId="167" fontId="27" fillId="0" borderId="0" xfId="5" applyNumberFormat="1" applyFont="1" applyAlignment="1">
      <alignment vertical="center"/>
    </xf>
    <xf numFmtId="0" fontId="27" fillId="0" borderId="0" xfId="5" applyFont="1" applyAlignment="1">
      <alignment horizontal="center" vertical="center"/>
    </xf>
    <xf numFmtId="1" fontId="27" fillId="0" borderId="0" xfId="5" applyNumberFormat="1" applyFont="1" applyAlignment="1">
      <alignment horizontal="center" vertical="center"/>
    </xf>
    <xf numFmtId="17" fontId="22" fillId="0" borderId="0" xfId="5" applyNumberFormat="1" applyFont="1" applyAlignment="1">
      <alignment vertical="center" wrapText="1"/>
    </xf>
    <xf numFmtId="9" fontId="20" fillId="0" borderId="0" xfId="8" applyFont="1" applyFill="1" applyBorder="1" applyAlignment="1">
      <alignment vertical="center"/>
    </xf>
    <xf numFmtId="0" fontId="20" fillId="0" borderId="0" xfId="5" applyFont="1" applyAlignment="1">
      <alignment horizontal="center" vertical="center"/>
    </xf>
    <xf numFmtId="17" fontId="47" fillId="0" borderId="0" xfId="5" applyNumberFormat="1" applyFont="1" applyAlignment="1">
      <alignment horizontal="center" vertical="center" wrapText="1"/>
    </xf>
    <xf numFmtId="3" fontId="52" fillId="0" borderId="8" xfId="5" applyNumberFormat="1" applyFont="1" applyBorder="1" applyAlignment="1">
      <alignment horizontal="center" vertical="center"/>
    </xf>
    <xf numFmtId="0" fontId="53" fillId="13" borderId="0" xfId="9" applyFont="1" applyFill="1" applyAlignment="1">
      <alignment horizontal="center"/>
    </xf>
    <xf numFmtId="0" fontId="54" fillId="0" borderId="0" xfId="9" applyFont="1"/>
    <xf numFmtId="0" fontId="1" fillId="0" borderId="0" xfId="9" applyFont="1"/>
    <xf numFmtId="0" fontId="55" fillId="0" borderId="0" xfId="9" applyFont="1"/>
    <xf numFmtId="0" fontId="56" fillId="12" borderId="20" xfId="9" applyFont="1" applyFill="1" applyBorder="1" applyAlignment="1">
      <alignment horizontal="center"/>
    </xf>
    <xf numFmtId="0" fontId="57" fillId="0" borderId="10" xfId="9" applyFont="1" applyBorder="1" applyAlignment="1">
      <alignment horizontal="center" vertical="center" wrapText="1"/>
    </xf>
    <xf numFmtId="0" fontId="56" fillId="12" borderId="8" xfId="9" applyFont="1" applyFill="1" applyBorder="1" applyAlignment="1">
      <alignment horizontal="center" vertical="center" wrapText="1"/>
    </xf>
    <xf numFmtId="0" fontId="58" fillId="0" borderId="8" xfId="9" applyFont="1" applyBorder="1" applyAlignment="1">
      <alignment horizontal="center" vertical="center" wrapText="1"/>
    </xf>
    <xf numFmtId="0" fontId="58" fillId="0" borderId="16" xfId="9" applyFont="1" applyBorder="1" applyAlignment="1">
      <alignment horizontal="center" vertical="center" wrapText="1"/>
    </xf>
    <xf numFmtId="0" fontId="59" fillId="0" borderId="0" xfId="9" applyFont="1"/>
    <xf numFmtId="0" fontId="60" fillId="0" borderId="8" xfId="9" applyFont="1" applyBorder="1" applyAlignment="1">
      <alignment vertical="top"/>
    </xf>
    <xf numFmtId="1" fontId="57" fillId="9" borderId="8" xfId="9" applyNumberFormat="1" applyFont="1" applyFill="1" applyBorder="1" applyAlignment="1">
      <alignment horizontal="center" vertical="center" wrapText="1"/>
    </xf>
    <xf numFmtId="9" fontId="61" fillId="0" borderId="13" xfId="10" applyFont="1" applyFill="1" applyBorder="1" applyAlignment="1">
      <alignment horizontal="center" vertical="top" wrapText="1"/>
    </xf>
    <xf numFmtId="9" fontId="62" fillId="27" borderId="8" xfId="10" applyFont="1" applyFill="1" applyBorder="1" applyAlignment="1">
      <alignment horizontal="center" vertical="top" wrapText="1"/>
    </xf>
    <xf numFmtId="0" fontId="60" fillId="0" borderId="8" xfId="9" applyFont="1" applyBorder="1"/>
    <xf numFmtId="0" fontId="63" fillId="0" borderId="0" xfId="9" applyFont="1"/>
    <xf numFmtId="1" fontId="64" fillId="0" borderId="0" xfId="9" applyNumberFormat="1" applyFont="1" applyAlignment="1">
      <alignment horizontal="center" vertical="top" wrapText="1"/>
    </xf>
    <xf numFmtId="9" fontId="54" fillId="0" borderId="0" xfId="10" applyFont="1" applyBorder="1" applyAlignment="1">
      <alignment horizontal="center" vertical="center" wrapText="1"/>
    </xf>
    <xf numFmtId="1" fontId="63" fillId="0" borderId="0" xfId="9" applyNumberFormat="1" applyFont="1" applyAlignment="1">
      <alignment horizontal="center" vertical="center"/>
    </xf>
    <xf numFmtId="1" fontId="54" fillId="0" borderId="0" xfId="9" applyNumberFormat="1" applyFont="1" applyAlignment="1">
      <alignment horizontal="center" vertical="top" wrapText="1"/>
    </xf>
    <xf numFmtId="0" fontId="65" fillId="0" borderId="0" xfId="9" applyFont="1"/>
    <xf numFmtId="1" fontId="66" fillId="0" borderId="0" xfId="9" applyNumberFormat="1" applyFont="1" applyAlignment="1">
      <alignment horizontal="center" vertical="top" wrapText="1"/>
    </xf>
    <xf numFmtId="0" fontId="41" fillId="28" borderId="0" xfId="0" applyFont="1" applyFill="1"/>
    <xf numFmtId="0" fontId="41" fillId="0" borderId="0" xfId="0" applyFont="1"/>
    <xf numFmtId="0" fontId="41" fillId="29" borderId="0" xfId="0" applyFont="1" applyFill="1"/>
    <xf numFmtId="0" fontId="41" fillId="0" borderId="0" xfId="11" applyFont="1"/>
    <xf numFmtId="0" fontId="41" fillId="0" borderId="0" xfId="0" applyFont="1" applyAlignment="1">
      <alignment vertical="top"/>
    </xf>
    <xf numFmtId="0" fontId="41" fillId="0" borderId="0" xfId="0" applyFont="1" applyAlignment="1">
      <alignment vertical="top" wrapText="1"/>
    </xf>
    <xf numFmtId="0" fontId="41" fillId="30" borderId="0" xfId="0" applyFont="1" applyFill="1"/>
    <xf numFmtId="0" fontId="41" fillId="0" borderId="0" xfId="0" applyFont="1" applyAlignment="1">
      <alignment vertical="center"/>
    </xf>
    <xf numFmtId="0" fontId="41" fillId="31" borderId="0" xfId="0" applyFont="1" applyFill="1"/>
    <xf numFmtId="0" fontId="41" fillId="18" borderId="0" xfId="0" applyFont="1" applyFill="1"/>
    <xf numFmtId="0" fontId="41" fillId="32" borderId="0" xfId="0" applyFont="1" applyFill="1"/>
    <xf numFmtId="0" fontId="41" fillId="33" borderId="0" xfId="0" applyFont="1" applyFill="1"/>
    <xf numFmtId="0" fontId="41" fillId="34" borderId="0" xfId="0" applyFont="1" applyFill="1"/>
    <xf numFmtId="0" fontId="41" fillId="23" borderId="0" xfId="11" applyFont="1" applyFill="1"/>
  </cellXfs>
  <cellStyles count="12">
    <cellStyle name="Lien hypertexte" xfId="2" builtinId="8"/>
    <cellStyle name="Milliers 2" xfId="7" xr:uid="{49C2EE10-8407-4660-9112-8E50902E7C16}"/>
    <cellStyle name="Normal" xfId="0" builtinId="0"/>
    <cellStyle name="Normal 2" xfId="3" xr:uid="{4D86C1C6-BA72-45EF-8E75-DBC8BC7FFD95}"/>
    <cellStyle name="Normal 2 2" xfId="4" xr:uid="{7EE9FFA7-36BA-4DB8-8F18-17CCD325A864}"/>
    <cellStyle name="Normal 2 2 2" xfId="5" xr:uid="{45160ABA-F5E2-479F-94AD-EAF08E88192A}"/>
    <cellStyle name="Normal 2 2 3" xfId="9" xr:uid="{C96F7682-8C43-450B-A191-655B5846B618}"/>
    <cellStyle name="Normal 3" xfId="11" xr:uid="{E3DEADD5-0855-4F1C-B622-4776A1C06A4C}"/>
    <cellStyle name="Pourcentage" xfId="1" builtinId="5"/>
    <cellStyle name="Pourcentage 2" xfId="8" xr:uid="{A718C3E0-1E80-47A4-8531-68F1DB4A96E8}"/>
    <cellStyle name="Pourcentage 2 2" xfId="10" xr:uid="{85743E46-B382-4B05-9A1F-A30BA79DE784}"/>
    <cellStyle name="Pourcentage 3" xfId="6" xr:uid="{62154AEA-9C74-4BEC-B19F-5E23F2543105}"/>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79903</xdr:rowOff>
    </xdr:from>
    <xdr:to>
      <xdr:col>1</xdr:col>
      <xdr:colOff>1293812</xdr:colOff>
      <xdr:row>45</xdr:row>
      <xdr:rowOff>91591</xdr:rowOff>
    </xdr:to>
    <xdr:pic>
      <xdr:nvPicPr>
        <xdr:cNvPr id="2" name="Picture 2" descr="Composition PMAS">
          <a:extLst>
            <a:ext uri="{FF2B5EF4-FFF2-40B4-BE49-F238E27FC236}">
              <a16:creationId xmlns:a16="http://schemas.microsoft.com/office/drawing/2014/main" id="{2C6B6AF0-4E05-4C18-B9A3-A68E77BC69BA}"/>
            </a:ext>
          </a:extLst>
        </xdr:cNvPr>
        <xdr:cNvPicPr>
          <a:picLocks noChangeAspect="1"/>
        </xdr:cNvPicPr>
      </xdr:nvPicPr>
      <xdr:blipFill>
        <a:blip xmlns:r="http://schemas.openxmlformats.org/officeDocument/2006/relationships" r:embed="rId1"/>
        <a:stretch>
          <a:fillRect/>
        </a:stretch>
      </xdr:blipFill>
      <xdr:spPr>
        <a:xfrm>
          <a:off x="9525" y="12602103"/>
          <a:ext cx="3957637" cy="3212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63500</xdr:rowOff>
    </xdr:from>
    <xdr:to>
      <xdr:col>8</xdr:col>
      <xdr:colOff>202642</xdr:colOff>
      <xdr:row>49</xdr:row>
      <xdr:rowOff>30692</xdr:rowOff>
    </xdr:to>
    <xdr:pic>
      <xdr:nvPicPr>
        <xdr:cNvPr id="2" name="Image 1" descr="Prix médian">
          <a:extLst>
            <a:ext uri="{FF2B5EF4-FFF2-40B4-BE49-F238E27FC236}">
              <a16:creationId xmlns:a16="http://schemas.microsoft.com/office/drawing/2014/main" id="{2DC02A14-6766-4240-A48D-3FC9E7756251}"/>
            </a:ext>
          </a:extLst>
        </xdr:cNvPr>
        <xdr:cNvPicPr>
          <a:picLocks noChangeAspect="1"/>
        </xdr:cNvPicPr>
      </xdr:nvPicPr>
      <xdr:blipFill>
        <a:blip xmlns:r="http://schemas.openxmlformats.org/officeDocument/2006/relationships" r:embed="rId1"/>
        <a:stretch>
          <a:fillRect/>
        </a:stretch>
      </xdr:blipFill>
      <xdr:spPr>
        <a:xfrm>
          <a:off x="0" y="7550150"/>
          <a:ext cx="6939992" cy="352001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704D-3492-4A2C-A802-F854F570D657}">
  <dimension ref="A1:G27"/>
  <sheetViews>
    <sheetView tabSelected="1" zoomScale="80" zoomScaleNormal="80" workbookViewId="0">
      <selection sqref="A1:B1"/>
    </sheetView>
  </sheetViews>
  <sheetFormatPr baseColWidth="10" defaultColWidth="8.33203125" defaultRowHeight="14"/>
  <cols>
    <col min="1" max="1" width="35.08203125" style="3" customWidth="1"/>
    <col min="2" max="2" width="124.75" style="27" customWidth="1"/>
    <col min="3" max="16384" width="8.33203125" style="3"/>
  </cols>
  <sheetData>
    <row r="1" spans="1:7" ht="59.5" customHeight="1" thickBot="1">
      <c r="A1" s="1" t="s">
        <v>0</v>
      </c>
      <c r="B1" s="2"/>
    </row>
    <row r="2" spans="1:7" ht="14.5" thickBot="1">
      <c r="A2" s="4"/>
      <c r="B2" s="5"/>
    </row>
    <row r="3" spans="1:7" ht="101" customHeight="1" thickBot="1">
      <c r="A3" s="6" t="s">
        <v>1</v>
      </c>
      <c r="B3" s="7" t="s">
        <v>2</v>
      </c>
    </row>
    <row r="4" spans="1:7" ht="190.5" customHeight="1" thickBot="1">
      <c r="A4" s="8" t="s">
        <v>3</v>
      </c>
      <c r="B4" s="9" t="s">
        <v>4</v>
      </c>
    </row>
    <row r="5" spans="1:7" ht="131" customHeight="1" thickBot="1">
      <c r="A5" s="6" t="s">
        <v>5</v>
      </c>
      <c r="B5" s="7" t="s">
        <v>6</v>
      </c>
      <c r="C5" s="3" t="s">
        <v>7</v>
      </c>
      <c r="F5" s="10"/>
    </row>
    <row r="6" spans="1:7" ht="34" customHeight="1" thickBot="1">
      <c r="A6" s="11" t="s">
        <v>8</v>
      </c>
      <c r="B6" s="12" t="s">
        <v>9</v>
      </c>
      <c r="C6" s="13"/>
      <c r="F6" s="10"/>
      <c r="G6" s="14"/>
    </row>
    <row r="7" spans="1:7" ht="18" customHeight="1" thickBot="1">
      <c r="A7" s="15" t="s">
        <v>10</v>
      </c>
      <c r="B7" s="7">
        <v>19</v>
      </c>
      <c r="C7" s="13"/>
      <c r="G7" s="14"/>
    </row>
    <row r="8" spans="1:7" ht="18.5" customHeight="1" thickBot="1">
      <c r="A8" s="11" t="s">
        <v>11</v>
      </c>
      <c r="B8" s="12">
        <v>1002</v>
      </c>
      <c r="C8" s="13"/>
      <c r="G8" s="14"/>
    </row>
    <row r="9" spans="1:7" ht="33" customHeight="1" thickBot="1">
      <c r="A9" s="15" t="s">
        <v>12</v>
      </c>
      <c r="B9" s="16" t="s">
        <v>13</v>
      </c>
      <c r="G9" s="14"/>
    </row>
    <row r="10" spans="1:7" ht="36.5" customHeight="1" thickBot="1">
      <c r="A10" s="11" t="s">
        <v>14</v>
      </c>
      <c r="B10" s="17" t="s">
        <v>15</v>
      </c>
      <c r="G10" s="14"/>
    </row>
    <row r="11" spans="1:7" ht="18" customHeight="1" thickBot="1">
      <c r="A11" s="15" t="s">
        <v>16</v>
      </c>
      <c r="B11" s="18" t="s">
        <v>17</v>
      </c>
      <c r="G11" s="14"/>
    </row>
    <row r="12" spans="1:7" s="21" customFormat="1" ht="12.5" customHeight="1" thickBot="1">
      <c r="A12" s="19"/>
      <c r="B12" s="20"/>
    </row>
    <row r="13" spans="1:7" ht="17" thickBot="1">
      <c r="A13" s="22" t="s">
        <v>18</v>
      </c>
      <c r="B13" s="23" t="s">
        <v>19</v>
      </c>
      <c r="G13" s="14"/>
    </row>
    <row r="14" spans="1:7" ht="36.5" customHeight="1" thickBot="1">
      <c r="A14" s="11" t="s">
        <v>20</v>
      </c>
      <c r="B14" s="17" t="s">
        <v>21</v>
      </c>
      <c r="G14" s="14"/>
    </row>
    <row r="15" spans="1:7" ht="19.5" customHeight="1" thickBot="1">
      <c r="A15" s="15" t="s">
        <v>22</v>
      </c>
      <c r="B15" s="16" t="s">
        <v>23</v>
      </c>
      <c r="G15" s="14"/>
    </row>
    <row r="16" spans="1:7" ht="18.5" customHeight="1" thickBot="1">
      <c r="A16" s="11" t="s">
        <v>24</v>
      </c>
      <c r="B16" s="17" t="s">
        <v>25</v>
      </c>
      <c r="G16" s="14"/>
    </row>
    <row r="17" spans="1:7" ht="21" customHeight="1" thickBot="1">
      <c r="A17" s="15" t="s">
        <v>26</v>
      </c>
      <c r="B17" s="16" t="s">
        <v>27</v>
      </c>
      <c r="G17" s="14"/>
    </row>
    <row r="18" spans="1:7" ht="16.5" thickBot="1">
      <c r="A18" s="11" t="s">
        <v>28</v>
      </c>
      <c r="B18" s="17" t="s">
        <v>29</v>
      </c>
      <c r="G18" s="14"/>
    </row>
    <row r="19" spans="1:7" ht="19" customHeight="1" thickBot="1">
      <c r="A19" s="15" t="s">
        <v>30</v>
      </c>
      <c r="B19" s="16" t="s">
        <v>31</v>
      </c>
      <c r="G19" s="14"/>
    </row>
    <row r="20" spans="1:7" ht="20.5" customHeight="1" thickBot="1">
      <c r="A20" s="11" t="s">
        <v>32</v>
      </c>
      <c r="B20" s="17" t="s">
        <v>33</v>
      </c>
      <c r="G20" s="14"/>
    </row>
    <row r="21" spans="1:7" ht="51.5" customHeight="1" thickBot="1">
      <c r="A21" s="15" t="s">
        <v>34</v>
      </c>
      <c r="B21" s="16" t="s">
        <v>35</v>
      </c>
      <c r="G21" s="14"/>
    </row>
    <row r="22" spans="1:7" s="21" customFormat="1" ht="18.5" customHeight="1" thickBot="1">
      <c r="A22" s="24" t="s">
        <v>36</v>
      </c>
      <c r="B22" s="25" t="s">
        <v>37</v>
      </c>
    </row>
    <row r="23" spans="1:7" ht="17" customHeight="1" thickBot="1">
      <c r="A23" s="15" t="s">
        <v>38</v>
      </c>
      <c r="B23" s="16" t="s">
        <v>39</v>
      </c>
      <c r="G23" s="14"/>
    </row>
    <row r="24" spans="1:7" s="21" customFormat="1" ht="18.5" customHeight="1" thickBot="1">
      <c r="A24" s="24" t="s">
        <v>40</v>
      </c>
      <c r="B24" s="25" t="s">
        <v>41</v>
      </c>
    </row>
    <row r="25" spans="1:7" ht="15">
      <c r="A25" s="26"/>
    </row>
    <row r="26" spans="1:7" ht="15">
      <c r="A26" s="26"/>
    </row>
    <row r="27" spans="1:7" ht="15">
      <c r="A27" s="28" t="s">
        <v>42</v>
      </c>
    </row>
  </sheetData>
  <mergeCells count="2">
    <mergeCell ref="A1:B1"/>
    <mergeCell ref="A2:B2"/>
  </mergeCells>
  <hyperlinks>
    <hyperlink ref="B11" r:id="rId1" xr:uid="{2A19E243-CE5D-4C73-BB3E-21628E6A436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4C22-7E8F-4603-B4F7-B230B069320A}">
  <dimension ref="A1:U31"/>
  <sheetViews>
    <sheetView zoomScale="70" zoomScaleNormal="70" workbookViewId="0">
      <selection activeCell="T18" sqref="T18"/>
    </sheetView>
  </sheetViews>
  <sheetFormatPr baseColWidth="10" defaultColWidth="9" defaultRowHeight="14"/>
  <cols>
    <col min="1" max="1" width="17.6640625" style="356" customWidth="1"/>
    <col min="2" max="2" width="15.1640625" style="356" customWidth="1"/>
    <col min="3" max="3" width="10.83203125" style="356" customWidth="1"/>
    <col min="4" max="4" width="10.1640625" style="356" customWidth="1"/>
    <col min="5" max="5" width="11.08203125" style="356" customWidth="1"/>
    <col min="6" max="6" width="10.9140625" style="356" customWidth="1"/>
    <col min="7" max="7" width="10.83203125" style="356" customWidth="1"/>
    <col min="8" max="8" width="12.5" style="356" customWidth="1"/>
    <col min="9" max="9" width="13.33203125" style="356" customWidth="1"/>
    <col min="10" max="10" width="10.1640625" style="356" customWidth="1"/>
    <col min="11" max="11" width="10.83203125" style="356" customWidth="1"/>
    <col min="12" max="12" width="10.1640625" style="356" customWidth="1"/>
    <col min="13" max="13" width="12.5" style="356" customWidth="1"/>
    <col min="14" max="14" width="12.33203125" style="356" customWidth="1"/>
    <col min="15" max="15" width="10.9140625" style="356" customWidth="1"/>
    <col min="16" max="16" width="8.9140625" style="356" customWidth="1"/>
    <col min="17" max="17" width="10.1640625" style="356" customWidth="1"/>
    <col min="18" max="19" width="9" style="356"/>
    <col min="20" max="23" width="9.08203125" style="356" bestFit="1" customWidth="1"/>
    <col min="24" max="24" width="9.9140625" style="356" bestFit="1" customWidth="1"/>
    <col min="25" max="28" width="9.08203125" style="356" bestFit="1" customWidth="1"/>
    <col min="29" max="16384" width="9" style="356"/>
  </cols>
  <sheetData>
    <row r="1" spans="1:21" ht="15.5">
      <c r="A1" s="354" t="s">
        <v>3274</v>
      </c>
      <c r="B1" s="354"/>
      <c r="C1" s="354"/>
      <c r="D1" s="354"/>
      <c r="E1" s="354"/>
      <c r="F1" s="354"/>
      <c r="G1" s="355"/>
      <c r="H1" s="355"/>
      <c r="I1" s="355"/>
      <c r="J1" s="355"/>
      <c r="K1" s="355"/>
      <c r="L1" s="355"/>
      <c r="M1" s="355"/>
      <c r="N1" s="355"/>
      <c r="O1" s="355"/>
      <c r="P1" s="355"/>
      <c r="Q1" s="355"/>
    </row>
    <row r="2" spans="1:21" ht="15.5">
      <c r="A2" s="357"/>
      <c r="B2" s="358" t="s">
        <v>3275</v>
      </c>
      <c r="C2" s="358"/>
      <c r="D2" s="358"/>
      <c r="E2" s="358"/>
      <c r="F2" s="358"/>
      <c r="G2" s="358"/>
      <c r="H2" s="358"/>
      <c r="I2" s="358"/>
      <c r="J2" s="358"/>
      <c r="K2" s="358"/>
      <c r="L2" s="358"/>
      <c r="M2" s="358"/>
      <c r="N2" s="358"/>
      <c r="O2" s="358"/>
      <c r="P2" s="358"/>
      <c r="Q2" s="358"/>
    </row>
    <row r="3" spans="1:21" ht="93">
      <c r="A3" s="359" t="s">
        <v>3075</v>
      </c>
      <c r="B3" s="360" t="s">
        <v>3276</v>
      </c>
      <c r="C3" s="360" t="s">
        <v>3277</v>
      </c>
      <c r="D3" s="360" t="s">
        <v>3278</v>
      </c>
      <c r="E3" s="360" t="s">
        <v>3279</v>
      </c>
      <c r="F3" s="360" t="s">
        <v>3280</v>
      </c>
      <c r="G3" s="360" t="s">
        <v>3281</v>
      </c>
      <c r="H3" s="360" t="s">
        <v>3282</v>
      </c>
      <c r="I3" s="360" t="s">
        <v>3283</v>
      </c>
      <c r="J3" s="360" t="s">
        <v>3284</v>
      </c>
      <c r="K3" s="360" t="s">
        <v>3285</v>
      </c>
      <c r="L3" s="360" t="s">
        <v>3286</v>
      </c>
      <c r="M3" s="360" t="s">
        <v>3287</v>
      </c>
      <c r="N3" s="360" t="s">
        <v>3288</v>
      </c>
      <c r="O3" s="360" t="s">
        <v>3289</v>
      </c>
      <c r="P3" s="360" t="s">
        <v>3290</v>
      </c>
      <c r="Q3" s="360" t="s">
        <v>3291</v>
      </c>
    </row>
    <row r="4" spans="1:21" s="363" customFormat="1" ht="18">
      <c r="A4" s="361" t="s">
        <v>3292</v>
      </c>
      <c r="B4" s="361"/>
      <c r="C4" s="362"/>
      <c r="D4" s="362"/>
      <c r="E4" s="361"/>
      <c r="F4" s="361"/>
      <c r="G4" s="361"/>
      <c r="H4" s="361"/>
      <c r="I4" s="361"/>
      <c r="J4" s="361"/>
      <c r="K4" s="361"/>
      <c r="L4" s="361"/>
      <c r="M4" s="361"/>
      <c r="N4" s="361"/>
      <c r="O4" s="361"/>
      <c r="P4" s="361"/>
      <c r="Q4" s="361"/>
    </row>
    <row r="5" spans="1:21" ht="15.5">
      <c r="A5" s="364" t="s">
        <v>44</v>
      </c>
      <c r="B5" s="365">
        <v>41</v>
      </c>
      <c r="C5" s="366">
        <v>0.27450980392156871</v>
      </c>
      <c r="D5" s="367">
        <v>0.72549019607843135</v>
      </c>
      <c r="E5" s="366">
        <v>0</v>
      </c>
      <c r="F5" s="367">
        <v>0.3529411764705882</v>
      </c>
      <c r="G5" s="366">
        <v>3.9215686274509803E-2</v>
      </c>
      <c r="H5" s="366">
        <v>0</v>
      </c>
      <c r="I5" s="366">
        <v>0</v>
      </c>
      <c r="J5" s="366">
        <v>0.15686274509803921</v>
      </c>
      <c r="K5" s="366">
        <v>0</v>
      </c>
      <c r="L5" s="366">
        <v>0.15686274509803921</v>
      </c>
      <c r="M5" s="366">
        <v>9.8039215686274508E-2</v>
      </c>
      <c r="N5" s="366">
        <v>0</v>
      </c>
      <c r="O5" s="367">
        <v>0.3529411764705882</v>
      </c>
      <c r="P5" s="366">
        <v>0</v>
      </c>
      <c r="Q5" s="366">
        <v>0</v>
      </c>
      <c r="U5" s="118"/>
    </row>
    <row r="6" spans="1:21" ht="15.5">
      <c r="A6" s="368" t="s">
        <v>45</v>
      </c>
      <c r="B6" s="365">
        <v>60</v>
      </c>
      <c r="C6" s="367">
        <v>0.2857142857142857</v>
      </c>
      <c r="D6" s="367">
        <v>0.65714285714285714</v>
      </c>
      <c r="E6" s="366">
        <v>0</v>
      </c>
      <c r="F6" s="366">
        <v>0.2857142857142857</v>
      </c>
      <c r="G6" s="366">
        <v>0</v>
      </c>
      <c r="H6" s="366">
        <v>1.428571428571429E-2</v>
      </c>
      <c r="I6" s="366">
        <v>0</v>
      </c>
      <c r="J6" s="366">
        <v>0.14285714285714279</v>
      </c>
      <c r="K6" s="366">
        <v>0</v>
      </c>
      <c r="L6" s="366">
        <v>0.1714285714285714</v>
      </c>
      <c r="M6" s="366">
        <v>0.14285714285714279</v>
      </c>
      <c r="N6" s="366">
        <v>2.8571428571428571E-2</v>
      </c>
      <c r="O6" s="367">
        <v>0.34285714285714292</v>
      </c>
      <c r="P6" s="366">
        <v>1.428571428571429E-2</v>
      </c>
      <c r="Q6" s="366">
        <v>0</v>
      </c>
      <c r="U6" s="118"/>
    </row>
    <row r="7" spans="1:21" ht="15.5">
      <c r="A7" s="368" t="s">
        <v>46</v>
      </c>
      <c r="B7" s="365">
        <v>47</v>
      </c>
      <c r="C7" s="366">
        <v>0.39285714285714279</v>
      </c>
      <c r="D7" s="367">
        <v>0.83928571428571419</v>
      </c>
      <c r="E7" s="366">
        <v>1.785714285714286E-2</v>
      </c>
      <c r="F7" s="367">
        <v>0.39285714285714279</v>
      </c>
      <c r="G7" s="366">
        <v>1.785714285714286E-2</v>
      </c>
      <c r="H7" s="366">
        <v>0</v>
      </c>
      <c r="I7" s="366">
        <v>0</v>
      </c>
      <c r="J7" s="366">
        <v>0.125</v>
      </c>
      <c r="K7" s="366">
        <v>1.785714285714286E-2</v>
      </c>
      <c r="L7" s="366">
        <v>7.1428571428571425E-2</v>
      </c>
      <c r="M7" s="366">
        <v>1.785714285714286E-2</v>
      </c>
      <c r="N7" s="366">
        <v>0</v>
      </c>
      <c r="O7" s="367">
        <v>0.5892857142857143</v>
      </c>
      <c r="P7" s="366">
        <v>5.3571428571428568E-2</v>
      </c>
      <c r="Q7" s="366">
        <v>0</v>
      </c>
      <c r="U7" s="118"/>
    </row>
    <row r="8" spans="1:21" ht="15.5">
      <c r="A8" s="368" t="s">
        <v>48</v>
      </c>
      <c r="B8" s="365">
        <v>56</v>
      </c>
      <c r="C8" s="367">
        <v>0.40740740740740738</v>
      </c>
      <c r="D8" s="367">
        <v>0.87037037037037035</v>
      </c>
      <c r="E8" s="366">
        <v>1.8518518518518521E-2</v>
      </c>
      <c r="F8" s="366">
        <v>0.37037037037037029</v>
      </c>
      <c r="G8" s="366">
        <v>0</v>
      </c>
      <c r="H8" s="366">
        <v>0</v>
      </c>
      <c r="I8" s="366">
        <v>0</v>
      </c>
      <c r="J8" s="366">
        <v>0.22222222222222221</v>
      </c>
      <c r="K8" s="366">
        <v>0</v>
      </c>
      <c r="L8" s="366">
        <v>0.14814814814814811</v>
      </c>
      <c r="M8" s="366">
        <v>0</v>
      </c>
      <c r="N8" s="366">
        <v>0</v>
      </c>
      <c r="O8" s="367">
        <v>0.64814814814814814</v>
      </c>
      <c r="P8" s="366">
        <v>1.8518518518518521E-2</v>
      </c>
      <c r="Q8" s="366">
        <v>0</v>
      </c>
      <c r="U8" s="118"/>
    </row>
    <row r="9" spans="1:21" ht="15.5">
      <c r="A9" s="368" t="s">
        <v>2867</v>
      </c>
      <c r="B9" s="365">
        <v>54</v>
      </c>
      <c r="C9" s="367">
        <v>0.26785714285714279</v>
      </c>
      <c r="D9" s="367">
        <v>0.6607142857142857</v>
      </c>
      <c r="E9" s="366">
        <v>0</v>
      </c>
      <c r="F9" s="366">
        <v>0.26785714285714279</v>
      </c>
      <c r="G9" s="366">
        <v>1.785714285714286E-2</v>
      </c>
      <c r="H9" s="366">
        <v>1.785714285714286E-2</v>
      </c>
      <c r="I9" s="366">
        <v>1.785714285714286E-2</v>
      </c>
      <c r="J9" s="366">
        <v>0.125</v>
      </c>
      <c r="K9" s="366">
        <v>3.5714285714285712E-2</v>
      </c>
      <c r="L9" s="366">
        <v>0.26785714285714279</v>
      </c>
      <c r="M9" s="366">
        <v>0.17857142857142849</v>
      </c>
      <c r="N9" s="366">
        <v>1.785714285714286E-2</v>
      </c>
      <c r="O9" s="367">
        <v>0.375</v>
      </c>
      <c r="P9" s="366">
        <v>1.785714285714286E-2</v>
      </c>
      <c r="Q9" s="366">
        <v>1.785714285714286E-2</v>
      </c>
      <c r="U9" s="118"/>
    </row>
    <row r="10" spans="1:21" ht="15.5">
      <c r="A10" s="368" t="s">
        <v>50</v>
      </c>
      <c r="B10" s="365">
        <v>31</v>
      </c>
      <c r="C10" s="366">
        <v>0.21276595744680851</v>
      </c>
      <c r="D10" s="367">
        <v>0.74468085106382975</v>
      </c>
      <c r="E10" s="366">
        <v>0</v>
      </c>
      <c r="F10" s="367">
        <v>0.2978723404255319</v>
      </c>
      <c r="G10" s="366">
        <v>2.1276595744680851E-2</v>
      </c>
      <c r="H10" s="366">
        <v>0</v>
      </c>
      <c r="I10" s="366">
        <v>0</v>
      </c>
      <c r="J10" s="366">
        <v>0.21276595744680851</v>
      </c>
      <c r="K10" s="366">
        <v>2.1276595744680851E-2</v>
      </c>
      <c r="L10" s="366">
        <v>0.21276595744680851</v>
      </c>
      <c r="M10" s="366">
        <v>0.1063829787234043</v>
      </c>
      <c r="N10" s="366">
        <v>0</v>
      </c>
      <c r="O10" s="367">
        <v>0.51063829787234039</v>
      </c>
      <c r="P10" s="366">
        <v>2.1276595744680851E-2</v>
      </c>
      <c r="Q10" s="366">
        <v>0</v>
      </c>
      <c r="U10" s="118"/>
    </row>
    <row r="11" spans="1:21" ht="15.5">
      <c r="A11" s="368" t="s">
        <v>52</v>
      </c>
      <c r="B11" s="365">
        <v>31</v>
      </c>
      <c r="C11" s="367">
        <v>0.2105263157894737</v>
      </c>
      <c r="D11" s="367">
        <v>0.63157894736842102</v>
      </c>
      <c r="E11" s="366">
        <v>0</v>
      </c>
      <c r="F11" s="366">
        <v>5.2631578947368418E-2</v>
      </c>
      <c r="G11" s="366">
        <v>5.2631578947368418E-2</v>
      </c>
      <c r="H11" s="366">
        <v>0</v>
      </c>
      <c r="I11" s="366">
        <v>0</v>
      </c>
      <c r="J11" s="366">
        <v>0</v>
      </c>
      <c r="K11" s="366">
        <v>0</v>
      </c>
      <c r="L11" s="367">
        <v>0.2105263157894737</v>
      </c>
      <c r="M11" s="366">
        <v>5.2631578947368418E-2</v>
      </c>
      <c r="N11" s="366">
        <v>0</v>
      </c>
      <c r="O11" s="366">
        <v>0.15789473684210531</v>
      </c>
      <c r="P11" s="366">
        <v>5.2631578947368418E-2</v>
      </c>
      <c r="Q11" s="366">
        <v>0</v>
      </c>
      <c r="U11" s="118"/>
    </row>
    <row r="12" spans="1:21" ht="15.5">
      <c r="A12" s="368" t="s">
        <v>53</v>
      </c>
      <c r="B12" s="365">
        <v>25</v>
      </c>
      <c r="C12" s="367">
        <v>0.1875</v>
      </c>
      <c r="D12" s="367">
        <v>0.5</v>
      </c>
      <c r="E12" s="366">
        <v>0</v>
      </c>
      <c r="F12" s="366">
        <v>6.25E-2</v>
      </c>
      <c r="G12" s="366">
        <v>0</v>
      </c>
      <c r="H12" s="366">
        <v>0</v>
      </c>
      <c r="I12" s="366">
        <v>0</v>
      </c>
      <c r="J12" s="367">
        <v>0.125</v>
      </c>
      <c r="K12" s="366">
        <v>0.125</v>
      </c>
      <c r="L12" s="366">
        <v>0.125</v>
      </c>
      <c r="M12" s="366">
        <v>6.25E-2</v>
      </c>
      <c r="N12" s="366">
        <v>0</v>
      </c>
      <c r="O12" s="366">
        <v>0</v>
      </c>
      <c r="P12" s="366">
        <v>0</v>
      </c>
      <c r="Q12" s="366">
        <v>0</v>
      </c>
      <c r="U12" s="118"/>
    </row>
    <row r="13" spans="1:21" ht="15.5">
      <c r="A13" s="368" t="s">
        <v>54</v>
      </c>
      <c r="B13" s="365">
        <v>45</v>
      </c>
      <c r="C13" s="366">
        <v>0.27500000000000002</v>
      </c>
      <c r="D13" s="367">
        <v>0.75</v>
      </c>
      <c r="E13" s="366">
        <v>2.5000000000000001E-2</v>
      </c>
      <c r="F13" s="367">
        <v>0.35</v>
      </c>
      <c r="G13" s="366">
        <v>0.125</v>
      </c>
      <c r="H13" s="366">
        <v>2.5000000000000001E-2</v>
      </c>
      <c r="I13" s="366">
        <v>2.5000000000000001E-2</v>
      </c>
      <c r="J13" s="366">
        <v>0.15</v>
      </c>
      <c r="K13" s="366">
        <v>0.05</v>
      </c>
      <c r="L13" s="366">
        <v>0.22500000000000001</v>
      </c>
      <c r="M13" s="366">
        <v>2.5000000000000001E-2</v>
      </c>
      <c r="N13" s="366">
        <v>0</v>
      </c>
      <c r="O13" s="367">
        <v>0.45</v>
      </c>
      <c r="P13" s="366">
        <v>0</v>
      </c>
      <c r="Q13" s="366">
        <v>0</v>
      </c>
      <c r="U13" s="118"/>
    </row>
    <row r="14" spans="1:21" ht="15.5">
      <c r="A14" s="368" t="s">
        <v>2869</v>
      </c>
      <c r="B14" s="365">
        <v>33</v>
      </c>
      <c r="C14" s="367">
        <v>0.17391304347826089</v>
      </c>
      <c r="D14" s="367">
        <v>0.69565217391304346</v>
      </c>
      <c r="E14" s="366">
        <v>0</v>
      </c>
      <c r="F14" s="366">
        <v>8.6956521739130432E-2</v>
      </c>
      <c r="G14" s="366">
        <v>0.13043478260869559</v>
      </c>
      <c r="H14" s="366">
        <v>8.6956521739130432E-2</v>
      </c>
      <c r="I14" s="366">
        <v>4.3478260869565223E-2</v>
      </c>
      <c r="J14" s="366">
        <v>0.13043478260869559</v>
      </c>
      <c r="K14" s="366">
        <v>0</v>
      </c>
      <c r="L14" s="366">
        <v>0.17391304347826089</v>
      </c>
      <c r="M14" s="366">
        <v>0</v>
      </c>
      <c r="N14" s="366">
        <v>0</v>
      </c>
      <c r="O14" s="367">
        <v>0.34782608695652167</v>
      </c>
      <c r="P14" s="366">
        <v>0</v>
      </c>
      <c r="Q14" s="366">
        <v>0</v>
      </c>
      <c r="U14" s="118"/>
    </row>
    <row r="15" spans="1:21" ht="15.5">
      <c r="A15" s="368" t="s">
        <v>2870</v>
      </c>
      <c r="B15" s="365">
        <v>31</v>
      </c>
      <c r="C15" s="366">
        <v>0</v>
      </c>
      <c r="D15" s="367">
        <v>0.61904761904761907</v>
      </c>
      <c r="E15" s="366">
        <v>0</v>
      </c>
      <c r="F15" s="366">
        <v>9.5238095238095233E-2</v>
      </c>
      <c r="G15" s="366">
        <v>0.19047619047619049</v>
      </c>
      <c r="H15" s="366">
        <v>9.5238095238095233E-2</v>
      </c>
      <c r="I15" s="366">
        <v>9.5238095238095233E-2</v>
      </c>
      <c r="J15" s="366">
        <v>0.19047619047619049</v>
      </c>
      <c r="K15" s="366">
        <v>4.7619047619047623E-2</v>
      </c>
      <c r="L15" s="367">
        <v>0.42857142857142849</v>
      </c>
      <c r="M15" s="366">
        <v>4.7619047619047623E-2</v>
      </c>
      <c r="N15" s="366">
        <v>4.7619047619047623E-2</v>
      </c>
      <c r="O15" s="367">
        <v>0.33333333333333331</v>
      </c>
      <c r="P15" s="366">
        <v>4.7619047619047623E-2</v>
      </c>
      <c r="Q15" s="366">
        <v>4.7619047619047623E-2</v>
      </c>
      <c r="U15" s="118"/>
    </row>
    <row r="16" spans="1:21" ht="15.5">
      <c r="A16" s="368" t="s">
        <v>2871</v>
      </c>
      <c r="B16" s="365">
        <v>47</v>
      </c>
      <c r="C16" s="367">
        <v>0.44186046511627908</v>
      </c>
      <c r="D16" s="367">
        <v>0.34883720930232559</v>
      </c>
      <c r="E16" s="366">
        <v>2.3255813953488368E-2</v>
      </c>
      <c r="F16" s="366">
        <v>0.16279069767441859</v>
      </c>
      <c r="G16" s="366">
        <v>0</v>
      </c>
      <c r="H16" s="366">
        <v>0</v>
      </c>
      <c r="I16" s="366">
        <v>2.3255813953488368E-2</v>
      </c>
      <c r="J16" s="367">
        <v>0.41860465116279072</v>
      </c>
      <c r="K16" s="366">
        <v>4.6511627906976737E-2</v>
      </c>
      <c r="L16" s="366">
        <v>0.23255813953488369</v>
      </c>
      <c r="M16" s="366">
        <v>0</v>
      </c>
      <c r="N16" s="366">
        <v>6.9767441860465115E-2</v>
      </c>
      <c r="O16" s="366">
        <v>0.2558139534883721</v>
      </c>
      <c r="P16" s="366">
        <v>6.9767441860465115E-2</v>
      </c>
      <c r="Q16" s="366">
        <v>0</v>
      </c>
      <c r="U16" s="118"/>
    </row>
    <row r="17" spans="1:21" ht="15.5">
      <c r="A17" s="368" t="s">
        <v>2872</v>
      </c>
      <c r="B17" s="365">
        <v>46</v>
      </c>
      <c r="C17" s="366">
        <v>0.25396825396825401</v>
      </c>
      <c r="D17" s="367">
        <v>0.73015873015873012</v>
      </c>
      <c r="E17" s="366">
        <v>3.1746031746031737E-2</v>
      </c>
      <c r="F17" s="367">
        <v>0.47619047619047622</v>
      </c>
      <c r="G17" s="366">
        <v>3.1746031746031737E-2</v>
      </c>
      <c r="H17" s="366">
        <v>0</v>
      </c>
      <c r="I17" s="366">
        <v>4.7619047619047623E-2</v>
      </c>
      <c r="J17" s="366">
        <v>0.31746031746031739</v>
      </c>
      <c r="K17" s="366">
        <v>0</v>
      </c>
      <c r="L17" s="366">
        <v>0.23809523809523811</v>
      </c>
      <c r="M17" s="366">
        <v>4.7619047619047623E-2</v>
      </c>
      <c r="N17" s="366">
        <v>1.5873015873015869E-2</v>
      </c>
      <c r="O17" s="367">
        <v>0.46031746031746029</v>
      </c>
      <c r="P17" s="366">
        <v>4.7619047619047623E-2</v>
      </c>
      <c r="Q17" s="366">
        <v>0</v>
      </c>
      <c r="U17" s="118"/>
    </row>
    <row r="18" spans="1:21" ht="15.5">
      <c r="A18" s="368" t="s">
        <v>2873</v>
      </c>
      <c r="B18" s="365">
        <v>59</v>
      </c>
      <c r="C18" s="366">
        <v>0.1818181818181818</v>
      </c>
      <c r="D18" s="367">
        <v>0.90909090909090917</v>
      </c>
      <c r="E18" s="366">
        <v>2.2727272727272731E-2</v>
      </c>
      <c r="F18" s="367">
        <v>0.54545454545454541</v>
      </c>
      <c r="G18" s="366">
        <v>4.5454545454545463E-2</v>
      </c>
      <c r="H18" s="366">
        <v>0</v>
      </c>
      <c r="I18" s="366">
        <v>4.5454545454545463E-2</v>
      </c>
      <c r="J18" s="366">
        <v>0.22727272727272729</v>
      </c>
      <c r="K18" s="366">
        <v>0</v>
      </c>
      <c r="L18" s="366">
        <v>0.13636363636363641</v>
      </c>
      <c r="M18" s="366">
        <v>0</v>
      </c>
      <c r="N18" s="366">
        <v>0</v>
      </c>
      <c r="O18" s="367">
        <v>0.52272727272727271</v>
      </c>
      <c r="P18" s="366">
        <v>6.8181818181818177E-2</v>
      </c>
      <c r="Q18" s="366">
        <v>0</v>
      </c>
      <c r="U18" s="118"/>
    </row>
    <row r="19" spans="1:21" ht="15.5">
      <c r="A19" s="368" t="s">
        <v>2874</v>
      </c>
      <c r="B19" s="365">
        <v>52</v>
      </c>
      <c r="C19" s="366">
        <v>0.30508474576271188</v>
      </c>
      <c r="D19" s="367">
        <v>0.76271186440677963</v>
      </c>
      <c r="E19" s="366">
        <v>1.6949152542372881E-2</v>
      </c>
      <c r="F19" s="367">
        <v>0.52542372881355937</v>
      </c>
      <c r="G19" s="366">
        <v>0</v>
      </c>
      <c r="H19" s="366">
        <v>1.6949152542372881E-2</v>
      </c>
      <c r="I19" s="366">
        <v>1.6949152542372881E-2</v>
      </c>
      <c r="J19" s="366">
        <v>0.25423728813559321</v>
      </c>
      <c r="K19" s="366">
        <v>1.6949152542372881E-2</v>
      </c>
      <c r="L19" s="366">
        <v>0.16949152542372881</v>
      </c>
      <c r="M19" s="366">
        <v>1.6949152542372881E-2</v>
      </c>
      <c r="N19" s="366">
        <v>0</v>
      </c>
      <c r="O19" s="367">
        <v>0.49152542372881358</v>
      </c>
      <c r="P19" s="366">
        <v>0</v>
      </c>
      <c r="Q19" s="366">
        <v>1.6949152542372881E-2</v>
      </c>
      <c r="U19" s="118"/>
    </row>
    <row r="20" spans="1:21" ht="15.5">
      <c r="A20" s="368" t="s">
        <v>2875</v>
      </c>
      <c r="B20" s="365">
        <v>60</v>
      </c>
      <c r="C20" s="366">
        <v>0.3</v>
      </c>
      <c r="D20" s="367">
        <v>0.76666666666666661</v>
      </c>
      <c r="E20" s="366">
        <v>3.3333333333333333E-2</v>
      </c>
      <c r="F20" s="367">
        <v>0.4</v>
      </c>
      <c r="G20" s="366">
        <v>0</v>
      </c>
      <c r="H20" s="366">
        <v>0</v>
      </c>
      <c r="I20" s="366">
        <v>0</v>
      </c>
      <c r="J20" s="366">
        <v>0.25</v>
      </c>
      <c r="K20" s="366">
        <v>0</v>
      </c>
      <c r="L20" s="366">
        <v>0.1333333333333333</v>
      </c>
      <c r="M20" s="366">
        <v>1.666666666666667E-2</v>
      </c>
      <c r="N20" s="366">
        <v>0</v>
      </c>
      <c r="O20" s="367">
        <v>0.46666666666666667</v>
      </c>
      <c r="P20" s="366">
        <v>1.666666666666667E-2</v>
      </c>
      <c r="Q20" s="366">
        <v>0</v>
      </c>
      <c r="U20" s="118"/>
    </row>
    <row r="21" spans="1:21" ht="15.5">
      <c r="A21" s="368" t="s">
        <v>2877</v>
      </c>
      <c r="B21" s="365">
        <v>34</v>
      </c>
      <c r="C21" s="366">
        <v>0.19148936170212769</v>
      </c>
      <c r="D21" s="367">
        <v>0.72340425531914887</v>
      </c>
      <c r="E21" s="366">
        <v>0</v>
      </c>
      <c r="F21" s="367">
        <v>0.36170212765957438</v>
      </c>
      <c r="G21" s="366">
        <v>0</v>
      </c>
      <c r="H21" s="366">
        <v>0</v>
      </c>
      <c r="I21" s="366">
        <v>0</v>
      </c>
      <c r="J21" s="366">
        <v>0.1702127659574468</v>
      </c>
      <c r="K21" s="366">
        <v>0</v>
      </c>
      <c r="L21" s="366">
        <v>8.5106382978723402E-2</v>
      </c>
      <c r="M21" s="366">
        <v>2.1276595744680851E-2</v>
      </c>
      <c r="N21" s="366">
        <v>2.1276595744680851E-2</v>
      </c>
      <c r="O21" s="367">
        <v>0.46808510638297868</v>
      </c>
      <c r="P21" s="366">
        <v>0</v>
      </c>
      <c r="Q21" s="366">
        <v>0</v>
      </c>
      <c r="U21" s="118"/>
    </row>
    <row r="22" spans="1:21" s="363" customFormat="1" ht="18">
      <c r="A22" s="361" t="s">
        <v>3293</v>
      </c>
      <c r="B22" s="361"/>
      <c r="C22" s="362"/>
      <c r="D22" s="362"/>
      <c r="E22" s="361"/>
      <c r="F22" s="361"/>
      <c r="G22" s="361"/>
      <c r="H22" s="361"/>
      <c r="I22" s="361"/>
      <c r="J22" s="361"/>
      <c r="K22" s="361"/>
      <c r="L22" s="361"/>
      <c r="M22" s="361"/>
      <c r="N22" s="361"/>
      <c r="O22" s="361"/>
      <c r="P22" s="361"/>
      <c r="Q22" s="361"/>
      <c r="U22" s="118"/>
    </row>
    <row r="23" spans="1:21" ht="15.5">
      <c r="A23" s="368" t="s">
        <v>47</v>
      </c>
      <c r="B23" s="365">
        <v>52</v>
      </c>
      <c r="C23" s="367">
        <v>0.46</v>
      </c>
      <c r="D23" s="367">
        <v>0.82000000000000006</v>
      </c>
      <c r="E23" s="366">
        <v>0.02</v>
      </c>
      <c r="F23" s="366">
        <v>0.46</v>
      </c>
      <c r="G23" s="366">
        <v>0</v>
      </c>
      <c r="H23" s="366">
        <v>0</v>
      </c>
      <c r="I23" s="366">
        <v>0</v>
      </c>
      <c r="J23" s="366">
        <v>0.18</v>
      </c>
      <c r="K23" s="366">
        <v>0</v>
      </c>
      <c r="L23" s="366">
        <v>0.1</v>
      </c>
      <c r="M23" s="366">
        <v>0.02</v>
      </c>
      <c r="N23" s="366">
        <v>0</v>
      </c>
      <c r="O23" s="367">
        <v>0.6</v>
      </c>
      <c r="P23" s="366">
        <v>0.06</v>
      </c>
      <c r="Q23" s="366">
        <v>0</v>
      </c>
      <c r="U23" s="118"/>
    </row>
    <row r="24" spans="1:21" ht="15.5">
      <c r="A24" s="368" t="s">
        <v>3259</v>
      </c>
      <c r="B24" s="365">
        <v>44</v>
      </c>
      <c r="C24" s="366">
        <v>0.30188679245283018</v>
      </c>
      <c r="D24" s="367">
        <v>0.84905660377358483</v>
      </c>
      <c r="E24" s="366">
        <v>0</v>
      </c>
      <c r="F24" s="367">
        <v>0.35849056603773582</v>
      </c>
      <c r="G24" s="366">
        <v>0</v>
      </c>
      <c r="H24" s="366">
        <v>0</v>
      </c>
      <c r="I24" s="366">
        <v>0</v>
      </c>
      <c r="J24" s="366">
        <v>0.18867924528301891</v>
      </c>
      <c r="K24" s="366">
        <v>0</v>
      </c>
      <c r="L24" s="366">
        <v>0.169811320754717</v>
      </c>
      <c r="M24" s="366">
        <v>3.7735849056603772E-2</v>
      </c>
      <c r="N24" s="366">
        <v>0</v>
      </c>
      <c r="O24" s="367">
        <v>0.45283018867924529</v>
      </c>
      <c r="P24" s="366">
        <v>1.886792452830189E-2</v>
      </c>
      <c r="Q24" s="366">
        <v>0</v>
      </c>
      <c r="U24" s="118"/>
    </row>
    <row r="25" spans="1:21" ht="15.5">
      <c r="A25" s="368" t="s">
        <v>3294</v>
      </c>
      <c r="B25" s="365">
        <v>42</v>
      </c>
      <c r="C25" s="366">
        <v>0.33962264150943389</v>
      </c>
      <c r="D25" s="367">
        <v>0.84905660377358483</v>
      </c>
      <c r="E25" s="366">
        <v>0</v>
      </c>
      <c r="F25" s="367">
        <v>0.35849056603773582</v>
      </c>
      <c r="G25" s="366">
        <v>0</v>
      </c>
      <c r="H25" s="366">
        <v>0</v>
      </c>
      <c r="I25" s="366">
        <v>0</v>
      </c>
      <c r="J25" s="366">
        <v>0.15094339622641509</v>
      </c>
      <c r="K25" s="366">
        <v>0</v>
      </c>
      <c r="L25" s="366">
        <v>0.169811320754717</v>
      </c>
      <c r="M25" s="366">
        <v>5.6603773584905662E-2</v>
      </c>
      <c r="N25" s="366">
        <v>1.886792452830189E-2</v>
      </c>
      <c r="O25" s="367">
        <v>0.45283018867924529</v>
      </c>
      <c r="P25" s="366">
        <v>0</v>
      </c>
      <c r="Q25" s="366">
        <v>1.886792452830189E-2</v>
      </c>
      <c r="U25" s="118"/>
    </row>
    <row r="26" spans="1:21" ht="15.5">
      <c r="A26" s="368" t="s">
        <v>64</v>
      </c>
      <c r="B26" s="365">
        <v>7</v>
      </c>
      <c r="C26" s="367">
        <v>0.125</v>
      </c>
      <c r="D26" s="367">
        <v>0.75</v>
      </c>
      <c r="E26" s="366">
        <v>0</v>
      </c>
      <c r="F26" s="366">
        <v>0</v>
      </c>
      <c r="G26" s="366">
        <v>0</v>
      </c>
      <c r="H26" s="366">
        <v>0</v>
      </c>
      <c r="I26" s="366">
        <v>0</v>
      </c>
      <c r="J26" s="366">
        <v>0</v>
      </c>
      <c r="K26" s="366">
        <v>0</v>
      </c>
      <c r="L26" s="366">
        <v>0.125</v>
      </c>
      <c r="M26" s="366">
        <v>0</v>
      </c>
      <c r="N26" s="366">
        <v>0</v>
      </c>
      <c r="O26" s="367">
        <v>0.5</v>
      </c>
      <c r="P26" s="366">
        <v>0.125</v>
      </c>
      <c r="Q26" s="366">
        <v>0</v>
      </c>
      <c r="U26" s="118"/>
    </row>
    <row r="27" spans="1:21" ht="15.5">
      <c r="A27" s="368" t="s">
        <v>65</v>
      </c>
      <c r="B27" s="365">
        <v>66</v>
      </c>
      <c r="C27" s="367">
        <v>0.36231884057971009</v>
      </c>
      <c r="D27" s="367">
        <v>0.76811594202898548</v>
      </c>
      <c r="E27" s="366">
        <v>0</v>
      </c>
      <c r="F27" s="366">
        <v>0.30434782608695649</v>
      </c>
      <c r="G27" s="366">
        <v>0</v>
      </c>
      <c r="H27" s="366">
        <v>1.4492753623188409E-2</v>
      </c>
      <c r="I27" s="366">
        <v>0</v>
      </c>
      <c r="J27" s="366">
        <v>0.30434782608695649</v>
      </c>
      <c r="K27" s="366">
        <v>1.4492753623188409E-2</v>
      </c>
      <c r="L27" s="366">
        <v>0.21739130434782611</v>
      </c>
      <c r="M27" s="366">
        <v>4.3478260869565223E-2</v>
      </c>
      <c r="N27" s="366">
        <v>0</v>
      </c>
      <c r="O27" s="367">
        <v>0.50724637681159424</v>
      </c>
      <c r="P27" s="366">
        <v>0</v>
      </c>
      <c r="Q27" s="366">
        <v>1.4492753623188409E-2</v>
      </c>
      <c r="U27" s="118"/>
    </row>
    <row r="28" spans="1:21">
      <c r="A28" s="369" t="s">
        <v>3295</v>
      </c>
      <c r="B28" s="370"/>
      <c r="C28" s="371"/>
      <c r="D28" s="371"/>
      <c r="E28" s="371"/>
      <c r="F28" s="371"/>
      <c r="G28" s="371"/>
      <c r="H28" s="371"/>
      <c r="I28" s="371"/>
      <c r="J28" s="371"/>
      <c r="K28" s="371"/>
      <c r="L28" s="371"/>
      <c r="M28" s="371"/>
      <c r="N28" s="371"/>
      <c r="O28" s="371"/>
      <c r="P28" s="371"/>
      <c r="Q28" s="372"/>
    </row>
    <row r="29" spans="1:21">
      <c r="A29" s="369"/>
      <c r="B29" s="373"/>
      <c r="C29" s="371"/>
      <c r="D29" s="371"/>
      <c r="E29" s="371"/>
      <c r="F29" s="371"/>
      <c r="G29" s="371"/>
      <c r="H29" s="371"/>
      <c r="I29" s="371"/>
      <c r="J29" s="371"/>
      <c r="K29" s="371"/>
      <c r="L29" s="371"/>
      <c r="M29" s="371"/>
      <c r="N29" s="371"/>
      <c r="O29" s="371"/>
      <c r="P29" s="371"/>
      <c r="Q29" s="372"/>
    </row>
    <row r="30" spans="1:21">
      <c r="A30" s="374" t="s">
        <v>3296</v>
      </c>
      <c r="B30" s="355"/>
      <c r="C30" s="355"/>
      <c r="D30" s="355"/>
      <c r="E30" s="355"/>
      <c r="F30" s="355"/>
      <c r="G30" s="355"/>
      <c r="H30" s="355"/>
      <c r="I30" s="355"/>
      <c r="J30" s="375"/>
      <c r="K30" s="355"/>
      <c r="L30" s="355"/>
      <c r="M30" s="355"/>
      <c r="N30" s="355"/>
      <c r="O30" s="355"/>
      <c r="P30" s="355"/>
      <c r="Q30" s="355"/>
    </row>
    <row r="31" spans="1:21" ht="15.5">
      <c r="A31" s="367">
        <v>0.38</v>
      </c>
      <c r="B31" s="356" t="s">
        <v>3297</v>
      </c>
      <c r="C31" s="355"/>
      <c r="D31" s="355"/>
      <c r="E31" s="355"/>
      <c r="F31" s="355"/>
      <c r="G31" s="355"/>
      <c r="H31" s="355"/>
      <c r="I31" s="355"/>
      <c r="J31" s="355"/>
      <c r="K31" s="355"/>
      <c r="L31" s="355"/>
      <c r="M31" s="355"/>
      <c r="N31" s="355"/>
      <c r="O31" s="355"/>
      <c r="P31" s="355"/>
      <c r="Q31" s="355"/>
    </row>
  </sheetData>
  <mergeCells count="4">
    <mergeCell ref="A1:F1"/>
    <mergeCell ref="B2:Q2"/>
    <mergeCell ref="A4:Q4"/>
    <mergeCell ref="A22:Q2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6EC2-F0BB-4B0B-9FE7-94A44E8A4325}">
  <dimension ref="A1:L427"/>
  <sheetViews>
    <sheetView topLeftCell="A4" zoomScale="75" zoomScaleNormal="75" workbookViewId="0">
      <selection activeCell="E19" sqref="E19"/>
    </sheetView>
  </sheetViews>
  <sheetFormatPr baseColWidth="10" defaultColWidth="10" defaultRowHeight="14"/>
  <cols>
    <col min="1" max="1" width="18.4140625" style="377" customWidth="1"/>
    <col min="2" max="2" width="37" style="377" customWidth="1"/>
    <col min="3" max="3" width="45.25" style="377" customWidth="1"/>
    <col min="4" max="4" width="11" style="377" customWidth="1"/>
    <col min="5" max="6" width="10" style="377"/>
    <col min="7" max="7" width="15" style="377" customWidth="1"/>
    <col min="8" max="9" width="10" style="377"/>
    <col min="10" max="10" width="21.9140625" style="377" customWidth="1"/>
    <col min="11" max="16384" width="10" style="377"/>
  </cols>
  <sheetData>
    <row r="1" spans="1:12">
      <c r="A1" s="376" t="s">
        <v>3298</v>
      </c>
      <c r="B1" s="376" t="s">
        <v>3299</v>
      </c>
      <c r="C1" s="376" t="s">
        <v>3300</v>
      </c>
      <c r="D1" s="376" t="s">
        <v>3301</v>
      </c>
      <c r="E1" s="376" t="s">
        <v>3302</v>
      </c>
      <c r="F1" s="376" t="s">
        <v>3303</v>
      </c>
      <c r="G1" s="376" t="s">
        <v>3304</v>
      </c>
      <c r="H1" s="376" t="s">
        <v>3305</v>
      </c>
      <c r="I1" s="376" t="s">
        <v>3306</v>
      </c>
      <c r="J1" s="376" t="s">
        <v>3307</v>
      </c>
      <c r="K1" s="376" t="s">
        <v>3308</v>
      </c>
      <c r="L1" s="376" t="s">
        <v>3309</v>
      </c>
    </row>
    <row r="2" spans="1:12">
      <c r="A2" s="377" t="s">
        <v>69</v>
      </c>
      <c r="B2" s="377" t="s">
        <v>69</v>
      </c>
    </row>
    <row r="3" spans="1:12">
      <c r="A3" s="377" t="s">
        <v>70</v>
      </c>
      <c r="B3" s="377" t="s">
        <v>70</v>
      </c>
    </row>
    <row r="4" spans="1:12">
      <c r="A4" s="377" t="s">
        <v>71</v>
      </c>
      <c r="B4" s="377" t="s">
        <v>71</v>
      </c>
    </row>
    <row r="5" spans="1:12">
      <c r="A5" s="377" t="s">
        <v>3310</v>
      </c>
      <c r="B5" s="377" t="s">
        <v>72</v>
      </c>
      <c r="C5" s="377" t="s">
        <v>7</v>
      </c>
    </row>
    <row r="6" spans="1:12" s="378" customFormat="1">
      <c r="A6" s="378" t="s">
        <v>3311</v>
      </c>
      <c r="B6" s="378" t="s">
        <v>3312</v>
      </c>
      <c r="C6" s="378" t="s">
        <v>3313</v>
      </c>
    </row>
    <row r="7" spans="1:12" s="379" customFormat="1">
      <c r="A7" s="379" t="s">
        <v>3314</v>
      </c>
      <c r="B7" s="379" t="s">
        <v>3315</v>
      </c>
      <c r="C7" s="379" t="s">
        <v>3316</v>
      </c>
      <c r="F7" s="379" t="s">
        <v>3317</v>
      </c>
    </row>
    <row r="8" spans="1:12" s="379" customFormat="1">
      <c r="A8" s="379" t="s">
        <v>3318</v>
      </c>
      <c r="B8" s="379" t="s">
        <v>3319</v>
      </c>
      <c r="C8" s="379" t="s">
        <v>3320</v>
      </c>
      <c r="F8" s="379" t="s">
        <v>3321</v>
      </c>
    </row>
    <row r="9" spans="1:12" s="379" customFormat="1">
      <c r="A9" s="379" t="s">
        <v>3314</v>
      </c>
      <c r="B9" s="379" t="s">
        <v>3322</v>
      </c>
      <c r="C9" s="379" t="s">
        <v>3323</v>
      </c>
      <c r="G9" s="379" t="s">
        <v>3324</v>
      </c>
    </row>
    <row r="10" spans="1:12" s="379" customFormat="1">
      <c r="A10" s="379" t="s">
        <v>3325</v>
      </c>
      <c r="B10" s="379" t="s">
        <v>73</v>
      </c>
      <c r="C10" s="379" t="s">
        <v>3326</v>
      </c>
      <c r="H10" s="379" t="s">
        <v>3327</v>
      </c>
      <c r="K10" s="379" t="s">
        <v>3328</v>
      </c>
    </row>
    <row r="11" spans="1:12" s="379" customFormat="1">
      <c r="A11" s="379" t="s">
        <v>3329</v>
      </c>
      <c r="B11" s="379" t="s">
        <v>74</v>
      </c>
      <c r="C11" s="379" t="s">
        <v>3330</v>
      </c>
      <c r="F11" s="379" t="s">
        <v>3321</v>
      </c>
      <c r="K11" s="379" t="s">
        <v>3328</v>
      </c>
    </row>
    <row r="12" spans="1:12" s="379" customFormat="1">
      <c r="A12" s="379" t="s">
        <v>3331</v>
      </c>
      <c r="B12" s="379" t="s">
        <v>75</v>
      </c>
      <c r="C12" s="379" t="s">
        <v>3332</v>
      </c>
      <c r="F12" s="379" t="s">
        <v>3321</v>
      </c>
      <c r="J12" s="379" t="s">
        <v>3333</v>
      </c>
      <c r="K12" s="379" t="s">
        <v>3328</v>
      </c>
    </row>
    <row r="13" spans="1:12" s="379" customFormat="1">
      <c r="A13" s="379" t="s">
        <v>3334</v>
      </c>
      <c r="B13" s="379" t="s">
        <v>76</v>
      </c>
      <c r="C13" s="379" t="s">
        <v>3335</v>
      </c>
      <c r="F13" s="379" t="s">
        <v>3321</v>
      </c>
      <c r="J13" s="379" t="s">
        <v>3336</v>
      </c>
      <c r="K13" s="379" t="s">
        <v>3328</v>
      </c>
    </row>
    <row r="14" spans="1:12" s="379" customFormat="1">
      <c r="A14" s="379" t="s">
        <v>3337</v>
      </c>
      <c r="B14" s="379" t="s">
        <v>77</v>
      </c>
      <c r="C14" s="379" t="s">
        <v>3338</v>
      </c>
      <c r="F14" s="379" t="s">
        <v>3321</v>
      </c>
      <c r="J14" s="379" t="s">
        <v>3339</v>
      </c>
      <c r="K14" s="379" t="s">
        <v>3328</v>
      </c>
    </row>
    <row r="15" spans="1:12" s="379" customFormat="1">
      <c r="A15" s="379" t="s">
        <v>3340</v>
      </c>
      <c r="B15" s="379" t="s">
        <v>78</v>
      </c>
      <c r="C15" s="379" t="s">
        <v>3341</v>
      </c>
      <c r="F15" s="379" t="s">
        <v>3321</v>
      </c>
      <c r="K15" s="379" t="s">
        <v>3328</v>
      </c>
    </row>
    <row r="16" spans="1:12">
      <c r="A16" s="380" t="s">
        <v>3342</v>
      </c>
      <c r="B16" s="377" t="s">
        <v>3343</v>
      </c>
      <c r="C16" s="381" t="s">
        <v>3344</v>
      </c>
      <c r="D16" s="381"/>
    </row>
    <row r="17" spans="1:12" s="378" customFormat="1">
      <c r="A17" s="378" t="s">
        <v>3345</v>
      </c>
      <c r="B17" s="378" t="s">
        <v>3312</v>
      </c>
    </row>
    <row r="18" spans="1:12" s="378" customFormat="1">
      <c r="A18" s="378" t="s">
        <v>3311</v>
      </c>
      <c r="B18" s="378" t="s">
        <v>3346</v>
      </c>
      <c r="C18" s="378" t="s">
        <v>3347</v>
      </c>
    </row>
    <row r="19" spans="1:12" ht="238">
      <c r="A19" s="380" t="s">
        <v>3348</v>
      </c>
      <c r="B19" s="380" t="s">
        <v>3349</v>
      </c>
      <c r="C19" s="381" t="s">
        <v>3350</v>
      </c>
      <c r="D19" s="381"/>
    </row>
    <row r="20" spans="1:12">
      <c r="A20" s="377" t="s">
        <v>3314</v>
      </c>
      <c r="B20" s="377" t="s">
        <v>3351</v>
      </c>
      <c r="C20" s="377" t="s">
        <v>3352</v>
      </c>
      <c r="E20" s="377" t="s">
        <v>3353</v>
      </c>
    </row>
    <row r="21" spans="1:12">
      <c r="A21" s="377" t="s">
        <v>3354</v>
      </c>
      <c r="B21" s="377" t="s">
        <v>79</v>
      </c>
      <c r="C21" s="377" t="s">
        <v>3355</v>
      </c>
    </row>
    <row r="22" spans="1:12">
      <c r="A22" s="382" t="s">
        <v>3311</v>
      </c>
      <c r="B22" s="382" t="s">
        <v>940</v>
      </c>
      <c r="C22" s="382" t="s">
        <v>3356</v>
      </c>
      <c r="D22" s="382"/>
      <c r="E22" s="382"/>
      <c r="F22" s="382"/>
      <c r="G22" s="382" t="s">
        <v>3357</v>
      </c>
      <c r="H22" s="382"/>
      <c r="I22" s="382"/>
      <c r="J22" s="382"/>
      <c r="K22" s="382"/>
      <c r="L22" s="382"/>
    </row>
    <row r="23" spans="1:12">
      <c r="A23" s="377" t="s">
        <v>3358</v>
      </c>
      <c r="B23" s="377" t="s">
        <v>103</v>
      </c>
      <c r="C23" s="377" t="s">
        <v>3359</v>
      </c>
      <c r="E23" s="377" t="s">
        <v>3360</v>
      </c>
      <c r="F23" s="377" t="s">
        <v>3321</v>
      </c>
      <c r="K23" s="377" t="s">
        <v>3328</v>
      </c>
    </row>
    <row r="24" spans="1:12">
      <c r="A24" s="377" t="s">
        <v>3361</v>
      </c>
      <c r="B24" s="377" t="s">
        <v>104</v>
      </c>
      <c r="C24" s="377" t="s">
        <v>3362</v>
      </c>
      <c r="E24" s="377" t="s">
        <v>3360</v>
      </c>
      <c r="G24" s="377" t="s">
        <v>3363</v>
      </c>
      <c r="K24" s="377" t="b">
        <v>1</v>
      </c>
    </row>
    <row r="25" spans="1:12">
      <c r="A25" s="377" t="s">
        <v>3361</v>
      </c>
      <c r="B25" s="377" t="s">
        <v>105</v>
      </c>
      <c r="C25" s="377" t="s">
        <v>3364</v>
      </c>
      <c r="E25" s="377" t="s">
        <v>3365</v>
      </c>
      <c r="H25" s="377" t="s">
        <v>3366</v>
      </c>
      <c r="K25" s="377" t="s">
        <v>3328</v>
      </c>
    </row>
    <row r="26" spans="1:12">
      <c r="A26" s="377" t="s">
        <v>3367</v>
      </c>
      <c r="B26" s="377" t="s">
        <v>106</v>
      </c>
      <c r="I26" s="377" t="s">
        <v>3368</v>
      </c>
    </row>
    <row r="27" spans="1:12">
      <c r="A27" s="377" t="s">
        <v>3348</v>
      </c>
      <c r="B27" s="377" t="s">
        <v>107</v>
      </c>
      <c r="C27" s="377" t="s">
        <v>3369</v>
      </c>
      <c r="D27" s="377" t="s">
        <v>3370</v>
      </c>
    </row>
    <row r="28" spans="1:12">
      <c r="A28" s="377" t="s">
        <v>3367</v>
      </c>
      <c r="B28" s="377" t="s">
        <v>108</v>
      </c>
      <c r="I28" s="377" t="s">
        <v>3371</v>
      </c>
    </row>
    <row r="29" spans="1:12">
      <c r="A29" s="377" t="s">
        <v>3367</v>
      </c>
      <c r="B29" s="377" t="s">
        <v>109</v>
      </c>
      <c r="I29" s="377" t="s">
        <v>3372</v>
      </c>
    </row>
    <row r="30" spans="1:12">
      <c r="A30" s="377" t="s">
        <v>3367</v>
      </c>
      <c r="B30" s="377" t="s">
        <v>110</v>
      </c>
      <c r="I30" s="377" t="s">
        <v>3373</v>
      </c>
    </row>
    <row r="31" spans="1:12">
      <c r="A31" s="377" t="s">
        <v>3314</v>
      </c>
      <c r="B31" s="377" t="s">
        <v>111</v>
      </c>
      <c r="C31" s="377" t="s">
        <v>3374</v>
      </c>
      <c r="G31" s="377" t="s">
        <v>3375</v>
      </c>
      <c r="K31" s="377" t="b">
        <v>1</v>
      </c>
    </row>
    <row r="32" spans="1:12">
      <c r="A32" s="377" t="s">
        <v>3376</v>
      </c>
      <c r="B32" s="377" t="s">
        <v>112</v>
      </c>
      <c r="C32" s="377" t="s">
        <v>3377</v>
      </c>
      <c r="F32" s="377" t="s">
        <v>3321</v>
      </c>
    </row>
    <row r="33" spans="1:12">
      <c r="A33" s="383" t="s">
        <v>3378</v>
      </c>
      <c r="B33" s="377" t="s">
        <v>3379</v>
      </c>
      <c r="C33" s="377" t="s">
        <v>3380</v>
      </c>
      <c r="F33" s="377" t="s">
        <v>3321</v>
      </c>
      <c r="G33" s="377" t="s">
        <v>3381</v>
      </c>
    </row>
    <row r="34" spans="1:12">
      <c r="A34" s="377" t="s">
        <v>3382</v>
      </c>
      <c r="B34" s="377" t="s">
        <v>114</v>
      </c>
      <c r="C34" s="377" t="s">
        <v>3383</v>
      </c>
      <c r="F34" s="377" t="s">
        <v>3321</v>
      </c>
      <c r="G34" s="377" t="s">
        <v>3384</v>
      </c>
    </row>
    <row r="35" spans="1:12">
      <c r="A35" s="377" t="s">
        <v>3358</v>
      </c>
      <c r="B35" s="377" t="s">
        <v>115</v>
      </c>
      <c r="C35" s="377" t="s">
        <v>3385</v>
      </c>
      <c r="F35" s="377" t="s">
        <v>3321</v>
      </c>
    </row>
    <row r="36" spans="1:12">
      <c r="A36" s="377" t="s">
        <v>3386</v>
      </c>
      <c r="B36" s="377" t="s">
        <v>116</v>
      </c>
      <c r="C36" s="377" t="s">
        <v>3387</v>
      </c>
      <c r="F36" s="377" t="b">
        <v>1</v>
      </c>
      <c r="G36" s="377" t="s">
        <v>3388</v>
      </c>
    </row>
    <row r="37" spans="1:12">
      <c r="A37" s="377" t="s">
        <v>3314</v>
      </c>
      <c r="B37" s="377" t="s">
        <v>132</v>
      </c>
      <c r="C37" s="377" t="s">
        <v>3389</v>
      </c>
      <c r="G37" s="377" t="s">
        <v>3390</v>
      </c>
    </row>
    <row r="38" spans="1:12">
      <c r="A38" s="377" t="s">
        <v>3314</v>
      </c>
      <c r="B38" s="377" t="s">
        <v>133</v>
      </c>
      <c r="C38" s="377" t="s">
        <v>3391</v>
      </c>
      <c r="G38" s="377" t="s">
        <v>3392</v>
      </c>
    </row>
    <row r="39" spans="1:12">
      <c r="A39" s="382" t="s">
        <v>3345</v>
      </c>
      <c r="B39" s="382" t="s">
        <v>940</v>
      </c>
      <c r="C39" s="382" t="s">
        <v>3356</v>
      </c>
      <c r="D39" s="382"/>
      <c r="E39" s="382"/>
      <c r="F39" s="382"/>
      <c r="G39" s="382"/>
      <c r="H39" s="382"/>
      <c r="I39" s="382"/>
      <c r="J39" s="382"/>
      <c r="K39" s="382"/>
      <c r="L39" s="382"/>
    </row>
    <row r="40" spans="1:12">
      <c r="A40" s="382" t="s">
        <v>3311</v>
      </c>
      <c r="B40" s="382" t="s">
        <v>913</v>
      </c>
      <c r="C40" s="382" t="s">
        <v>3393</v>
      </c>
      <c r="D40" s="382"/>
      <c r="E40" s="382"/>
      <c r="F40" s="382"/>
      <c r="G40" s="382" t="s">
        <v>3394</v>
      </c>
      <c r="H40" s="382"/>
      <c r="I40" s="382"/>
      <c r="J40" s="382"/>
      <c r="K40" s="382"/>
      <c r="L40" s="382"/>
    </row>
    <row r="41" spans="1:12">
      <c r="A41" s="377" t="s">
        <v>3358</v>
      </c>
      <c r="B41" s="377" t="s">
        <v>134</v>
      </c>
      <c r="C41" s="377" t="s">
        <v>3395</v>
      </c>
      <c r="F41" s="377" t="s">
        <v>3321</v>
      </c>
      <c r="K41" s="377" t="s">
        <v>3328</v>
      </c>
    </row>
    <row r="42" spans="1:12">
      <c r="A42" s="377" t="s">
        <v>3396</v>
      </c>
      <c r="B42" s="377" t="s">
        <v>135</v>
      </c>
      <c r="C42" s="377" t="s">
        <v>3397</v>
      </c>
      <c r="G42" s="377" t="s">
        <v>3398</v>
      </c>
      <c r="H42" s="377" t="s">
        <v>3366</v>
      </c>
      <c r="K42" s="377" t="b">
        <v>1</v>
      </c>
    </row>
    <row r="43" spans="1:12">
      <c r="A43" s="377" t="s">
        <v>3361</v>
      </c>
      <c r="B43" s="377" t="s">
        <v>136</v>
      </c>
      <c r="C43" s="377" t="s">
        <v>3364</v>
      </c>
      <c r="E43" s="377" t="s">
        <v>3365</v>
      </c>
      <c r="H43" s="377" t="s">
        <v>3366</v>
      </c>
      <c r="K43" s="377" t="s">
        <v>3328</v>
      </c>
    </row>
    <row r="44" spans="1:12">
      <c r="A44" s="377" t="s">
        <v>3367</v>
      </c>
      <c r="B44" s="377" t="s">
        <v>137</v>
      </c>
      <c r="I44" s="377" t="s">
        <v>3399</v>
      </c>
    </row>
    <row r="45" spans="1:12">
      <c r="A45" s="377" t="s">
        <v>3348</v>
      </c>
      <c r="B45" s="377" t="s">
        <v>138</v>
      </c>
      <c r="C45" s="377" t="s">
        <v>3400</v>
      </c>
      <c r="D45" s="377" t="s">
        <v>3370</v>
      </c>
    </row>
    <row r="46" spans="1:12">
      <c r="A46" s="377" t="s">
        <v>3367</v>
      </c>
      <c r="B46" s="377" t="s">
        <v>139</v>
      </c>
      <c r="I46" s="377" t="s">
        <v>3401</v>
      </c>
    </row>
    <row r="47" spans="1:12">
      <c r="A47" s="377" t="s">
        <v>3367</v>
      </c>
      <c r="B47" s="377" t="s">
        <v>140</v>
      </c>
      <c r="I47" s="377" t="s">
        <v>3402</v>
      </c>
    </row>
    <row r="48" spans="1:12">
      <c r="A48" s="377" t="s">
        <v>3367</v>
      </c>
      <c r="B48" s="377" t="s">
        <v>141</v>
      </c>
      <c r="I48" s="377" t="s">
        <v>3403</v>
      </c>
    </row>
    <row r="49" spans="1:12">
      <c r="A49" s="377" t="s">
        <v>3314</v>
      </c>
      <c r="B49" s="377" t="s">
        <v>142</v>
      </c>
      <c r="C49" s="377" t="s">
        <v>3404</v>
      </c>
      <c r="G49" s="377" t="s">
        <v>3405</v>
      </c>
      <c r="K49" s="377" t="b">
        <v>1</v>
      </c>
    </row>
    <row r="50" spans="1:12">
      <c r="A50" s="377" t="s">
        <v>3376</v>
      </c>
      <c r="B50" s="377" t="s">
        <v>143</v>
      </c>
      <c r="C50" s="377" t="s">
        <v>3377</v>
      </c>
      <c r="F50" s="377" t="s">
        <v>3321</v>
      </c>
    </row>
    <row r="51" spans="1:12">
      <c r="A51" s="377" t="s">
        <v>3378</v>
      </c>
      <c r="B51" s="377" t="s">
        <v>3406</v>
      </c>
      <c r="C51" s="377" t="s">
        <v>3407</v>
      </c>
      <c r="F51" s="377" t="s">
        <v>3321</v>
      </c>
      <c r="G51" s="377" t="s">
        <v>3408</v>
      </c>
    </row>
    <row r="52" spans="1:12">
      <c r="A52" s="377" t="s">
        <v>3382</v>
      </c>
      <c r="B52" s="377" t="s">
        <v>145</v>
      </c>
      <c r="C52" s="377" t="s">
        <v>3383</v>
      </c>
      <c r="F52" s="377" t="s">
        <v>3321</v>
      </c>
      <c r="G52" s="377" t="s">
        <v>3409</v>
      </c>
    </row>
    <row r="53" spans="1:12">
      <c r="A53" s="377" t="s">
        <v>3358</v>
      </c>
      <c r="B53" s="377" t="s">
        <v>146</v>
      </c>
      <c r="C53" s="377" t="s">
        <v>3385</v>
      </c>
      <c r="F53" s="377" t="s">
        <v>3321</v>
      </c>
    </row>
    <row r="54" spans="1:12">
      <c r="A54" s="377" t="s">
        <v>3386</v>
      </c>
      <c r="B54" s="377" t="s">
        <v>147</v>
      </c>
      <c r="C54" s="377" t="s">
        <v>3387</v>
      </c>
      <c r="F54" s="377" t="b">
        <v>1</v>
      </c>
      <c r="G54" s="377" t="s">
        <v>3410</v>
      </c>
    </row>
    <row r="55" spans="1:12">
      <c r="A55" s="377" t="s">
        <v>3314</v>
      </c>
      <c r="B55" s="377" t="s">
        <v>163</v>
      </c>
      <c r="C55" s="377" t="s">
        <v>3389</v>
      </c>
      <c r="G55" s="377" t="s">
        <v>3411</v>
      </c>
    </row>
    <row r="56" spans="1:12">
      <c r="A56" s="377" t="s">
        <v>3314</v>
      </c>
      <c r="B56" s="377" t="s">
        <v>164</v>
      </c>
      <c r="C56" s="377" t="s">
        <v>3391</v>
      </c>
      <c r="G56" s="377" t="s">
        <v>3412</v>
      </c>
    </row>
    <row r="57" spans="1:12">
      <c r="A57" s="382" t="s">
        <v>3345</v>
      </c>
      <c r="B57" s="382" t="s">
        <v>913</v>
      </c>
      <c r="C57" s="382" t="s">
        <v>3393</v>
      </c>
      <c r="D57" s="382"/>
      <c r="E57" s="382"/>
      <c r="F57" s="382"/>
      <c r="G57" s="382"/>
      <c r="H57" s="382"/>
      <c r="I57" s="382"/>
      <c r="J57" s="382"/>
      <c r="K57" s="382"/>
      <c r="L57" s="382"/>
    </row>
    <row r="58" spans="1:12">
      <c r="A58" s="382" t="s">
        <v>3311</v>
      </c>
      <c r="B58" s="382" t="s">
        <v>862</v>
      </c>
      <c r="C58" s="382" t="s">
        <v>3413</v>
      </c>
      <c r="D58" s="382"/>
      <c r="E58" s="382"/>
      <c r="F58" s="382"/>
      <c r="G58" s="382" t="s">
        <v>3414</v>
      </c>
      <c r="H58" s="382"/>
      <c r="I58" s="382"/>
      <c r="J58" s="382"/>
      <c r="K58" s="382"/>
      <c r="L58" s="382"/>
    </row>
    <row r="59" spans="1:12">
      <c r="A59" s="377" t="s">
        <v>3358</v>
      </c>
      <c r="B59" s="377" t="s">
        <v>165</v>
      </c>
      <c r="C59" s="377" t="s">
        <v>3415</v>
      </c>
      <c r="E59" s="377" t="s">
        <v>3416</v>
      </c>
      <c r="F59" s="377" t="s">
        <v>3321</v>
      </c>
      <c r="K59" s="377" t="s">
        <v>3328</v>
      </c>
    </row>
    <row r="60" spans="1:12">
      <c r="A60" s="377" t="s">
        <v>3361</v>
      </c>
      <c r="B60" s="377" t="s">
        <v>166</v>
      </c>
      <c r="C60" s="377" t="s">
        <v>3417</v>
      </c>
      <c r="E60" s="377" t="s">
        <v>3418</v>
      </c>
      <c r="G60" s="377" t="s">
        <v>3419</v>
      </c>
      <c r="K60" s="377" t="b">
        <v>1</v>
      </c>
    </row>
    <row r="61" spans="1:12">
      <c r="A61" s="377" t="s">
        <v>3361</v>
      </c>
      <c r="B61" s="377" t="s">
        <v>167</v>
      </c>
      <c r="C61" s="377" t="s">
        <v>3364</v>
      </c>
      <c r="E61" s="377" t="s">
        <v>3365</v>
      </c>
      <c r="H61" s="377" t="s">
        <v>3366</v>
      </c>
      <c r="K61" s="377" t="s">
        <v>3328</v>
      </c>
    </row>
    <row r="62" spans="1:12">
      <c r="A62" s="377" t="s">
        <v>3367</v>
      </c>
      <c r="B62" s="377" t="s">
        <v>168</v>
      </c>
      <c r="I62" s="377" t="s">
        <v>3420</v>
      </c>
    </row>
    <row r="63" spans="1:12">
      <c r="A63" s="377" t="s">
        <v>3348</v>
      </c>
      <c r="B63" s="377" t="s">
        <v>169</v>
      </c>
      <c r="C63" s="377" t="s">
        <v>3421</v>
      </c>
      <c r="D63" s="377" t="s">
        <v>3370</v>
      </c>
    </row>
    <row r="64" spans="1:12">
      <c r="A64" s="377" t="s">
        <v>3367</v>
      </c>
      <c r="B64" s="377" t="s">
        <v>170</v>
      </c>
      <c r="I64" s="377" t="s">
        <v>3422</v>
      </c>
    </row>
    <row r="65" spans="1:12">
      <c r="A65" s="377" t="s">
        <v>3367</v>
      </c>
      <c r="B65" s="377" t="s">
        <v>171</v>
      </c>
      <c r="I65" s="377" t="s">
        <v>3423</v>
      </c>
    </row>
    <row r="66" spans="1:12">
      <c r="A66" s="377" t="s">
        <v>3367</v>
      </c>
      <c r="B66" s="377" t="s">
        <v>172</v>
      </c>
      <c r="I66" s="377" t="s">
        <v>3424</v>
      </c>
    </row>
    <row r="67" spans="1:12">
      <c r="A67" s="377" t="s">
        <v>3314</v>
      </c>
      <c r="B67" s="377" t="s">
        <v>173</v>
      </c>
      <c r="C67" s="377" t="s">
        <v>3425</v>
      </c>
      <c r="G67" s="377" t="s">
        <v>3426</v>
      </c>
      <c r="K67" s="377" t="b">
        <v>1</v>
      </c>
    </row>
    <row r="68" spans="1:12">
      <c r="A68" s="377" t="s">
        <v>3376</v>
      </c>
      <c r="B68" s="377" t="s">
        <v>174</v>
      </c>
      <c r="C68" s="377" t="s">
        <v>3427</v>
      </c>
      <c r="F68" s="377" t="s">
        <v>3321</v>
      </c>
      <c r="H68" s="383"/>
    </row>
    <row r="69" spans="1:12">
      <c r="A69" s="377" t="s">
        <v>3378</v>
      </c>
      <c r="B69" s="377" t="s">
        <v>3428</v>
      </c>
      <c r="C69" s="377" t="s">
        <v>3407</v>
      </c>
      <c r="F69" s="377" t="s">
        <v>3321</v>
      </c>
      <c r="G69" s="377" t="s">
        <v>3429</v>
      </c>
    </row>
    <row r="70" spans="1:12">
      <c r="A70" s="377" t="s">
        <v>3382</v>
      </c>
      <c r="B70" s="377" t="s">
        <v>176</v>
      </c>
      <c r="C70" s="377" t="s">
        <v>3383</v>
      </c>
      <c r="F70" s="377" t="s">
        <v>3321</v>
      </c>
      <c r="G70" s="377" t="s">
        <v>3430</v>
      </c>
    </row>
    <row r="71" spans="1:12">
      <c r="A71" s="377" t="s">
        <v>3358</v>
      </c>
      <c r="B71" s="377" t="s">
        <v>177</v>
      </c>
      <c r="C71" s="377" t="s">
        <v>3385</v>
      </c>
      <c r="F71" s="377" t="s">
        <v>3321</v>
      </c>
    </row>
    <row r="72" spans="1:12">
      <c r="A72" s="377" t="s">
        <v>3386</v>
      </c>
      <c r="B72" s="377" t="s">
        <v>178</v>
      </c>
      <c r="C72" s="377" t="s">
        <v>3387</v>
      </c>
      <c r="F72" s="377" t="b">
        <v>1</v>
      </c>
      <c r="G72" s="377" t="s">
        <v>3431</v>
      </c>
    </row>
    <row r="73" spans="1:12">
      <c r="A73" s="377" t="s">
        <v>3314</v>
      </c>
      <c r="B73" s="377" t="s">
        <v>194</v>
      </c>
      <c r="C73" s="377" t="s">
        <v>3389</v>
      </c>
      <c r="G73" s="377" t="s">
        <v>3432</v>
      </c>
    </row>
    <row r="74" spans="1:12">
      <c r="A74" s="377" t="s">
        <v>3314</v>
      </c>
      <c r="B74" s="377" t="s">
        <v>195</v>
      </c>
      <c r="C74" s="377" t="s">
        <v>3391</v>
      </c>
      <c r="G74" s="377" t="s">
        <v>3433</v>
      </c>
    </row>
    <row r="75" spans="1:12">
      <c r="A75" s="382" t="s">
        <v>3345</v>
      </c>
      <c r="B75" s="382" t="s">
        <v>862</v>
      </c>
      <c r="C75" s="382" t="s">
        <v>3413</v>
      </c>
      <c r="D75" s="382"/>
      <c r="E75" s="382"/>
      <c r="F75" s="382"/>
      <c r="G75" s="382"/>
      <c r="H75" s="382"/>
      <c r="I75" s="382"/>
      <c r="J75" s="382"/>
      <c r="K75" s="382"/>
      <c r="L75" s="382"/>
    </row>
    <row r="76" spans="1:12">
      <c r="A76" s="382" t="s">
        <v>3311</v>
      </c>
      <c r="B76" s="382" t="s">
        <v>844</v>
      </c>
      <c r="C76" s="382" t="s">
        <v>3434</v>
      </c>
      <c r="D76" s="382"/>
      <c r="E76" s="382"/>
      <c r="F76" s="382"/>
      <c r="G76" s="382" t="s">
        <v>3435</v>
      </c>
      <c r="H76" s="382"/>
      <c r="I76" s="382"/>
      <c r="J76" s="382"/>
      <c r="K76" s="382"/>
      <c r="L76" s="382"/>
    </row>
    <row r="77" spans="1:12">
      <c r="A77" s="377" t="s">
        <v>3358</v>
      </c>
      <c r="B77" s="377" t="s">
        <v>196</v>
      </c>
      <c r="C77" s="377" t="s">
        <v>3436</v>
      </c>
      <c r="F77" s="377" t="s">
        <v>3321</v>
      </c>
      <c r="K77" s="377" t="s">
        <v>3328</v>
      </c>
    </row>
    <row r="78" spans="1:12">
      <c r="A78" s="377" t="s">
        <v>3396</v>
      </c>
      <c r="B78" s="377" t="s">
        <v>197</v>
      </c>
      <c r="C78" s="377" t="s">
        <v>3437</v>
      </c>
      <c r="G78" s="377" t="s">
        <v>3438</v>
      </c>
      <c r="K78" s="377" t="b">
        <v>1</v>
      </c>
    </row>
    <row r="79" spans="1:12">
      <c r="A79" s="377" t="s">
        <v>3361</v>
      </c>
      <c r="B79" s="377" t="s">
        <v>198</v>
      </c>
      <c r="C79" s="377" t="s">
        <v>3364</v>
      </c>
      <c r="E79" s="377" t="s">
        <v>3365</v>
      </c>
      <c r="H79" s="377" t="s">
        <v>3366</v>
      </c>
      <c r="K79" s="377" t="s">
        <v>3328</v>
      </c>
    </row>
    <row r="80" spans="1:12">
      <c r="A80" s="377" t="s">
        <v>3367</v>
      </c>
      <c r="B80" s="377" t="s">
        <v>199</v>
      </c>
      <c r="I80" s="377" t="s">
        <v>3439</v>
      </c>
    </row>
    <row r="81" spans="1:12">
      <c r="A81" s="377" t="s">
        <v>3348</v>
      </c>
      <c r="B81" s="377" t="s">
        <v>200</v>
      </c>
      <c r="C81" s="377" t="s">
        <v>3440</v>
      </c>
      <c r="D81" s="377" t="s">
        <v>3370</v>
      </c>
    </row>
    <row r="82" spans="1:12">
      <c r="A82" s="377" t="s">
        <v>3367</v>
      </c>
      <c r="B82" s="377" t="s">
        <v>201</v>
      </c>
      <c r="I82" s="377" t="s">
        <v>3441</v>
      </c>
    </row>
    <row r="83" spans="1:12">
      <c r="A83" s="377" t="s">
        <v>3367</v>
      </c>
      <c r="B83" s="377" t="s">
        <v>202</v>
      </c>
      <c r="I83" s="377" t="s">
        <v>3442</v>
      </c>
    </row>
    <row r="84" spans="1:12">
      <c r="A84" s="377" t="s">
        <v>3367</v>
      </c>
      <c r="B84" s="377" t="s">
        <v>203</v>
      </c>
      <c r="I84" s="377" t="s">
        <v>3443</v>
      </c>
    </row>
    <row r="85" spans="1:12">
      <c r="A85" s="377" t="s">
        <v>3314</v>
      </c>
      <c r="B85" s="377" t="s">
        <v>204</v>
      </c>
      <c r="C85" s="377" t="s">
        <v>3444</v>
      </c>
      <c r="G85" s="377" t="s">
        <v>3445</v>
      </c>
      <c r="K85" s="377" t="b">
        <v>1</v>
      </c>
    </row>
    <row r="86" spans="1:12">
      <c r="A86" s="377" t="s">
        <v>3376</v>
      </c>
      <c r="B86" s="377" t="s">
        <v>205</v>
      </c>
      <c r="C86" s="377" t="s">
        <v>3446</v>
      </c>
      <c r="F86" s="377" t="s">
        <v>3321</v>
      </c>
    </row>
    <row r="87" spans="1:12">
      <c r="A87" s="377" t="s">
        <v>3378</v>
      </c>
      <c r="B87" s="377" t="s">
        <v>3447</v>
      </c>
      <c r="C87" s="377" t="s">
        <v>3407</v>
      </c>
      <c r="F87" s="377" t="s">
        <v>3321</v>
      </c>
      <c r="G87" s="377" t="s">
        <v>3448</v>
      </c>
    </row>
    <row r="88" spans="1:12">
      <c r="A88" s="377" t="s">
        <v>3382</v>
      </c>
      <c r="B88" s="377" t="s">
        <v>207</v>
      </c>
      <c r="C88" s="377" t="s">
        <v>3383</v>
      </c>
      <c r="F88" s="377" t="s">
        <v>3321</v>
      </c>
      <c r="G88" s="377" t="s">
        <v>3449</v>
      </c>
    </row>
    <row r="89" spans="1:12">
      <c r="A89" s="377" t="s">
        <v>3358</v>
      </c>
      <c r="B89" s="377" t="s">
        <v>208</v>
      </c>
      <c r="C89" s="377" t="s">
        <v>3385</v>
      </c>
      <c r="F89" s="377" t="s">
        <v>3321</v>
      </c>
    </row>
    <row r="90" spans="1:12">
      <c r="A90" s="377" t="s">
        <v>3386</v>
      </c>
      <c r="B90" s="377" t="s">
        <v>209</v>
      </c>
      <c r="C90" s="377" t="s">
        <v>3387</v>
      </c>
      <c r="F90" s="377" t="b">
        <v>1</v>
      </c>
      <c r="G90" s="377" t="s">
        <v>3450</v>
      </c>
    </row>
    <row r="91" spans="1:12">
      <c r="A91" s="377" t="s">
        <v>3314</v>
      </c>
      <c r="B91" s="377" t="s">
        <v>225</v>
      </c>
      <c r="C91" s="377" t="s">
        <v>3389</v>
      </c>
      <c r="G91" s="377" t="s">
        <v>3451</v>
      </c>
    </row>
    <row r="92" spans="1:12">
      <c r="A92" s="377" t="s">
        <v>3314</v>
      </c>
      <c r="B92" s="377" t="s">
        <v>226</v>
      </c>
      <c r="C92" s="377" t="s">
        <v>3391</v>
      </c>
      <c r="G92" s="377" t="s">
        <v>3452</v>
      </c>
    </row>
    <row r="93" spans="1:12">
      <c r="A93" s="382" t="s">
        <v>3345</v>
      </c>
      <c r="B93" s="382" t="s">
        <v>844</v>
      </c>
      <c r="C93" s="382" t="s">
        <v>3434</v>
      </c>
      <c r="D93" s="382"/>
      <c r="E93" s="382"/>
      <c r="F93" s="382"/>
      <c r="G93" s="382"/>
      <c r="H93" s="382"/>
      <c r="I93" s="382"/>
      <c r="J93" s="382"/>
      <c r="K93" s="382"/>
      <c r="L93" s="382"/>
    </row>
    <row r="94" spans="1:12">
      <c r="A94" s="382" t="s">
        <v>3311</v>
      </c>
      <c r="B94" s="382" t="s">
        <v>924</v>
      </c>
      <c r="C94" s="382" t="s">
        <v>3453</v>
      </c>
      <c r="D94" s="382"/>
      <c r="E94" s="382"/>
      <c r="F94" s="382"/>
      <c r="G94" s="382" t="s">
        <v>3454</v>
      </c>
      <c r="H94" s="382"/>
      <c r="I94" s="382"/>
      <c r="J94" s="382"/>
      <c r="K94" s="382"/>
      <c r="L94" s="382"/>
    </row>
    <row r="95" spans="1:12">
      <c r="A95" s="377" t="s">
        <v>3358</v>
      </c>
      <c r="B95" s="377" t="s">
        <v>227</v>
      </c>
      <c r="C95" s="377" t="s">
        <v>3455</v>
      </c>
      <c r="F95" s="377" t="s">
        <v>3321</v>
      </c>
      <c r="K95" s="377" t="s">
        <v>3328</v>
      </c>
    </row>
    <row r="96" spans="1:12">
      <c r="A96" s="377" t="s">
        <v>3361</v>
      </c>
      <c r="B96" s="377" t="s">
        <v>228</v>
      </c>
      <c r="C96" s="377" t="s">
        <v>3456</v>
      </c>
      <c r="E96" s="377" t="s">
        <v>3457</v>
      </c>
      <c r="G96" s="377" t="s">
        <v>3458</v>
      </c>
      <c r="K96" s="377" t="b">
        <v>1</v>
      </c>
    </row>
    <row r="97" spans="1:12">
      <c r="A97" s="377" t="s">
        <v>3361</v>
      </c>
      <c r="B97" s="377" t="s">
        <v>229</v>
      </c>
      <c r="C97" s="377" t="s">
        <v>3364</v>
      </c>
      <c r="E97" s="377" t="s">
        <v>3365</v>
      </c>
      <c r="H97" s="377" t="s">
        <v>3366</v>
      </c>
      <c r="K97" s="377" t="s">
        <v>3328</v>
      </c>
    </row>
    <row r="98" spans="1:12">
      <c r="A98" s="377" t="s">
        <v>3367</v>
      </c>
      <c r="B98" s="377" t="s">
        <v>230</v>
      </c>
      <c r="I98" s="377" t="s">
        <v>3459</v>
      </c>
    </row>
    <row r="99" spans="1:12">
      <c r="A99" s="377" t="s">
        <v>3348</v>
      </c>
      <c r="B99" s="377" t="s">
        <v>231</v>
      </c>
      <c r="C99" s="377" t="s">
        <v>3460</v>
      </c>
      <c r="D99" s="377" t="s">
        <v>3370</v>
      </c>
    </row>
    <row r="100" spans="1:12">
      <c r="A100" s="377" t="s">
        <v>3367</v>
      </c>
      <c r="B100" s="377" t="s">
        <v>232</v>
      </c>
      <c r="I100" s="377" t="s">
        <v>3461</v>
      </c>
    </row>
    <row r="101" spans="1:12">
      <c r="A101" s="377" t="s">
        <v>3367</v>
      </c>
      <c r="B101" s="377" t="s">
        <v>233</v>
      </c>
      <c r="I101" s="377" t="s">
        <v>3462</v>
      </c>
    </row>
    <row r="102" spans="1:12">
      <c r="A102" s="377" t="s">
        <v>3367</v>
      </c>
      <c r="B102" s="377" t="s">
        <v>234</v>
      </c>
      <c r="I102" s="377" t="s">
        <v>3463</v>
      </c>
    </row>
    <row r="103" spans="1:12">
      <c r="A103" s="377" t="s">
        <v>3314</v>
      </c>
      <c r="B103" s="377" t="s">
        <v>235</v>
      </c>
      <c r="C103" s="377" t="s">
        <v>3464</v>
      </c>
      <c r="G103" s="377" t="s">
        <v>3465</v>
      </c>
      <c r="K103" s="377" t="b">
        <v>1</v>
      </c>
    </row>
    <row r="104" spans="1:12">
      <c r="A104" s="377" t="s">
        <v>3376</v>
      </c>
      <c r="B104" s="377" t="s">
        <v>236</v>
      </c>
      <c r="C104" s="377" t="s">
        <v>3446</v>
      </c>
      <c r="F104" s="377" t="s">
        <v>3321</v>
      </c>
    </row>
    <row r="105" spans="1:12">
      <c r="A105" s="377" t="s">
        <v>3378</v>
      </c>
      <c r="B105" s="377" t="s">
        <v>3466</v>
      </c>
      <c r="C105" s="377" t="s">
        <v>3407</v>
      </c>
      <c r="F105" s="377" t="s">
        <v>3321</v>
      </c>
      <c r="G105" s="377" t="s">
        <v>3467</v>
      </c>
    </row>
    <row r="106" spans="1:12">
      <c r="A106" s="377" t="s">
        <v>3382</v>
      </c>
      <c r="B106" s="377" t="s">
        <v>238</v>
      </c>
      <c r="C106" s="377" t="s">
        <v>3383</v>
      </c>
      <c r="F106" s="377" t="s">
        <v>3321</v>
      </c>
      <c r="G106" s="377" t="s">
        <v>3468</v>
      </c>
    </row>
    <row r="107" spans="1:12">
      <c r="A107" s="377" t="s">
        <v>3358</v>
      </c>
      <c r="B107" s="377" t="s">
        <v>239</v>
      </c>
      <c r="C107" s="377" t="s">
        <v>3385</v>
      </c>
      <c r="F107" s="377" t="s">
        <v>3321</v>
      </c>
    </row>
    <row r="108" spans="1:12">
      <c r="A108" s="377" t="s">
        <v>3386</v>
      </c>
      <c r="B108" s="377" t="s">
        <v>240</v>
      </c>
      <c r="C108" s="377" t="s">
        <v>3387</v>
      </c>
      <c r="F108" s="377" t="b">
        <v>1</v>
      </c>
      <c r="G108" s="377" t="s">
        <v>3469</v>
      </c>
    </row>
    <row r="109" spans="1:12">
      <c r="A109" s="377" t="s">
        <v>3314</v>
      </c>
      <c r="B109" s="377" t="s">
        <v>256</v>
      </c>
      <c r="C109" s="377" t="s">
        <v>3389</v>
      </c>
      <c r="G109" s="377" t="s">
        <v>3470</v>
      </c>
    </row>
    <row r="110" spans="1:12">
      <c r="A110" s="377" t="s">
        <v>3314</v>
      </c>
      <c r="B110" s="377" t="s">
        <v>257</v>
      </c>
      <c r="C110" s="377" t="s">
        <v>3391</v>
      </c>
      <c r="G110" s="377" t="s">
        <v>3471</v>
      </c>
    </row>
    <row r="111" spans="1:12">
      <c r="A111" s="382" t="s">
        <v>3345</v>
      </c>
      <c r="B111" s="382" t="s">
        <v>924</v>
      </c>
      <c r="C111" s="382" t="s">
        <v>3453</v>
      </c>
      <c r="D111" s="382"/>
      <c r="E111" s="382"/>
      <c r="F111" s="382"/>
      <c r="G111" s="382"/>
      <c r="H111" s="382"/>
      <c r="I111" s="382"/>
      <c r="J111" s="382"/>
      <c r="K111" s="382"/>
      <c r="L111" s="382"/>
    </row>
    <row r="112" spans="1:12">
      <c r="A112" s="382" t="s">
        <v>3311</v>
      </c>
      <c r="B112" s="382" t="s">
        <v>873</v>
      </c>
      <c r="C112" s="382" t="s">
        <v>3472</v>
      </c>
      <c r="D112" s="382"/>
      <c r="E112" s="382"/>
      <c r="F112" s="382"/>
      <c r="G112" s="382" t="s">
        <v>3473</v>
      </c>
      <c r="H112" s="382"/>
      <c r="I112" s="382"/>
      <c r="J112" s="382"/>
      <c r="K112" s="382"/>
      <c r="L112" s="382"/>
    </row>
    <row r="113" spans="1:12">
      <c r="A113" s="377" t="s">
        <v>3358</v>
      </c>
      <c r="B113" s="377" t="s">
        <v>258</v>
      </c>
      <c r="C113" s="377" t="s">
        <v>3474</v>
      </c>
      <c r="F113" s="377" t="s">
        <v>3321</v>
      </c>
      <c r="K113" s="377" t="s">
        <v>3328</v>
      </c>
    </row>
    <row r="114" spans="1:12">
      <c r="A114" s="377" t="s">
        <v>3314</v>
      </c>
      <c r="B114" s="377" t="s">
        <v>259</v>
      </c>
      <c r="C114" s="377" t="s">
        <v>3475</v>
      </c>
      <c r="G114" s="377" t="s">
        <v>3476</v>
      </c>
      <c r="K114" s="377" t="b">
        <v>1</v>
      </c>
    </row>
    <row r="115" spans="1:12">
      <c r="A115" s="377" t="s">
        <v>3361</v>
      </c>
      <c r="B115" s="377" t="s">
        <v>260</v>
      </c>
      <c r="C115" s="377" t="s">
        <v>3364</v>
      </c>
      <c r="E115" s="377" t="s">
        <v>3365</v>
      </c>
      <c r="H115" s="377" t="s">
        <v>3366</v>
      </c>
      <c r="K115" s="377" t="s">
        <v>3328</v>
      </c>
    </row>
    <row r="116" spans="1:12">
      <c r="A116" s="377" t="s">
        <v>3367</v>
      </c>
      <c r="B116" s="377" t="s">
        <v>261</v>
      </c>
      <c r="I116" s="377" t="s">
        <v>3477</v>
      </c>
    </row>
    <row r="117" spans="1:12">
      <c r="A117" s="377" t="s">
        <v>3367</v>
      </c>
      <c r="B117" s="377" t="s">
        <v>262</v>
      </c>
      <c r="I117" s="377" t="s">
        <v>3478</v>
      </c>
    </row>
    <row r="118" spans="1:12">
      <c r="A118" s="377" t="s">
        <v>3367</v>
      </c>
      <c r="B118" s="377" t="s">
        <v>263</v>
      </c>
      <c r="I118" s="377" t="s">
        <v>3479</v>
      </c>
    </row>
    <row r="119" spans="1:12">
      <c r="A119" s="377" t="s">
        <v>3314</v>
      </c>
      <c r="B119" s="377" t="s">
        <v>264</v>
      </c>
      <c r="C119" s="377" t="s">
        <v>3480</v>
      </c>
      <c r="G119" s="377" t="s">
        <v>3481</v>
      </c>
      <c r="K119" s="377" t="b">
        <v>1</v>
      </c>
    </row>
    <row r="120" spans="1:12">
      <c r="A120" s="377" t="s">
        <v>3376</v>
      </c>
      <c r="B120" s="377" t="s">
        <v>265</v>
      </c>
      <c r="C120" s="377" t="s">
        <v>3446</v>
      </c>
      <c r="F120" s="377" t="s">
        <v>3321</v>
      </c>
    </row>
    <row r="121" spans="1:12">
      <c r="A121" s="377" t="s">
        <v>3378</v>
      </c>
      <c r="B121" s="377" t="s">
        <v>3482</v>
      </c>
      <c r="C121" s="377" t="s">
        <v>3407</v>
      </c>
      <c r="F121" s="377" t="s">
        <v>3321</v>
      </c>
      <c r="G121" s="377" t="s">
        <v>3483</v>
      </c>
    </row>
    <row r="122" spans="1:12">
      <c r="A122" s="377" t="s">
        <v>3382</v>
      </c>
      <c r="B122" s="377" t="s">
        <v>267</v>
      </c>
      <c r="C122" s="377" t="s">
        <v>3383</v>
      </c>
      <c r="F122" s="377" t="s">
        <v>3321</v>
      </c>
      <c r="G122" s="377" t="s">
        <v>3484</v>
      </c>
    </row>
    <row r="123" spans="1:12">
      <c r="A123" s="377" t="s">
        <v>3358</v>
      </c>
      <c r="B123" s="377" t="s">
        <v>268</v>
      </c>
      <c r="C123" s="377" t="s">
        <v>3385</v>
      </c>
      <c r="F123" s="377" t="s">
        <v>3321</v>
      </c>
    </row>
    <row r="124" spans="1:12">
      <c r="A124" s="377" t="s">
        <v>3386</v>
      </c>
      <c r="B124" s="377" t="s">
        <v>269</v>
      </c>
      <c r="C124" s="377" t="s">
        <v>3387</v>
      </c>
      <c r="F124" s="377" t="b">
        <v>1</v>
      </c>
      <c r="G124" s="377" t="s">
        <v>3485</v>
      </c>
    </row>
    <row r="125" spans="1:12">
      <c r="A125" s="377" t="s">
        <v>3314</v>
      </c>
      <c r="B125" s="377" t="s">
        <v>285</v>
      </c>
      <c r="C125" s="377" t="s">
        <v>3389</v>
      </c>
      <c r="G125" s="377" t="s">
        <v>3486</v>
      </c>
    </row>
    <row r="126" spans="1:12">
      <c r="A126" s="377" t="s">
        <v>3314</v>
      </c>
      <c r="B126" s="377" t="s">
        <v>286</v>
      </c>
      <c r="C126" s="377" t="s">
        <v>3391</v>
      </c>
      <c r="G126" s="377" t="s">
        <v>3487</v>
      </c>
    </row>
    <row r="127" spans="1:12">
      <c r="A127" s="382" t="s">
        <v>3345</v>
      </c>
      <c r="B127" s="382" t="s">
        <v>873</v>
      </c>
      <c r="C127" s="382" t="s">
        <v>3472</v>
      </c>
      <c r="D127" s="382"/>
      <c r="E127" s="382"/>
      <c r="F127" s="382"/>
      <c r="G127" s="382"/>
      <c r="H127" s="382"/>
      <c r="I127" s="382"/>
      <c r="J127" s="382"/>
      <c r="K127" s="382"/>
      <c r="L127" s="382"/>
    </row>
    <row r="128" spans="1:12">
      <c r="A128" s="382" t="s">
        <v>3311</v>
      </c>
      <c r="B128" s="382" t="s">
        <v>891</v>
      </c>
      <c r="C128" s="382" t="s">
        <v>3488</v>
      </c>
      <c r="D128" s="382"/>
      <c r="E128" s="382"/>
      <c r="F128" s="382"/>
      <c r="G128" s="382" t="s">
        <v>3489</v>
      </c>
      <c r="H128" s="382"/>
      <c r="I128" s="382"/>
      <c r="J128" s="382"/>
      <c r="K128" s="382"/>
      <c r="L128" s="382"/>
    </row>
    <row r="129" spans="1:11">
      <c r="A129" s="377" t="s">
        <v>3358</v>
      </c>
      <c r="B129" s="377" t="s">
        <v>287</v>
      </c>
      <c r="C129" s="377" t="s">
        <v>3490</v>
      </c>
      <c r="E129" s="377" t="s">
        <v>3491</v>
      </c>
      <c r="F129" s="377" t="s">
        <v>3321</v>
      </c>
      <c r="K129" s="377" t="s">
        <v>3328</v>
      </c>
    </row>
    <row r="130" spans="1:11">
      <c r="A130" s="377" t="s">
        <v>3396</v>
      </c>
      <c r="B130" s="377" t="s">
        <v>288</v>
      </c>
      <c r="C130" s="377" t="s">
        <v>3492</v>
      </c>
      <c r="G130" s="377" t="s">
        <v>3493</v>
      </c>
      <c r="H130" s="377" t="s">
        <v>3366</v>
      </c>
      <c r="K130" s="377" t="b">
        <v>1</v>
      </c>
    </row>
    <row r="131" spans="1:11">
      <c r="A131" s="377" t="s">
        <v>3361</v>
      </c>
      <c r="B131" s="377" t="s">
        <v>289</v>
      </c>
      <c r="C131" s="377" t="s">
        <v>3364</v>
      </c>
      <c r="E131" s="377" t="s">
        <v>3365</v>
      </c>
      <c r="H131" s="377" t="s">
        <v>3366</v>
      </c>
      <c r="K131" s="377" t="s">
        <v>3328</v>
      </c>
    </row>
    <row r="132" spans="1:11">
      <c r="A132" s="377" t="s">
        <v>3367</v>
      </c>
      <c r="B132" s="377" t="s">
        <v>290</v>
      </c>
      <c r="I132" s="377" t="s">
        <v>3494</v>
      </c>
    </row>
    <row r="133" spans="1:11">
      <c r="A133" s="377" t="s">
        <v>3348</v>
      </c>
      <c r="B133" s="377" t="s">
        <v>291</v>
      </c>
      <c r="C133" s="377" t="s">
        <v>3495</v>
      </c>
      <c r="D133" s="377" t="s">
        <v>3370</v>
      </c>
    </row>
    <row r="134" spans="1:11">
      <c r="A134" s="377" t="s">
        <v>3367</v>
      </c>
      <c r="B134" s="377" t="s">
        <v>292</v>
      </c>
      <c r="I134" s="377" t="s">
        <v>3496</v>
      </c>
    </row>
    <row r="135" spans="1:11">
      <c r="A135" s="377" t="s">
        <v>3367</v>
      </c>
      <c r="B135" s="377" t="s">
        <v>293</v>
      </c>
      <c r="I135" s="377" t="s">
        <v>3497</v>
      </c>
    </row>
    <row r="136" spans="1:11">
      <c r="A136" s="377" t="s">
        <v>3367</v>
      </c>
      <c r="B136" s="377" t="s">
        <v>294</v>
      </c>
      <c r="I136" s="377" t="s">
        <v>3498</v>
      </c>
    </row>
    <row r="137" spans="1:11">
      <c r="A137" s="377" t="s">
        <v>3314</v>
      </c>
      <c r="B137" s="377" t="s">
        <v>295</v>
      </c>
      <c r="C137" s="377" t="s">
        <v>3499</v>
      </c>
      <c r="G137" s="377" t="s">
        <v>3500</v>
      </c>
      <c r="K137" s="377" t="b">
        <v>1</v>
      </c>
    </row>
    <row r="138" spans="1:11">
      <c r="A138" s="377" t="s">
        <v>3376</v>
      </c>
      <c r="B138" s="377" t="s">
        <v>296</v>
      </c>
      <c r="C138" s="377" t="s">
        <v>3446</v>
      </c>
      <c r="F138" s="377" t="s">
        <v>3321</v>
      </c>
    </row>
    <row r="139" spans="1:11">
      <c r="A139" s="377" t="s">
        <v>3378</v>
      </c>
      <c r="B139" s="377" t="s">
        <v>3501</v>
      </c>
      <c r="C139" s="377" t="s">
        <v>3407</v>
      </c>
      <c r="F139" s="377" t="s">
        <v>3321</v>
      </c>
      <c r="G139" s="377" t="s">
        <v>3502</v>
      </c>
    </row>
    <row r="140" spans="1:11">
      <c r="A140" s="377" t="s">
        <v>3382</v>
      </c>
      <c r="B140" s="377" t="s">
        <v>298</v>
      </c>
      <c r="C140" s="377" t="s">
        <v>3383</v>
      </c>
      <c r="F140" s="377" t="s">
        <v>3321</v>
      </c>
      <c r="G140" s="377" t="s">
        <v>3503</v>
      </c>
    </row>
    <row r="141" spans="1:11">
      <c r="A141" s="377" t="s">
        <v>3358</v>
      </c>
      <c r="B141" s="377" t="s">
        <v>299</v>
      </c>
      <c r="C141" s="377" t="s">
        <v>3385</v>
      </c>
      <c r="F141" s="377" t="s">
        <v>3321</v>
      </c>
    </row>
    <row r="142" spans="1:11">
      <c r="A142" s="377" t="s">
        <v>3386</v>
      </c>
      <c r="B142" s="377" t="s">
        <v>300</v>
      </c>
      <c r="C142" s="377" t="s">
        <v>3387</v>
      </c>
      <c r="F142" s="377" t="b">
        <v>1</v>
      </c>
      <c r="G142" s="377" t="s">
        <v>3504</v>
      </c>
    </row>
    <row r="143" spans="1:11">
      <c r="A143" s="377" t="s">
        <v>3314</v>
      </c>
      <c r="B143" s="377" t="s">
        <v>316</v>
      </c>
      <c r="C143" s="377" t="s">
        <v>3389</v>
      </c>
      <c r="G143" s="377" t="s">
        <v>3505</v>
      </c>
    </row>
    <row r="144" spans="1:11">
      <c r="A144" s="377" t="s">
        <v>3314</v>
      </c>
      <c r="B144" s="377" t="s">
        <v>317</v>
      </c>
      <c r="C144" s="377" t="s">
        <v>3391</v>
      </c>
      <c r="G144" s="377" t="s">
        <v>3506</v>
      </c>
    </row>
    <row r="145" spans="1:12">
      <c r="A145" s="382" t="s">
        <v>3345</v>
      </c>
      <c r="B145" s="382" t="s">
        <v>891</v>
      </c>
      <c r="C145" s="382" t="s">
        <v>3488</v>
      </c>
      <c r="D145" s="382"/>
      <c r="E145" s="382"/>
      <c r="F145" s="382"/>
      <c r="G145" s="382"/>
      <c r="H145" s="382"/>
      <c r="I145" s="382"/>
      <c r="J145" s="382"/>
      <c r="K145" s="382"/>
      <c r="L145" s="382"/>
    </row>
    <row r="146" spans="1:12">
      <c r="A146" s="382" t="s">
        <v>3311</v>
      </c>
      <c r="B146" s="382" t="s">
        <v>888</v>
      </c>
      <c r="C146" s="382" t="s">
        <v>3507</v>
      </c>
      <c r="D146" s="382"/>
      <c r="E146" s="382"/>
      <c r="F146" s="382"/>
      <c r="G146" s="382" t="s">
        <v>3508</v>
      </c>
      <c r="H146" s="382"/>
      <c r="I146" s="382"/>
      <c r="J146" s="382"/>
      <c r="K146" s="382"/>
      <c r="L146" s="382"/>
    </row>
    <row r="147" spans="1:12">
      <c r="A147" s="377" t="s">
        <v>3358</v>
      </c>
      <c r="B147" s="377" t="s">
        <v>318</v>
      </c>
      <c r="C147" s="377" t="s">
        <v>3509</v>
      </c>
      <c r="F147" s="377" t="s">
        <v>3321</v>
      </c>
      <c r="K147" s="377" t="s">
        <v>3328</v>
      </c>
    </row>
    <row r="148" spans="1:12">
      <c r="A148" s="377" t="s">
        <v>3396</v>
      </c>
      <c r="B148" s="377" t="s">
        <v>319</v>
      </c>
      <c r="C148" s="377" t="s">
        <v>3492</v>
      </c>
      <c r="G148" s="377" t="s">
        <v>3510</v>
      </c>
      <c r="H148" s="377" t="s">
        <v>3366</v>
      </c>
      <c r="K148" s="377" t="b">
        <v>1</v>
      </c>
    </row>
    <row r="149" spans="1:12">
      <c r="A149" s="377" t="s">
        <v>3361</v>
      </c>
      <c r="B149" s="377" t="s">
        <v>320</v>
      </c>
      <c r="C149" s="377" t="s">
        <v>3364</v>
      </c>
      <c r="E149" s="377" t="s">
        <v>3365</v>
      </c>
      <c r="H149" s="377" t="s">
        <v>3366</v>
      </c>
      <c r="K149" s="377" t="s">
        <v>3328</v>
      </c>
    </row>
    <row r="150" spans="1:12">
      <c r="A150" s="377" t="s">
        <v>3367</v>
      </c>
      <c r="B150" s="377" t="s">
        <v>321</v>
      </c>
      <c r="I150" s="377" t="s">
        <v>3511</v>
      </c>
    </row>
    <row r="151" spans="1:12">
      <c r="A151" s="377" t="s">
        <v>3348</v>
      </c>
      <c r="B151" s="377" t="s">
        <v>322</v>
      </c>
      <c r="C151" s="377" t="s">
        <v>3512</v>
      </c>
      <c r="D151" s="377" t="s">
        <v>3370</v>
      </c>
    </row>
    <row r="152" spans="1:12">
      <c r="A152" s="377" t="s">
        <v>3367</v>
      </c>
      <c r="B152" s="377" t="s">
        <v>323</v>
      </c>
      <c r="I152" s="377" t="s">
        <v>3513</v>
      </c>
    </row>
    <row r="153" spans="1:12">
      <c r="A153" s="377" t="s">
        <v>3367</v>
      </c>
      <c r="B153" s="377" t="s">
        <v>324</v>
      </c>
      <c r="I153" s="377" t="s">
        <v>3514</v>
      </c>
    </row>
    <row r="154" spans="1:12">
      <c r="A154" s="377" t="s">
        <v>3367</v>
      </c>
      <c r="B154" s="377" t="s">
        <v>325</v>
      </c>
      <c r="I154" s="377" t="s">
        <v>3515</v>
      </c>
    </row>
    <row r="155" spans="1:12">
      <c r="A155" s="377" t="s">
        <v>3314</v>
      </c>
      <c r="B155" s="377" t="s">
        <v>326</v>
      </c>
      <c r="C155" s="377" t="s">
        <v>3516</v>
      </c>
      <c r="G155" s="377" t="s">
        <v>3517</v>
      </c>
      <c r="K155" s="377" t="b">
        <v>1</v>
      </c>
    </row>
    <row r="156" spans="1:12">
      <c r="A156" s="377" t="s">
        <v>3376</v>
      </c>
      <c r="B156" s="377" t="s">
        <v>327</v>
      </c>
      <c r="C156" s="377" t="s">
        <v>3446</v>
      </c>
      <c r="F156" s="377" t="s">
        <v>3321</v>
      </c>
    </row>
    <row r="157" spans="1:12">
      <c r="A157" s="377" t="s">
        <v>3378</v>
      </c>
      <c r="B157" s="377" t="s">
        <v>3518</v>
      </c>
      <c r="C157" s="377" t="s">
        <v>3407</v>
      </c>
      <c r="F157" s="377" t="s">
        <v>3321</v>
      </c>
      <c r="G157" s="377" t="s">
        <v>3519</v>
      </c>
    </row>
    <row r="158" spans="1:12">
      <c r="A158" s="377" t="s">
        <v>3382</v>
      </c>
      <c r="B158" s="377" t="s">
        <v>329</v>
      </c>
      <c r="C158" s="377" t="s">
        <v>3383</v>
      </c>
      <c r="F158" s="377" t="s">
        <v>3321</v>
      </c>
      <c r="G158" s="377" t="s">
        <v>3520</v>
      </c>
    </row>
    <row r="159" spans="1:12">
      <c r="A159" s="377" t="s">
        <v>3358</v>
      </c>
      <c r="B159" s="377" t="s">
        <v>330</v>
      </c>
      <c r="C159" s="377" t="s">
        <v>3385</v>
      </c>
      <c r="F159" s="377" t="s">
        <v>3321</v>
      </c>
    </row>
    <row r="160" spans="1:12">
      <c r="A160" s="377" t="s">
        <v>3386</v>
      </c>
      <c r="B160" s="377" t="s">
        <v>331</v>
      </c>
      <c r="C160" s="377" t="s">
        <v>3387</v>
      </c>
      <c r="F160" s="377" t="b">
        <v>1</v>
      </c>
      <c r="G160" s="377" t="s">
        <v>3521</v>
      </c>
    </row>
    <row r="161" spans="1:12">
      <c r="A161" s="377" t="s">
        <v>3314</v>
      </c>
      <c r="B161" s="377" t="s">
        <v>347</v>
      </c>
      <c r="C161" s="377" t="s">
        <v>3389</v>
      </c>
      <c r="G161" s="377" t="s">
        <v>3522</v>
      </c>
    </row>
    <row r="162" spans="1:12">
      <c r="A162" s="377" t="s">
        <v>3314</v>
      </c>
      <c r="B162" s="377" t="s">
        <v>348</v>
      </c>
      <c r="C162" s="377" t="s">
        <v>3391</v>
      </c>
      <c r="G162" s="377" t="s">
        <v>3523</v>
      </c>
    </row>
    <row r="163" spans="1:12">
      <c r="A163" s="382" t="s">
        <v>3345</v>
      </c>
      <c r="B163" s="382" t="s">
        <v>888</v>
      </c>
      <c r="C163" s="382" t="s">
        <v>3507</v>
      </c>
      <c r="D163" s="382"/>
      <c r="E163" s="382"/>
      <c r="F163" s="382"/>
      <c r="G163" s="382"/>
      <c r="H163" s="382"/>
      <c r="I163" s="382"/>
      <c r="J163" s="382"/>
      <c r="K163" s="382"/>
      <c r="L163" s="382"/>
    </row>
    <row r="164" spans="1:12">
      <c r="A164" s="384" t="s">
        <v>3311</v>
      </c>
      <c r="B164" s="384" t="s">
        <v>1066</v>
      </c>
      <c r="C164" s="384" t="s">
        <v>3524</v>
      </c>
      <c r="D164" s="384"/>
      <c r="E164" s="384"/>
      <c r="F164" s="384"/>
      <c r="G164" s="384" t="s">
        <v>3525</v>
      </c>
      <c r="H164" s="384"/>
      <c r="I164" s="384"/>
      <c r="J164" s="384"/>
      <c r="K164" s="384"/>
      <c r="L164" s="384"/>
    </row>
    <row r="165" spans="1:12" s="385" customFormat="1">
      <c r="A165" s="385" t="s">
        <v>3526</v>
      </c>
      <c r="B165" s="385" t="s">
        <v>349</v>
      </c>
      <c r="C165" s="385" t="s">
        <v>3527</v>
      </c>
      <c r="E165" s="385" t="s">
        <v>3528</v>
      </c>
      <c r="F165" s="385" t="s">
        <v>3321</v>
      </c>
      <c r="K165" s="385" t="b">
        <v>1</v>
      </c>
    </row>
    <row r="166" spans="1:12">
      <c r="A166" s="377" t="s">
        <v>3361</v>
      </c>
      <c r="B166" s="377" t="s">
        <v>350</v>
      </c>
      <c r="C166" s="377" t="s">
        <v>3529</v>
      </c>
      <c r="E166" s="377" t="s">
        <v>3530</v>
      </c>
      <c r="F166" s="377" t="s">
        <v>3321</v>
      </c>
      <c r="G166" s="377" t="s">
        <v>3531</v>
      </c>
      <c r="K166" s="377" t="b">
        <v>1</v>
      </c>
    </row>
    <row r="167" spans="1:12">
      <c r="A167" s="377" t="s">
        <v>3361</v>
      </c>
      <c r="B167" s="377" t="s">
        <v>351</v>
      </c>
      <c r="C167" s="377" t="s">
        <v>3532</v>
      </c>
      <c r="E167" s="377" t="s">
        <v>3365</v>
      </c>
      <c r="K167" s="377" t="s">
        <v>3328</v>
      </c>
    </row>
    <row r="168" spans="1:12">
      <c r="A168" s="377" t="s">
        <v>3367</v>
      </c>
      <c r="B168" s="377" t="s">
        <v>352</v>
      </c>
      <c r="I168" s="377" t="s">
        <v>3533</v>
      </c>
    </row>
    <row r="169" spans="1:12">
      <c r="A169" s="377" t="s">
        <v>3348</v>
      </c>
      <c r="B169" s="377" t="s">
        <v>353</v>
      </c>
      <c r="C169" s="377" t="s">
        <v>3534</v>
      </c>
      <c r="D169" s="377" t="s">
        <v>3370</v>
      </c>
    </row>
    <row r="170" spans="1:12">
      <c r="A170" s="377" t="s">
        <v>3367</v>
      </c>
      <c r="B170" s="377" t="s">
        <v>354</v>
      </c>
      <c r="I170" s="377" t="s">
        <v>3535</v>
      </c>
    </row>
    <row r="171" spans="1:12">
      <c r="A171" s="377" t="s">
        <v>3367</v>
      </c>
      <c r="B171" s="377" t="s">
        <v>355</v>
      </c>
      <c r="I171" s="377" t="s">
        <v>3536</v>
      </c>
    </row>
    <row r="172" spans="1:12">
      <c r="A172" s="377" t="s">
        <v>3367</v>
      </c>
      <c r="B172" s="377" t="s">
        <v>356</v>
      </c>
      <c r="I172" s="377" t="s">
        <v>3537</v>
      </c>
    </row>
    <row r="173" spans="1:12">
      <c r="A173" s="377" t="s">
        <v>3314</v>
      </c>
      <c r="B173" s="377" t="s">
        <v>357</v>
      </c>
      <c r="C173" s="377" t="s">
        <v>3538</v>
      </c>
      <c r="G173" s="377" t="s">
        <v>3539</v>
      </c>
      <c r="K173" s="377" t="b">
        <v>1</v>
      </c>
    </row>
    <row r="174" spans="1:12">
      <c r="A174" s="377" t="s">
        <v>3376</v>
      </c>
      <c r="B174" s="377" t="s">
        <v>358</v>
      </c>
      <c r="C174" s="377" t="s">
        <v>3446</v>
      </c>
      <c r="F174" s="377" t="s">
        <v>3321</v>
      </c>
      <c r="I174" s="377" t="s">
        <v>7</v>
      </c>
    </row>
    <row r="175" spans="1:12">
      <c r="A175" s="377" t="s">
        <v>3378</v>
      </c>
      <c r="B175" s="377" t="s">
        <v>3540</v>
      </c>
      <c r="C175" s="377" t="s">
        <v>3407</v>
      </c>
      <c r="F175" s="377" t="s">
        <v>3321</v>
      </c>
      <c r="G175" s="377" t="s">
        <v>3541</v>
      </c>
    </row>
    <row r="176" spans="1:12">
      <c r="A176" s="377" t="s">
        <v>3382</v>
      </c>
      <c r="B176" s="377" t="s">
        <v>360</v>
      </c>
      <c r="C176" s="377" t="s">
        <v>3383</v>
      </c>
      <c r="F176" s="377" t="s">
        <v>3321</v>
      </c>
      <c r="G176" s="377" t="s">
        <v>3542</v>
      </c>
    </row>
    <row r="177" spans="1:12">
      <c r="A177" s="377" t="s">
        <v>3358</v>
      </c>
      <c r="B177" s="377" t="s">
        <v>361</v>
      </c>
      <c r="C177" s="377" t="s">
        <v>3385</v>
      </c>
      <c r="F177" s="377" t="s">
        <v>3321</v>
      </c>
    </row>
    <row r="178" spans="1:12">
      <c r="A178" s="377" t="s">
        <v>3386</v>
      </c>
      <c r="B178" s="377" t="s">
        <v>362</v>
      </c>
      <c r="C178" s="377" t="s">
        <v>3387</v>
      </c>
      <c r="F178" s="377" t="b">
        <v>1</v>
      </c>
      <c r="G178" s="377" t="s">
        <v>3543</v>
      </c>
    </row>
    <row r="179" spans="1:12">
      <c r="A179" s="377" t="s">
        <v>3314</v>
      </c>
      <c r="B179" s="377" t="s">
        <v>378</v>
      </c>
      <c r="C179" s="377" t="s">
        <v>3389</v>
      </c>
      <c r="G179" s="377" t="s">
        <v>3544</v>
      </c>
    </row>
    <row r="180" spans="1:12">
      <c r="A180" s="377" t="s">
        <v>3314</v>
      </c>
      <c r="B180" s="377" t="s">
        <v>379</v>
      </c>
      <c r="C180" s="377" t="s">
        <v>3391</v>
      </c>
      <c r="G180" s="377" t="s">
        <v>3545</v>
      </c>
    </row>
    <row r="181" spans="1:12">
      <c r="A181" s="384" t="s">
        <v>3345</v>
      </c>
      <c r="B181" s="384" t="s">
        <v>1066</v>
      </c>
      <c r="C181" s="384" t="s">
        <v>3524</v>
      </c>
      <c r="D181" s="384"/>
      <c r="E181" s="384"/>
      <c r="F181" s="384"/>
      <c r="G181" s="384"/>
      <c r="H181" s="384"/>
      <c r="I181" s="384"/>
      <c r="J181" s="384"/>
      <c r="K181" s="384"/>
      <c r="L181" s="384"/>
    </row>
    <row r="182" spans="1:12">
      <c r="A182" s="384" t="s">
        <v>3311</v>
      </c>
      <c r="B182" s="384" t="s">
        <v>831</v>
      </c>
      <c r="C182" s="384" t="s">
        <v>3546</v>
      </c>
      <c r="D182" s="384"/>
      <c r="E182" s="384"/>
      <c r="F182" s="384"/>
      <c r="G182" s="384" t="s">
        <v>3547</v>
      </c>
      <c r="H182" s="384"/>
      <c r="I182" s="384"/>
      <c r="J182" s="384"/>
      <c r="K182" s="384"/>
      <c r="L182" s="384"/>
    </row>
    <row r="183" spans="1:12" s="385" customFormat="1">
      <c r="A183" s="385" t="s">
        <v>3526</v>
      </c>
      <c r="B183" s="377" t="s">
        <v>380</v>
      </c>
      <c r="C183" s="385" t="s">
        <v>3548</v>
      </c>
      <c r="E183" s="385" t="s">
        <v>3528</v>
      </c>
      <c r="F183" s="385" t="s">
        <v>3321</v>
      </c>
      <c r="K183" s="385" t="b">
        <v>1</v>
      </c>
    </row>
    <row r="184" spans="1:12">
      <c r="A184" s="377" t="s">
        <v>3361</v>
      </c>
      <c r="B184" s="377" t="s">
        <v>381</v>
      </c>
      <c r="C184" s="377" t="s">
        <v>3549</v>
      </c>
      <c r="E184" s="377" t="s">
        <v>3550</v>
      </c>
      <c r="F184" s="377" t="s">
        <v>3321</v>
      </c>
      <c r="G184" s="377" t="s">
        <v>3551</v>
      </c>
      <c r="K184" s="377" t="b">
        <v>1</v>
      </c>
    </row>
    <row r="185" spans="1:12">
      <c r="A185" s="377" t="s">
        <v>3361</v>
      </c>
      <c r="B185" s="377" t="s">
        <v>382</v>
      </c>
      <c r="C185" s="377" t="s">
        <v>3532</v>
      </c>
      <c r="E185" s="377" t="s">
        <v>3365</v>
      </c>
      <c r="K185" s="377" t="s">
        <v>3328</v>
      </c>
    </row>
    <row r="186" spans="1:12">
      <c r="A186" s="377" t="s">
        <v>3367</v>
      </c>
      <c r="B186" s="377" t="s">
        <v>383</v>
      </c>
      <c r="I186" s="377" t="s">
        <v>3552</v>
      </c>
    </row>
    <row r="187" spans="1:12">
      <c r="A187" s="377" t="s">
        <v>3348</v>
      </c>
      <c r="B187" s="377" t="s">
        <v>384</v>
      </c>
      <c r="C187" s="377" t="s">
        <v>3553</v>
      </c>
      <c r="D187" s="377" t="s">
        <v>3370</v>
      </c>
    </row>
    <row r="188" spans="1:12">
      <c r="A188" s="377" t="s">
        <v>3367</v>
      </c>
      <c r="B188" s="377" t="s">
        <v>385</v>
      </c>
      <c r="I188" s="377" t="s">
        <v>3554</v>
      </c>
    </row>
    <row r="189" spans="1:12">
      <c r="A189" s="377" t="s">
        <v>3367</v>
      </c>
      <c r="B189" s="377" t="s">
        <v>386</v>
      </c>
      <c r="I189" s="377" t="s">
        <v>3555</v>
      </c>
    </row>
    <row r="190" spans="1:12">
      <c r="A190" s="377" t="s">
        <v>3367</v>
      </c>
      <c r="B190" s="377" t="s">
        <v>387</v>
      </c>
      <c r="I190" s="377" t="s">
        <v>3556</v>
      </c>
    </row>
    <row r="191" spans="1:12">
      <c r="A191" s="377" t="s">
        <v>3314</v>
      </c>
      <c r="B191" s="377" t="s">
        <v>357</v>
      </c>
      <c r="C191" s="377" t="s">
        <v>3557</v>
      </c>
      <c r="G191" s="377" t="s">
        <v>3558</v>
      </c>
      <c r="K191" s="377" t="b">
        <v>1</v>
      </c>
    </row>
    <row r="192" spans="1:12">
      <c r="A192" s="377" t="s">
        <v>3376</v>
      </c>
      <c r="B192" s="377" t="s">
        <v>389</v>
      </c>
      <c r="C192" s="377" t="s">
        <v>3446</v>
      </c>
      <c r="F192" s="377" t="s">
        <v>3321</v>
      </c>
    </row>
    <row r="193" spans="1:12">
      <c r="A193" s="377" t="s">
        <v>3378</v>
      </c>
      <c r="B193" s="377" t="s">
        <v>3559</v>
      </c>
      <c r="C193" s="377" t="s">
        <v>3407</v>
      </c>
      <c r="F193" s="377" t="s">
        <v>3321</v>
      </c>
      <c r="G193" s="377" t="s">
        <v>3560</v>
      </c>
    </row>
    <row r="194" spans="1:12">
      <c r="A194" s="377" t="s">
        <v>3382</v>
      </c>
      <c r="B194" s="377" t="s">
        <v>391</v>
      </c>
      <c r="C194" s="377" t="s">
        <v>3383</v>
      </c>
      <c r="F194" s="377" t="s">
        <v>3321</v>
      </c>
      <c r="G194" s="377" t="s">
        <v>3561</v>
      </c>
    </row>
    <row r="195" spans="1:12">
      <c r="A195" s="377" t="s">
        <v>3358</v>
      </c>
      <c r="B195" s="377" t="s">
        <v>392</v>
      </c>
      <c r="C195" s="377" t="s">
        <v>3385</v>
      </c>
      <c r="F195" s="377" t="s">
        <v>3321</v>
      </c>
    </row>
    <row r="196" spans="1:12">
      <c r="A196" s="377" t="s">
        <v>3386</v>
      </c>
      <c r="B196" s="377" t="s">
        <v>393</v>
      </c>
      <c r="C196" s="377" t="s">
        <v>3387</v>
      </c>
      <c r="F196" s="377" t="b">
        <v>1</v>
      </c>
      <c r="G196" s="377" t="s">
        <v>3562</v>
      </c>
    </row>
    <row r="197" spans="1:12">
      <c r="A197" s="377" t="s">
        <v>3314</v>
      </c>
      <c r="B197" s="377" t="s">
        <v>409</v>
      </c>
      <c r="C197" s="377" t="s">
        <v>3389</v>
      </c>
      <c r="G197" s="377" t="s">
        <v>3563</v>
      </c>
    </row>
    <row r="198" spans="1:12">
      <c r="A198" s="377" t="s">
        <v>3314</v>
      </c>
      <c r="B198" s="377" t="s">
        <v>410</v>
      </c>
      <c r="C198" s="377" t="s">
        <v>3391</v>
      </c>
      <c r="G198" s="377" t="s">
        <v>3564</v>
      </c>
    </row>
    <row r="199" spans="1:12">
      <c r="A199" s="384" t="s">
        <v>3345</v>
      </c>
      <c r="B199" s="384" t="s">
        <v>831</v>
      </c>
      <c r="C199" s="384" t="s">
        <v>3546</v>
      </c>
      <c r="D199" s="384"/>
      <c r="E199" s="384"/>
      <c r="F199" s="384"/>
      <c r="G199" s="384"/>
      <c r="H199" s="384"/>
      <c r="I199" s="384"/>
      <c r="J199" s="384"/>
      <c r="K199" s="384"/>
      <c r="L199" s="384"/>
    </row>
    <row r="200" spans="1:12">
      <c r="A200" s="384" t="s">
        <v>3311</v>
      </c>
      <c r="B200" s="384" t="s">
        <v>931</v>
      </c>
      <c r="C200" s="384" t="s">
        <v>3565</v>
      </c>
      <c r="D200" s="384"/>
      <c r="E200" s="384"/>
      <c r="F200" s="384"/>
      <c r="G200" s="384" t="s">
        <v>3566</v>
      </c>
      <c r="H200" s="384"/>
      <c r="I200" s="384"/>
      <c r="J200" s="384"/>
      <c r="K200" s="384"/>
      <c r="L200" s="384"/>
    </row>
    <row r="201" spans="1:12" s="385" customFormat="1">
      <c r="A201" s="385" t="s">
        <v>3526</v>
      </c>
      <c r="B201" s="385" t="s">
        <v>411</v>
      </c>
      <c r="C201" s="385" t="s">
        <v>3567</v>
      </c>
      <c r="E201" s="385" t="s">
        <v>3528</v>
      </c>
      <c r="F201" s="385" t="s">
        <v>3321</v>
      </c>
      <c r="K201" s="385" t="b">
        <v>1</v>
      </c>
    </row>
    <row r="202" spans="1:12">
      <c r="A202" s="377" t="s">
        <v>3361</v>
      </c>
      <c r="B202" s="377" t="s">
        <v>412</v>
      </c>
      <c r="C202" s="377" t="s">
        <v>3568</v>
      </c>
      <c r="E202" s="377" t="s">
        <v>3569</v>
      </c>
      <c r="G202" s="377" t="s">
        <v>3570</v>
      </c>
      <c r="K202" s="377" t="b">
        <v>1</v>
      </c>
    </row>
    <row r="203" spans="1:12">
      <c r="A203" s="377" t="s">
        <v>3361</v>
      </c>
      <c r="B203" s="377" t="s">
        <v>413</v>
      </c>
      <c r="C203" s="377" t="s">
        <v>3532</v>
      </c>
      <c r="E203" s="377" t="s">
        <v>3365</v>
      </c>
      <c r="K203" s="377" t="s">
        <v>3328</v>
      </c>
    </row>
    <row r="204" spans="1:12">
      <c r="A204" s="377" t="s">
        <v>3367</v>
      </c>
      <c r="B204" s="377" t="s">
        <v>414</v>
      </c>
      <c r="I204" s="377" t="s">
        <v>3571</v>
      </c>
    </row>
    <row r="205" spans="1:12">
      <c r="A205" s="377" t="s">
        <v>3348</v>
      </c>
      <c r="B205" s="377" t="s">
        <v>415</v>
      </c>
      <c r="C205" s="377" t="s">
        <v>3572</v>
      </c>
      <c r="D205" s="377" t="s">
        <v>3370</v>
      </c>
    </row>
    <row r="206" spans="1:12">
      <c r="A206" s="377" t="s">
        <v>3367</v>
      </c>
      <c r="B206" s="377" t="s">
        <v>416</v>
      </c>
      <c r="I206" s="377" t="s">
        <v>3573</v>
      </c>
    </row>
    <row r="207" spans="1:12">
      <c r="A207" s="377" t="s">
        <v>3367</v>
      </c>
      <c r="B207" s="377" t="s">
        <v>417</v>
      </c>
      <c r="I207" s="377" t="s">
        <v>3574</v>
      </c>
    </row>
    <row r="208" spans="1:12">
      <c r="A208" s="377" t="s">
        <v>3367</v>
      </c>
      <c r="B208" s="377" t="s">
        <v>418</v>
      </c>
      <c r="I208" s="377" t="s">
        <v>3575</v>
      </c>
    </row>
    <row r="209" spans="1:12">
      <c r="A209" s="377" t="s">
        <v>3314</v>
      </c>
      <c r="B209" s="377" t="s">
        <v>419</v>
      </c>
      <c r="C209" s="377" t="s">
        <v>3576</v>
      </c>
      <c r="G209" s="377" t="s">
        <v>3577</v>
      </c>
      <c r="K209" s="377" t="b">
        <v>1</v>
      </c>
    </row>
    <row r="210" spans="1:12">
      <c r="A210" s="377" t="s">
        <v>3376</v>
      </c>
      <c r="B210" s="377" t="s">
        <v>420</v>
      </c>
      <c r="C210" s="377" t="s">
        <v>3446</v>
      </c>
      <c r="F210" s="377" t="s">
        <v>3321</v>
      </c>
    </row>
    <row r="211" spans="1:12">
      <c r="A211" s="377" t="s">
        <v>3378</v>
      </c>
      <c r="B211" s="377" t="s">
        <v>3578</v>
      </c>
      <c r="C211" s="377" t="s">
        <v>3407</v>
      </c>
      <c r="F211" s="377" t="s">
        <v>3321</v>
      </c>
      <c r="G211" s="377" t="s">
        <v>3579</v>
      </c>
    </row>
    <row r="212" spans="1:12">
      <c r="A212" s="377" t="s">
        <v>3382</v>
      </c>
      <c r="B212" s="377" t="s">
        <v>422</v>
      </c>
      <c r="C212" s="377" t="s">
        <v>3383</v>
      </c>
      <c r="F212" s="377" t="s">
        <v>3321</v>
      </c>
      <c r="G212" s="377" t="s">
        <v>3580</v>
      </c>
    </row>
    <row r="213" spans="1:12">
      <c r="A213" s="377" t="s">
        <v>3358</v>
      </c>
      <c r="B213" s="377" t="s">
        <v>423</v>
      </c>
      <c r="C213" s="377" t="s">
        <v>3385</v>
      </c>
      <c r="F213" s="377" t="s">
        <v>3321</v>
      </c>
    </row>
    <row r="214" spans="1:12">
      <c r="A214" s="377" t="s">
        <v>3386</v>
      </c>
      <c r="B214" s="377" t="s">
        <v>424</v>
      </c>
      <c r="C214" s="377" t="s">
        <v>3387</v>
      </c>
      <c r="F214" s="377" t="b">
        <v>1</v>
      </c>
      <c r="G214" s="377" t="s">
        <v>3581</v>
      </c>
    </row>
    <row r="215" spans="1:12">
      <c r="A215" s="377" t="s">
        <v>3314</v>
      </c>
      <c r="B215" s="377" t="s">
        <v>440</v>
      </c>
      <c r="C215" s="377" t="s">
        <v>3389</v>
      </c>
      <c r="G215" s="377" t="s">
        <v>3582</v>
      </c>
    </row>
    <row r="216" spans="1:12">
      <c r="A216" s="377" t="s">
        <v>3314</v>
      </c>
      <c r="B216" s="377" t="s">
        <v>441</v>
      </c>
      <c r="C216" s="377" t="s">
        <v>3391</v>
      </c>
      <c r="G216" s="377" t="s">
        <v>3583</v>
      </c>
    </row>
    <row r="217" spans="1:12">
      <c r="A217" s="384" t="s">
        <v>3345</v>
      </c>
      <c r="B217" s="384" t="s">
        <v>931</v>
      </c>
      <c r="C217" s="384" t="s">
        <v>3565</v>
      </c>
      <c r="D217" s="384"/>
      <c r="E217" s="384"/>
      <c r="F217" s="384"/>
      <c r="G217" s="384"/>
      <c r="H217" s="384"/>
      <c r="I217" s="384"/>
      <c r="J217" s="384"/>
      <c r="K217" s="384"/>
      <c r="L217" s="384"/>
    </row>
    <row r="218" spans="1:12">
      <c r="A218" s="384" t="s">
        <v>3311</v>
      </c>
      <c r="B218" s="384" t="s">
        <v>1076</v>
      </c>
      <c r="C218" s="384" t="s">
        <v>3584</v>
      </c>
      <c r="D218" s="384"/>
      <c r="E218" s="384"/>
      <c r="F218" s="384"/>
      <c r="G218" s="384" t="s">
        <v>3585</v>
      </c>
      <c r="H218" s="384"/>
      <c r="I218" s="384"/>
      <c r="J218" s="384"/>
      <c r="K218" s="384"/>
      <c r="L218" s="384"/>
    </row>
    <row r="219" spans="1:12" s="385" customFormat="1">
      <c r="A219" s="385" t="s">
        <v>3526</v>
      </c>
      <c r="B219" s="385" t="s">
        <v>442</v>
      </c>
      <c r="C219" s="385" t="s">
        <v>3586</v>
      </c>
      <c r="E219" s="385" t="s">
        <v>3528</v>
      </c>
      <c r="F219" s="385" t="s">
        <v>3321</v>
      </c>
      <c r="K219" s="385" t="b">
        <v>1</v>
      </c>
    </row>
    <row r="220" spans="1:12">
      <c r="A220" s="377" t="s">
        <v>3361</v>
      </c>
      <c r="B220" s="377" t="s">
        <v>443</v>
      </c>
      <c r="C220" s="377" t="s">
        <v>3587</v>
      </c>
      <c r="E220" s="377" t="s">
        <v>3588</v>
      </c>
      <c r="G220" s="377" t="s">
        <v>3589</v>
      </c>
      <c r="H220" s="377" t="s">
        <v>3590</v>
      </c>
      <c r="K220" s="377" t="b">
        <v>1</v>
      </c>
    </row>
    <row r="221" spans="1:12">
      <c r="A221" s="377" t="s">
        <v>3361</v>
      </c>
      <c r="B221" s="377" t="s">
        <v>444</v>
      </c>
      <c r="C221" s="377" t="s">
        <v>3532</v>
      </c>
      <c r="E221" s="377" t="s">
        <v>3365</v>
      </c>
      <c r="K221" s="377" t="s">
        <v>3328</v>
      </c>
    </row>
    <row r="222" spans="1:12">
      <c r="A222" s="377" t="s">
        <v>3367</v>
      </c>
      <c r="B222" s="377" t="s">
        <v>445</v>
      </c>
      <c r="I222" s="377" t="s">
        <v>3591</v>
      </c>
      <c r="K222" s="377" t="s">
        <v>3328</v>
      </c>
    </row>
    <row r="223" spans="1:12">
      <c r="A223" s="377" t="s">
        <v>3348</v>
      </c>
      <c r="B223" s="377" t="s">
        <v>446</v>
      </c>
      <c r="C223" s="377" t="s">
        <v>3592</v>
      </c>
      <c r="D223" s="377" t="s">
        <v>3370</v>
      </c>
    </row>
    <row r="224" spans="1:12">
      <c r="A224" s="377" t="s">
        <v>3367</v>
      </c>
      <c r="B224" s="377" t="s">
        <v>447</v>
      </c>
      <c r="I224" s="377" t="s">
        <v>3593</v>
      </c>
    </row>
    <row r="225" spans="1:12">
      <c r="A225" s="377" t="s">
        <v>3367</v>
      </c>
      <c r="B225" s="377" t="s">
        <v>448</v>
      </c>
      <c r="I225" s="377" t="s">
        <v>3594</v>
      </c>
    </row>
    <row r="226" spans="1:12">
      <c r="A226" s="377" t="s">
        <v>3367</v>
      </c>
      <c r="B226" s="377" t="s">
        <v>449</v>
      </c>
      <c r="I226" s="377" t="s">
        <v>3595</v>
      </c>
    </row>
    <row r="227" spans="1:12">
      <c r="A227" s="377" t="s">
        <v>3314</v>
      </c>
      <c r="B227" s="377" t="s">
        <v>450</v>
      </c>
      <c r="C227" s="377" t="s">
        <v>3596</v>
      </c>
      <c r="G227" s="377" t="s">
        <v>3597</v>
      </c>
      <c r="K227" s="377" t="b">
        <v>1</v>
      </c>
    </row>
    <row r="228" spans="1:12">
      <c r="A228" s="377" t="s">
        <v>3376</v>
      </c>
      <c r="B228" s="377" t="s">
        <v>451</v>
      </c>
      <c r="C228" s="377" t="s">
        <v>3446</v>
      </c>
      <c r="F228" s="377" t="s">
        <v>3321</v>
      </c>
    </row>
    <row r="229" spans="1:12">
      <c r="A229" s="377" t="s">
        <v>3378</v>
      </c>
      <c r="B229" s="377" t="s">
        <v>3598</v>
      </c>
      <c r="C229" s="377" t="s">
        <v>3407</v>
      </c>
      <c r="F229" s="377" t="s">
        <v>3321</v>
      </c>
      <c r="G229" s="377" t="s">
        <v>3599</v>
      </c>
    </row>
    <row r="230" spans="1:12">
      <c r="A230" s="377" t="s">
        <v>3382</v>
      </c>
      <c r="B230" s="377" t="s">
        <v>453</v>
      </c>
      <c r="C230" s="377" t="s">
        <v>3383</v>
      </c>
      <c r="F230" s="377" t="s">
        <v>3321</v>
      </c>
      <c r="G230" s="377" t="s">
        <v>3600</v>
      </c>
    </row>
    <row r="231" spans="1:12">
      <c r="A231" s="377" t="s">
        <v>3358</v>
      </c>
      <c r="B231" s="377" t="s">
        <v>454</v>
      </c>
      <c r="C231" s="377" t="s">
        <v>3385</v>
      </c>
      <c r="F231" s="377" t="s">
        <v>3321</v>
      </c>
    </row>
    <row r="232" spans="1:12">
      <c r="A232" s="377" t="s">
        <v>3386</v>
      </c>
      <c r="B232" s="377" t="s">
        <v>455</v>
      </c>
      <c r="C232" s="377" t="s">
        <v>3387</v>
      </c>
      <c r="F232" s="377" t="b">
        <v>1</v>
      </c>
      <c r="G232" s="377" t="s">
        <v>3601</v>
      </c>
    </row>
    <row r="233" spans="1:12">
      <c r="A233" s="377" t="s">
        <v>3314</v>
      </c>
      <c r="B233" s="377" t="s">
        <v>471</v>
      </c>
      <c r="C233" s="377" t="s">
        <v>3389</v>
      </c>
      <c r="G233" s="377" t="s">
        <v>3602</v>
      </c>
    </row>
    <row r="234" spans="1:12">
      <c r="A234" s="377" t="s">
        <v>3314</v>
      </c>
      <c r="B234" s="377" t="s">
        <v>472</v>
      </c>
      <c r="C234" s="377" t="s">
        <v>3391</v>
      </c>
      <c r="G234" s="377" t="s">
        <v>3603</v>
      </c>
    </row>
    <row r="235" spans="1:12">
      <c r="A235" s="384" t="s">
        <v>3345</v>
      </c>
      <c r="B235" s="384" t="s">
        <v>1076</v>
      </c>
      <c r="C235" s="384" t="s">
        <v>3584</v>
      </c>
      <c r="D235" s="384"/>
      <c r="E235" s="384"/>
      <c r="F235" s="384"/>
      <c r="G235" s="384"/>
      <c r="H235" s="384"/>
      <c r="I235" s="384"/>
      <c r="J235" s="384"/>
      <c r="K235" s="384"/>
      <c r="L235" s="384"/>
    </row>
    <row r="236" spans="1:12">
      <c r="A236" s="384" t="s">
        <v>3311</v>
      </c>
      <c r="B236" s="384" t="s">
        <v>1086</v>
      </c>
      <c r="C236" s="384" t="s">
        <v>3604</v>
      </c>
      <c r="D236" s="384"/>
      <c r="E236" s="384"/>
      <c r="F236" s="384"/>
      <c r="G236" s="384" t="s">
        <v>3605</v>
      </c>
      <c r="H236" s="384"/>
      <c r="I236" s="384"/>
      <c r="J236" s="384"/>
      <c r="K236" s="384"/>
      <c r="L236" s="384"/>
    </row>
    <row r="237" spans="1:12" s="385" customFormat="1">
      <c r="A237" s="385" t="s">
        <v>3526</v>
      </c>
      <c r="B237" s="385" t="s">
        <v>473</v>
      </c>
      <c r="C237" s="385" t="s">
        <v>3606</v>
      </c>
      <c r="E237" s="385" t="s">
        <v>3528</v>
      </c>
      <c r="F237" s="385" t="s">
        <v>3321</v>
      </c>
      <c r="K237" s="385" t="b">
        <v>1</v>
      </c>
    </row>
    <row r="238" spans="1:12">
      <c r="A238" s="377" t="s">
        <v>3361</v>
      </c>
      <c r="B238" s="377" t="s">
        <v>474</v>
      </c>
      <c r="C238" s="377" t="s">
        <v>3607</v>
      </c>
      <c r="E238" s="377" t="s">
        <v>3608</v>
      </c>
      <c r="G238" s="377" t="s">
        <v>3609</v>
      </c>
      <c r="H238" s="377" t="s">
        <v>3590</v>
      </c>
      <c r="K238" s="377" t="s">
        <v>3328</v>
      </c>
    </row>
    <row r="239" spans="1:12">
      <c r="A239" s="377" t="s">
        <v>3361</v>
      </c>
      <c r="B239" s="377" t="s">
        <v>475</v>
      </c>
      <c r="C239" s="377" t="s">
        <v>3532</v>
      </c>
      <c r="E239" s="377" t="s">
        <v>3365</v>
      </c>
      <c r="K239" s="377" t="s">
        <v>3328</v>
      </c>
    </row>
    <row r="240" spans="1:12">
      <c r="A240" s="377" t="s">
        <v>3367</v>
      </c>
      <c r="B240" s="377" t="s">
        <v>476</v>
      </c>
      <c r="I240" s="377" t="s">
        <v>3610</v>
      </c>
    </row>
    <row r="241" spans="1:12">
      <c r="A241" s="377" t="s">
        <v>3348</v>
      </c>
      <c r="B241" s="377" t="s">
        <v>477</v>
      </c>
      <c r="C241" s="377" t="s">
        <v>3611</v>
      </c>
      <c r="D241" s="377" t="s">
        <v>3370</v>
      </c>
    </row>
    <row r="242" spans="1:12">
      <c r="A242" s="377" t="s">
        <v>3367</v>
      </c>
      <c r="B242" s="377" t="s">
        <v>478</v>
      </c>
      <c r="I242" s="377" t="s">
        <v>3612</v>
      </c>
    </row>
    <row r="243" spans="1:12">
      <c r="A243" s="377" t="s">
        <v>3367</v>
      </c>
      <c r="B243" s="377" t="s">
        <v>479</v>
      </c>
      <c r="I243" s="377" t="s">
        <v>3613</v>
      </c>
    </row>
    <row r="244" spans="1:12">
      <c r="A244" s="377" t="s">
        <v>3367</v>
      </c>
      <c r="B244" s="377" t="s">
        <v>480</v>
      </c>
      <c r="I244" s="377" t="s">
        <v>3614</v>
      </c>
    </row>
    <row r="245" spans="1:12">
      <c r="A245" s="377" t="s">
        <v>3314</v>
      </c>
      <c r="B245" s="377" t="s">
        <v>481</v>
      </c>
      <c r="C245" s="377" t="s">
        <v>3615</v>
      </c>
      <c r="G245" s="377" t="s">
        <v>3616</v>
      </c>
      <c r="K245" s="377" t="b">
        <v>1</v>
      </c>
    </row>
    <row r="246" spans="1:12">
      <c r="A246" s="377" t="s">
        <v>3376</v>
      </c>
      <c r="B246" s="377" t="s">
        <v>482</v>
      </c>
      <c r="C246" s="377" t="s">
        <v>3446</v>
      </c>
      <c r="F246" s="377" t="s">
        <v>3321</v>
      </c>
    </row>
    <row r="247" spans="1:12">
      <c r="A247" s="377" t="s">
        <v>3378</v>
      </c>
      <c r="B247" s="377" t="s">
        <v>3617</v>
      </c>
      <c r="C247" s="377" t="s">
        <v>3407</v>
      </c>
      <c r="F247" s="377" t="s">
        <v>3321</v>
      </c>
      <c r="G247" s="377" t="s">
        <v>3618</v>
      </c>
    </row>
    <row r="248" spans="1:12">
      <c r="A248" s="377" t="s">
        <v>3382</v>
      </c>
      <c r="B248" s="377" t="s">
        <v>484</v>
      </c>
      <c r="C248" s="377" t="s">
        <v>3383</v>
      </c>
      <c r="F248" s="377" t="s">
        <v>3321</v>
      </c>
      <c r="G248" s="377" t="s">
        <v>3619</v>
      </c>
    </row>
    <row r="249" spans="1:12">
      <c r="A249" s="377" t="s">
        <v>3358</v>
      </c>
      <c r="B249" s="377" t="s">
        <v>485</v>
      </c>
      <c r="C249" s="377" t="s">
        <v>3385</v>
      </c>
      <c r="F249" s="377" t="s">
        <v>3321</v>
      </c>
    </row>
    <row r="250" spans="1:12">
      <c r="A250" s="377" t="s">
        <v>3386</v>
      </c>
      <c r="B250" s="377" t="s">
        <v>486</v>
      </c>
      <c r="C250" s="377" t="s">
        <v>3387</v>
      </c>
      <c r="F250" s="377" t="b">
        <v>1</v>
      </c>
      <c r="G250" s="377" t="s">
        <v>3620</v>
      </c>
    </row>
    <row r="251" spans="1:12">
      <c r="A251" s="377" t="s">
        <v>3314</v>
      </c>
      <c r="B251" s="377" t="s">
        <v>502</v>
      </c>
      <c r="C251" s="377" t="s">
        <v>3389</v>
      </c>
      <c r="G251" s="377" t="s">
        <v>3621</v>
      </c>
    </row>
    <row r="252" spans="1:12">
      <c r="A252" s="377" t="s">
        <v>3314</v>
      </c>
      <c r="B252" s="377" t="s">
        <v>503</v>
      </c>
      <c r="C252" s="377" t="s">
        <v>3391</v>
      </c>
      <c r="G252" s="377" t="s">
        <v>3622</v>
      </c>
    </row>
    <row r="253" spans="1:12">
      <c r="A253" s="384" t="s">
        <v>3345</v>
      </c>
      <c r="B253" s="384" t="s">
        <v>1086</v>
      </c>
      <c r="C253" s="384" t="s">
        <v>3604</v>
      </c>
      <c r="D253" s="384"/>
      <c r="E253" s="384"/>
      <c r="F253" s="384"/>
      <c r="G253" s="384"/>
      <c r="H253" s="384"/>
      <c r="I253" s="384"/>
      <c r="J253" s="384"/>
      <c r="K253" s="384"/>
      <c r="L253" s="384"/>
    </row>
    <row r="254" spans="1:12">
      <c r="A254" s="384" t="s">
        <v>3311</v>
      </c>
      <c r="B254" s="384" t="s">
        <v>900</v>
      </c>
      <c r="C254" s="384" t="s">
        <v>3623</v>
      </c>
      <c r="D254" s="384"/>
      <c r="E254" s="384"/>
      <c r="F254" s="384"/>
      <c r="G254" s="384" t="s">
        <v>3624</v>
      </c>
      <c r="H254" s="384"/>
      <c r="I254" s="384"/>
      <c r="J254" s="384"/>
      <c r="K254" s="384"/>
      <c r="L254" s="384"/>
    </row>
    <row r="255" spans="1:12">
      <c r="A255" s="377" t="s">
        <v>3358</v>
      </c>
      <c r="B255" s="377" t="s">
        <v>504</v>
      </c>
      <c r="C255" s="377" t="s">
        <v>3625</v>
      </c>
      <c r="E255" s="377" t="s">
        <v>3626</v>
      </c>
      <c r="F255" s="377" t="s">
        <v>3321</v>
      </c>
      <c r="K255" s="377" t="s">
        <v>3328</v>
      </c>
    </row>
    <row r="256" spans="1:12">
      <c r="A256" s="377" t="s">
        <v>3361</v>
      </c>
      <c r="B256" s="377" t="s">
        <v>505</v>
      </c>
      <c r="C256" s="377" t="s">
        <v>3627</v>
      </c>
      <c r="G256" s="377" t="s">
        <v>3628</v>
      </c>
      <c r="K256" s="377" t="b">
        <v>1</v>
      </c>
    </row>
    <row r="257" spans="1:12">
      <c r="A257" s="377" t="s">
        <v>3361</v>
      </c>
      <c r="B257" s="377" t="s">
        <v>506</v>
      </c>
      <c r="C257" s="377" t="s">
        <v>3532</v>
      </c>
      <c r="E257" s="377" t="s">
        <v>3365</v>
      </c>
      <c r="H257" s="377" t="s">
        <v>3366</v>
      </c>
      <c r="K257" s="377" t="s">
        <v>3328</v>
      </c>
    </row>
    <row r="258" spans="1:12">
      <c r="A258" s="377" t="s">
        <v>3367</v>
      </c>
      <c r="B258" s="377" t="s">
        <v>507</v>
      </c>
      <c r="I258" s="377" t="s">
        <v>3629</v>
      </c>
    </row>
    <row r="259" spans="1:12">
      <c r="A259" s="377" t="s">
        <v>3348</v>
      </c>
      <c r="B259" s="377" t="s">
        <v>508</v>
      </c>
      <c r="C259" s="377" t="s">
        <v>3630</v>
      </c>
      <c r="D259" s="377" t="s">
        <v>3370</v>
      </c>
    </row>
    <row r="260" spans="1:12">
      <c r="A260" s="377" t="s">
        <v>3367</v>
      </c>
      <c r="B260" s="377" t="s">
        <v>509</v>
      </c>
      <c r="I260" s="377" t="s">
        <v>3631</v>
      </c>
    </row>
    <row r="261" spans="1:12">
      <c r="A261" s="377" t="s">
        <v>3367</v>
      </c>
      <c r="B261" s="377" t="s">
        <v>510</v>
      </c>
      <c r="I261" s="377" t="s">
        <v>3632</v>
      </c>
    </row>
    <row r="262" spans="1:12">
      <c r="A262" s="377" t="s">
        <v>3367</v>
      </c>
      <c r="B262" s="377" t="s">
        <v>511</v>
      </c>
      <c r="I262" s="377" t="s">
        <v>3633</v>
      </c>
    </row>
    <row r="263" spans="1:12">
      <c r="A263" s="377" t="s">
        <v>3314</v>
      </c>
      <c r="B263" s="377" t="s">
        <v>512</v>
      </c>
      <c r="C263" s="377" t="s">
        <v>3634</v>
      </c>
      <c r="G263" s="377" t="s">
        <v>3635</v>
      </c>
      <c r="K263" s="377" t="b">
        <v>1</v>
      </c>
    </row>
    <row r="264" spans="1:12">
      <c r="A264" s="377" t="s">
        <v>3376</v>
      </c>
      <c r="B264" s="377" t="s">
        <v>513</v>
      </c>
      <c r="C264" s="377" t="s">
        <v>3446</v>
      </c>
      <c r="F264" s="377" t="s">
        <v>3321</v>
      </c>
    </row>
    <row r="265" spans="1:12">
      <c r="A265" s="377" t="s">
        <v>3378</v>
      </c>
      <c r="B265" s="377" t="s">
        <v>3636</v>
      </c>
      <c r="C265" s="377" t="s">
        <v>3407</v>
      </c>
      <c r="F265" s="377" t="s">
        <v>3321</v>
      </c>
      <c r="G265" s="377" t="s">
        <v>3637</v>
      </c>
    </row>
    <row r="266" spans="1:12">
      <c r="A266" s="377" t="s">
        <v>3382</v>
      </c>
      <c r="B266" s="377" t="s">
        <v>515</v>
      </c>
      <c r="C266" s="377" t="s">
        <v>3383</v>
      </c>
      <c r="F266" s="377" t="s">
        <v>3321</v>
      </c>
      <c r="G266" s="377" t="s">
        <v>3638</v>
      </c>
    </row>
    <row r="267" spans="1:12">
      <c r="A267" s="377" t="s">
        <v>3358</v>
      </c>
      <c r="B267" s="377" t="s">
        <v>516</v>
      </c>
      <c r="C267" s="377" t="s">
        <v>3385</v>
      </c>
      <c r="F267" s="377" t="s">
        <v>3321</v>
      </c>
    </row>
    <row r="268" spans="1:12">
      <c r="A268" s="377" t="s">
        <v>3386</v>
      </c>
      <c r="B268" s="377" t="s">
        <v>517</v>
      </c>
      <c r="C268" s="377" t="s">
        <v>3387</v>
      </c>
      <c r="F268" s="377" t="b">
        <v>1</v>
      </c>
      <c r="G268" s="377" t="s">
        <v>3639</v>
      </c>
    </row>
    <row r="269" spans="1:12">
      <c r="A269" s="377" t="s">
        <v>3314</v>
      </c>
      <c r="B269" s="377" t="s">
        <v>533</v>
      </c>
      <c r="C269" s="377" t="s">
        <v>3389</v>
      </c>
      <c r="G269" s="377" t="s">
        <v>3640</v>
      </c>
    </row>
    <row r="270" spans="1:12">
      <c r="A270" s="377" t="s">
        <v>3314</v>
      </c>
      <c r="B270" s="377" t="s">
        <v>534</v>
      </c>
      <c r="C270" s="377" t="s">
        <v>3391</v>
      </c>
      <c r="G270" s="377" t="s">
        <v>3641</v>
      </c>
    </row>
    <row r="271" spans="1:12">
      <c r="A271" s="384" t="s">
        <v>3345</v>
      </c>
      <c r="B271" s="384" t="s">
        <v>900</v>
      </c>
      <c r="C271" s="384" t="s">
        <v>3623</v>
      </c>
      <c r="D271" s="384"/>
      <c r="E271" s="384"/>
      <c r="F271" s="384"/>
      <c r="G271" s="384"/>
      <c r="H271" s="384"/>
      <c r="I271" s="384"/>
      <c r="J271" s="384"/>
      <c r="K271" s="384"/>
      <c r="L271" s="384"/>
    </row>
    <row r="272" spans="1:12">
      <c r="A272" s="384" t="s">
        <v>3311</v>
      </c>
      <c r="B272" s="384" t="s">
        <v>882</v>
      </c>
      <c r="C272" s="384" t="s">
        <v>3642</v>
      </c>
      <c r="D272" s="384"/>
      <c r="E272" s="384"/>
      <c r="F272" s="384"/>
      <c r="G272" s="384" t="s">
        <v>3643</v>
      </c>
      <c r="H272" s="384"/>
      <c r="I272" s="384"/>
      <c r="J272" s="384"/>
      <c r="K272" s="384"/>
      <c r="L272" s="384"/>
    </row>
    <row r="273" spans="1:11">
      <c r="A273" s="377" t="s">
        <v>3358</v>
      </c>
      <c r="B273" s="377" t="s">
        <v>535</v>
      </c>
      <c r="C273" s="377" t="s">
        <v>3644</v>
      </c>
      <c r="F273" s="377" t="s">
        <v>3321</v>
      </c>
      <c r="K273" s="377" t="s">
        <v>3328</v>
      </c>
    </row>
    <row r="274" spans="1:11">
      <c r="A274" s="377" t="s">
        <v>3396</v>
      </c>
      <c r="B274" s="377" t="s">
        <v>536</v>
      </c>
      <c r="C274" s="377" t="s">
        <v>3645</v>
      </c>
      <c r="G274" s="377" t="s">
        <v>3646</v>
      </c>
      <c r="H274" s="377" t="s">
        <v>3366</v>
      </c>
      <c r="K274" s="377" t="b">
        <v>1</v>
      </c>
    </row>
    <row r="275" spans="1:11">
      <c r="A275" s="377" t="s">
        <v>3361</v>
      </c>
      <c r="B275" s="377" t="s">
        <v>537</v>
      </c>
      <c r="C275" s="377" t="s">
        <v>3364</v>
      </c>
      <c r="E275" s="377" t="s">
        <v>3365</v>
      </c>
      <c r="K275" s="377" t="s">
        <v>3328</v>
      </c>
    </row>
    <row r="276" spans="1:11">
      <c r="A276" s="377" t="s">
        <v>3367</v>
      </c>
      <c r="B276" s="377" t="s">
        <v>538</v>
      </c>
      <c r="I276" s="377" t="s">
        <v>3647</v>
      </c>
    </row>
    <row r="277" spans="1:11">
      <c r="A277" s="377" t="s">
        <v>3348</v>
      </c>
      <c r="B277" s="377" t="s">
        <v>539</v>
      </c>
      <c r="C277" s="377" t="s">
        <v>3648</v>
      </c>
      <c r="D277" s="377" t="s">
        <v>3370</v>
      </c>
    </row>
    <row r="278" spans="1:11">
      <c r="A278" s="377" t="s">
        <v>3367</v>
      </c>
      <c r="B278" s="377" t="s">
        <v>540</v>
      </c>
      <c r="I278" s="377" t="s">
        <v>3649</v>
      </c>
    </row>
    <row r="279" spans="1:11">
      <c r="A279" s="377" t="s">
        <v>3367</v>
      </c>
      <c r="B279" s="377" t="s">
        <v>541</v>
      </c>
      <c r="I279" s="377" t="s">
        <v>3650</v>
      </c>
    </row>
    <row r="280" spans="1:11">
      <c r="A280" s="377" t="s">
        <v>3367</v>
      </c>
      <c r="B280" s="377" t="s">
        <v>542</v>
      </c>
      <c r="I280" s="377" t="s">
        <v>3651</v>
      </c>
    </row>
    <row r="281" spans="1:11">
      <c r="A281" s="377" t="s">
        <v>3314</v>
      </c>
      <c r="B281" s="377" t="s">
        <v>543</v>
      </c>
      <c r="C281" s="377" t="s">
        <v>3652</v>
      </c>
      <c r="G281" s="377" t="s">
        <v>3653</v>
      </c>
      <c r="K281" s="377" t="b">
        <v>1</v>
      </c>
    </row>
    <row r="282" spans="1:11">
      <c r="A282" s="377" t="s">
        <v>3376</v>
      </c>
      <c r="B282" s="377" t="s">
        <v>544</v>
      </c>
      <c r="C282" s="377" t="s">
        <v>3446</v>
      </c>
      <c r="F282" s="377" t="s">
        <v>3321</v>
      </c>
    </row>
    <row r="283" spans="1:11">
      <c r="A283" s="377" t="s">
        <v>3378</v>
      </c>
      <c r="B283" s="377" t="s">
        <v>3654</v>
      </c>
      <c r="C283" s="377" t="s">
        <v>3407</v>
      </c>
      <c r="F283" s="377" t="s">
        <v>3321</v>
      </c>
      <c r="G283" s="377" t="s">
        <v>3655</v>
      </c>
    </row>
    <row r="284" spans="1:11">
      <c r="A284" s="377" t="s">
        <v>3382</v>
      </c>
      <c r="B284" s="377" t="s">
        <v>546</v>
      </c>
      <c r="C284" s="377" t="s">
        <v>3383</v>
      </c>
      <c r="F284" s="377" t="s">
        <v>3321</v>
      </c>
      <c r="G284" s="377" t="s">
        <v>3656</v>
      </c>
    </row>
    <row r="285" spans="1:11">
      <c r="A285" s="377" t="s">
        <v>3358</v>
      </c>
      <c r="B285" s="377" t="s">
        <v>547</v>
      </c>
      <c r="C285" s="377" t="s">
        <v>3385</v>
      </c>
      <c r="F285" s="377" t="s">
        <v>3321</v>
      </c>
    </row>
    <row r="286" spans="1:11">
      <c r="A286" s="377" t="s">
        <v>3386</v>
      </c>
      <c r="B286" s="377" t="s">
        <v>548</v>
      </c>
      <c r="C286" s="377" t="s">
        <v>3387</v>
      </c>
      <c r="F286" s="377" t="b">
        <v>1</v>
      </c>
      <c r="G286" s="377" t="s">
        <v>3657</v>
      </c>
    </row>
    <row r="287" spans="1:11">
      <c r="A287" s="377" t="s">
        <v>3314</v>
      </c>
      <c r="B287" s="377" t="s">
        <v>564</v>
      </c>
      <c r="C287" s="377" t="s">
        <v>3389</v>
      </c>
      <c r="G287" s="377" t="s">
        <v>3658</v>
      </c>
    </row>
    <row r="288" spans="1:11">
      <c r="A288" s="377" t="s">
        <v>3314</v>
      </c>
      <c r="B288" s="377" t="s">
        <v>565</v>
      </c>
      <c r="C288" s="377" t="s">
        <v>3391</v>
      </c>
      <c r="G288" s="377" t="s">
        <v>3659</v>
      </c>
    </row>
    <row r="289" spans="1:12">
      <c r="A289" s="384" t="s">
        <v>3345</v>
      </c>
      <c r="B289" s="384" t="s">
        <v>882</v>
      </c>
      <c r="C289" s="384" t="s">
        <v>3642</v>
      </c>
      <c r="D289" s="384"/>
      <c r="E289" s="384"/>
      <c r="F289" s="384"/>
      <c r="G289" s="384"/>
      <c r="H289" s="384"/>
      <c r="I289" s="384"/>
      <c r="J289" s="384"/>
      <c r="K289" s="384"/>
      <c r="L289" s="384"/>
    </row>
    <row r="290" spans="1:12">
      <c r="A290" s="384" t="s">
        <v>3311</v>
      </c>
      <c r="B290" s="384" t="s">
        <v>929</v>
      </c>
      <c r="C290" s="384" t="s">
        <v>3660</v>
      </c>
      <c r="D290" s="384"/>
      <c r="E290" s="384"/>
      <c r="F290" s="384"/>
      <c r="G290" s="384" t="s">
        <v>3661</v>
      </c>
      <c r="H290" s="384"/>
      <c r="I290" s="384"/>
      <c r="J290" s="384"/>
      <c r="K290" s="384"/>
      <c r="L290" s="384"/>
    </row>
    <row r="291" spans="1:12">
      <c r="A291" s="385" t="s">
        <v>3526</v>
      </c>
      <c r="B291" s="377" t="s">
        <v>566</v>
      </c>
      <c r="C291" s="385" t="s">
        <v>3662</v>
      </c>
      <c r="E291" s="377" t="s">
        <v>3528</v>
      </c>
      <c r="F291" s="377" t="s">
        <v>3321</v>
      </c>
      <c r="K291" s="377" t="b">
        <v>1</v>
      </c>
    </row>
    <row r="292" spans="1:12">
      <c r="A292" s="377" t="s">
        <v>3361</v>
      </c>
      <c r="B292" s="377" t="s">
        <v>567</v>
      </c>
      <c r="C292" s="377" t="s">
        <v>3663</v>
      </c>
      <c r="E292" s="377" t="s">
        <v>3664</v>
      </c>
      <c r="G292" s="377" t="s">
        <v>3665</v>
      </c>
      <c r="H292" s="377" t="s">
        <v>3590</v>
      </c>
      <c r="K292" s="377" t="s">
        <v>3328</v>
      </c>
    </row>
    <row r="293" spans="1:12">
      <c r="A293" s="377" t="s">
        <v>3361</v>
      </c>
      <c r="B293" s="377" t="s">
        <v>568</v>
      </c>
      <c r="C293" s="377" t="s">
        <v>3532</v>
      </c>
      <c r="E293" s="377" t="s">
        <v>3365</v>
      </c>
      <c r="K293" s="377" t="s">
        <v>3328</v>
      </c>
    </row>
    <row r="294" spans="1:12">
      <c r="A294" s="377" t="s">
        <v>3367</v>
      </c>
      <c r="B294" s="377" t="s">
        <v>569</v>
      </c>
      <c r="I294" s="377" t="s">
        <v>3666</v>
      </c>
    </row>
    <row r="295" spans="1:12">
      <c r="A295" s="377" t="s">
        <v>3348</v>
      </c>
      <c r="B295" s="377" t="s">
        <v>570</v>
      </c>
      <c r="C295" s="377" t="s">
        <v>3667</v>
      </c>
      <c r="D295" s="377" t="s">
        <v>3370</v>
      </c>
    </row>
    <row r="296" spans="1:12">
      <c r="A296" s="377" t="s">
        <v>3367</v>
      </c>
      <c r="B296" s="377" t="s">
        <v>571</v>
      </c>
      <c r="I296" s="377" t="s">
        <v>3668</v>
      </c>
    </row>
    <row r="297" spans="1:12">
      <c r="A297" s="377" t="s">
        <v>3367</v>
      </c>
      <c r="B297" s="377" t="s">
        <v>572</v>
      </c>
      <c r="I297" s="377" t="s">
        <v>3669</v>
      </c>
    </row>
    <row r="298" spans="1:12">
      <c r="A298" s="377" t="s">
        <v>3367</v>
      </c>
      <c r="B298" s="377" t="s">
        <v>573</v>
      </c>
      <c r="I298" s="377" t="s">
        <v>3670</v>
      </c>
    </row>
    <row r="299" spans="1:12">
      <c r="A299" s="377" t="s">
        <v>3314</v>
      </c>
      <c r="B299" s="377" t="s">
        <v>574</v>
      </c>
      <c r="C299" s="377" t="s">
        <v>3671</v>
      </c>
      <c r="G299" s="377" t="s">
        <v>3672</v>
      </c>
      <c r="K299" s="377" t="b">
        <v>1</v>
      </c>
    </row>
    <row r="300" spans="1:12">
      <c r="A300" s="377" t="s">
        <v>3376</v>
      </c>
      <c r="B300" s="377" t="s">
        <v>575</v>
      </c>
      <c r="C300" s="377" t="s">
        <v>3446</v>
      </c>
      <c r="F300" s="377" t="s">
        <v>3321</v>
      </c>
    </row>
    <row r="301" spans="1:12">
      <c r="A301" s="377" t="s">
        <v>3378</v>
      </c>
      <c r="B301" s="377" t="s">
        <v>3673</v>
      </c>
      <c r="C301" s="377" t="s">
        <v>3407</v>
      </c>
      <c r="F301" s="377" t="s">
        <v>3321</v>
      </c>
      <c r="G301" s="377" t="s">
        <v>3674</v>
      </c>
    </row>
    <row r="302" spans="1:12">
      <c r="A302" s="377" t="s">
        <v>3382</v>
      </c>
      <c r="B302" s="377" t="s">
        <v>577</v>
      </c>
      <c r="C302" s="377" t="s">
        <v>3383</v>
      </c>
      <c r="F302" s="377" t="s">
        <v>3321</v>
      </c>
      <c r="G302" s="377" t="s">
        <v>3675</v>
      </c>
    </row>
    <row r="303" spans="1:12">
      <c r="A303" s="377" t="s">
        <v>3358</v>
      </c>
      <c r="B303" s="377" t="s">
        <v>578</v>
      </c>
      <c r="C303" s="377" t="s">
        <v>3385</v>
      </c>
      <c r="F303" s="377" t="s">
        <v>3321</v>
      </c>
    </row>
    <row r="304" spans="1:12">
      <c r="A304" s="377" t="s">
        <v>3386</v>
      </c>
      <c r="B304" s="377" t="s">
        <v>579</v>
      </c>
      <c r="C304" s="377" t="s">
        <v>3387</v>
      </c>
      <c r="F304" s="377" t="b">
        <v>1</v>
      </c>
      <c r="G304" s="377" t="s">
        <v>3676</v>
      </c>
    </row>
    <row r="305" spans="1:12">
      <c r="A305" s="377" t="s">
        <v>3314</v>
      </c>
      <c r="B305" s="377" t="s">
        <v>595</v>
      </c>
      <c r="C305" s="377" t="s">
        <v>3389</v>
      </c>
      <c r="G305" s="377" t="s">
        <v>3677</v>
      </c>
    </row>
    <row r="306" spans="1:12">
      <c r="A306" s="377" t="s">
        <v>3314</v>
      </c>
      <c r="B306" s="377" t="s">
        <v>596</v>
      </c>
      <c r="C306" s="377" t="s">
        <v>3391</v>
      </c>
      <c r="G306" s="377" t="s">
        <v>3678</v>
      </c>
    </row>
    <row r="307" spans="1:12">
      <c r="A307" s="384" t="s">
        <v>3345</v>
      </c>
      <c r="B307" s="384" t="s">
        <v>929</v>
      </c>
      <c r="C307" s="384" t="s">
        <v>3660</v>
      </c>
      <c r="D307" s="384"/>
      <c r="E307" s="384"/>
      <c r="F307" s="384"/>
      <c r="G307" s="384"/>
      <c r="H307" s="384"/>
      <c r="I307" s="384"/>
      <c r="J307" s="384"/>
      <c r="K307" s="384"/>
      <c r="L307" s="384"/>
    </row>
    <row r="308" spans="1:12">
      <c r="A308" s="384" t="s">
        <v>3311</v>
      </c>
      <c r="B308" s="384" t="s">
        <v>905</v>
      </c>
      <c r="C308" s="384" t="s">
        <v>3679</v>
      </c>
      <c r="D308" s="384"/>
      <c r="E308" s="384"/>
      <c r="F308" s="384"/>
      <c r="G308" s="384" t="s">
        <v>3680</v>
      </c>
      <c r="H308" s="384"/>
      <c r="I308" s="384"/>
      <c r="J308" s="384"/>
      <c r="K308" s="384"/>
      <c r="L308" s="384"/>
    </row>
    <row r="309" spans="1:12">
      <c r="A309" s="385" t="s">
        <v>3526</v>
      </c>
      <c r="B309" s="377" t="s">
        <v>597</v>
      </c>
      <c r="C309" s="385" t="s">
        <v>3681</v>
      </c>
      <c r="E309" s="377" t="s">
        <v>3528</v>
      </c>
      <c r="F309" s="377" t="s">
        <v>3321</v>
      </c>
      <c r="K309" s="377" t="b">
        <v>1</v>
      </c>
    </row>
    <row r="310" spans="1:12">
      <c r="A310" s="377" t="s">
        <v>3361</v>
      </c>
      <c r="B310" s="377" t="s">
        <v>598</v>
      </c>
      <c r="C310" s="377" t="s">
        <v>3682</v>
      </c>
      <c r="E310" s="377" t="s">
        <v>3683</v>
      </c>
      <c r="G310" s="377" t="s">
        <v>3684</v>
      </c>
      <c r="H310" s="377" t="s">
        <v>3590</v>
      </c>
      <c r="K310" s="377" t="s">
        <v>3328</v>
      </c>
    </row>
    <row r="311" spans="1:12">
      <c r="A311" s="377" t="s">
        <v>3361</v>
      </c>
      <c r="B311" s="377" t="s">
        <v>599</v>
      </c>
      <c r="C311" s="377" t="s">
        <v>3532</v>
      </c>
      <c r="E311" s="377" t="s">
        <v>3365</v>
      </c>
      <c r="K311" s="377" t="s">
        <v>3328</v>
      </c>
    </row>
    <row r="312" spans="1:12">
      <c r="A312" s="377" t="s">
        <v>3367</v>
      </c>
      <c r="B312" s="377" t="s">
        <v>600</v>
      </c>
      <c r="I312" s="377" t="s">
        <v>3685</v>
      </c>
    </row>
    <row r="313" spans="1:12">
      <c r="A313" s="377" t="s">
        <v>3348</v>
      </c>
      <c r="B313" s="377" t="s">
        <v>601</v>
      </c>
      <c r="C313" s="377" t="s">
        <v>3686</v>
      </c>
      <c r="D313" s="377" t="s">
        <v>3370</v>
      </c>
    </row>
    <row r="314" spans="1:12">
      <c r="A314" s="377" t="s">
        <v>3367</v>
      </c>
      <c r="B314" s="377" t="s">
        <v>602</v>
      </c>
      <c r="I314" s="377" t="s">
        <v>3687</v>
      </c>
    </row>
    <row r="315" spans="1:12">
      <c r="A315" s="377" t="s">
        <v>3367</v>
      </c>
      <c r="B315" s="377" t="s">
        <v>603</v>
      </c>
      <c r="I315" s="377" t="s">
        <v>3688</v>
      </c>
    </row>
    <row r="316" spans="1:12">
      <c r="A316" s="377" t="s">
        <v>3367</v>
      </c>
      <c r="B316" s="377" t="s">
        <v>604</v>
      </c>
      <c r="I316" s="377" t="s">
        <v>3689</v>
      </c>
    </row>
    <row r="317" spans="1:12">
      <c r="A317" s="377" t="s">
        <v>3314</v>
      </c>
      <c r="B317" s="377" t="s">
        <v>605</v>
      </c>
      <c r="C317" s="377" t="s">
        <v>3690</v>
      </c>
      <c r="G317" s="377" t="s">
        <v>3691</v>
      </c>
      <c r="K317" s="377" t="b">
        <v>1</v>
      </c>
    </row>
    <row r="318" spans="1:12">
      <c r="A318" s="377" t="s">
        <v>3376</v>
      </c>
      <c r="B318" s="377" t="s">
        <v>606</v>
      </c>
      <c r="C318" s="377" t="s">
        <v>3446</v>
      </c>
      <c r="F318" s="377" t="s">
        <v>3321</v>
      </c>
    </row>
    <row r="319" spans="1:12">
      <c r="A319" s="377" t="s">
        <v>3378</v>
      </c>
      <c r="B319" s="377" t="s">
        <v>3692</v>
      </c>
      <c r="C319" s="377" t="s">
        <v>3407</v>
      </c>
      <c r="F319" s="377" t="s">
        <v>3321</v>
      </c>
      <c r="G319" s="377" t="s">
        <v>3693</v>
      </c>
    </row>
    <row r="320" spans="1:12">
      <c r="A320" s="377" t="s">
        <v>3382</v>
      </c>
      <c r="B320" s="377" t="s">
        <v>608</v>
      </c>
      <c r="C320" s="377" t="s">
        <v>3383</v>
      </c>
      <c r="F320" s="377" t="s">
        <v>3321</v>
      </c>
      <c r="G320" s="377" t="s">
        <v>3694</v>
      </c>
    </row>
    <row r="321" spans="1:12">
      <c r="A321" s="377" t="s">
        <v>3358</v>
      </c>
      <c r="B321" s="377" t="s">
        <v>609</v>
      </c>
      <c r="C321" s="377" t="s">
        <v>3385</v>
      </c>
      <c r="F321" s="377" t="s">
        <v>3321</v>
      </c>
    </row>
    <row r="322" spans="1:12">
      <c r="A322" s="377" t="s">
        <v>3386</v>
      </c>
      <c r="B322" s="377" t="s">
        <v>610</v>
      </c>
      <c r="C322" s="377" t="s">
        <v>3387</v>
      </c>
      <c r="F322" s="377" t="b">
        <v>1</v>
      </c>
      <c r="G322" s="377" t="s">
        <v>3695</v>
      </c>
    </row>
    <row r="323" spans="1:12">
      <c r="A323" s="377" t="s">
        <v>3314</v>
      </c>
      <c r="B323" s="377" t="s">
        <v>626</v>
      </c>
      <c r="C323" s="377" t="s">
        <v>3389</v>
      </c>
      <c r="G323" s="377" t="s">
        <v>3696</v>
      </c>
    </row>
    <row r="324" spans="1:12">
      <c r="A324" s="377" t="s">
        <v>3314</v>
      </c>
      <c r="B324" s="377" t="s">
        <v>627</v>
      </c>
      <c r="C324" s="377" t="s">
        <v>3391</v>
      </c>
      <c r="G324" s="377" t="s">
        <v>3697</v>
      </c>
    </row>
    <row r="325" spans="1:12">
      <c r="A325" s="384" t="s">
        <v>3345</v>
      </c>
      <c r="B325" s="384" t="s">
        <v>905</v>
      </c>
      <c r="C325" s="384" t="s">
        <v>3679</v>
      </c>
      <c r="D325" s="384"/>
      <c r="E325" s="384"/>
      <c r="F325" s="384"/>
      <c r="G325" s="384"/>
      <c r="H325" s="384"/>
      <c r="I325" s="384"/>
      <c r="J325" s="384"/>
      <c r="K325" s="384"/>
      <c r="L325" s="384"/>
    </row>
    <row r="326" spans="1:12">
      <c r="A326" s="386" t="s">
        <v>3311</v>
      </c>
      <c r="B326" s="386" t="s">
        <v>936</v>
      </c>
      <c r="C326" s="386" t="s">
        <v>3698</v>
      </c>
      <c r="D326" s="386"/>
      <c r="E326" s="386"/>
      <c r="F326" s="386"/>
      <c r="G326" s="386" t="s">
        <v>3699</v>
      </c>
      <c r="H326" s="386"/>
      <c r="I326" s="386"/>
      <c r="J326" s="386"/>
      <c r="K326" s="386"/>
      <c r="L326" s="386"/>
    </row>
    <row r="327" spans="1:12">
      <c r="A327" s="377" t="s">
        <v>3358</v>
      </c>
      <c r="B327" s="377" t="s">
        <v>628</v>
      </c>
      <c r="C327" s="377" t="s">
        <v>3700</v>
      </c>
      <c r="E327" s="377" t="s">
        <v>3701</v>
      </c>
      <c r="F327" s="377" t="s">
        <v>3321</v>
      </c>
      <c r="K327" s="377" t="s">
        <v>3328</v>
      </c>
    </row>
    <row r="328" spans="1:12">
      <c r="A328" s="377" t="s">
        <v>3361</v>
      </c>
      <c r="B328" s="377" t="s">
        <v>629</v>
      </c>
      <c r="C328" s="377" t="s">
        <v>3702</v>
      </c>
      <c r="E328" s="377" t="s">
        <v>3703</v>
      </c>
      <c r="G328" s="377" t="s">
        <v>3704</v>
      </c>
    </row>
    <row r="329" spans="1:12">
      <c r="A329" s="377" t="s">
        <v>3361</v>
      </c>
      <c r="B329" s="377" t="s">
        <v>630</v>
      </c>
      <c r="C329" s="377" t="s">
        <v>3364</v>
      </c>
      <c r="E329" s="377" t="s">
        <v>3365</v>
      </c>
      <c r="H329" s="377" t="s">
        <v>3366</v>
      </c>
      <c r="K329" s="377" t="s">
        <v>3328</v>
      </c>
    </row>
    <row r="330" spans="1:12">
      <c r="A330" s="377" t="s">
        <v>3367</v>
      </c>
      <c r="B330" s="377" t="s">
        <v>631</v>
      </c>
      <c r="I330" s="377" t="s">
        <v>3705</v>
      </c>
    </row>
    <row r="331" spans="1:12">
      <c r="A331" s="377" t="s">
        <v>3348</v>
      </c>
      <c r="B331" s="377" t="s">
        <v>632</v>
      </c>
      <c r="C331" s="377" t="s">
        <v>3706</v>
      </c>
      <c r="D331" s="377" t="s">
        <v>3370</v>
      </c>
    </row>
    <row r="332" spans="1:12">
      <c r="A332" s="377" t="s">
        <v>3367</v>
      </c>
      <c r="B332" s="377" t="s">
        <v>633</v>
      </c>
      <c r="I332" s="377" t="s">
        <v>3707</v>
      </c>
    </row>
    <row r="333" spans="1:12">
      <c r="A333" s="377" t="s">
        <v>3367</v>
      </c>
      <c r="B333" s="377" t="s">
        <v>634</v>
      </c>
      <c r="I333" s="377" t="s">
        <v>3708</v>
      </c>
    </row>
    <row r="334" spans="1:12">
      <c r="A334" s="377" t="s">
        <v>3367</v>
      </c>
      <c r="B334" s="377" t="s">
        <v>635</v>
      </c>
      <c r="I334" s="377" t="s">
        <v>3709</v>
      </c>
    </row>
    <row r="335" spans="1:12">
      <c r="A335" s="377" t="s">
        <v>3314</v>
      </c>
      <c r="B335" s="377" t="s">
        <v>636</v>
      </c>
      <c r="C335" s="377" t="s">
        <v>3710</v>
      </c>
      <c r="G335" s="377" t="s">
        <v>3711</v>
      </c>
      <c r="K335" s="377" t="b">
        <v>1</v>
      </c>
    </row>
    <row r="336" spans="1:12">
      <c r="A336" s="377" t="s">
        <v>3376</v>
      </c>
      <c r="B336" s="377" t="s">
        <v>637</v>
      </c>
      <c r="C336" s="377" t="s">
        <v>3446</v>
      </c>
      <c r="F336" s="377" t="s">
        <v>3321</v>
      </c>
    </row>
    <row r="337" spans="1:12">
      <c r="A337" s="377" t="s">
        <v>3378</v>
      </c>
      <c r="B337" s="377" t="s">
        <v>3712</v>
      </c>
      <c r="C337" s="377" t="s">
        <v>3407</v>
      </c>
      <c r="F337" s="377" t="s">
        <v>3321</v>
      </c>
      <c r="G337" s="377" t="s">
        <v>3713</v>
      </c>
    </row>
    <row r="338" spans="1:12">
      <c r="A338" s="377" t="s">
        <v>3382</v>
      </c>
      <c r="B338" s="377" t="s">
        <v>639</v>
      </c>
      <c r="C338" s="377" t="s">
        <v>3383</v>
      </c>
      <c r="F338" s="377" t="s">
        <v>3321</v>
      </c>
      <c r="G338" s="377" t="s">
        <v>3714</v>
      </c>
    </row>
    <row r="339" spans="1:12">
      <c r="A339" s="377" t="s">
        <v>3358</v>
      </c>
      <c r="B339" s="377" t="s">
        <v>640</v>
      </c>
      <c r="C339" s="377" t="s">
        <v>3385</v>
      </c>
      <c r="F339" s="377" t="s">
        <v>3321</v>
      </c>
    </row>
    <row r="340" spans="1:12">
      <c r="A340" s="377" t="s">
        <v>3386</v>
      </c>
      <c r="B340" s="377" t="s">
        <v>641</v>
      </c>
      <c r="C340" s="377" t="s">
        <v>3387</v>
      </c>
      <c r="F340" s="377" t="b">
        <v>1</v>
      </c>
      <c r="G340" s="377" t="s">
        <v>3715</v>
      </c>
    </row>
    <row r="341" spans="1:12">
      <c r="A341" s="377" t="s">
        <v>3314</v>
      </c>
      <c r="B341" s="377" t="s">
        <v>657</v>
      </c>
      <c r="C341" s="377" t="s">
        <v>3389</v>
      </c>
      <c r="G341" s="377" t="s">
        <v>3716</v>
      </c>
    </row>
    <row r="342" spans="1:12">
      <c r="A342" s="377" t="s">
        <v>3314</v>
      </c>
      <c r="B342" s="377" t="s">
        <v>658</v>
      </c>
      <c r="C342" s="377" t="s">
        <v>3391</v>
      </c>
      <c r="G342" s="377" t="s">
        <v>3717</v>
      </c>
    </row>
    <row r="343" spans="1:12">
      <c r="A343" s="386" t="s">
        <v>3345</v>
      </c>
      <c r="B343" s="386" t="s">
        <v>936</v>
      </c>
      <c r="C343" s="386" t="s">
        <v>3698</v>
      </c>
      <c r="D343" s="386"/>
      <c r="E343" s="386"/>
      <c r="F343" s="386"/>
      <c r="G343" s="386"/>
      <c r="H343" s="386"/>
      <c r="I343" s="386"/>
      <c r="J343" s="386"/>
      <c r="K343" s="386"/>
      <c r="L343" s="386"/>
    </row>
    <row r="344" spans="1:12">
      <c r="A344" s="386" t="s">
        <v>3311</v>
      </c>
      <c r="B344" s="386" t="s">
        <v>938</v>
      </c>
      <c r="C344" s="386" t="s">
        <v>3718</v>
      </c>
      <c r="D344" s="386"/>
      <c r="E344" s="386"/>
      <c r="F344" s="386"/>
      <c r="G344" s="386" t="s">
        <v>3719</v>
      </c>
      <c r="H344" s="386"/>
      <c r="I344" s="386"/>
      <c r="J344" s="386"/>
      <c r="K344" s="386"/>
      <c r="L344" s="386"/>
    </row>
    <row r="345" spans="1:12">
      <c r="A345" s="377" t="s">
        <v>3358</v>
      </c>
      <c r="B345" s="377" t="s">
        <v>659</v>
      </c>
      <c r="C345" s="377" t="s">
        <v>3720</v>
      </c>
      <c r="F345" s="377" t="s">
        <v>3321</v>
      </c>
      <c r="K345" s="377" t="s">
        <v>3328</v>
      </c>
    </row>
    <row r="346" spans="1:12">
      <c r="A346" s="377" t="s">
        <v>3361</v>
      </c>
      <c r="B346" s="377" t="s">
        <v>660</v>
      </c>
      <c r="C346" s="377" t="s">
        <v>3721</v>
      </c>
      <c r="G346" s="377" t="s">
        <v>3722</v>
      </c>
      <c r="K346" s="377" t="b">
        <v>1</v>
      </c>
    </row>
    <row r="347" spans="1:12">
      <c r="A347" s="377" t="s">
        <v>3361</v>
      </c>
      <c r="B347" s="377" t="s">
        <v>661</v>
      </c>
      <c r="C347" s="377" t="s">
        <v>3364</v>
      </c>
      <c r="E347" s="377" t="s">
        <v>3365</v>
      </c>
      <c r="H347" s="377" t="s">
        <v>3366</v>
      </c>
      <c r="K347" s="377" t="s">
        <v>3328</v>
      </c>
    </row>
    <row r="348" spans="1:12">
      <c r="A348" s="377" t="s">
        <v>3367</v>
      </c>
      <c r="B348" s="377" t="s">
        <v>662</v>
      </c>
      <c r="I348" s="377" t="s">
        <v>3723</v>
      </c>
    </row>
    <row r="349" spans="1:12">
      <c r="A349" s="377" t="s">
        <v>3348</v>
      </c>
      <c r="B349" s="377" t="s">
        <v>663</v>
      </c>
      <c r="C349" s="377" t="s">
        <v>3724</v>
      </c>
      <c r="D349" s="377" t="s">
        <v>3370</v>
      </c>
    </row>
    <row r="350" spans="1:12">
      <c r="A350" s="377" t="s">
        <v>3367</v>
      </c>
      <c r="B350" s="377" t="s">
        <v>664</v>
      </c>
      <c r="I350" s="377" t="s">
        <v>3725</v>
      </c>
    </row>
    <row r="351" spans="1:12">
      <c r="A351" s="377" t="s">
        <v>3367</v>
      </c>
      <c r="B351" s="377" t="s">
        <v>665</v>
      </c>
      <c r="I351" s="377" t="s">
        <v>3726</v>
      </c>
    </row>
    <row r="352" spans="1:12">
      <c r="A352" s="377" t="s">
        <v>3367</v>
      </c>
      <c r="B352" s="377" t="s">
        <v>666</v>
      </c>
      <c r="I352" s="377" t="s">
        <v>3727</v>
      </c>
    </row>
    <row r="353" spans="1:12">
      <c r="A353" s="377" t="s">
        <v>3314</v>
      </c>
      <c r="B353" s="377" t="s">
        <v>667</v>
      </c>
      <c r="C353" s="377" t="s">
        <v>3728</v>
      </c>
      <c r="G353" s="377" t="s">
        <v>3729</v>
      </c>
      <c r="K353" s="377" t="b">
        <v>1</v>
      </c>
    </row>
    <row r="354" spans="1:12">
      <c r="A354" s="377" t="s">
        <v>3376</v>
      </c>
      <c r="B354" s="377" t="s">
        <v>668</v>
      </c>
      <c r="C354" s="377" t="s">
        <v>3446</v>
      </c>
      <c r="F354" s="377" t="s">
        <v>3321</v>
      </c>
    </row>
    <row r="355" spans="1:12">
      <c r="A355" s="377" t="s">
        <v>3378</v>
      </c>
      <c r="B355" s="377" t="s">
        <v>3730</v>
      </c>
      <c r="C355" s="377" t="s">
        <v>3407</v>
      </c>
      <c r="F355" s="377" t="s">
        <v>3321</v>
      </c>
      <c r="G355" s="377" t="s">
        <v>3731</v>
      </c>
    </row>
    <row r="356" spans="1:12">
      <c r="A356" s="377" t="s">
        <v>3382</v>
      </c>
      <c r="B356" s="377" t="s">
        <v>670</v>
      </c>
      <c r="C356" s="377" t="s">
        <v>3383</v>
      </c>
      <c r="F356" s="377" t="s">
        <v>3321</v>
      </c>
      <c r="G356" s="377" t="s">
        <v>3732</v>
      </c>
    </row>
    <row r="357" spans="1:12">
      <c r="A357" s="377" t="s">
        <v>3358</v>
      </c>
      <c r="B357" s="377" t="s">
        <v>671</v>
      </c>
      <c r="C357" s="377" t="s">
        <v>3385</v>
      </c>
      <c r="F357" s="377" t="s">
        <v>3321</v>
      </c>
    </row>
    <row r="358" spans="1:12">
      <c r="A358" s="377" t="s">
        <v>3386</v>
      </c>
      <c r="B358" s="377" t="s">
        <v>672</v>
      </c>
      <c r="C358" s="377" t="s">
        <v>3387</v>
      </c>
      <c r="F358" s="377" t="b">
        <v>1</v>
      </c>
      <c r="G358" s="377" t="s">
        <v>3733</v>
      </c>
    </row>
    <row r="359" spans="1:12">
      <c r="A359" s="377" t="s">
        <v>3314</v>
      </c>
      <c r="B359" s="377" t="s">
        <v>688</v>
      </c>
      <c r="C359" s="377" t="s">
        <v>3389</v>
      </c>
      <c r="G359" s="377" t="s">
        <v>3734</v>
      </c>
    </row>
    <row r="360" spans="1:12">
      <c r="A360" s="377" t="s">
        <v>3314</v>
      </c>
      <c r="B360" s="377" t="s">
        <v>689</v>
      </c>
      <c r="C360" s="377" t="s">
        <v>3391</v>
      </c>
      <c r="G360" s="377" t="s">
        <v>3735</v>
      </c>
    </row>
    <row r="361" spans="1:12">
      <c r="A361" s="386" t="s">
        <v>3345</v>
      </c>
      <c r="B361" s="386" t="s">
        <v>938</v>
      </c>
      <c r="C361" s="386" t="s">
        <v>3718</v>
      </c>
      <c r="D361" s="386"/>
      <c r="E361" s="386"/>
      <c r="F361" s="386"/>
      <c r="G361" s="386"/>
      <c r="H361" s="386"/>
      <c r="I361" s="386"/>
      <c r="J361" s="386"/>
      <c r="K361" s="386"/>
      <c r="L361" s="386"/>
    </row>
    <row r="362" spans="1:12">
      <c r="A362" s="386" t="s">
        <v>3311</v>
      </c>
      <c r="B362" s="386" t="s">
        <v>894</v>
      </c>
      <c r="C362" s="386" t="s">
        <v>3736</v>
      </c>
      <c r="D362" s="386"/>
      <c r="E362" s="386"/>
      <c r="F362" s="386"/>
      <c r="G362" s="386" t="s">
        <v>3737</v>
      </c>
      <c r="H362" s="386"/>
      <c r="I362" s="386"/>
      <c r="J362" s="386"/>
      <c r="K362" s="386"/>
      <c r="L362" s="386"/>
    </row>
    <row r="363" spans="1:12">
      <c r="A363" s="377" t="s">
        <v>3358</v>
      </c>
      <c r="B363" s="377" t="s">
        <v>690</v>
      </c>
      <c r="C363" s="377" t="s">
        <v>3738</v>
      </c>
      <c r="E363" s="377" t="s">
        <v>3739</v>
      </c>
      <c r="F363" s="377" t="s">
        <v>3321</v>
      </c>
      <c r="K363" s="377" t="s">
        <v>3328</v>
      </c>
    </row>
    <row r="364" spans="1:12">
      <c r="A364" s="377" t="s">
        <v>3361</v>
      </c>
      <c r="B364" s="377" t="s">
        <v>691</v>
      </c>
      <c r="C364" s="377" t="s">
        <v>3740</v>
      </c>
      <c r="G364" s="377" t="s">
        <v>3741</v>
      </c>
      <c r="H364" s="377" t="s">
        <v>3366</v>
      </c>
      <c r="K364" s="377" t="b">
        <v>1</v>
      </c>
    </row>
    <row r="365" spans="1:12">
      <c r="A365" s="377" t="s">
        <v>3361</v>
      </c>
      <c r="B365" s="377" t="s">
        <v>692</v>
      </c>
      <c r="C365" s="377" t="s">
        <v>3364</v>
      </c>
      <c r="E365" s="377" t="s">
        <v>3365</v>
      </c>
      <c r="H365" s="377" t="s">
        <v>3366</v>
      </c>
      <c r="K365" s="377" t="s">
        <v>3328</v>
      </c>
    </row>
    <row r="366" spans="1:12">
      <c r="A366" s="377" t="s">
        <v>3367</v>
      </c>
      <c r="B366" s="377" t="s">
        <v>693</v>
      </c>
      <c r="I366" s="377" t="s">
        <v>3742</v>
      </c>
    </row>
    <row r="367" spans="1:12">
      <c r="A367" s="377" t="s">
        <v>3348</v>
      </c>
      <c r="B367" s="377" t="s">
        <v>694</v>
      </c>
      <c r="C367" s="377" t="s">
        <v>3743</v>
      </c>
      <c r="D367" s="377" t="s">
        <v>3370</v>
      </c>
    </row>
    <row r="368" spans="1:12">
      <c r="A368" s="377" t="s">
        <v>3367</v>
      </c>
      <c r="B368" s="377" t="s">
        <v>695</v>
      </c>
      <c r="I368" s="377" t="s">
        <v>3744</v>
      </c>
    </row>
    <row r="369" spans="1:12">
      <c r="A369" s="377" t="s">
        <v>3367</v>
      </c>
      <c r="B369" s="377" t="s">
        <v>696</v>
      </c>
      <c r="I369" s="377" t="s">
        <v>3745</v>
      </c>
    </row>
    <row r="370" spans="1:12">
      <c r="A370" s="377" t="s">
        <v>3367</v>
      </c>
      <c r="B370" s="377" t="s">
        <v>697</v>
      </c>
      <c r="I370" s="377" t="s">
        <v>3746</v>
      </c>
    </row>
    <row r="371" spans="1:12">
      <c r="A371" s="377" t="s">
        <v>3314</v>
      </c>
      <c r="B371" s="377" t="s">
        <v>698</v>
      </c>
      <c r="C371" s="377" t="s">
        <v>3747</v>
      </c>
      <c r="G371" s="377" t="s">
        <v>3748</v>
      </c>
      <c r="K371" s="377" t="b">
        <v>1</v>
      </c>
    </row>
    <row r="372" spans="1:12">
      <c r="A372" s="377" t="s">
        <v>3376</v>
      </c>
      <c r="B372" s="377" t="s">
        <v>699</v>
      </c>
      <c r="C372" s="377" t="s">
        <v>3446</v>
      </c>
      <c r="F372" s="377" t="s">
        <v>3321</v>
      </c>
    </row>
    <row r="373" spans="1:12">
      <c r="A373" s="377" t="s">
        <v>3378</v>
      </c>
      <c r="B373" s="377" t="s">
        <v>3749</v>
      </c>
      <c r="C373" s="377" t="s">
        <v>3407</v>
      </c>
      <c r="F373" s="377" t="s">
        <v>3321</v>
      </c>
      <c r="G373" s="377" t="s">
        <v>3750</v>
      </c>
    </row>
    <row r="374" spans="1:12">
      <c r="A374" s="377" t="s">
        <v>3382</v>
      </c>
      <c r="B374" s="377" t="s">
        <v>701</v>
      </c>
      <c r="C374" s="377" t="s">
        <v>3383</v>
      </c>
      <c r="F374" s="377" t="s">
        <v>3321</v>
      </c>
      <c r="G374" s="377" t="s">
        <v>3751</v>
      </c>
    </row>
    <row r="375" spans="1:12">
      <c r="A375" s="377" t="s">
        <v>3358</v>
      </c>
      <c r="B375" s="377" t="s">
        <v>702</v>
      </c>
      <c r="C375" s="377" t="s">
        <v>3385</v>
      </c>
      <c r="F375" s="377" t="s">
        <v>3321</v>
      </c>
    </row>
    <row r="376" spans="1:12">
      <c r="A376" s="377" t="s">
        <v>3386</v>
      </c>
      <c r="B376" s="377" t="s">
        <v>703</v>
      </c>
      <c r="C376" s="377" t="s">
        <v>3387</v>
      </c>
      <c r="F376" s="377" t="b">
        <v>1</v>
      </c>
      <c r="G376" s="377" t="s">
        <v>3752</v>
      </c>
    </row>
    <row r="377" spans="1:12">
      <c r="A377" s="377" t="s">
        <v>3314</v>
      </c>
      <c r="B377" s="377" t="s">
        <v>719</v>
      </c>
      <c r="C377" s="377" t="s">
        <v>3389</v>
      </c>
      <c r="G377" s="377" t="s">
        <v>3753</v>
      </c>
    </row>
    <row r="378" spans="1:12">
      <c r="A378" s="377" t="s">
        <v>3314</v>
      </c>
      <c r="B378" s="377" t="s">
        <v>720</v>
      </c>
      <c r="C378" s="377" t="s">
        <v>3391</v>
      </c>
      <c r="G378" s="377" t="s">
        <v>3754</v>
      </c>
    </row>
    <row r="379" spans="1:12">
      <c r="A379" s="386" t="s">
        <v>3345</v>
      </c>
      <c r="B379" s="386" t="s">
        <v>894</v>
      </c>
      <c r="C379" s="386" t="s">
        <v>3736</v>
      </c>
      <c r="D379" s="386"/>
      <c r="E379" s="386"/>
      <c r="F379" s="386"/>
      <c r="G379" s="386"/>
      <c r="H379" s="386"/>
      <c r="I379" s="386"/>
      <c r="J379" s="386"/>
      <c r="K379" s="386"/>
      <c r="L379" s="386"/>
    </row>
    <row r="380" spans="1:12">
      <c r="A380" s="382" t="s">
        <v>3311</v>
      </c>
      <c r="B380" s="382" t="s">
        <v>1092</v>
      </c>
      <c r="C380" s="382" t="s">
        <v>3755</v>
      </c>
      <c r="D380" s="382"/>
      <c r="E380" s="382"/>
      <c r="F380" s="382"/>
      <c r="G380" s="382" t="s">
        <v>3756</v>
      </c>
      <c r="H380" s="382"/>
      <c r="I380" s="382"/>
      <c r="J380" s="382"/>
      <c r="K380" s="382"/>
      <c r="L380" s="382"/>
    </row>
    <row r="381" spans="1:12">
      <c r="A381" s="377" t="s">
        <v>3358</v>
      </c>
      <c r="B381" s="377" t="s">
        <v>721</v>
      </c>
      <c r="C381" s="377" t="s">
        <v>3757</v>
      </c>
      <c r="F381" s="377" t="s">
        <v>3321</v>
      </c>
      <c r="K381" s="377" t="s">
        <v>3328</v>
      </c>
    </row>
    <row r="382" spans="1:12">
      <c r="A382" s="377" t="s">
        <v>3314</v>
      </c>
      <c r="B382" s="377" t="s">
        <v>722</v>
      </c>
      <c r="C382" s="377" t="s">
        <v>3758</v>
      </c>
      <c r="G382" s="377" t="s">
        <v>3759</v>
      </c>
    </row>
    <row r="383" spans="1:12">
      <c r="A383" s="377" t="s">
        <v>3361</v>
      </c>
      <c r="B383" s="377" t="s">
        <v>723</v>
      </c>
      <c r="C383" s="377" t="s">
        <v>3364</v>
      </c>
      <c r="E383" s="377" t="s">
        <v>3365</v>
      </c>
      <c r="H383" s="377" t="s">
        <v>3366</v>
      </c>
      <c r="K383" s="377" t="s">
        <v>3328</v>
      </c>
    </row>
    <row r="384" spans="1:12">
      <c r="A384" s="377" t="s">
        <v>3367</v>
      </c>
      <c r="B384" s="377" t="s">
        <v>724</v>
      </c>
      <c r="I384" s="377" t="s">
        <v>3760</v>
      </c>
    </row>
    <row r="385" spans="1:12">
      <c r="A385" s="377" t="s">
        <v>3367</v>
      </c>
      <c r="B385" s="377" t="s">
        <v>725</v>
      </c>
      <c r="I385" s="377" t="s">
        <v>3761</v>
      </c>
    </row>
    <row r="386" spans="1:12">
      <c r="A386" s="377" t="s">
        <v>3367</v>
      </c>
      <c r="B386" s="377" t="s">
        <v>726</v>
      </c>
      <c r="I386" s="377" t="s">
        <v>3762</v>
      </c>
    </row>
    <row r="387" spans="1:12">
      <c r="A387" s="377" t="s">
        <v>3314</v>
      </c>
      <c r="B387" s="377" t="s">
        <v>727</v>
      </c>
      <c r="C387" s="377" t="s">
        <v>3763</v>
      </c>
      <c r="G387" s="377" t="s">
        <v>3764</v>
      </c>
      <c r="K387" s="377" t="b">
        <v>1</v>
      </c>
    </row>
    <row r="388" spans="1:12">
      <c r="A388" s="377" t="s">
        <v>3376</v>
      </c>
      <c r="B388" s="377" t="s">
        <v>728</v>
      </c>
      <c r="C388" s="377" t="s">
        <v>3446</v>
      </c>
      <c r="F388" s="377" t="s">
        <v>3321</v>
      </c>
    </row>
    <row r="389" spans="1:12">
      <c r="A389" s="377" t="s">
        <v>3378</v>
      </c>
      <c r="B389" s="377" t="s">
        <v>3765</v>
      </c>
      <c r="C389" s="377" t="s">
        <v>3407</v>
      </c>
      <c r="F389" s="377" t="s">
        <v>3321</v>
      </c>
      <c r="G389" s="377" t="s">
        <v>3766</v>
      </c>
    </row>
    <row r="390" spans="1:12">
      <c r="A390" s="377" t="s">
        <v>3382</v>
      </c>
      <c r="B390" s="377" t="s">
        <v>730</v>
      </c>
      <c r="C390" s="377" t="s">
        <v>3383</v>
      </c>
      <c r="F390" s="377" t="s">
        <v>3321</v>
      </c>
      <c r="G390" s="377" t="s">
        <v>3767</v>
      </c>
    </row>
    <row r="391" spans="1:12">
      <c r="A391" s="377" t="s">
        <v>3358</v>
      </c>
      <c r="B391" s="377" t="s">
        <v>731</v>
      </c>
      <c r="C391" s="377" t="s">
        <v>3385</v>
      </c>
      <c r="F391" s="377" t="s">
        <v>3321</v>
      </c>
    </row>
    <row r="392" spans="1:12">
      <c r="A392" s="377" t="s">
        <v>3386</v>
      </c>
      <c r="B392" s="377" t="s">
        <v>732</v>
      </c>
      <c r="C392" s="377" t="s">
        <v>3387</v>
      </c>
      <c r="F392" s="377" t="b">
        <v>1</v>
      </c>
      <c r="G392" s="377" t="s">
        <v>3768</v>
      </c>
    </row>
    <row r="393" spans="1:12">
      <c r="A393" s="377" t="s">
        <v>3314</v>
      </c>
      <c r="B393" s="377" t="s">
        <v>748</v>
      </c>
      <c r="C393" s="377" t="s">
        <v>3389</v>
      </c>
      <c r="G393" s="377" t="s">
        <v>3769</v>
      </c>
    </row>
    <row r="394" spans="1:12">
      <c r="A394" s="377" t="s">
        <v>3314</v>
      </c>
      <c r="B394" s="377" t="s">
        <v>749</v>
      </c>
      <c r="C394" s="377" t="s">
        <v>3391</v>
      </c>
      <c r="G394" s="377" t="s">
        <v>3770</v>
      </c>
    </row>
    <row r="395" spans="1:12">
      <c r="A395" s="382" t="s">
        <v>3345</v>
      </c>
      <c r="B395" s="382" t="s">
        <v>1092</v>
      </c>
      <c r="C395" s="382" t="s">
        <v>3755</v>
      </c>
      <c r="D395" s="382"/>
      <c r="E395" s="382"/>
      <c r="F395" s="382"/>
      <c r="G395" s="382"/>
      <c r="H395" s="382"/>
      <c r="I395" s="382"/>
      <c r="J395" s="382"/>
      <c r="K395" s="382"/>
      <c r="L395" s="382"/>
    </row>
    <row r="396" spans="1:12">
      <c r="A396" s="382" t="s">
        <v>3311</v>
      </c>
      <c r="B396" s="382" t="s">
        <v>1055</v>
      </c>
      <c r="C396" s="382" t="s">
        <v>3771</v>
      </c>
      <c r="D396" s="382"/>
      <c r="E396" s="382"/>
      <c r="F396" s="382"/>
      <c r="G396" s="382" t="s">
        <v>3772</v>
      </c>
      <c r="H396" s="382"/>
      <c r="I396" s="382"/>
      <c r="J396" s="382"/>
      <c r="K396" s="382"/>
      <c r="L396" s="382"/>
    </row>
    <row r="397" spans="1:12">
      <c r="A397" s="377" t="s">
        <v>3358</v>
      </c>
      <c r="B397" s="377" t="s">
        <v>750</v>
      </c>
      <c r="C397" s="377" t="s">
        <v>3773</v>
      </c>
      <c r="F397" s="377" t="s">
        <v>3321</v>
      </c>
      <c r="K397" s="377" t="s">
        <v>3328</v>
      </c>
    </row>
    <row r="398" spans="1:12">
      <c r="A398" s="377" t="s">
        <v>3396</v>
      </c>
      <c r="B398" s="377" t="s">
        <v>751</v>
      </c>
      <c r="C398" s="377" t="s">
        <v>3645</v>
      </c>
      <c r="G398" s="377" t="s">
        <v>3774</v>
      </c>
      <c r="H398" s="377" t="s">
        <v>3366</v>
      </c>
      <c r="K398" s="377" t="b">
        <v>1</v>
      </c>
    </row>
    <row r="399" spans="1:12">
      <c r="A399" s="377" t="s">
        <v>3361</v>
      </c>
      <c r="B399" s="377" t="s">
        <v>752</v>
      </c>
      <c r="C399" s="377" t="s">
        <v>3364</v>
      </c>
      <c r="E399" s="377" t="s">
        <v>3365</v>
      </c>
      <c r="H399" s="377" t="s">
        <v>3366</v>
      </c>
      <c r="K399" s="377" t="s">
        <v>3328</v>
      </c>
    </row>
    <row r="400" spans="1:12">
      <c r="A400" s="377" t="s">
        <v>3367</v>
      </c>
      <c r="B400" s="377" t="s">
        <v>753</v>
      </c>
      <c r="I400" s="377" t="s">
        <v>3775</v>
      </c>
    </row>
    <row r="401" spans="1:12">
      <c r="A401" s="377" t="s">
        <v>3348</v>
      </c>
      <c r="B401" s="377" t="s">
        <v>754</v>
      </c>
      <c r="C401" s="377" t="s">
        <v>3776</v>
      </c>
      <c r="D401" s="377" t="s">
        <v>3370</v>
      </c>
    </row>
    <row r="402" spans="1:12">
      <c r="A402" s="377" t="s">
        <v>3367</v>
      </c>
      <c r="B402" s="377" t="s">
        <v>755</v>
      </c>
      <c r="I402" s="377" t="s">
        <v>3777</v>
      </c>
    </row>
    <row r="403" spans="1:12">
      <c r="A403" s="377" t="s">
        <v>3367</v>
      </c>
      <c r="B403" s="377" t="s">
        <v>756</v>
      </c>
      <c r="I403" s="377" t="s">
        <v>3778</v>
      </c>
    </row>
    <row r="404" spans="1:12">
      <c r="A404" s="377" t="s">
        <v>3367</v>
      </c>
      <c r="B404" s="377" t="s">
        <v>757</v>
      </c>
      <c r="I404" s="377" t="s">
        <v>3779</v>
      </c>
    </row>
    <row r="405" spans="1:12">
      <c r="A405" s="377" t="s">
        <v>3314</v>
      </c>
      <c r="B405" s="377" t="s">
        <v>758</v>
      </c>
      <c r="C405" s="377" t="s">
        <v>3780</v>
      </c>
      <c r="G405" s="377" t="s">
        <v>3781</v>
      </c>
      <c r="K405" s="377" t="b">
        <v>1</v>
      </c>
    </row>
    <row r="406" spans="1:12">
      <c r="A406" s="377" t="s">
        <v>3376</v>
      </c>
      <c r="B406" s="377" t="s">
        <v>759</v>
      </c>
      <c r="C406" s="377" t="s">
        <v>3446</v>
      </c>
      <c r="F406" s="377" t="s">
        <v>3321</v>
      </c>
    </row>
    <row r="407" spans="1:12">
      <c r="A407" s="377" t="s">
        <v>3378</v>
      </c>
      <c r="B407" s="377" t="s">
        <v>3782</v>
      </c>
      <c r="C407" s="377" t="s">
        <v>3407</v>
      </c>
      <c r="F407" s="377" t="s">
        <v>3321</v>
      </c>
      <c r="G407" s="377" t="s">
        <v>3783</v>
      </c>
    </row>
    <row r="408" spans="1:12">
      <c r="A408" s="377" t="s">
        <v>3382</v>
      </c>
      <c r="B408" s="377" t="s">
        <v>761</v>
      </c>
      <c r="C408" s="377" t="s">
        <v>3383</v>
      </c>
      <c r="F408" s="377" t="s">
        <v>3321</v>
      </c>
      <c r="G408" s="377" t="s">
        <v>3784</v>
      </c>
    </row>
    <row r="409" spans="1:12">
      <c r="A409" s="377" t="s">
        <v>3358</v>
      </c>
      <c r="B409" s="377" t="s">
        <v>762</v>
      </c>
      <c r="C409" s="377" t="s">
        <v>3385</v>
      </c>
      <c r="F409" s="377" t="s">
        <v>3321</v>
      </c>
    </row>
    <row r="410" spans="1:12">
      <c r="A410" s="377" t="s">
        <v>3386</v>
      </c>
      <c r="B410" s="377" t="s">
        <v>763</v>
      </c>
      <c r="C410" s="377" t="s">
        <v>3387</v>
      </c>
      <c r="F410" s="377" t="b">
        <v>1</v>
      </c>
      <c r="G410" s="377" t="s">
        <v>3785</v>
      </c>
    </row>
    <row r="411" spans="1:12">
      <c r="A411" s="377" t="s">
        <v>3314</v>
      </c>
      <c r="B411" s="377" t="s">
        <v>779</v>
      </c>
      <c r="C411" s="377" t="s">
        <v>3389</v>
      </c>
      <c r="G411" s="377" t="s">
        <v>3786</v>
      </c>
    </row>
    <row r="412" spans="1:12">
      <c r="A412" s="377" t="s">
        <v>3314</v>
      </c>
      <c r="B412" s="377" t="s">
        <v>780</v>
      </c>
      <c r="C412" s="377" t="s">
        <v>3391</v>
      </c>
      <c r="G412" s="377" t="s">
        <v>3787</v>
      </c>
    </row>
    <row r="413" spans="1:12">
      <c r="A413" s="382" t="s">
        <v>3345</v>
      </c>
      <c r="B413" s="382" t="s">
        <v>1055</v>
      </c>
      <c r="C413" s="382" t="s">
        <v>3788</v>
      </c>
      <c r="D413" s="382"/>
      <c r="E413" s="382"/>
      <c r="F413" s="382"/>
      <c r="G413" s="382"/>
      <c r="H413" s="382"/>
      <c r="I413" s="382"/>
      <c r="J413" s="382"/>
      <c r="K413" s="382"/>
      <c r="L413" s="382"/>
    </row>
    <row r="414" spans="1:12">
      <c r="A414" s="386" t="s">
        <v>3311</v>
      </c>
      <c r="B414" s="386" t="s">
        <v>1038</v>
      </c>
      <c r="C414" s="386" t="s">
        <v>3789</v>
      </c>
      <c r="D414" s="386"/>
      <c r="E414" s="386"/>
      <c r="F414" s="386"/>
      <c r="G414" s="386" t="s">
        <v>3790</v>
      </c>
      <c r="H414" s="386"/>
      <c r="I414" s="386"/>
      <c r="J414" s="386"/>
      <c r="K414" s="386"/>
      <c r="L414" s="386"/>
    </row>
    <row r="415" spans="1:12">
      <c r="A415" s="377" t="s">
        <v>3358</v>
      </c>
      <c r="B415" s="377" t="s">
        <v>781</v>
      </c>
      <c r="C415" s="377" t="s">
        <v>3791</v>
      </c>
      <c r="E415" s="377" t="s">
        <v>3792</v>
      </c>
      <c r="F415" s="377" t="s">
        <v>3321</v>
      </c>
      <c r="L415" s="377" t="s">
        <v>3328</v>
      </c>
    </row>
    <row r="416" spans="1:12">
      <c r="A416" s="377" t="s">
        <v>3396</v>
      </c>
      <c r="B416" s="377" t="s">
        <v>782</v>
      </c>
      <c r="C416" s="377" t="s">
        <v>3645</v>
      </c>
      <c r="G416" s="377" t="s">
        <v>3793</v>
      </c>
      <c r="H416" s="377" t="s">
        <v>3366</v>
      </c>
      <c r="L416" s="377" t="b">
        <v>1</v>
      </c>
    </row>
    <row r="417" spans="1:12" s="387" customFormat="1">
      <c r="A417" s="387" t="s">
        <v>3358</v>
      </c>
      <c r="B417" s="387" t="s">
        <v>783</v>
      </c>
      <c r="C417" s="387" t="s">
        <v>3794</v>
      </c>
    </row>
    <row r="418" spans="1:12" s="387" customFormat="1">
      <c r="A418" s="387" t="s">
        <v>3361</v>
      </c>
      <c r="B418" s="387" t="s">
        <v>784</v>
      </c>
      <c r="C418" s="387" t="s">
        <v>3795</v>
      </c>
      <c r="E418" s="387" t="s">
        <v>3365</v>
      </c>
      <c r="G418" s="387" t="s">
        <v>3796</v>
      </c>
      <c r="H418" s="387" t="s">
        <v>3366</v>
      </c>
      <c r="L418" s="387" t="s">
        <v>3328</v>
      </c>
    </row>
    <row r="419" spans="1:12">
      <c r="A419" s="377" t="s">
        <v>3367</v>
      </c>
      <c r="B419" s="377" t="s">
        <v>785</v>
      </c>
      <c r="I419" s="377" t="s">
        <v>3797</v>
      </c>
    </row>
    <row r="420" spans="1:12">
      <c r="A420" s="377" t="s">
        <v>3348</v>
      </c>
      <c r="B420" s="377" t="s">
        <v>786</v>
      </c>
      <c r="C420" s="377" t="s">
        <v>3798</v>
      </c>
      <c r="D420" s="377" t="s">
        <v>3370</v>
      </c>
    </row>
    <row r="421" spans="1:12">
      <c r="A421" s="377" t="s">
        <v>3367</v>
      </c>
      <c r="B421" s="377" t="s">
        <v>787</v>
      </c>
      <c r="I421" s="377" t="s">
        <v>3799</v>
      </c>
    </row>
    <row r="422" spans="1:12">
      <c r="A422" s="377" t="s">
        <v>3367</v>
      </c>
      <c r="B422" s="377" t="s">
        <v>788</v>
      </c>
      <c r="I422" s="377" t="s">
        <v>3800</v>
      </c>
    </row>
    <row r="423" spans="1:12">
      <c r="A423" s="377" t="s">
        <v>3367</v>
      </c>
      <c r="B423" s="377" t="s">
        <v>789</v>
      </c>
      <c r="I423" s="377" t="s">
        <v>3801</v>
      </c>
    </row>
    <row r="424" spans="1:12">
      <c r="A424" s="377" t="s">
        <v>3314</v>
      </c>
      <c r="B424" s="377" t="s">
        <v>790</v>
      </c>
      <c r="C424" s="377" t="s">
        <v>3802</v>
      </c>
      <c r="G424" s="377" t="s">
        <v>3803</v>
      </c>
      <c r="K424" s="377" t="b">
        <v>1</v>
      </c>
    </row>
    <row r="425" spans="1:12">
      <c r="A425" s="386" t="s">
        <v>3345</v>
      </c>
      <c r="B425" s="386" t="s">
        <v>1038</v>
      </c>
      <c r="C425" s="386" t="s">
        <v>3789</v>
      </c>
      <c r="D425" s="386"/>
      <c r="E425" s="386"/>
      <c r="F425" s="386"/>
      <c r="G425" s="386"/>
      <c r="H425" s="386"/>
      <c r="I425" s="386"/>
      <c r="J425" s="386"/>
      <c r="K425" s="386"/>
      <c r="L425" s="386"/>
    </row>
    <row r="426" spans="1:12" s="388" customFormat="1">
      <c r="A426" s="388" t="s">
        <v>3345</v>
      </c>
      <c r="B426" s="388" t="s">
        <v>3346</v>
      </c>
      <c r="C426" s="388" t="s">
        <v>3804</v>
      </c>
    </row>
    <row r="427" spans="1:12">
      <c r="A427" s="377" t="s">
        <v>3314</v>
      </c>
      <c r="B427" s="377" t="s">
        <v>791</v>
      </c>
      <c r="C427" s="377" t="s">
        <v>3805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FFD1C-07C3-475D-8826-2B8D66BDA7D3}">
  <dimension ref="A1:I362"/>
  <sheetViews>
    <sheetView zoomScale="75" zoomScaleNormal="75" workbookViewId="0">
      <selection activeCell="D16" sqref="D16"/>
    </sheetView>
  </sheetViews>
  <sheetFormatPr baseColWidth="10" defaultColWidth="10" defaultRowHeight="14"/>
  <cols>
    <col min="1" max="1" width="15.9140625" style="379" customWidth="1"/>
    <col min="2" max="2" width="23.58203125" style="379" customWidth="1"/>
    <col min="3" max="3" width="23" style="379" customWidth="1"/>
    <col min="4" max="4" width="18.25" style="379" customWidth="1"/>
    <col min="5" max="5" width="15.83203125" style="379" customWidth="1"/>
    <col min="6" max="6" width="14.75" style="379" customWidth="1"/>
    <col min="7" max="16384" width="10" style="379"/>
  </cols>
  <sheetData>
    <row r="1" spans="1:7">
      <c r="A1" s="389" t="s">
        <v>4028</v>
      </c>
      <c r="B1" s="389" t="s">
        <v>3299</v>
      </c>
      <c r="C1" s="389" t="s">
        <v>3300</v>
      </c>
      <c r="D1" s="389" t="s">
        <v>3983</v>
      </c>
      <c r="E1" s="389" t="s">
        <v>3981</v>
      </c>
      <c r="F1" s="389" t="s">
        <v>3980</v>
      </c>
    </row>
    <row r="2" spans="1:7" s="383" customFormat="1">
      <c r="A2" s="379" t="s">
        <v>4025</v>
      </c>
      <c r="B2" s="379" t="s">
        <v>4027</v>
      </c>
      <c r="C2" s="379" t="s">
        <v>4026</v>
      </c>
      <c r="D2" s="379"/>
      <c r="E2" s="379"/>
      <c r="F2" s="379"/>
      <c r="G2" s="379"/>
    </row>
    <row r="3" spans="1:7" s="383" customFormat="1">
      <c r="A3" s="379" t="s">
        <v>4025</v>
      </c>
      <c r="B3" s="379" t="s">
        <v>1072</v>
      </c>
      <c r="C3" s="379" t="s">
        <v>3987</v>
      </c>
      <c r="D3" s="379"/>
      <c r="E3" s="379"/>
      <c r="F3" s="379"/>
      <c r="G3" s="379"/>
    </row>
    <row r="4" spans="1:7" s="383" customFormat="1">
      <c r="A4" s="379"/>
      <c r="B4" s="379"/>
      <c r="C4" s="379"/>
      <c r="D4" s="379"/>
      <c r="E4" s="379"/>
      <c r="F4" s="379"/>
      <c r="G4" s="379"/>
    </row>
    <row r="5" spans="1:7" s="383" customFormat="1">
      <c r="A5" s="379" t="s">
        <v>3988</v>
      </c>
      <c r="B5" s="379" t="s">
        <v>4024</v>
      </c>
      <c r="C5" s="379" t="s">
        <v>4023</v>
      </c>
      <c r="D5" s="379"/>
      <c r="E5" s="379"/>
      <c r="F5" s="379"/>
      <c r="G5" s="379"/>
    </row>
    <row r="6" spans="1:7" s="383" customFormat="1">
      <c r="A6" s="379" t="s">
        <v>3988</v>
      </c>
      <c r="B6" s="379" t="s">
        <v>4022</v>
      </c>
      <c r="C6" s="379" t="s">
        <v>4021</v>
      </c>
      <c r="D6" s="379"/>
      <c r="E6" s="379"/>
      <c r="F6" s="379"/>
      <c r="G6" s="379"/>
    </row>
    <row r="7" spans="1:7" s="383" customFormat="1">
      <c r="A7" s="379" t="s">
        <v>3988</v>
      </c>
      <c r="B7" s="379" t="s">
        <v>4020</v>
      </c>
      <c r="C7" s="379" t="s">
        <v>4019</v>
      </c>
      <c r="D7" s="379"/>
      <c r="E7" s="379"/>
      <c r="F7" s="379"/>
      <c r="G7" s="379"/>
    </row>
    <row r="8" spans="1:7" s="383" customFormat="1">
      <c r="A8" s="379" t="s">
        <v>3988</v>
      </c>
      <c r="B8" s="379" t="s">
        <v>4018</v>
      </c>
      <c r="C8" s="379" t="s">
        <v>4017</v>
      </c>
      <c r="D8" s="379"/>
      <c r="E8" s="379"/>
      <c r="F8" s="379"/>
      <c r="G8" s="379"/>
    </row>
    <row r="9" spans="1:7" s="383" customFormat="1">
      <c r="A9" s="379" t="s">
        <v>3988</v>
      </c>
      <c r="B9" s="379" t="s">
        <v>4016</v>
      </c>
      <c r="C9" s="379" t="s">
        <v>4015</v>
      </c>
      <c r="D9" s="379"/>
      <c r="E9" s="379"/>
      <c r="F9" s="379"/>
      <c r="G9" s="379"/>
    </row>
    <row r="10" spans="1:7" s="383" customFormat="1">
      <c r="A10" s="379" t="s">
        <v>3988</v>
      </c>
      <c r="B10" s="379" t="s">
        <v>4014</v>
      </c>
      <c r="C10" s="379" t="s">
        <v>4013</v>
      </c>
      <c r="D10" s="379"/>
      <c r="E10" s="379"/>
      <c r="F10" s="379"/>
      <c r="G10" s="379"/>
    </row>
    <row r="11" spans="1:7" s="383" customFormat="1">
      <c r="A11" s="379" t="s">
        <v>3988</v>
      </c>
      <c r="B11" s="379" t="s">
        <v>4012</v>
      </c>
      <c r="C11" s="379" t="s">
        <v>4011</v>
      </c>
      <c r="D11" s="379"/>
      <c r="E11" s="379"/>
      <c r="F11" s="379"/>
      <c r="G11" s="379"/>
    </row>
    <row r="12" spans="1:7" s="383" customFormat="1">
      <c r="A12" s="379" t="s">
        <v>3988</v>
      </c>
      <c r="B12" s="379" t="s">
        <v>4010</v>
      </c>
      <c r="C12" s="379" t="s">
        <v>4009</v>
      </c>
      <c r="D12" s="379"/>
      <c r="E12" s="379"/>
      <c r="F12" s="379"/>
      <c r="G12" s="379"/>
    </row>
    <row r="13" spans="1:7" s="383" customFormat="1">
      <c r="A13" s="379" t="s">
        <v>3988</v>
      </c>
      <c r="B13" s="379" t="s">
        <v>4008</v>
      </c>
      <c r="C13" s="379" t="s">
        <v>4007</v>
      </c>
      <c r="D13" s="379"/>
      <c r="E13" s="379"/>
      <c r="F13" s="379"/>
      <c r="G13" s="379"/>
    </row>
    <row r="14" spans="1:7" s="383" customFormat="1">
      <c r="A14" s="379" t="s">
        <v>3988</v>
      </c>
      <c r="B14" s="379" t="s">
        <v>4006</v>
      </c>
      <c r="C14" s="379" t="s">
        <v>4005</v>
      </c>
      <c r="D14" s="379"/>
      <c r="E14" s="379"/>
      <c r="F14" s="379"/>
      <c r="G14" s="379"/>
    </row>
    <row r="15" spans="1:7" s="383" customFormat="1">
      <c r="A15" s="379" t="s">
        <v>3988</v>
      </c>
      <c r="B15" s="379" t="s">
        <v>4004</v>
      </c>
      <c r="C15" s="379" t="s">
        <v>4003</v>
      </c>
      <c r="D15" s="379"/>
      <c r="E15" s="379"/>
      <c r="F15" s="379"/>
      <c r="G15" s="379"/>
    </row>
    <row r="16" spans="1:7" s="383" customFormat="1">
      <c r="A16" s="379" t="s">
        <v>3988</v>
      </c>
      <c r="B16" s="379" t="s">
        <v>4002</v>
      </c>
      <c r="C16" s="379" t="s">
        <v>4001</v>
      </c>
      <c r="D16" s="379"/>
      <c r="E16" s="379"/>
      <c r="F16" s="379"/>
      <c r="G16" s="379"/>
    </row>
    <row r="17" spans="1:7" s="383" customFormat="1">
      <c r="A17" s="379" t="s">
        <v>3988</v>
      </c>
      <c r="B17" s="379" t="s">
        <v>4000</v>
      </c>
      <c r="C17" s="379" t="s">
        <v>3999</v>
      </c>
      <c r="D17" s="379"/>
      <c r="E17" s="379"/>
      <c r="F17" s="379"/>
      <c r="G17" s="379"/>
    </row>
    <row r="18" spans="1:7" s="383" customFormat="1">
      <c r="A18" s="379" t="s">
        <v>3988</v>
      </c>
      <c r="B18" s="379" t="s">
        <v>3998</v>
      </c>
      <c r="C18" s="379" t="s">
        <v>3997</v>
      </c>
      <c r="D18" s="379"/>
      <c r="E18" s="379"/>
      <c r="F18" s="379"/>
      <c r="G18" s="379"/>
    </row>
    <row r="19" spans="1:7" s="383" customFormat="1">
      <c r="A19" s="379" t="s">
        <v>3988</v>
      </c>
      <c r="B19" s="379" t="s">
        <v>3996</v>
      </c>
      <c r="C19" s="379" t="s">
        <v>3995</v>
      </c>
      <c r="D19" s="379"/>
      <c r="E19" s="379"/>
      <c r="F19" s="379"/>
      <c r="G19" s="379"/>
    </row>
    <row r="20" spans="1:7" s="383" customFormat="1">
      <c r="A20" s="379" t="s">
        <v>3988</v>
      </c>
      <c r="B20" s="379" t="s">
        <v>3994</v>
      </c>
      <c r="C20" s="379" t="s">
        <v>3993</v>
      </c>
      <c r="D20" s="379"/>
      <c r="E20" s="379"/>
      <c r="F20" s="379"/>
      <c r="G20" s="379"/>
    </row>
    <row r="21" spans="1:7" s="383" customFormat="1">
      <c r="A21" s="379" t="s">
        <v>3988</v>
      </c>
      <c r="B21" s="379" t="s">
        <v>3992</v>
      </c>
      <c r="C21" s="379" t="s">
        <v>3991</v>
      </c>
      <c r="D21" s="379"/>
      <c r="E21" s="379"/>
      <c r="F21" s="379"/>
      <c r="G21" s="379"/>
    </row>
    <row r="22" spans="1:7" s="383" customFormat="1">
      <c r="A22" s="379" t="s">
        <v>3988</v>
      </c>
      <c r="B22" s="379" t="s">
        <v>3990</v>
      </c>
      <c r="C22" s="379" t="s">
        <v>3989</v>
      </c>
      <c r="D22" s="379"/>
      <c r="E22" s="379"/>
      <c r="F22" s="379"/>
      <c r="G22" s="379"/>
    </row>
    <row r="23" spans="1:7" s="383" customFormat="1">
      <c r="A23" s="379" t="s">
        <v>3988</v>
      </c>
      <c r="B23" s="379" t="s">
        <v>1072</v>
      </c>
      <c r="C23" s="379" t="s">
        <v>3987</v>
      </c>
      <c r="D23" s="379"/>
      <c r="E23" s="379"/>
      <c r="F23" s="379"/>
      <c r="G23" s="379"/>
    </row>
    <row r="24" spans="1:7" s="383" customFormat="1">
      <c r="A24" s="379"/>
      <c r="B24" s="379"/>
      <c r="C24" s="379"/>
      <c r="D24" s="379"/>
      <c r="E24" s="379"/>
      <c r="F24" s="379"/>
      <c r="G24" s="379"/>
    </row>
    <row r="25" spans="1:7" s="383" customFormat="1">
      <c r="A25" s="379" t="s">
        <v>3983</v>
      </c>
      <c r="B25" s="379" t="s">
        <v>2816</v>
      </c>
      <c r="C25" s="379" t="s">
        <v>2879</v>
      </c>
      <c r="D25" s="379"/>
      <c r="E25" s="379"/>
      <c r="F25" s="379"/>
      <c r="G25" s="379"/>
    </row>
    <row r="26" spans="1:7" s="383" customFormat="1">
      <c r="A26" s="379" t="s">
        <v>3983</v>
      </c>
      <c r="B26" s="379" t="s">
        <v>3986</v>
      </c>
      <c r="C26" s="379" t="s">
        <v>2881</v>
      </c>
      <c r="D26" s="379"/>
      <c r="E26" s="379"/>
      <c r="F26" s="379"/>
      <c r="G26" s="379"/>
    </row>
    <row r="27" spans="1:7" s="383" customFormat="1">
      <c r="A27" s="379" t="s">
        <v>3983</v>
      </c>
      <c r="B27" s="379" t="s">
        <v>3953</v>
      </c>
      <c r="C27" s="379" t="s">
        <v>3832</v>
      </c>
      <c r="D27" s="379"/>
      <c r="E27" s="379"/>
      <c r="F27" s="379"/>
      <c r="G27" s="379"/>
    </row>
    <row r="28" spans="1:7" s="383" customFormat="1">
      <c r="A28" s="379" t="s">
        <v>3983</v>
      </c>
      <c r="B28" s="379" t="s">
        <v>2203</v>
      </c>
      <c r="C28" s="379" t="s">
        <v>2882</v>
      </c>
      <c r="D28" s="379"/>
      <c r="E28" s="379"/>
      <c r="F28" s="379"/>
      <c r="G28" s="379"/>
    </row>
    <row r="29" spans="1:7" s="383" customFormat="1">
      <c r="A29" s="379" t="s">
        <v>3983</v>
      </c>
      <c r="B29" s="379" t="s">
        <v>1665</v>
      </c>
      <c r="C29" s="379" t="s">
        <v>2884</v>
      </c>
      <c r="D29" s="379"/>
      <c r="E29" s="379"/>
      <c r="F29" s="379"/>
      <c r="G29" s="379"/>
    </row>
    <row r="30" spans="1:7" s="383" customFormat="1">
      <c r="A30" s="379" t="s">
        <v>3983</v>
      </c>
      <c r="B30" s="379" t="s">
        <v>1965</v>
      </c>
      <c r="C30" s="379" t="s">
        <v>2887</v>
      </c>
      <c r="D30" s="379"/>
      <c r="E30" s="379"/>
      <c r="F30" s="379"/>
      <c r="G30" s="379"/>
    </row>
    <row r="31" spans="1:7" s="383" customFormat="1">
      <c r="A31" s="379" t="s">
        <v>3983</v>
      </c>
      <c r="B31" s="379" t="s">
        <v>3931</v>
      </c>
      <c r="C31" s="379" t="s">
        <v>3836</v>
      </c>
      <c r="D31" s="379"/>
      <c r="E31" s="379"/>
      <c r="F31" s="379"/>
      <c r="G31" s="379"/>
    </row>
    <row r="32" spans="1:7" s="383" customFormat="1">
      <c r="A32" s="379" t="s">
        <v>3983</v>
      </c>
      <c r="B32" s="379" t="s">
        <v>2753</v>
      </c>
      <c r="C32" s="379" t="s">
        <v>3985</v>
      </c>
      <c r="D32" s="379"/>
      <c r="E32" s="379"/>
      <c r="F32" s="379"/>
      <c r="G32" s="379"/>
    </row>
    <row r="33" spans="1:9" s="383" customFormat="1">
      <c r="A33" s="379" t="s">
        <v>3983</v>
      </c>
      <c r="B33" s="379" t="s">
        <v>802</v>
      </c>
      <c r="C33" s="379" t="s">
        <v>2892</v>
      </c>
      <c r="D33" s="379"/>
      <c r="E33" s="379"/>
      <c r="F33" s="379"/>
      <c r="G33" s="379"/>
    </row>
    <row r="34" spans="1:9" s="383" customFormat="1">
      <c r="A34" s="379" t="s">
        <v>3983</v>
      </c>
      <c r="B34" s="379" t="s">
        <v>3984</v>
      </c>
      <c r="C34" s="379" t="s">
        <v>2894</v>
      </c>
      <c r="D34" s="379"/>
      <c r="E34" s="379"/>
      <c r="F34" s="379"/>
      <c r="G34" s="379"/>
    </row>
    <row r="35" spans="1:9" s="383" customFormat="1">
      <c r="A35" s="379" t="s">
        <v>3983</v>
      </c>
      <c r="B35" s="379" t="s">
        <v>1006</v>
      </c>
      <c r="C35" s="379" t="s">
        <v>2896</v>
      </c>
      <c r="D35" s="379"/>
      <c r="E35" s="379"/>
      <c r="F35" s="379"/>
      <c r="G35" s="379"/>
    </row>
    <row r="36" spans="1:9" s="383" customFormat="1">
      <c r="A36" s="379" t="s">
        <v>3983</v>
      </c>
      <c r="B36" s="379" t="s">
        <v>2261</v>
      </c>
      <c r="C36" s="379" t="s">
        <v>3838</v>
      </c>
      <c r="D36" s="379"/>
      <c r="E36" s="379"/>
      <c r="F36" s="379"/>
      <c r="G36" s="379"/>
    </row>
    <row r="37" spans="1:9" s="383" customFormat="1">
      <c r="A37" s="379" t="s">
        <v>3983</v>
      </c>
      <c r="B37" s="379" t="s">
        <v>909</v>
      </c>
      <c r="C37" s="379" t="s">
        <v>2900</v>
      </c>
      <c r="D37" s="379"/>
      <c r="E37" s="379"/>
      <c r="F37" s="379"/>
      <c r="G37" s="379"/>
      <c r="H37" s="117"/>
    </row>
    <row r="38" spans="1:9" s="383" customFormat="1">
      <c r="A38" s="379" t="s">
        <v>3983</v>
      </c>
      <c r="B38" s="379" t="s">
        <v>1519</v>
      </c>
      <c r="C38" s="379" t="s">
        <v>2903</v>
      </c>
      <c r="D38" s="379"/>
      <c r="E38" s="379"/>
      <c r="F38" s="379"/>
      <c r="G38" s="379"/>
      <c r="H38" s="117"/>
    </row>
    <row r="39" spans="1:9" s="383" customFormat="1">
      <c r="A39" s="379" t="s">
        <v>3983</v>
      </c>
      <c r="B39" s="379" t="s">
        <v>2122</v>
      </c>
      <c r="C39" s="379" t="s">
        <v>2906</v>
      </c>
      <c r="D39" s="379"/>
      <c r="E39" s="379"/>
      <c r="F39" s="379"/>
      <c r="G39" s="379"/>
      <c r="H39" s="117"/>
      <c r="I39" s="117"/>
    </row>
    <row r="40" spans="1:9" s="383" customFormat="1">
      <c r="A40" s="379" t="s">
        <v>3983</v>
      </c>
      <c r="B40" s="379" t="s">
        <v>3868</v>
      </c>
      <c r="C40" s="379" t="s">
        <v>3835</v>
      </c>
      <c r="D40" s="379"/>
      <c r="E40" s="379"/>
      <c r="F40" s="379"/>
      <c r="G40" s="379"/>
      <c r="H40" s="117"/>
      <c r="I40" s="117"/>
    </row>
    <row r="41" spans="1:9" s="383" customFormat="1">
      <c r="A41" s="379" t="s">
        <v>3983</v>
      </c>
      <c r="B41" s="379" t="s">
        <v>1464</v>
      </c>
      <c r="C41" s="379" t="s">
        <v>2909</v>
      </c>
      <c r="D41" s="379"/>
      <c r="E41" s="379"/>
      <c r="F41" s="379"/>
      <c r="G41" s="379"/>
      <c r="H41" s="117"/>
      <c r="I41" s="117"/>
    </row>
    <row r="42" spans="1:9" s="383" customFormat="1">
      <c r="A42" s="379"/>
      <c r="B42" s="379"/>
      <c r="C42" s="379"/>
      <c r="D42" s="379"/>
      <c r="E42" s="379"/>
      <c r="F42" s="379"/>
      <c r="G42" s="379"/>
      <c r="H42" s="117"/>
      <c r="I42" s="117"/>
    </row>
    <row r="43" spans="1:9" s="383" customFormat="1">
      <c r="A43" s="379" t="s">
        <v>3981</v>
      </c>
      <c r="B43" s="379" t="s">
        <v>3978</v>
      </c>
      <c r="C43" s="379" t="s">
        <v>3979</v>
      </c>
      <c r="D43" s="379" t="s">
        <v>2816</v>
      </c>
      <c r="E43" s="379"/>
      <c r="F43" s="379"/>
      <c r="G43" s="379"/>
      <c r="I43" s="117"/>
    </row>
    <row r="44" spans="1:9" s="383" customFormat="1">
      <c r="A44" s="379" t="s">
        <v>3981</v>
      </c>
      <c r="B44" s="379" t="s">
        <v>2817</v>
      </c>
      <c r="C44" s="379" t="s">
        <v>2880</v>
      </c>
      <c r="D44" s="379" t="s">
        <v>2816</v>
      </c>
      <c r="E44" s="379"/>
      <c r="F44" s="379"/>
      <c r="G44" s="379"/>
    </row>
    <row r="45" spans="1:9" s="383" customFormat="1">
      <c r="A45" s="379" t="s">
        <v>3981</v>
      </c>
      <c r="B45" s="379" t="s">
        <v>2527</v>
      </c>
      <c r="C45" s="379" t="s">
        <v>2881</v>
      </c>
      <c r="D45" s="379" t="s">
        <v>2527</v>
      </c>
      <c r="E45" s="379"/>
      <c r="F45" s="379"/>
      <c r="G45" s="379"/>
    </row>
    <row r="46" spans="1:9" s="383" customFormat="1">
      <c r="A46" s="379" t="s">
        <v>3981</v>
      </c>
      <c r="B46" s="379" t="s">
        <v>3963</v>
      </c>
      <c r="C46" s="379" t="s">
        <v>3044</v>
      </c>
      <c r="D46" s="379" t="s">
        <v>3953</v>
      </c>
      <c r="E46" s="379"/>
      <c r="F46" s="379"/>
      <c r="G46" s="379"/>
    </row>
    <row r="47" spans="1:9" s="383" customFormat="1">
      <c r="A47" s="379" t="s">
        <v>3981</v>
      </c>
      <c r="B47" s="379" t="s">
        <v>3962</v>
      </c>
      <c r="C47" s="379" t="s">
        <v>3982</v>
      </c>
      <c r="D47" s="379" t="s">
        <v>3953</v>
      </c>
      <c r="E47" s="379"/>
      <c r="F47" s="379"/>
      <c r="G47" s="379"/>
    </row>
    <row r="48" spans="1:9" s="383" customFormat="1">
      <c r="A48" s="379" t="s">
        <v>3981</v>
      </c>
      <c r="B48" s="379" t="s">
        <v>3959</v>
      </c>
      <c r="C48" s="379" t="s">
        <v>3960</v>
      </c>
      <c r="D48" s="379" t="s">
        <v>3953</v>
      </c>
      <c r="E48" s="379"/>
      <c r="F48" s="379"/>
      <c r="G48" s="379"/>
      <c r="H48" s="377"/>
    </row>
    <row r="49" spans="1:8" s="383" customFormat="1">
      <c r="A49" s="379" t="s">
        <v>3981</v>
      </c>
      <c r="B49" s="379" t="s">
        <v>3957</v>
      </c>
      <c r="C49" s="379" t="s">
        <v>3958</v>
      </c>
      <c r="D49" s="379" t="s">
        <v>3953</v>
      </c>
      <c r="E49" s="379"/>
      <c r="F49" s="379"/>
      <c r="G49" s="379"/>
    </row>
    <row r="50" spans="1:8" s="383" customFormat="1">
      <c r="A50" s="379" t="s">
        <v>3981</v>
      </c>
      <c r="B50" s="379" t="s">
        <v>3955</v>
      </c>
      <c r="C50" s="379" t="s">
        <v>3956</v>
      </c>
      <c r="D50" s="379" t="s">
        <v>3953</v>
      </c>
      <c r="E50" s="379"/>
      <c r="F50" s="379"/>
      <c r="G50" s="379"/>
    </row>
    <row r="51" spans="1:8" s="383" customFormat="1">
      <c r="A51" s="379" t="s">
        <v>3981</v>
      </c>
      <c r="B51" s="379" t="s">
        <v>3952</v>
      </c>
      <c r="C51" s="379" t="s">
        <v>3954</v>
      </c>
      <c r="D51" s="379" t="s">
        <v>3953</v>
      </c>
      <c r="E51" s="379"/>
      <c r="F51" s="379"/>
      <c r="G51" s="379"/>
    </row>
    <row r="52" spans="1:8" s="383" customFormat="1">
      <c r="A52" s="379" t="s">
        <v>3981</v>
      </c>
      <c r="B52" s="379" t="s">
        <v>2204</v>
      </c>
      <c r="C52" s="379" t="s">
        <v>2883</v>
      </c>
      <c r="D52" s="379" t="s">
        <v>2203</v>
      </c>
      <c r="E52" s="379"/>
      <c r="F52" s="379"/>
      <c r="G52" s="379"/>
    </row>
    <row r="53" spans="1:8" s="383" customFormat="1">
      <c r="A53" s="379" t="s">
        <v>3981</v>
      </c>
      <c r="B53" s="379" t="s">
        <v>3950</v>
      </c>
      <c r="C53" s="379" t="s">
        <v>3951</v>
      </c>
      <c r="D53" s="379" t="s">
        <v>2203</v>
      </c>
      <c r="E53" s="379"/>
      <c r="F53" s="379"/>
      <c r="G53" s="379"/>
    </row>
    <row r="54" spans="1:8" s="383" customFormat="1">
      <c r="A54" s="379" t="s">
        <v>3981</v>
      </c>
      <c r="B54" s="379" t="s">
        <v>3948</v>
      </c>
      <c r="C54" s="379" t="s">
        <v>3949</v>
      </c>
      <c r="D54" s="379" t="s">
        <v>2203</v>
      </c>
      <c r="E54" s="379"/>
      <c r="F54" s="379"/>
      <c r="G54" s="379"/>
    </row>
    <row r="55" spans="1:8" s="383" customFormat="1">
      <c r="A55" s="379" t="s">
        <v>3981</v>
      </c>
      <c r="B55" s="379" t="s">
        <v>3946</v>
      </c>
      <c r="C55" s="379" t="s">
        <v>3947</v>
      </c>
      <c r="D55" s="379" t="s">
        <v>1665</v>
      </c>
      <c r="E55" s="379"/>
      <c r="F55" s="379"/>
      <c r="G55" s="379"/>
    </row>
    <row r="56" spans="1:8" s="383" customFormat="1">
      <c r="A56" s="379" t="s">
        <v>3981</v>
      </c>
      <c r="B56" s="379" t="s">
        <v>3944</v>
      </c>
      <c r="C56" s="379" t="s">
        <v>3945</v>
      </c>
      <c r="D56" s="379" t="s">
        <v>1665</v>
      </c>
      <c r="E56" s="379"/>
      <c r="F56" s="379"/>
      <c r="G56" s="379"/>
    </row>
    <row r="57" spans="1:8" s="383" customFormat="1">
      <c r="A57" s="379" t="s">
        <v>3981</v>
      </c>
      <c r="B57" s="379" t="s">
        <v>1847</v>
      </c>
      <c r="C57" s="379" t="s">
        <v>2885</v>
      </c>
      <c r="D57" s="379" t="s">
        <v>1665</v>
      </c>
      <c r="E57" s="379"/>
      <c r="F57" s="379"/>
      <c r="G57" s="379"/>
    </row>
    <row r="58" spans="1:8" s="383" customFormat="1">
      <c r="A58" s="379" t="s">
        <v>3981</v>
      </c>
      <c r="B58" s="379" t="s">
        <v>1666</v>
      </c>
      <c r="C58" s="379" t="s">
        <v>2886</v>
      </c>
      <c r="D58" s="379" t="s">
        <v>1665</v>
      </c>
      <c r="E58" s="379"/>
      <c r="F58" s="379"/>
      <c r="G58" s="379"/>
    </row>
    <row r="59" spans="1:8" s="383" customFormat="1">
      <c r="A59" s="379" t="s">
        <v>3981</v>
      </c>
      <c r="B59" s="379" t="s">
        <v>2056</v>
      </c>
      <c r="C59" s="379" t="s">
        <v>2888</v>
      </c>
      <c r="D59" s="379" t="s">
        <v>1965</v>
      </c>
      <c r="E59" s="379"/>
      <c r="F59" s="379"/>
      <c r="G59" s="379"/>
    </row>
    <row r="60" spans="1:8" s="383" customFormat="1">
      <c r="A60" s="379" t="s">
        <v>3981</v>
      </c>
      <c r="B60" s="379" t="s">
        <v>3942</v>
      </c>
      <c r="C60" s="379" t="s">
        <v>3943</v>
      </c>
      <c r="D60" s="379" t="s">
        <v>1965</v>
      </c>
      <c r="E60" s="379"/>
      <c r="F60" s="379"/>
      <c r="G60" s="379"/>
    </row>
    <row r="61" spans="1:8" s="383" customFormat="1">
      <c r="A61" s="379" t="s">
        <v>3981</v>
      </c>
      <c r="B61" s="379" t="s">
        <v>3940</v>
      </c>
      <c r="C61" s="379" t="s">
        <v>3941</v>
      </c>
      <c r="D61" s="379" t="s">
        <v>1965</v>
      </c>
      <c r="E61" s="379"/>
      <c r="F61" s="379"/>
      <c r="G61" s="379"/>
    </row>
    <row r="62" spans="1:8" s="383" customFormat="1">
      <c r="A62" s="379" t="s">
        <v>3981</v>
      </c>
      <c r="B62" s="379" t="s">
        <v>1966</v>
      </c>
      <c r="C62" s="379" t="s">
        <v>2889</v>
      </c>
      <c r="D62" s="379" t="s">
        <v>1965</v>
      </c>
      <c r="E62" s="379"/>
      <c r="F62" s="379"/>
      <c r="G62" s="379"/>
      <c r="H62" s="377"/>
    </row>
    <row r="63" spans="1:8" s="383" customFormat="1">
      <c r="A63" s="379" t="s">
        <v>3981</v>
      </c>
      <c r="B63" s="379" t="s">
        <v>3938</v>
      </c>
      <c r="C63" s="379" t="s">
        <v>3939</v>
      </c>
      <c r="D63" s="379" t="s">
        <v>3931</v>
      </c>
      <c r="E63" s="379"/>
      <c r="F63" s="379"/>
      <c r="G63" s="379"/>
      <c r="H63" s="377"/>
    </row>
    <row r="64" spans="1:8" s="383" customFormat="1">
      <c r="A64" s="379" t="s">
        <v>3981</v>
      </c>
      <c r="B64" s="379" t="s">
        <v>3936</v>
      </c>
      <c r="C64" s="379" t="s">
        <v>3937</v>
      </c>
      <c r="D64" s="379" t="s">
        <v>3931</v>
      </c>
      <c r="E64" s="379"/>
      <c r="F64" s="379"/>
      <c r="G64" s="379"/>
      <c r="H64" s="377"/>
    </row>
    <row r="65" spans="1:8" s="383" customFormat="1">
      <c r="A65" s="379" t="s">
        <v>3981</v>
      </c>
      <c r="B65" s="379" t="s">
        <v>3934</v>
      </c>
      <c r="C65" s="379" t="s">
        <v>3935</v>
      </c>
      <c r="D65" s="379" t="s">
        <v>3931</v>
      </c>
      <c r="E65" s="379"/>
      <c r="F65" s="379"/>
      <c r="G65" s="379"/>
      <c r="H65" s="377"/>
    </row>
    <row r="66" spans="1:8" s="383" customFormat="1">
      <c r="A66" s="379" t="s">
        <v>3981</v>
      </c>
      <c r="B66" s="379" t="s">
        <v>3933</v>
      </c>
      <c r="C66" s="379" t="s">
        <v>3056</v>
      </c>
      <c r="D66" s="379" t="s">
        <v>3931</v>
      </c>
      <c r="E66" s="379"/>
      <c r="F66" s="379"/>
      <c r="G66" s="379"/>
      <c r="H66" s="377"/>
    </row>
    <row r="67" spans="1:8" s="383" customFormat="1">
      <c r="A67" s="379" t="s">
        <v>3981</v>
      </c>
      <c r="B67" s="379" t="s">
        <v>3930</v>
      </c>
      <c r="C67" s="379" t="s">
        <v>3932</v>
      </c>
      <c r="D67" s="379" t="s">
        <v>3931</v>
      </c>
      <c r="E67" s="379"/>
      <c r="F67" s="379"/>
      <c r="G67" s="379"/>
      <c r="H67" s="377"/>
    </row>
    <row r="68" spans="1:8" s="383" customFormat="1">
      <c r="A68" s="379" t="s">
        <v>3981</v>
      </c>
      <c r="B68" s="379" t="s">
        <v>3928</v>
      </c>
      <c r="C68" s="379" t="s">
        <v>3929</v>
      </c>
      <c r="D68" s="379" t="s">
        <v>2753</v>
      </c>
      <c r="E68" s="379"/>
      <c r="F68" s="379"/>
      <c r="G68" s="379"/>
      <c r="H68" s="377"/>
    </row>
    <row r="69" spans="1:8" s="383" customFormat="1">
      <c r="A69" s="379" t="s">
        <v>3981</v>
      </c>
      <c r="B69" s="379" t="s">
        <v>2754</v>
      </c>
      <c r="C69" s="379" t="s">
        <v>2891</v>
      </c>
      <c r="D69" s="379" t="s">
        <v>2753</v>
      </c>
      <c r="E69" s="379"/>
      <c r="F69" s="379"/>
      <c r="G69" s="379"/>
      <c r="H69" s="377"/>
    </row>
    <row r="70" spans="1:8" s="383" customFormat="1">
      <c r="A70" s="379" t="s">
        <v>3981</v>
      </c>
      <c r="B70" s="379" t="s">
        <v>3926</v>
      </c>
      <c r="C70" s="379" t="s">
        <v>3927</v>
      </c>
      <c r="D70" s="379" t="s">
        <v>2753</v>
      </c>
      <c r="E70" s="379"/>
      <c r="F70" s="379"/>
      <c r="G70" s="379"/>
      <c r="H70" s="377"/>
    </row>
    <row r="71" spans="1:8" s="383" customFormat="1">
      <c r="A71" s="379" t="s">
        <v>3981</v>
      </c>
      <c r="B71" s="379" t="s">
        <v>3924</v>
      </c>
      <c r="C71" s="379" t="s">
        <v>3925</v>
      </c>
      <c r="D71" s="379" t="s">
        <v>2753</v>
      </c>
      <c r="E71" s="379"/>
      <c r="F71" s="379"/>
      <c r="G71" s="379"/>
      <c r="H71" s="377"/>
    </row>
    <row r="72" spans="1:8" s="383" customFormat="1">
      <c r="A72" s="379" t="s">
        <v>3981</v>
      </c>
      <c r="B72" s="379" t="s">
        <v>3922</v>
      </c>
      <c r="C72" s="379" t="s">
        <v>3923</v>
      </c>
      <c r="D72" s="379" t="s">
        <v>2753</v>
      </c>
      <c r="E72" s="379"/>
      <c r="F72" s="379"/>
      <c r="G72" s="379"/>
      <c r="H72" s="377"/>
    </row>
    <row r="73" spans="1:8" s="383" customFormat="1">
      <c r="A73" s="379" t="s">
        <v>3981</v>
      </c>
      <c r="B73" s="379" t="s">
        <v>3920</v>
      </c>
      <c r="C73" s="379" t="s">
        <v>3921</v>
      </c>
      <c r="D73" s="379" t="s">
        <v>2753</v>
      </c>
      <c r="E73" s="379"/>
      <c r="F73" s="379"/>
      <c r="G73" s="379"/>
      <c r="H73" s="377"/>
    </row>
    <row r="74" spans="1:8" s="383" customFormat="1">
      <c r="A74" s="379" t="s">
        <v>3981</v>
      </c>
      <c r="B74" s="379" t="s">
        <v>3918</v>
      </c>
      <c r="C74" s="379" t="s">
        <v>3919</v>
      </c>
      <c r="D74" s="379" t="s">
        <v>2753</v>
      </c>
      <c r="E74" s="379"/>
      <c r="F74" s="379"/>
      <c r="G74" s="379"/>
      <c r="H74" s="377"/>
    </row>
    <row r="75" spans="1:8" s="383" customFormat="1">
      <c r="A75" s="379" t="s">
        <v>3981</v>
      </c>
      <c r="B75" s="379" t="s">
        <v>3916</v>
      </c>
      <c r="C75" s="379" t="s">
        <v>3917</v>
      </c>
      <c r="D75" s="379" t="s">
        <v>802</v>
      </c>
      <c r="E75" s="379"/>
      <c r="F75" s="379"/>
      <c r="G75" s="379"/>
    </row>
    <row r="76" spans="1:8" s="383" customFormat="1">
      <c r="A76" s="379" t="s">
        <v>3981</v>
      </c>
      <c r="B76" s="379" t="s">
        <v>803</v>
      </c>
      <c r="C76" s="379" t="s">
        <v>2893</v>
      </c>
      <c r="D76" s="379" t="s">
        <v>802</v>
      </c>
      <c r="E76" s="379"/>
      <c r="F76" s="379"/>
      <c r="G76" s="379"/>
    </row>
    <row r="77" spans="1:8" s="383" customFormat="1">
      <c r="A77" s="379" t="s">
        <v>3981</v>
      </c>
      <c r="B77" s="379" t="s">
        <v>3914</v>
      </c>
      <c r="C77" s="379" t="s">
        <v>3915</v>
      </c>
      <c r="D77" s="379" t="s">
        <v>802</v>
      </c>
      <c r="E77" s="379"/>
      <c r="F77" s="379"/>
      <c r="G77" s="379"/>
    </row>
    <row r="78" spans="1:8" s="383" customFormat="1">
      <c r="A78" s="379" t="s">
        <v>3981</v>
      </c>
      <c r="B78" s="379" t="s">
        <v>3912</v>
      </c>
      <c r="C78" s="379" t="s">
        <v>3913</v>
      </c>
      <c r="D78" s="379" t="s">
        <v>802</v>
      </c>
      <c r="E78" s="379"/>
      <c r="F78" s="379"/>
      <c r="G78" s="379"/>
    </row>
    <row r="79" spans="1:8" s="383" customFormat="1">
      <c r="A79" s="379" t="s">
        <v>3981</v>
      </c>
      <c r="B79" s="379" t="s">
        <v>3910</v>
      </c>
      <c r="C79" s="379" t="s">
        <v>3911</v>
      </c>
      <c r="D79" s="379" t="s">
        <v>802</v>
      </c>
      <c r="E79" s="379"/>
      <c r="F79" s="379"/>
      <c r="G79" s="379"/>
    </row>
    <row r="80" spans="1:8" s="383" customFormat="1">
      <c r="A80" s="379" t="s">
        <v>3981</v>
      </c>
      <c r="B80" s="379" t="s">
        <v>1266</v>
      </c>
      <c r="C80" s="379" t="s">
        <v>2895</v>
      </c>
      <c r="D80" s="379" t="s">
        <v>1265</v>
      </c>
      <c r="E80" s="379"/>
      <c r="F80" s="379"/>
      <c r="G80" s="379"/>
    </row>
    <row r="81" spans="1:7" s="383" customFormat="1">
      <c r="A81" s="379" t="s">
        <v>3981</v>
      </c>
      <c r="B81" s="379" t="s">
        <v>3909</v>
      </c>
      <c r="C81" s="379" t="s">
        <v>3057</v>
      </c>
      <c r="D81" s="379" t="s">
        <v>1265</v>
      </c>
      <c r="E81" s="379"/>
      <c r="F81" s="379"/>
      <c r="G81" s="379"/>
    </row>
    <row r="82" spans="1:7" s="383" customFormat="1">
      <c r="A82" s="379" t="s">
        <v>3981</v>
      </c>
      <c r="B82" s="379" t="s">
        <v>3907</v>
      </c>
      <c r="C82" s="379" t="s">
        <v>3908</v>
      </c>
      <c r="D82" s="379" t="s">
        <v>1006</v>
      </c>
      <c r="E82" s="379"/>
      <c r="F82" s="379"/>
      <c r="G82" s="379"/>
    </row>
    <row r="83" spans="1:7" s="383" customFormat="1">
      <c r="A83" s="379" t="s">
        <v>3981</v>
      </c>
      <c r="B83" s="379" t="s">
        <v>3905</v>
      </c>
      <c r="C83" s="379" t="s">
        <v>3906</v>
      </c>
      <c r="D83" s="379" t="s">
        <v>1006</v>
      </c>
      <c r="E83" s="379"/>
      <c r="F83" s="379"/>
      <c r="G83" s="379"/>
    </row>
    <row r="84" spans="1:7" s="383" customFormat="1">
      <c r="A84" s="379" t="s">
        <v>3981</v>
      </c>
      <c r="B84" s="383" t="s">
        <v>3903</v>
      </c>
      <c r="C84" s="383" t="s">
        <v>3904</v>
      </c>
      <c r="D84" s="379" t="s">
        <v>1006</v>
      </c>
      <c r="E84" s="379"/>
      <c r="F84" s="379"/>
      <c r="G84" s="379"/>
    </row>
    <row r="85" spans="1:7" s="383" customFormat="1">
      <c r="A85" s="379" t="s">
        <v>3981</v>
      </c>
      <c r="B85" s="383" t="s">
        <v>1007</v>
      </c>
      <c r="C85" s="383" t="s">
        <v>2897</v>
      </c>
      <c r="D85" s="379" t="s">
        <v>1006</v>
      </c>
      <c r="E85" s="379"/>
      <c r="F85" s="379"/>
      <c r="G85" s="379"/>
    </row>
    <row r="86" spans="1:7" s="383" customFormat="1">
      <c r="A86" s="379" t="s">
        <v>3981</v>
      </c>
      <c r="B86" s="383" t="s">
        <v>3902</v>
      </c>
      <c r="C86" s="383" t="s">
        <v>3051</v>
      </c>
      <c r="D86" s="379" t="s">
        <v>2261</v>
      </c>
      <c r="E86" s="379"/>
      <c r="F86" s="379"/>
      <c r="G86" s="379"/>
    </row>
    <row r="87" spans="1:7" s="383" customFormat="1">
      <c r="A87" s="379" t="s">
        <v>3981</v>
      </c>
      <c r="B87" s="383" t="s">
        <v>3900</v>
      </c>
      <c r="C87" s="383" t="s">
        <v>3901</v>
      </c>
      <c r="D87" s="379" t="s">
        <v>2261</v>
      </c>
      <c r="E87" s="379"/>
      <c r="F87" s="379"/>
      <c r="G87" s="379"/>
    </row>
    <row r="88" spans="1:7" s="383" customFormat="1">
      <c r="A88" s="379" t="s">
        <v>3981</v>
      </c>
      <c r="B88" s="383" t="s">
        <v>3898</v>
      </c>
      <c r="C88" s="383" t="s">
        <v>3899</v>
      </c>
      <c r="D88" s="379" t="s">
        <v>2261</v>
      </c>
      <c r="E88" s="379"/>
      <c r="F88" s="379"/>
      <c r="G88" s="379"/>
    </row>
    <row r="89" spans="1:7" s="383" customFormat="1">
      <c r="A89" s="379" t="s">
        <v>3981</v>
      </c>
      <c r="B89" s="383" t="s">
        <v>2262</v>
      </c>
      <c r="C89" s="383" t="s">
        <v>2899</v>
      </c>
      <c r="D89" s="379" t="s">
        <v>2261</v>
      </c>
      <c r="E89" s="379"/>
      <c r="F89" s="379"/>
      <c r="G89" s="379"/>
    </row>
    <row r="90" spans="1:7" s="383" customFormat="1">
      <c r="A90" s="379" t="s">
        <v>3981</v>
      </c>
      <c r="B90" s="383" t="s">
        <v>3896</v>
      </c>
      <c r="C90" s="383" t="s">
        <v>3897</v>
      </c>
      <c r="D90" s="379" t="s">
        <v>2261</v>
      </c>
      <c r="E90" s="379"/>
      <c r="F90" s="379"/>
      <c r="G90" s="379"/>
    </row>
    <row r="91" spans="1:7" s="383" customFormat="1">
      <c r="A91" s="379" t="s">
        <v>3981</v>
      </c>
      <c r="B91" s="383" t="s">
        <v>3894</v>
      </c>
      <c r="C91" s="383" t="s">
        <v>3895</v>
      </c>
      <c r="D91" s="379" t="s">
        <v>2261</v>
      </c>
      <c r="E91" s="379"/>
      <c r="F91" s="379"/>
      <c r="G91" s="379"/>
    </row>
    <row r="92" spans="1:7" s="383" customFormat="1">
      <c r="A92" s="379" t="s">
        <v>3981</v>
      </c>
      <c r="B92" s="383" t="s">
        <v>3892</v>
      </c>
      <c r="C92" s="383" t="s">
        <v>3893</v>
      </c>
      <c r="D92" s="379" t="s">
        <v>909</v>
      </c>
      <c r="E92" s="379"/>
      <c r="F92" s="379"/>
      <c r="G92" s="379"/>
    </row>
    <row r="93" spans="1:7" s="383" customFormat="1">
      <c r="A93" s="379" t="s">
        <v>3981</v>
      </c>
      <c r="B93" s="383" t="s">
        <v>1214</v>
      </c>
      <c r="C93" s="383" t="s">
        <v>2901</v>
      </c>
      <c r="D93" s="379" t="s">
        <v>909</v>
      </c>
      <c r="E93" s="379"/>
      <c r="F93" s="379"/>
      <c r="G93" s="379"/>
    </row>
    <row r="94" spans="1:7" s="383" customFormat="1">
      <c r="A94" s="379" t="s">
        <v>3981</v>
      </c>
      <c r="B94" s="383" t="s">
        <v>3890</v>
      </c>
      <c r="C94" s="383" t="s">
        <v>3891</v>
      </c>
      <c r="D94" s="379" t="s">
        <v>909</v>
      </c>
      <c r="E94" s="379"/>
      <c r="F94" s="379"/>
      <c r="G94" s="379"/>
    </row>
    <row r="95" spans="1:7" s="383" customFormat="1">
      <c r="A95" s="379" t="s">
        <v>3981</v>
      </c>
      <c r="B95" s="383" t="s">
        <v>910</v>
      </c>
      <c r="C95" s="383" t="s">
        <v>2902</v>
      </c>
      <c r="D95" s="379" t="s">
        <v>909</v>
      </c>
      <c r="E95" s="379"/>
      <c r="F95" s="379"/>
      <c r="G95" s="379"/>
    </row>
    <row r="96" spans="1:7" s="383" customFormat="1">
      <c r="A96" s="379" t="s">
        <v>3981</v>
      </c>
      <c r="B96" s="383" t="s">
        <v>3889</v>
      </c>
      <c r="C96" s="383" t="s">
        <v>3055</v>
      </c>
      <c r="D96" s="379" t="s">
        <v>909</v>
      </c>
      <c r="E96" s="379"/>
      <c r="F96" s="379"/>
      <c r="G96" s="379"/>
    </row>
    <row r="97" spans="1:9" s="383" customFormat="1">
      <c r="A97" s="379" t="s">
        <v>3981</v>
      </c>
      <c r="B97" s="383" t="s">
        <v>3888</v>
      </c>
      <c r="C97" s="383" t="s">
        <v>3049</v>
      </c>
      <c r="D97" s="379" t="s">
        <v>1519</v>
      </c>
      <c r="E97" s="379"/>
      <c r="F97" s="379"/>
      <c r="G97" s="379"/>
    </row>
    <row r="98" spans="1:9" s="383" customFormat="1">
      <c r="A98" s="379" t="s">
        <v>3981</v>
      </c>
      <c r="B98" s="383" t="s">
        <v>3887</v>
      </c>
      <c r="C98" s="383" t="s">
        <v>3052</v>
      </c>
      <c r="D98" s="379" t="s">
        <v>1519</v>
      </c>
      <c r="E98" s="379"/>
      <c r="F98" s="379"/>
      <c r="G98" s="379"/>
    </row>
    <row r="99" spans="1:9" s="383" customFormat="1">
      <c r="A99" s="379" t="s">
        <v>3981</v>
      </c>
      <c r="B99" s="383" t="s">
        <v>3885</v>
      </c>
      <c r="C99" s="383" t="s">
        <v>3886</v>
      </c>
      <c r="D99" s="379" t="s">
        <v>1519</v>
      </c>
      <c r="E99" s="379"/>
      <c r="F99" s="379"/>
      <c r="G99" s="379"/>
    </row>
    <row r="100" spans="1:9" s="383" customFormat="1">
      <c r="A100" s="379" t="s">
        <v>3981</v>
      </c>
      <c r="B100" s="379" t="s">
        <v>2401</v>
      </c>
      <c r="C100" s="379" t="s">
        <v>2904</v>
      </c>
      <c r="D100" s="379" t="s">
        <v>1519</v>
      </c>
      <c r="E100" s="379"/>
      <c r="F100" s="379"/>
      <c r="G100" s="379"/>
    </row>
    <row r="101" spans="1:9" s="383" customFormat="1">
      <c r="A101" s="379" t="s">
        <v>3981</v>
      </c>
      <c r="B101" s="379" t="s">
        <v>1520</v>
      </c>
      <c r="C101" s="379" t="s">
        <v>2905</v>
      </c>
      <c r="D101" s="379" t="s">
        <v>1519</v>
      </c>
      <c r="E101" s="379"/>
      <c r="F101" s="379"/>
      <c r="G101" s="379"/>
    </row>
    <row r="102" spans="1:9" s="383" customFormat="1">
      <c r="A102" s="379" t="s">
        <v>3981</v>
      </c>
      <c r="B102" s="379" t="s">
        <v>3883</v>
      </c>
      <c r="C102" s="379" t="s">
        <v>3884</v>
      </c>
      <c r="D102" s="379" t="s">
        <v>1519</v>
      </c>
      <c r="E102" s="379"/>
      <c r="F102" s="379"/>
      <c r="G102" s="379"/>
      <c r="H102" s="377"/>
    </row>
    <row r="103" spans="1:9" s="383" customFormat="1">
      <c r="A103" s="379" t="s">
        <v>3981</v>
      </c>
      <c r="B103" s="379" t="s">
        <v>3881</v>
      </c>
      <c r="C103" s="379" t="s">
        <v>3882</v>
      </c>
      <c r="D103" s="379" t="s">
        <v>1519</v>
      </c>
      <c r="E103" s="379"/>
      <c r="F103" s="379"/>
      <c r="G103" s="379"/>
      <c r="H103" s="377"/>
    </row>
    <row r="104" spans="1:9" s="383" customFormat="1">
      <c r="A104" s="379" t="s">
        <v>3981</v>
      </c>
      <c r="B104" s="379" t="s">
        <v>2706</v>
      </c>
      <c r="C104" s="379" t="s">
        <v>2907</v>
      </c>
      <c r="D104" s="379" t="s">
        <v>2122</v>
      </c>
      <c r="E104" s="379"/>
      <c r="F104" s="379"/>
      <c r="G104" s="379"/>
      <c r="H104" s="377"/>
    </row>
    <row r="105" spans="1:9" s="383" customFormat="1">
      <c r="A105" s="379" t="s">
        <v>3981</v>
      </c>
      <c r="B105" s="379" t="s">
        <v>3879</v>
      </c>
      <c r="C105" s="379" t="s">
        <v>3880</v>
      </c>
      <c r="D105" s="379" t="s">
        <v>2122</v>
      </c>
      <c r="E105" s="379"/>
      <c r="F105" s="379"/>
      <c r="G105" s="379"/>
      <c r="H105" s="377"/>
      <c r="I105" s="117"/>
    </row>
    <row r="106" spans="1:9" s="383" customFormat="1">
      <c r="A106" s="379" t="s">
        <v>3981</v>
      </c>
      <c r="B106" s="379" t="s">
        <v>2123</v>
      </c>
      <c r="C106" s="379" t="s">
        <v>2908</v>
      </c>
      <c r="D106" s="379" t="s">
        <v>2122</v>
      </c>
      <c r="E106" s="379"/>
      <c r="F106" s="379"/>
      <c r="G106" s="379"/>
      <c r="H106" s="377"/>
      <c r="I106" s="117"/>
    </row>
    <row r="107" spans="1:9" s="383" customFormat="1">
      <c r="A107" s="379" t="s">
        <v>3981</v>
      </c>
      <c r="B107" s="379" t="s">
        <v>3877</v>
      </c>
      <c r="C107" s="379" t="s">
        <v>3878</v>
      </c>
      <c r="D107" s="379" t="s">
        <v>2122</v>
      </c>
      <c r="E107" s="379"/>
      <c r="F107" s="379"/>
      <c r="G107" s="379"/>
      <c r="H107" s="377"/>
    </row>
    <row r="108" spans="1:9" s="383" customFormat="1">
      <c r="A108" s="379" t="s">
        <v>3981</v>
      </c>
      <c r="B108" s="379" t="s">
        <v>3875</v>
      </c>
      <c r="C108" s="379" t="s">
        <v>3876</v>
      </c>
      <c r="D108" s="379" t="s">
        <v>2122</v>
      </c>
      <c r="E108" s="379"/>
      <c r="F108" s="379"/>
      <c r="G108" s="379"/>
      <c r="H108" s="377"/>
    </row>
    <row r="109" spans="1:9" s="383" customFormat="1">
      <c r="A109" s="379" t="s">
        <v>3981</v>
      </c>
      <c r="B109" s="379" t="s">
        <v>3874</v>
      </c>
      <c r="C109" s="379" t="s">
        <v>3060</v>
      </c>
      <c r="D109" s="379" t="s">
        <v>2122</v>
      </c>
      <c r="E109" s="379"/>
      <c r="F109" s="379"/>
      <c r="G109" s="379"/>
      <c r="H109" s="377"/>
    </row>
    <row r="110" spans="1:9" s="383" customFormat="1">
      <c r="A110" s="379" t="s">
        <v>3981</v>
      </c>
      <c r="B110" s="379" t="s">
        <v>3872</v>
      </c>
      <c r="C110" s="379" t="s">
        <v>3873</v>
      </c>
      <c r="D110" s="379" t="s">
        <v>3868</v>
      </c>
      <c r="E110" s="379"/>
      <c r="F110" s="379"/>
      <c r="G110" s="379"/>
      <c r="H110" s="377"/>
    </row>
    <row r="111" spans="1:9" s="383" customFormat="1">
      <c r="A111" s="379" t="s">
        <v>3981</v>
      </c>
      <c r="B111" s="379" t="s">
        <v>3870</v>
      </c>
      <c r="C111" s="379" t="s">
        <v>3871</v>
      </c>
      <c r="D111" s="379" t="s">
        <v>3868</v>
      </c>
      <c r="E111" s="379"/>
      <c r="F111" s="379"/>
      <c r="G111" s="379"/>
      <c r="H111" s="377"/>
    </row>
    <row r="112" spans="1:9" s="383" customFormat="1">
      <c r="A112" s="379" t="s">
        <v>3981</v>
      </c>
      <c r="B112" s="379" t="s">
        <v>3867</v>
      </c>
      <c r="C112" s="379" t="s">
        <v>3869</v>
      </c>
      <c r="D112" s="379" t="s">
        <v>3868</v>
      </c>
      <c r="E112" s="379"/>
      <c r="F112" s="379"/>
      <c r="G112" s="379"/>
    </row>
    <row r="113" spans="1:7" s="383" customFormat="1">
      <c r="A113" s="379" t="s">
        <v>3981</v>
      </c>
      <c r="B113" s="379" t="s">
        <v>1465</v>
      </c>
      <c r="C113" s="379" t="s">
        <v>2910</v>
      </c>
      <c r="D113" s="379" t="s">
        <v>1464</v>
      </c>
      <c r="E113" s="379"/>
      <c r="F113" s="379"/>
      <c r="G113" s="379"/>
    </row>
    <row r="114" spans="1:7" s="383" customFormat="1">
      <c r="A114" s="379" t="s">
        <v>3981</v>
      </c>
      <c r="B114" s="379" t="s">
        <v>3864</v>
      </c>
      <c r="C114" s="379" t="s">
        <v>3865</v>
      </c>
      <c r="D114" s="379" t="s">
        <v>1464</v>
      </c>
      <c r="E114" s="379"/>
      <c r="F114" s="379"/>
      <c r="G114" s="379"/>
    </row>
    <row r="115" spans="1:7" s="383" customFormat="1">
      <c r="A115" s="379"/>
      <c r="B115" s="379"/>
      <c r="C115" s="379"/>
      <c r="D115" s="379"/>
      <c r="E115" s="379"/>
      <c r="F115" s="379"/>
      <c r="G115" s="379"/>
    </row>
    <row r="116" spans="1:7" s="383" customFormat="1">
      <c r="A116" s="379" t="s">
        <v>3980</v>
      </c>
      <c r="B116" s="379" t="s">
        <v>3978</v>
      </c>
      <c r="C116" s="379" t="s">
        <v>3979</v>
      </c>
      <c r="D116" s="379" t="s">
        <v>2816</v>
      </c>
      <c r="E116" s="379" t="s">
        <v>3978</v>
      </c>
      <c r="F116" s="379"/>
      <c r="G116" s="379"/>
    </row>
    <row r="117" spans="1:7" s="383" customFormat="1">
      <c r="A117" s="379" t="s">
        <v>3980</v>
      </c>
      <c r="B117" s="379" t="s">
        <v>2817</v>
      </c>
      <c r="C117" s="379" t="s">
        <v>2880</v>
      </c>
      <c r="D117" s="379" t="s">
        <v>2816</v>
      </c>
      <c r="E117" s="379" t="s">
        <v>2817</v>
      </c>
      <c r="F117" s="379"/>
      <c r="G117" s="379"/>
    </row>
    <row r="118" spans="1:7" s="383" customFormat="1">
      <c r="A118" s="379" t="s">
        <v>3980</v>
      </c>
      <c r="B118" s="379" t="s">
        <v>3976</v>
      </c>
      <c r="C118" s="379" t="s">
        <v>3977</v>
      </c>
      <c r="D118" s="379" t="s">
        <v>2527</v>
      </c>
      <c r="E118" s="379" t="s">
        <v>2527</v>
      </c>
      <c r="F118" s="379"/>
      <c r="G118" s="379"/>
    </row>
    <row r="119" spans="1:7" s="383" customFormat="1">
      <c r="A119" s="379" t="s">
        <v>3980</v>
      </c>
      <c r="B119" s="379" t="s">
        <v>3974</v>
      </c>
      <c r="C119" s="379" t="s">
        <v>3975</v>
      </c>
      <c r="D119" s="379" t="s">
        <v>2527</v>
      </c>
      <c r="E119" s="379" t="s">
        <v>2527</v>
      </c>
      <c r="F119" s="379"/>
      <c r="G119" s="379"/>
    </row>
    <row r="120" spans="1:7" s="383" customFormat="1">
      <c r="A120" s="379" t="s">
        <v>3980</v>
      </c>
      <c r="B120" s="379" t="s">
        <v>3972</v>
      </c>
      <c r="C120" s="379" t="s">
        <v>3973</v>
      </c>
      <c r="D120" s="379" t="s">
        <v>2527</v>
      </c>
      <c r="E120" s="379" t="s">
        <v>2527</v>
      </c>
      <c r="F120" s="379"/>
      <c r="G120" s="379"/>
    </row>
    <row r="121" spans="1:7" s="383" customFormat="1">
      <c r="A121" s="379" t="s">
        <v>3980</v>
      </c>
      <c r="B121" s="379" t="s">
        <v>3970</v>
      </c>
      <c r="C121" s="379" t="s">
        <v>3971</v>
      </c>
      <c r="D121" s="379" t="s">
        <v>2527</v>
      </c>
      <c r="E121" s="379" t="s">
        <v>2527</v>
      </c>
      <c r="F121" s="379"/>
      <c r="G121" s="379"/>
    </row>
    <row r="122" spans="1:7" s="383" customFormat="1">
      <c r="A122" s="379" t="s">
        <v>3980</v>
      </c>
      <c r="B122" s="379" t="s">
        <v>2569</v>
      </c>
      <c r="C122" s="379" t="s">
        <v>3969</v>
      </c>
      <c r="D122" s="379" t="s">
        <v>2527</v>
      </c>
      <c r="E122" s="379" t="s">
        <v>2527</v>
      </c>
      <c r="F122" s="379"/>
      <c r="G122" s="379"/>
    </row>
    <row r="123" spans="1:7" s="383" customFormat="1">
      <c r="A123" s="379" t="s">
        <v>3980</v>
      </c>
      <c r="B123" s="379" t="s">
        <v>3967</v>
      </c>
      <c r="C123" s="379" t="s">
        <v>3968</v>
      </c>
      <c r="D123" s="379" t="s">
        <v>2527</v>
      </c>
      <c r="E123" s="379" t="s">
        <v>2527</v>
      </c>
      <c r="F123" s="379"/>
      <c r="G123" s="379"/>
    </row>
    <row r="124" spans="1:7" s="383" customFormat="1">
      <c r="A124" s="379" t="s">
        <v>3980</v>
      </c>
      <c r="B124" s="379" t="s">
        <v>3965</v>
      </c>
      <c r="C124" s="379" t="s">
        <v>3966</v>
      </c>
      <c r="D124" s="379" t="s">
        <v>2527</v>
      </c>
      <c r="E124" s="379" t="s">
        <v>2527</v>
      </c>
      <c r="F124" s="379"/>
      <c r="G124" s="379"/>
    </row>
    <row r="125" spans="1:7" s="383" customFormat="1">
      <c r="A125" s="379" t="s">
        <v>3980</v>
      </c>
      <c r="B125" s="379" t="s">
        <v>2528</v>
      </c>
      <c r="C125" s="379" t="s">
        <v>3964</v>
      </c>
      <c r="D125" s="379" t="s">
        <v>2527</v>
      </c>
      <c r="E125" s="379" t="s">
        <v>2527</v>
      </c>
      <c r="F125" s="379"/>
      <c r="G125" s="379"/>
    </row>
    <row r="126" spans="1:7" s="383" customFormat="1">
      <c r="A126" s="379" t="s">
        <v>3980</v>
      </c>
      <c r="B126" s="379" t="s">
        <v>3963</v>
      </c>
      <c r="C126" s="379" t="s">
        <v>3044</v>
      </c>
      <c r="D126" s="379" t="s">
        <v>3953</v>
      </c>
      <c r="E126" s="379" t="s">
        <v>3963</v>
      </c>
      <c r="F126" s="379"/>
      <c r="G126" s="379"/>
    </row>
    <row r="127" spans="1:7" s="383" customFormat="1">
      <c r="A127" s="379" t="s">
        <v>3980</v>
      </c>
      <c r="B127" s="383" t="s">
        <v>3961</v>
      </c>
      <c r="C127" s="379" t="s">
        <v>3054</v>
      </c>
      <c r="D127" s="379" t="s">
        <v>3953</v>
      </c>
      <c r="E127" s="379" t="s">
        <v>3962</v>
      </c>
      <c r="F127" s="379"/>
      <c r="G127" s="379"/>
    </row>
    <row r="128" spans="1:7" s="383" customFormat="1">
      <c r="A128" s="379" t="s">
        <v>3980</v>
      </c>
      <c r="B128" s="379" t="s">
        <v>3959</v>
      </c>
      <c r="C128" s="379" t="s">
        <v>3960</v>
      </c>
      <c r="D128" s="379" t="s">
        <v>3953</v>
      </c>
      <c r="E128" s="379" t="s">
        <v>3959</v>
      </c>
      <c r="F128" s="379"/>
      <c r="G128" s="379"/>
    </row>
    <row r="129" spans="1:7" s="383" customFormat="1">
      <c r="A129" s="379" t="s">
        <v>3980</v>
      </c>
      <c r="B129" s="379" t="s">
        <v>3957</v>
      </c>
      <c r="C129" s="379" t="s">
        <v>3958</v>
      </c>
      <c r="D129" s="379" t="s">
        <v>3953</v>
      </c>
      <c r="E129" s="379" t="s">
        <v>3957</v>
      </c>
      <c r="F129" s="379"/>
      <c r="G129" s="379"/>
    </row>
    <row r="130" spans="1:7" s="383" customFormat="1">
      <c r="A130" s="379" t="s">
        <v>3980</v>
      </c>
      <c r="B130" s="379" t="s">
        <v>3955</v>
      </c>
      <c r="C130" s="379" t="s">
        <v>3956</v>
      </c>
      <c r="D130" s="379" t="s">
        <v>3953</v>
      </c>
      <c r="E130" s="379" t="s">
        <v>3955</v>
      </c>
      <c r="F130" s="379"/>
      <c r="G130" s="379"/>
    </row>
    <row r="131" spans="1:7" s="383" customFormat="1">
      <c r="A131" s="379" t="s">
        <v>3980</v>
      </c>
      <c r="B131" s="379" t="s">
        <v>3952</v>
      </c>
      <c r="C131" s="379" t="s">
        <v>3954</v>
      </c>
      <c r="D131" s="379" t="s">
        <v>3953</v>
      </c>
      <c r="E131" s="379" t="s">
        <v>3952</v>
      </c>
      <c r="F131" s="379"/>
      <c r="G131" s="379"/>
    </row>
    <row r="132" spans="1:7" s="383" customFormat="1">
      <c r="A132" s="379" t="s">
        <v>3980</v>
      </c>
      <c r="B132" s="379" t="s">
        <v>2204</v>
      </c>
      <c r="C132" s="379" t="s">
        <v>2883</v>
      </c>
      <c r="D132" s="379" t="s">
        <v>2203</v>
      </c>
      <c r="E132" s="379" t="s">
        <v>2204</v>
      </c>
      <c r="F132" s="379"/>
      <c r="G132" s="379"/>
    </row>
    <row r="133" spans="1:7" s="383" customFormat="1">
      <c r="A133" s="379" t="s">
        <v>3980</v>
      </c>
      <c r="B133" s="379" t="s">
        <v>3950</v>
      </c>
      <c r="C133" s="379" t="s">
        <v>3951</v>
      </c>
      <c r="D133" s="379" t="s">
        <v>2203</v>
      </c>
      <c r="E133" s="379" t="s">
        <v>3950</v>
      </c>
      <c r="F133" s="379"/>
      <c r="G133" s="379"/>
    </row>
    <row r="134" spans="1:7" s="383" customFormat="1">
      <c r="A134" s="379" t="s">
        <v>3980</v>
      </c>
      <c r="B134" s="379" t="s">
        <v>3948</v>
      </c>
      <c r="C134" s="379" t="s">
        <v>3949</v>
      </c>
      <c r="D134" s="379" t="s">
        <v>2203</v>
      </c>
      <c r="E134" s="379" t="s">
        <v>3948</v>
      </c>
      <c r="F134" s="379"/>
      <c r="G134" s="379"/>
    </row>
    <row r="135" spans="1:7" s="383" customFormat="1">
      <c r="A135" s="379" t="s">
        <v>3980</v>
      </c>
      <c r="B135" s="379" t="s">
        <v>3946</v>
      </c>
      <c r="C135" s="379" t="s">
        <v>3947</v>
      </c>
      <c r="D135" s="379" t="s">
        <v>1665</v>
      </c>
      <c r="E135" s="379" t="s">
        <v>3946</v>
      </c>
      <c r="F135" s="379"/>
      <c r="G135" s="379"/>
    </row>
    <row r="136" spans="1:7" s="383" customFormat="1">
      <c r="A136" s="379" t="s">
        <v>3980</v>
      </c>
      <c r="B136" s="379" t="s">
        <v>3944</v>
      </c>
      <c r="C136" s="379" t="s">
        <v>3945</v>
      </c>
      <c r="D136" s="379" t="s">
        <v>1665</v>
      </c>
      <c r="E136" s="379" t="s">
        <v>3944</v>
      </c>
      <c r="F136" s="379"/>
      <c r="G136" s="379"/>
    </row>
    <row r="137" spans="1:7" s="383" customFormat="1">
      <c r="A137" s="379" t="s">
        <v>3980</v>
      </c>
      <c r="B137" s="379" t="s">
        <v>1847</v>
      </c>
      <c r="C137" s="379" t="s">
        <v>2885</v>
      </c>
      <c r="D137" s="379" t="s">
        <v>1665</v>
      </c>
      <c r="E137" s="379" t="s">
        <v>1847</v>
      </c>
      <c r="F137" s="379"/>
      <c r="G137" s="379"/>
    </row>
    <row r="138" spans="1:7" s="383" customFormat="1">
      <c r="A138" s="379" t="s">
        <v>3980</v>
      </c>
      <c r="B138" s="379" t="s">
        <v>1666</v>
      </c>
      <c r="C138" s="379" t="s">
        <v>2886</v>
      </c>
      <c r="D138" s="379" t="s">
        <v>1665</v>
      </c>
      <c r="E138" s="379" t="s">
        <v>1666</v>
      </c>
      <c r="F138" s="379"/>
      <c r="G138" s="379"/>
    </row>
    <row r="139" spans="1:7" s="383" customFormat="1">
      <c r="A139" s="379" t="s">
        <v>3980</v>
      </c>
      <c r="B139" s="379" t="s">
        <v>2056</v>
      </c>
      <c r="C139" s="379" t="s">
        <v>2888</v>
      </c>
      <c r="D139" s="379" t="s">
        <v>1965</v>
      </c>
      <c r="E139" s="379" t="s">
        <v>2056</v>
      </c>
      <c r="F139" s="379"/>
      <c r="G139" s="379"/>
    </row>
    <row r="140" spans="1:7" s="383" customFormat="1">
      <c r="A140" s="379" t="s">
        <v>3980</v>
      </c>
      <c r="B140" s="379" t="s">
        <v>3942</v>
      </c>
      <c r="C140" s="379" t="s">
        <v>3943</v>
      </c>
      <c r="D140" s="379" t="s">
        <v>1965</v>
      </c>
      <c r="E140" s="379" t="s">
        <v>3942</v>
      </c>
      <c r="F140" s="379"/>
      <c r="G140" s="379"/>
    </row>
    <row r="141" spans="1:7" s="383" customFormat="1">
      <c r="A141" s="379" t="s">
        <v>3980</v>
      </c>
      <c r="B141" s="379" t="s">
        <v>3940</v>
      </c>
      <c r="C141" s="379" t="s">
        <v>3941</v>
      </c>
      <c r="D141" s="379" t="s">
        <v>1965</v>
      </c>
      <c r="E141" s="379" t="s">
        <v>3940</v>
      </c>
      <c r="F141" s="379"/>
      <c r="G141" s="379"/>
    </row>
    <row r="142" spans="1:7" s="383" customFormat="1">
      <c r="A142" s="379" t="s">
        <v>3980</v>
      </c>
      <c r="B142" s="379" t="s">
        <v>1966</v>
      </c>
      <c r="C142" s="379" t="s">
        <v>2889</v>
      </c>
      <c r="D142" s="379" t="s">
        <v>1965</v>
      </c>
      <c r="E142" s="379" t="s">
        <v>1966</v>
      </c>
      <c r="F142" s="379"/>
      <c r="G142" s="379"/>
    </row>
    <row r="143" spans="1:7" s="383" customFormat="1">
      <c r="A143" s="379" t="s">
        <v>3980</v>
      </c>
      <c r="B143" s="379" t="s">
        <v>3938</v>
      </c>
      <c r="C143" s="379" t="s">
        <v>3939</v>
      </c>
      <c r="D143" s="379" t="s">
        <v>3931</v>
      </c>
      <c r="E143" s="379" t="s">
        <v>3938</v>
      </c>
      <c r="F143" s="379"/>
      <c r="G143" s="379"/>
    </row>
    <row r="144" spans="1:7" s="383" customFormat="1">
      <c r="A144" s="379" t="s">
        <v>3980</v>
      </c>
      <c r="B144" s="379" t="s">
        <v>3936</v>
      </c>
      <c r="C144" s="379" t="s">
        <v>3937</v>
      </c>
      <c r="D144" s="379" t="s">
        <v>3931</v>
      </c>
      <c r="E144" s="379" t="s">
        <v>3936</v>
      </c>
      <c r="F144" s="379"/>
      <c r="G144" s="379"/>
    </row>
    <row r="145" spans="1:7" s="383" customFormat="1">
      <c r="A145" s="379" t="s">
        <v>3980</v>
      </c>
      <c r="B145" s="379" t="s">
        <v>3934</v>
      </c>
      <c r="C145" s="379" t="s">
        <v>3935</v>
      </c>
      <c r="D145" s="379" t="s">
        <v>3931</v>
      </c>
      <c r="E145" s="379" t="s">
        <v>3934</v>
      </c>
      <c r="F145" s="379"/>
      <c r="G145" s="379"/>
    </row>
    <row r="146" spans="1:7" s="383" customFormat="1">
      <c r="A146" s="379" t="s">
        <v>3980</v>
      </c>
      <c r="B146" s="379" t="s">
        <v>3933</v>
      </c>
      <c r="C146" s="379" t="s">
        <v>3056</v>
      </c>
      <c r="D146" s="379" t="s">
        <v>3931</v>
      </c>
      <c r="E146" s="379" t="s">
        <v>3933</v>
      </c>
      <c r="F146" s="379"/>
      <c r="G146" s="379"/>
    </row>
    <row r="147" spans="1:7" s="383" customFormat="1">
      <c r="A147" s="379" t="s">
        <v>3980</v>
      </c>
      <c r="B147" s="379" t="s">
        <v>3930</v>
      </c>
      <c r="C147" s="379" t="s">
        <v>3932</v>
      </c>
      <c r="D147" s="379" t="s">
        <v>3931</v>
      </c>
      <c r="E147" s="379" t="s">
        <v>3930</v>
      </c>
      <c r="F147" s="379"/>
      <c r="G147" s="379"/>
    </row>
    <row r="148" spans="1:7" s="383" customFormat="1">
      <c r="A148" s="379" t="s">
        <v>3980</v>
      </c>
      <c r="B148" s="379" t="s">
        <v>3928</v>
      </c>
      <c r="C148" s="379" t="s">
        <v>3929</v>
      </c>
      <c r="D148" s="379" t="s">
        <v>2753</v>
      </c>
      <c r="E148" s="379" t="s">
        <v>3928</v>
      </c>
      <c r="F148" s="379"/>
      <c r="G148" s="379"/>
    </row>
    <row r="149" spans="1:7" s="383" customFormat="1">
      <c r="A149" s="379" t="s">
        <v>3980</v>
      </c>
      <c r="B149" s="379" t="s">
        <v>2754</v>
      </c>
      <c r="C149" s="379" t="s">
        <v>2891</v>
      </c>
      <c r="D149" s="379" t="s">
        <v>2753</v>
      </c>
      <c r="E149" s="379" t="s">
        <v>2754</v>
      </c>
      <c r="F149" s="379"/>
      <c r="G149" s="379"/>
    </row>
    <row r="150" spans="1:7" s="383" customFormat="1">
      <c r="A150" s="379" t="s">
        <v>3980</v>
      </c>
      <c r="B150" s="379" t="s">
        <v>3926</v>
      </c>
      <c r="C150" s="379" t="s">
        <v>3927</v>
      </c>
      <c r="D150" s="379" t="s">
        <v>2753</v>
      </c>
      <c r="E150" s="379" t="s">
        <v>3926</v>
      </c>
      <c r="F150" s="379"/>
      <c r="G150" s="379"/>
    </row>
    <row r="151" spans="1:7" s="383" customFormat="1">
      <c r="A151" s="379" t="s">
        <v>3980</v>
      </c>
      <c r="B151" s="379" t="s">
        <v>3924</v>
      </c>
      <c r="C151" s="379" t="s">
        <v>3925</v>
      </c>
      <c r="D151" s="379" t="s">
        <v>2753</v>
      </c>
      <c r="E151" s="379" t="s">
        <v>3924</v>
      </c>
      <c r="F151" s="379"/>
      <c r="G151" s="379"/>
    </row>
    <row r="152" spans="1:7" s="383" customFormat="1">
      <c r="A152" s="379" t="s">
        <v>3980</v>
      </c>
      <c r="B152" s="379" t="s">
        <v>3922</v>
      </c>
      <c r="C152" s="379" t="s">
        <v>3923</v>
      </c>
      <c r="D152" s="379" t="s">
        <v>2753</v>
      </c>
      <c r="E152" s="379" t="s">
        <v>3922</v>
      </c>
      <c r="F152" s="379"/>
      <c r="G152" s="379"/>
    </row>
    <row r="153" spans="1:7" s="383" customFormat="1">
      <c r="A153" s="379" t="s">
        <v>3980</v>
      </c>
      <c r="B153" s="379" t="s">
        <v>3920</v>
      </c>
      <c r="C153" s="379" t="s">
        <v>3921</v>
      </c>
      <c r="D153" s="379" t="s">
        <v>2753</v>
      </c>
      <c r="E153" s="379" t="s">
        <v>3920</v>
      </c>
      <c r="F153" s="379"/>
      <c r="G153" s="379"/>
    </row>
    <row r="154" spans="1:7" s="383" customFormat="1">
      <c r="A154" s="379" t="s">
        <v>3980</v>
      </c>
      <c r="B154" s="379" t="s">
        <v>3918</v>
      </c>
      <c r="C154" s="379" t="s">
        <v>3919</v>
      </c>
      <c r="D154" s="379" t="s">
        <v>2753</v>
      </c>
      <c r="E154" s="379" t="s">
        <v>3918</v>
      </c>
      <c r="F154" s="379"/>
      <c r="G154" s="379"/>
    </row>
    <row r="155" spans="1:7" s="383" customFormat="1">
      <c r="A155" s="379" t="s">
        <v>3980</v>
      </c>
      <c r="B155" s="379" t="s">
        <v>3916</v>
      </c>
      <c r="C155" s="379" t="s">
        <v>3917</v>
      </c>
      <c r="D155" s="379" t="s">
        <v>802</v>
      </c>
      <c r="E155" s="379" t="s">
        <v>3916</v>
      </c>
      <c r="F155" s="379"/>
      <c r="G155" s="379"/>
    </row>
    <row r="156" spans="1:7" s="383" customFormat="1">
      <c r="A156" s="379" t="s">
        <v>3980</v>
      </c>
      <c r="B156" s="379" t="s">
        <v>803</v>
      </c>
      <c r="C156" s="379" t="s">
        <v>2893</v>
      </c>
      <c r="D156" s="379" t="s">
        <v>802</v>
      </c>
      <c r="E156" s="379" t="s">
        <v>803</v>
      </c>
      <c r="F156" s="379"/>
      <c r="G156" s="379"/>
    </row>
    <row r="157" spans="1:7" s="383" customFormat="1">
      <c r="A157" s="379" t="s">
        <v>3980</v>
      </c>
      <c r="B157" s="379" t="s">
        <v>3914</v>
      </c>
      <c r="C157" s="379" t="s">
        <v>3915</v>
      </c>
      <c r="D157" s="379" t="s">
        <v>802</v>
      </c>
      <c r="E157" s="379" t="s">
        <v>3914</v>
      </c>
      <c r="F157" s="379"/>
      <c r="G157" s="379"/>
    </row>
    <row r="158" spans="1:7" s="383" customFormat="1">
      <c r="A158" s="379" t="s">
        <v>3980</v>
      </c>
      <c r="B158" s="379" t="s">
        <v>3912</v>
      </c>
      <c r="C158" s="379" t="s">
        <v>3913</v>
      </c>
      <c r="D158" s="379" t="s">
        <v>802</v>
      </c>
      <c r="E158" s="379" t="s">
        <v>3912</v>
      </c>
      <c r="F158" s="379"/>
      <c r="G158" s="379"/>
    </row>
    <row r="159" spans="1:7" s="383" customFormat="1">
      <c r="A159" s="379" t="s">
        <v>3980</v>
      </c>
      <c r="B159" s="379" t="s">
        <v>3910</v>
      </c>
      <c r="C159" s="379" t="s">
        <v>3911</v>
      </c>
      <c r="D159" s="379" t="s">
        <v>802</v>
      </c>
      <c r="E159" s="379" t="s">
        <v>3910</v>
      </c>
      <c r="F159" s="379"/>
      <c r="G159" s="379"/>
    </row>
    <row r="160" spans="1:7" s="383" customFormat="1">
      <c r="A160" s="379" t="s">
        <v>3980</v>
      </c>
      <c r="B160" s="379" t="s">
        <v>1266</v>
      </c>
      <c r="C160" s="379" t="s">
        <v>2895</v>
      </c>
      <c r="D160" s="379" t="s">
        <v>1265</v>
      </c>
      <c r="E160" s="379" t="s">
        <v>1266</v>
      </c>
      <c r="F160" s="379"/>
      <c r="G160" s="379"/>
    </row>
    <row r="161" spans="1:7" s="383" customFormat="1">
      <c r="A161" s="379" t="s">
        <v>3980</v>
      </c>
      <c r="B161" s="379" t="s">
        <v>3909</v>
      </c>
      <c r="C161" s="379" t="s">
        <v>3057</v>
      </c>
      <c r="D161" s="379" t="s">
        <v>1265</v>
      </c>
      <c r="E161" s="379" t="s">
        <v>3909</v>
      </c>
      <c r="F161" s="379"/>
      <c r="G161" s="379"/>
    </row>
    <row r="162" spans="1:7" s="383" customFormat="1">
      <c r="A162" s="379" t="s">
        <v>3980</v>
      </c>
      <c r="B162" s="379" t="s">
        <v>3907</v>
      </c>
      <c r="C162" s="379" t="s">
        <v>3908</v>
      </c>
      <c r="D162" s="379" t="s">
        <v>1006</v>
      </c>
      <c r="E162" s="379" t="s">
        <v>3907</v>
      </c>
      <c r="F162" s="379"/>
      <c r="G162" s="379"/>
    </row>
    <row r="163" spans="1:7" s="383" customFormat="1">
      <c r="A163" s="379" t="s">
        <v>3980</v>
      </c>
      <c r="B163" s="379" t="s">
        <v>3905</v>
      </c>
      <c r="C163" s="379" t="s">
        <v>3906</v>
      </c>
      <c r="D163" s="379" t="s">
        <v>1006</v>
      </c>
      <c r="E163" s="379" t="s">
        <v>3905</v>
      </c>
      <c r="F163" s="379"/>
      <c r="G163" s="379"/>
    </row>
    <row r="164" spans="1:7" s="383" customFormat="1">
      <c r="A164" s="379" t="s">
        <v>3980</v>
      </c>
      <c r="B164" s="383" t="s">
        <v>3903</v>
      </c>
      <c r="C164" s="383" t="s">
        <v>3904</v>
      </c>
      <c r="D164" s="379" t="s">
        <v>1006</v>
      </c>
      <c r="E164" s="383" t="s">
        <v>3903</v>
      </c>
      <c r="F164" s="379"/>
      <c r="G164" s="379"/>
    </row>
    <row r="165" spans="1:7" s="383" customFormat="1">
      <c r="A165" s="379" t="s">
        <v>3980</v>
      </c>
      <c r="B165" s="383" t="s">
        <v>1007</v>
      </c>
      <c r="C165" s="383" t="s">
        <v>2897</v>
      </c>
      <c r="D165" s="379" t="s">
        <v>1006</v>
      </c>
      <c r="E165" s="383" t="s">
        <v>1007</v>
      </c>
      <c r="F165" s="379"/>
      <c r="G165" s="379"/>
    </row>
    <row r="166" spans="1:7" s="383" customFormat="1">
      <c r="A166" s="379" t="s">
        <v>3980</v>
      </c>
      <c r="B166" s="383" t="s">
        <v>3902</v>
      </c>
      <c r="C166" s="383" t="s">
        <v>3051</v>
      </c>
      <c r="D166" s="379" t="s">
        <v>2261</v>
      </c>
      <c r="E166" s="383" t="s">
        <v>3902</v>
      </c>
      <c r="F166" s="379"/>
      <c r="G166" s="379"/>
    </row>
    <row r="167" spans="1:7" s="383" customFormat="1">
      <c r="A167" s="379" t="s">
        <v>3980</v>
      </c>
      <c r="B167" s="383" t="s">
        <v>3900</v>
      </c>
      <c r="C167" s="383" t="s">
        <v>3901</v>
      </c>
      <c r="D167" s="379" t="s">
        <v>2261</v>
      </c>
      <c r="E167" s="383" t="s">
        <v>3900</v>
      </c>
      <c r="F167" s="379"/>
      <c r="G167" s="379"/>
    </row>
    <row r="168" spans="1:7" s="383" customFormat="1">
      <c r="A168" s="379" t="s">
        <v>3980</v>
      </c>
      <c r="B168" s="383" t="s">
        <v>3898</v>
      </c>
      <c r="C168" s="383" t="s">
        <v>3899</v>
      </c>
      <c r="D168" s="379" t="s">
        <v>2261</v>
      </c>
      <c r="E168" s="383" t="s">
        <v>3898</v>
      </c>
      <c r="F168" s="379"/>
      <c r="G168" s="379"/>
    </row>
    <row r="169" spans="1:7" s="383" customFormat="1">
      <c r="A169" s="379" t="s">
        <v>3980</v>
      </c>
      <c r="B169" s="383" t="s">
        <v>2262</v>
      </c>
      <c r="C169" s="383" t="s">
        <v>2899</v>
      </c>
      <c r="D169" s="379" t="s">
        <v>2261</v>
      </c>
      <c r="E169" s="383" t="s">
        <v>2262</v>
      </c>
      <c r="F169" s="379"/>
      <c r="G169" s="379"/>
    </row>
    <row r="170" spans="1:7" s="383" customFormat="1">
      <c r="A170" s="379" t="s">
        <v>3980</v>
      </c>
      <c r="B170" s="383" t="s">
        <v>3896</v>
      </c>
      <c r="C170" s="383" t="s">
        <v>3897</v>
      </c>
      <c r="D170" s="379" t="s">
        <v>2261</v>
      </c>
      <c r="E170" s="383" t="s">
        <v>3896</v>
      </c>
      <c r="F170" s="379"/>
      <c r="G170" s="379"/>
    </row>
    <row r="171" spans="1:7" s="383" customFormat="1">
      <c r="A171" s="379" t="s">
        <v>3980</v>
      </c>
      <c r="B171" s="383" t="s">
        <v>3894</v>
      </c>
      <c r="C171" s="383" t="s">
        <v>3895</v>
      </c>
      <c r="D171" s="379" t="s">
        <v>2261</v>
      </c>
      <c r="E171" s="383" t="s">
        <v>3894</v>
      </c>
      <c r="F171" s="379"/>
      <c r="G171" s="379"/>
    </row>
    <row r="172" spans="1:7" s="383" customFormat="1">
      <c r="A172" s="379" t="s">
        <v>3980</v>
      </c>
      <c r="B172" s="383" t="s">
        <v>3892</v>
      </c>
      <c r="C172" s="383" t="s">
        <v>3893</v>
      </c>
      <c r="D172" s="379" t="s">
        <v>909</v>
      </c>
      <c r="E172" s="383" t="s">
        <v>3892</v>
      </c>
      <c r="F172" s="379"/>
      <c r="G172" s="379"/>
    </row>
    <row r="173" spans="1:7" s="383" customFormat="1">
      <c r="A173" s="379" t="s">
        <v>3980</v>
      </c>
      <c r="B173" s="383" t="s">
        <v>1214</v>
      </c>
      <c r="C173" s="383" t="s">
        <v>2901</v>
      </c>
      <c r="D173" s="379" t="s">
        <v>909</v>
      </c>
      <c r="E173" s="383" t="s">
        <v>1214</v>
      </c>
      <c r="F173" s="379"/>
      <c r="G173" s="379"/>
    </row>
    <row r="174" spans="1:7" s="383" customFormat="1">
      <c r="A174" s="379" t="s">
        <v>3980</v>
      </c>
      <c r="B174" s="383" t="s">
        <v>3890</v>
      </c>
      <c r="C174" s="383" t="s">
        <v>3891</v>
      </c>
      <c r="D174" s="379" t="s">
        <v>909</v>
      </c>
      <c r="E174" s="383" t="s">
        <v>3890</v>
      </c>
      <c r="F174" s="379"/>
      <c r="G174" s="379"/>
    </row>
    <row r="175" spans="1:7" s="383" customFormat="1">
      <c r="A175" s="379" t="s">
        <v>3980</v>
      </c>
      <c r="B175" s="383" t="s">
        <v>910</v>
      </c>
      <c r="C175" s="383" t="s">
        <v>2902</v>
      </c>
      <c r="D175" s="379" t="s">
        <v>909</v>
      </c>
      <c r="E175" s="383" t="s">
        <v>910</v>
      </c>
      <c r="F175" s="379"/>
      <c r="G175" s="379"/>
    </row>
    <row r="176" spans="1:7" s="383" customFormat="1">
      <c r="A176" s="379" t="s">
        <v>3980</v>
      </c>
      <c r="B176" s="383" t="s">
        <v>3889</v>
      </c>
      <c r="C176" s="383" t="s">
        <v>3055</v>
      </c>
      <c r="D176" s="379" t="s">
        <v>909</v>
      </c>
      <c r="E176" s="383" t="s">
        <v>3889</v>
      </c>
      <c r="F176" s="379"/>
      <c r="G176" s="379"/>
    </row>
    <row r="177" spans="1:7" s="383" customFormat="1">
      <c r="A177" s="379" t="s">
        <v>3980</v>
      </c>
      <c r="B177" s="383" t="s">
        <v>3888</v>
      </c>
      <c r="C177" s="383" t="s">
        <v>3049</v>
      </c>
      <c r="D177" s="379" t="s">
        <v>1519</v>
      </c>
      <c r="E177" s="383" t="s">
        <v>3888</v>
      </c>
      <c r="F177" s="379"/>
      <c r="G177" s="379"/>
    </row>
    <row r="178" spans="1:7" s="383" customFormat="1">
      <c r="A178" s="379" t="s">
        <v>3980</v>
      </c>
      <c r="B178" s="383" t="s">
        <v>3887</v>
      </c>
      <c r="C178" s="383" t="s">
        <v>3052</v>
      </c>
      <c r="D178" s="379" t="s">
        <v>1519</v>
      </c>
      <c r="E178" s="383" t="s">
        <v>3887</v>
      </c>
      <c r="F178" s="379"/>
      <c r="G178" s="379"/>
    </row>
    <row r="179" spans="1:7" s="383" customFormat="1">
      <c r="A179" s="379" t="s">
        <v>3980</v>
      </c>
      <c r="B179" s="383" t="s">
        <v>3885</v>
      </c>
      <c r="C179" s="383" t="s">
        <v>3886</v>
      </c>
      <c r="D179" s="379" t="s">
        <v>1519</v>
      </c>
      <c r="E179" s="383" t="s">
        <v>3885</v>
      </c>
      <c r="F179" s="379"/>
      <c r="G179" s="379"/>
    </row>
    <row r="180" spans="1:7" s="383" customFormat="1">
      <c r="A180" s="379" t="s">
        <v>3980</v>
      </c>
      <c r="B180" s="379" t="s">
        <v>2401</v>
      </c>
      <c r="C180" s="379" t="s">
        <v>2904</v>
      </c>
      <c r="D180" s="379" t="s">
        <v>1519</v>
      </c>
      <c r="E180" s="379" t="s">
        <v>2401</v>
      </c>
      <c r="F180" s="379"/>
      <c r="G180" s="379"/>
    </row>
    <row r="181" spans="1:7" s="383" customFormat="1">
      <c r="A181" s="379" t="s">
        <v>3980</v>
      </c>
      <c r="B181" s="379" t="s">
        <v>1520</v>
      </c>
      <c r="C181" s="379" t="s">
        <v>2905</v>
      </c>
      <c r="D181" s="379" t="s">
        <v>1519</v>
      </c>
      <c r="E181" s="379" t="s">
        <v>1520</v>
      </c>
      <c r="F181" s="379"/>
      <c r="G181" s="379"/>
    </row>
    <row r="182" spans="1:7" s="383" customFormat="1">
      <c r="A182" s="379" t="s">
        <v>3980</v>
      </c>
      <c r="B182" s="379" t="s">
        <v>3883</v>
      </c>
      <c r="C182" s="379" t="s">
        <v>3884</v>
      </c>
      <c r="D182" s="379" t="s">
        <v>1519</v>
      </c>
      <c r="E182" s="379" t="s">
        <v>3883</v>
      </c>
      <c r="F182" s="379"/>
      <c r="G182" s="379"/>
    </row>
    <row r="183" spans="1:7" s="383" customFormat="1">
      <c r="A183" s="379" t="s">
        <v>3980</v>
      </c>
      <c r="B183" s="379" t="s">
        <v>3881</v>
      </c>
      <c r="C183" s="379" t="s">
        <v>3882</v>
      </c>
      <c r="D183" s="379" t="s">
        <v>1519</v>
      </c>
      <c r="E183" s="379" t="s">
        <v>3881</v>
      </c>
      <c r="F183" s="379"/>
      <c r="G183" s="379"/>
    </row>
    <row r="184" spans="1:7" s="383" customFormat="1">
      <c r="A184" s="379" t="s">
        <v>3980</v>
      </c>
      <c r="B184" s="379" t="s">
        <v>2706</v>
      </c>
      <c r="C184" s="379" t="s">
        <v>2907</v>
      </c>
      <c r="D184" s="379" t="s">
        <v>2122</v>
      </c>
      <c r="E184" s="379" t="s">
        <v>2706</v>
      </c>
      <c r="F184" s="379"/>
      <c r="G184" s="379"/>
    </row>
    <row r="185" spans="1:7" s="383" customFormat="1">
      <c r="A185" s="379" t="s">
        <v>3980</v>
      </c>
      <c r="B185" s="379" t="s">
        <v>3879</v>
      </c>
      <c r="C185" s="379" t="s">
        <v>3880</v>
      </c>
      <c r="D185" s="379" t="s">
        <v>2122</v>
      </c>
      <c r="E185" s="379" t="s">
        <v>3879</v>
      </c>
      <c r="F185" s="379"/>
      <c r="G185" s="379"/>
    </row>
    <row r="186" spans="1:7" s="383" customFormat="1">
      <c r="A186" s="379" t="s">
        <v>3980</v>
      </c>
      <c r="B186" s="379" t="s">
        <v>2123</v>
      </c>
      <c r="C186" s="379" t="s">
        <v>2908</v>
      </c>
      <c r="D186" s="379" t="s">
        <v>2122</v>
      </c>
      <c r="E186" s="379" t="s">
        <v>2123</v>
      </c>
      <c r="F186" s="379"/>
      <c r="G186" s="379"/>
    </row>
    <row r="187" spans="1:7" s="383" customFormat="1">
      <c r="A187" s="379" t="s">
        <v>3980</v>
      </c>
      <c r="B187" s="379" t="s">
        <v>3877</v>
      </c>
      <c r="C187" s="379" t="s">
        <v>3878</v>
      </c>
      <c r="D187" s="379" t="s">
        <v>2122</v>
      </c>
      <c r="E187" s="379" t="s">
        <v>3877</v>
      </c>
      <c r="F187" s="379"/>
      <c r="G187" s="379"/>
    </row>
    <row r="188" spans="1:7" s="383" customFormat="1">
      <c r="A188" s="379" t="s">
        <v>3980</v>
      </c>
      <c r="B188" s="379" t="s">
        <v>3875</v>
      </c>
      <c r="C188" s="379" t="s">
        <v>3876</v>
      </c>
      <c r="D188" s="379" t="s">
        <v>2122</v>
      </c>
      <c r="E188" s="379" t="s">
        <v>3875</v>
      </c>
      <c r="F188" s="379"/>
      <c r="G188" s="379"/>
    </row>
    <row r="189" spans="1:7" s="383" customFormat="1">
      <c r="A189" s="379" t="s">
        <v>3980</v>
      </c>
      <c r="B189" s="379" t="s">
        <v>3874</v>
      </c>
      <c r="C189" s="379" t="s">
        <v>3060</v>
      </c>
      <c r="D189" s="379" t="s">
        <v>2122</v>
      </c>
      <c r="E189" s="379" t="s">
        <v>3874</v>
      </c>
      <c r="F189" s="379"/>
      <c r="G189" s="379"/>
    </row>
    <row r="190" spans="1:7" s="383" customFormat="1">
      <c r="A190" s="379" t="s">
        <v>3980</v>
      </c>
      <c r="B190" s="379" t="s">
        <v>3872</v>
      </c>
      <c r="C190" s="379" t="s">
        <v>3873</v>
      </c>
      <c r="D190" s="379" t="s">
        <v>3868</v>
      </c>
      <c r="E190" s="379" t="s">
        <v>3872</v>
      </c>
      <c r="F190" s="379"/>
      <c r="G190" s="379"/>
    </row>
    <row r="191" spans="1:7" s="383" customFormat="1">
      <c r="A191" s="379" t="s">
        <v>3980</v>
      </c>
      <c r="B191" s="379" t="s">
        <v>3870</v>
      </c>
      <c r="C191" s="379" t="s">
        <v>3871</v>
      </c>
      <c r="D191" s="379" t="s">
        <v>3868</v>
      </c>
      <c r="E191" s="379" t="s">
        <v>3870</v>
      </c>
      <c r="F191" s="379"/>
      <c r="G191" s="379"/>
    </row>
    <row r="192" spans="1:7" s="383" customFormat="1">
      <c r="A192" s="379" t="s">
        <v>3980</v>
      </c>
      <c r="B192" s="379" t="s">
        <v>3867</v>
      </c>
      <c r="C192" s="379" t="s">
        <v>3869</v>
      </c>
      <c r="D192" s="379" t="s">
        <v>3868</v>
      </c>
      <c r="E192" s="379" t="s">
        <v>3867</v>
      </c>
      <c r="F192" s="379"/>
      <c r="G192" s="379"/>
    </row>
    <row r="193" spans="1:7" s="383" customFormat="1">
      <c r="A193" s="379" t="s">
        <v>3980</v>
      </c>
      <c r="B193" s="379" t="s">
        <v>1465</v>
      </c>
      <c r="C193" s="379" t="s">
        <v>2910</v>
      </c>
      <c r="D193" s="379" t="s">
        <v>1464</v>
      </c>
      <c r="E193" s="379" t="s">
        <v>1465</v>
      </c>
      <c r="F193" s="379"/>
      <c r="G193" s="379"/>
    </row>
    <row r="194" spans="1:7" s="383" customFormat="1">
      <c r="A194" s="379" t="s">
        <v>3980</v>
      </c>
      <c r="B194" s="379" t="s">
        <v>3864</v>
      </c>
      <c r="C194" s="379" t="s">
        <v>3865</v>
      </c>
      <c r="D194" s="379" t="s">
        <v>1464</v>
      </c>
      <c r="E194" s="379" t="s">
        <v>3864</v>
      </c>
      <c r="F194" s="379"/>
      <c r="G194" s="379"/>
    </row>
    <row r="195" spans="1:7" s="383" customFormat="1">
      <c r="A195" s="379"/>
      <c r="B195" s="379"/>
      <c r="C195" s="379"/>
      <c r="D195" s="379"/>
      <c r="E195" s="379"/>
      <c r="F195" s="379"/>
      <c r="G195" s="379"/>
    </row>
    <row r="196" spans="1:7" s="383" customFormat="1">
      <c r="A196" s="379" t="s">
        <v>3866</v>
      </c>
      <c r="B196" s="379" t="s">
        <v>3978</v>
      </c>
      <c r="C196" s="379" t="s">
        <v>3979</v>
      </c>
      <c r="D196" s="379" t="s">
        <v>2816</v>
      </c>
      <c r="E196" s="379" t="s">
        <v>3978</v>
      </c>
      <c r="F196" s="379" t="s">
        <v>3978</v>
      </c>
      <c r="G196" s="379"/>
    </row>
    <row r="197" spans="1:7" s="383" customFormat="1">
      <c r="A197" s="379" t="s">
        <v>3866</v>
      </c>
      <c r="B197" s="379" t="s">
        <v>2817</v>
      </c>
      <c r="C197" s="379" t="s">
        <v>2880</v>
      </c>
      <c r="D197" s="379" t="s">
        <v>2816</v>
      </c>
      <c r="E197" s="379" t="s">
        <v>2817</v>
      </c>
      <c r="F197" s="379" t="s">
        <v>2817</v>
      </c>
      <c r="G197" s="379"/>
    </row>
    <row r="198" spans="1:7" s="383" customFormat="1">
      <c r="A198" s="379" t="s">
        <v>3866</v>
      </c>
      <c r="B198" s="379" t="s">
        <v>2527</v>
      </c>
      <c r="C198" s="379" t="s">
        <v>3977</v>
      </c>
      <c r="D198" s="379" t="s">
        <v>2527</v>
      </c>
      <c r="E198" s="379" t="s">
        <v>2527</v>
      </c>
      <c r="F198" s="379" t="s">
        <v>3976</v>
      </c>
      <c r="G198" s="379"/>
    </row>
    <row r="199" spans="1:7" s="383" customFormat="1">
      <c r="A199" s="379" t="s">
        <v>3866</v>
      </c>
      <c r="B199" s="379" t="s">
        <v>2527</v>
      </c>
      <c r="C199" s="379" t="s">
        <v>3975</v>
      </c>
      <c r="D199" s="379" t="s">
        <v>2527</v>
      </c>
      <c r="E199" s="379" t="s">
        <v>2527</v>
      </c>
      <c r="F199" s="379" t="s">
        <v>3974</v>
      </c>
      <c r="G199" s="379"/>
    </row>
    <row r="200" spans="1:7" s="383" customFormat="1">
      <c r="A200" s="379" t="s">
        <v>3866</v>
      </c>
      <c r="B200" s="379" t="s">
        <v>2527</v>
      </c>
      <c r="C200" s="379" t="s">
        <v>3973</v>
      </c>
      <c r="D200" s="379" t="s">
        <v>2527</v>
      </c>
      <c r="E200" s="379" t="s">
        <v>2527</v>
      </c>
      <c r="F200" s="379" t="s">
        <v>3972</v>
      </c>
      <c r="G200" s="379"/>
    </row>
    <row r="201" spans="1:7" s="383" customFormat="1">
      <c r="A201" s="379" t="s">
        <v>3866</v>
      </c>
      <c r="B201" s="379" t="s">
        <v>2527</v>
      </c>
      <c r="C201" s="379" t="s">
        <v>3971</v>
      </c>
      <c r="D201" s="379" t="s">
        <v>2527</v>
      </c>
      <c r="E201" s="379" t="s">
        <v>2527</v>
      </c>
      <c r="F201" s="379" t="s">
        <v>3970</v>
      </c>
      <c r="G201" s="379"/>
    </row>
    <row r="202" spans="1:7" s="383" customFormat="1">
      <c r="A202" s="379" t="s">
        <v>3866</v>
      </c>
      <c r="B202" s="379" t="s">
        <v>2527</v>
      </c>
      <c r="C202" s="379" t="s">
        <v>3969</v>
      </c>
      <c r="D202" s="379" t="s">
        <v>2527</v>
      </c>
      <c r="E202" s="379" t="s">
        <v>2527</v>
      </c>
      <c r="F202" s="379" t="s">
        <v>2569</v>
      </c>
      <c r="G202" s="379"/>
    </row>
    <row r="203" spans="1:7" s="383" customFormat="1">
      <c r="A203" s="379" t="s">
        <v>3866</v>
      </c>
      <c r="B203" s="379" t="s">
        <v>2527</v>
      </c>
      <c r="C203" s="379" t="s">
        <v>3968</v>
      </c>
      <c r="D203" s="379" t="s">
        <v>2527</v>
      </c>
      <c r="E203" s="379" t="s">
        <v>2527</v>
      </c>
      <c r="F203" s="379" t="s">
        <v>3967</v>
      </c>
      <c r="G203" s="379"/>
    </row>
    <row r="204" spans="1:7" s="383" customFormat="1">
      <c r="A204" s="379" t="s">
        <v>3866</v>
      </c>
      <c r="B204" s="379" t="s">
        <v>2527</v>
      </c>
      <c r="C204" s="379" t="s">
        <v>3966</v>
      </c>
      <c r="D204" s="379" t="s">
        <v>2527</v>
      </c>
      <c r="E204" s="379" t="s">
        <v>2527</v>
      </c>
      <c r="F204" s="379" t="s">
        <v>3965</v>
      </c>
      <c r="G204" s="379"/>
    </row>
    <row r="205" spans="1:7" s="383" customFormat="1">
      <c r="A205" s="379" t="s">
        <v>3866</v>
      </c>
      <c r="B205" s="379" t="s">
        <v>2527</v>
      </c>
      <c r="C205" s="379" t="s">
        <v>3964</v>
      </c>
      <c r="D205" s="379" t="s">
        <v>2527</v>
      </c>
      <c r="E205" s="379" t="s">
        <v>2527</v>
      </c>
      <c r="F205" s="379" t="s">
        <v>2528</v>
      </c>
      <c r="G205" s="379"/>
    </row>
    <row r="206" spans="1:7" s="383" customFormat="1">
      <c r="A206" s="379" t="s">
        <v>3866</v>
      </c>
      <c r="B206" s="379" t="s">
        <v>3963</v>
      </c>
      <c r="C206" s="379" t="s">
        <v>3044</v>
      </c>
      <c r="D206" s="379" t="s">
        <v>3953</v>
      </c>
      <c r="E206" s="379" t="s">
        <v>3963</v>
      </c>
      <c r="F206" s="379" t="s">
        <v>3963</v>
      </c>
      <c r="G206" s="379"/>
    </row>
    <row r="207" spans="1:7" s="383" customFormat="1">
      <c r="A207" s="379" t="s">
        <v>3866</v>
      </c>
      <c r="B207" s="379" t="s">
        <v>3961</v>
      </c>
      <c r="C207" s="379" t="s">
        <v>3054</v>
      </c>
      <c r="D207" s="379" t="s">
        <v>3953</v>
      </c>
      <c r="E207" s="379" t="s">
        <v>3962</v>
      </c>
      <c r="F207" s="379" t="s">
        <v>3961</v>
      </c>
      <c r="G207" s="379"/>
    </row>
    <row r="208" spans="1:7" s="383" customFormat="1">
      <c r="A208" s="379" t="s">
        <v>3866</v>
      </c>
      <c r="B208" s="379" t="s">
        <v>3959</v>
      </c>
      <c r="C208" s="379" t="s">
        <v>3960</v>
      </c>
      <c r="D208" s="379" t="s">
        <v>3953</v>
      </c>
      <c r="E208" s="379" t="s">
        <v>3959</v>
      </c>
      <c r="F208" s="379" t="s">
        <v>3959</v>
      </c>
      <c r="G208" s="379"/>
    </row>
    <row r="209" spans="1:7" s="383" customFormat="1">
      <c r="A209" s="379" t="s">
        <v>3866</v>
      </c>
      <c r="B209" s="379" t="s">
        <v>3957</v>
      </c>
      <c r="C209" s="379" t="s">
        <v>3958</v>
      </c>
      <c r="D209" s="379" t="s">
        <v>3953</v>
      </c>
      <c r="E209" s="379" t="s">
        <v>3957</v>
      </c>
      <c r="F209" s="379" t="s">
        <v>3957</v>
      </c>
      <c r="G209" s="379"/>
    </row>
    <row r="210" spans="1:7" s="383" customFormat="1">
      <c r="A210" s="379" t="s">
        <v>3866</v>
      </c>
      <c r="B210" s="379" t="s">
        <v>3955</v>
      </c>
      <c r="C210" s="379" t="s">
        <v>3956</v>
      </c>
      <c r="D210" s="379" t="s">
        <v>3953</v>
      </c>
      <c r="E210" s="379" t="s">
        <v>3955</v>
      </c>
      <c r="F210" s="379" t="s">
        <v>3955</v>
      </c>
      <c r="G210" s="379"/>
    </row>
    <row r="211" spans="1:7" s="383" customFormat="1">
      <c r="A211" s="379" t="s">
        <v>3866</v>
      </c>
      <c r="B211" s="379" t="s">
        <v>3952</v>
      </c>
      <c r="C211" s="379" t="s">
        <v>3954</v>
      </c>
      <c r="D211" s="379" t="s">
        <v>3953</v>
      </c>
      <c r="E211" s="379" t="s">
        <v>3952</v>
      </c>
      <c r="F211" s="379" t="s">
        <v>3952</v>
      </c>
      <c r="G211" s="379"/>
    </row>
    <row r="212" spans="1:7" s="383" customFormat="1">
      <c r="A212" s="379" t="s">
        <v>3866</v>
      </c>
      <c r="B212" s="379" t="s">
        <v>2204</v>
      </c>
      <c r="C212" s="379" t="s">
        <v>2883</v>
      </c>
      <c r="D212" s="379" t="s">
        <v>2203</v>
      </c>
      <c r="E212" s="379" t="s">
        <v>2204</v>
      </c>
      <c r="F212" s="379" t="s">
        <v>2204</v>
      </c>
      <c r="G212" s="379"/>
    </row>
    <row r="213" spans="1:7" s="383" customFormat="1">
      <c r="A213" s="379" t="s">
        <v>3866</v>
      </c>
      <c r="B213" s="379" t="s">
        <v>3950</v>
      </c>
      <c r="C213" s="379" t="s">
        <v>3951</v>
      </c>
      <c r="D213" s="379" t="s">
        <v>2203</v>
      </c>
      <c r="E213" s="379" t="s">
        <v>3950</v>
      </c>
      <c r="F213" s="379" t="s">
        <v>3950</v>
      </c>
      <c r="G213" s="379"/>
    </row>
    <row r="214" spans="1:7" s="383" customFormat="1">
      <c r="A214" s="379" t="s">
        <v>3866</v>
      </c>
      <c r="B214" s="379" t="s">
        <v>3948</v>
      </c>
      <c r="C214" s="379" t="s">
        <v>3949</v>
      </c>
      <c r="D214" s="379" t="s">
        <v>2203</v>
      </c>
      <c r="E214" s="379" t="s">
        <v>3948</v>
      </c>
      <c r="F214" s="379" t="s">
        <v>3948</v>
      </c>
      <c r="G214" s="379"/>
    </row>
    <row r="215" spans="1:7" s="383" customFormat="1">
      <c r="A215" s="379" t="s">
        <v>3866</v>
      </c>
      <c r="B215" s="379" t="s">
        <v>3946</v>
      </c>
      <c r="C215" s="379" t="s">
        <v>3947</v>
      </c>
      <c r="D215" s="379" t="s">
        <v>1665</v>
      </c>
      <c r="E215" s="379" t="s">
        <v>3946</v>
      </c>
      <c r="F215" s="379" t="s">
        <v>3946</v>
      </c>
      <c r="G215" s="379"/>
    </row>
    <row r="216" spans="1:7" s="383" customFormat="1">
      <c r="A216" s="379" t="s">
        <v>3866</v>
      </c>
      <c r="B216" s="379" t="s">
        <v>3944</v>
      </c>
      <c r="C216" s="379" t="s">
        <v>3945</v>
      </c>
      <c r="D216" s="379" t="s">
        <v>1665</v>
      </c>
      <c r="E216" s="379" t="s">
        <v>3944</v>
      </c>
      <c r="F216" s="379" t="s">
        <v>3944</v>
      </c>
      <c r="G216" s="379"/>
    </row>
    <row r="217" spans="1:7" s="383" customFormat="1">
      <c r="A217" s="379" t="s">
        <v>3866</v>
      </c>
      <c r="B217" s="379" t="s">
        <v>1847</v>
      </c>
      <c r="C217" s="379" t="s">
        <v>2885</v>
      </c>
      <c r="D217" s="379" t="s">
        <v>1665</v>
      </c>
      <c r="E217" s="379" t="s">
        <v>1847</v>
      </c>
      <c r="F217" s="379" t="s">
        <v>1847</v>
      </c>
      <c r="G217" s="379"/>
    </row>
    <row r="218" spans="1:7" s="383" customFormat="1">
      <c r="A218" s="379" t="s">
        <v>3866</v>
      </c>
      <c r="B218" s="379" t="s">
        <v>1666</v>
      </c>
      <c r="C218" s="379" t="s">
        <v>2886</v>
      </c>
      <c r="D218" s="379" t="s">
        <v>1665</v>
      </c>
      <c r="E218" s="379" t="s">
        <v>1666</v>
      </c>
      <c r="F218" s="379" t="s">
        <v>1666</v>
      </c>
      <c r="G218" s="379"/>
    </row>
    <row r="219" spans="1:7" s="383" customFormat="1">
      <c r="A219" s="379" t="s">
        <v>3866</v>
      </c>
      <c r="B219" s="379" t="s">
        <v>2056</v>
      </c>
      <c r="C219" s="379" t="s">
        <v>2888</v>
      </c>
      <c r="D219" s="379" t="s">
        <v>1965</v>
      </c>
      <c r="E219" s="379" t="s">
        <v>2056</v>
      </c>
      <c r="F219" s="379" t="s">
        <v>2056</v>
      </c>
      <c r="G219" s="379"/>
    </row>
    <row r="220" spans="1:7" s="383" customFormat="1">
      <c r="A220" s="379" t="s">
        <v>3866</v>
      </c>
      <c r="B220" s="379" t="s">
        <v>3942</v>
      </c>
      <c r="C220" s="379" t="s">
        <v>3943</v>
      </c>
      <c r="D220" s="379" t="s">
        <v>1965</v>
      </c>
      <c r="E220" s="379" t="s">
        <v>3942</v>
      </c>
      <c r="F220" s="379" t="s">
        <v>3942</v>
      </c>
      <c r="G220" s="379"/>
    </row>
    <row r="221" spans="1:7" s="383" customFormat="1">
      <c r="A221" s="379" t="s">
        <v>3866</v>
      </c>
      <c r="B221" s="379" t="s">
        <v>3940</v>
      </c>
      <c r="C221" s="379" t="s">
        <v>3941</v>
      </c>
      <c r="D221" s="379" t="s">
        <v>1965</v>
      </c>
      <c r="E221" s="379" t="s">
        <v>3940</v>
      </c>
      <c r="F221" s="379" t="s">
        <v>3940</v>
      </c>
      <c r="G221" s="379"/>
    </row>
    <row r="222" spans="1:7" s="383" customFormat="1">
      <c r="A222" s="379" t="s">
        <v>3866</v>
      </c>
      <c r="B222" s="379" t="s">
        <v>1966</v>
      </c>
      <c r="C222" s="379" t="s">
        <v>2889</v>
      </c>
      <c r="D222" s="379" t="s">
        <v>1965</v>
      </c>
      <c r="E222" s="379" t="s">
        <v>1966</v>
      </c>
      <c r="F222" s="379" t="s">
        <v>1966</v>
      </c>
      <c r="G222" s="379"/>
    </row>
    <row r="223" spans="1:7" s="383" customFormat="1">
      <c r="A223" s="379" t="s">
        <v>3866</v>
      </c>
      <c r="B223" s="379" t="s">
        <v>3938</v>
      </c>
      <c r="C223" s="379" t="s">
        <v>3939</v>
      </c>
      <c r="D223" s="379" t="s">
        <v>3931</v>
      </c>
      <c r="E223" s="379" t="s">
        <v>3938</v>
      </c>
      <c r="F223" s="379" t="s">
        <v>3938</v>
      </c>
      <c r="G223" s="379"/>
    </row>
    <row r="224" spans="1:7" s="383" customFormat="1">
      <c r="A224" s="379" t="s">
        <v>3866</v>
      </c>
      <c r="B224" s="379" t="s">
        <v>3936</v>
      </c>
      <c r="C224" s="379" t="s">
        <v>3937</v>
      </c>
      <c r="D224" s="379" t="s">
        <v>3931</v>
      </c>
      <c r="E224" s="379" t="s">
        <v>3936</v>
      </c>
      <c r="F224" s="379" t="s">
        <v>3936</v>
      </c>
      <c r="G224" s="379"/>
    </row>
    <row r="225" spans="1:7" s="383" customFormat="1">
      <c r="A225" s="379" t="s">
        <v>3866</v>
      </c>
      <c r="B225" s="379" t="s">
        <v>3934</v>
      </c>
      <c r="C225" s="379" t="s">
        <v>3935</v>
      </c>
      <c r="D225" s="379" t="s">
        <v>3931</v>
      </c>
      <c r="E225" s="379" t="s">
        <v>3934</v>
      </c>
      <c r="F225" s="379" t="s">
        <v>3934</v>
      </c>
      <c r="G225" s="379"/>
    </row>
    <row r="226" spans="1:7" s="383" customFormat="1">
      <c r="A226" s="379" t="s">
        <v>3866</v>
      </c>
      <c r="B226" s="379" t="s">
        <v>3933</v>
      </c>
      <c r="C226" s="379" t="s">
        <v>3056</v>
      </c>
      <c r="D226" s="379" t="s">
        <v>3931</v>
      </c>
      <c r="E226" s="379" t="s">
        <v>3933</v>
      </c>
      <c r="F226" s="379" t="s">
        <v>3933</v>
      </c>
      <c r="G226" s="379"/>
    </row>
    <row r="227" spans="1:7" s="383" customFormat="1">
      <c r="A227" s="379" t="s">
        <v>3866</v>
      </c>
      <c r="B227" s="379" t="s">
        <v>3930</v>
      </c>
      <c r="C227" s="379" t="s">
        <v>3932</v>
      </c>
      <c r="D227" s="379" t="s">
        <v>3931</v>
      </c>
      <c r="E227" s="379" t="s">
        <v>3930</v>
      </c>
      <c r="F227" s="379" t="s">
        <v>3930</v>
      </c>
      <c r="G227" s="379"/>
    </row>
    <row r="228" spans="1:7" s="383" customFormat="1">
      <c r="A228" s="379" t="s">
        <v>3866</v>
      </c>
      <c r="B228" s="379" t="s">
        <v>3928</v>
      </c>
      <c r="C228" s="379" t="s">
        <v>3929</v>
      </c>
      <c r="D228" s="379" t="s">
        <v>2753</v>
      </c>
      <c r="E228" s="379" t="s">
        <v>3928</v>
      </c>
      <c r="F228" s="379" t="s">
        <v>3928</v>
      </c>
      <c r="G228" s="379"/>
    </row>
    <row r="229" spans="1:7" s="383" customFormat="1">
      <c r="A229" s="379" t="s">
        <v>3866</v>
      </c>
      <c r="B229" s="379" t="s">
        <v>2754</v>
      </c>
      <c r="C229" s="379" t="s">
        <v>2891</v>
      </c>
      <c r="D229" s="379" t="s">
        <v>2753</v>
      </c>
      <c r="E229" s="379" t="s">
        <v>2754</v>
      </c>
      <c r="F229" s="379" t="s">
        <v>2754</v>
      </c>
      <c r="G229" s="379"/>
    </row>
    <row r="230" spans="1:7" s="383" customFormat="1">
      <c r="A230" s="379" t="s">
        <v>3866</v>
      </c>
      <c r="B230" s="379" t="s">
        <v>3926</v>
      </c>
      <c r="C230" s="379" t="s">
        <v>3927</v>
      </c>
      <c r="D230" s="379" t="s">
        <v>2753</v>
      </c>
      <c r="E230" s="379" t="s">
        <v>3926</v>
      </c>
      <c r="F230" s="379" t="s">
        <v>3926</v>
      </c>
      <c r="G230" s="379"/>
    </row>
    <row r="231" spans="1:7" s="383" customFormat="1">
      <c r="A231" s="379" t="s">
        <v>3866</v>
      </c>
      <c r="B231" s="379" t="s">
        <v>3924</v>
      </c>
      <c r="C231" s="379" t="s">
        <v>3925</v>
      </c>
      <c r="D231" s="379" t="s">
        <v>2753</v>
      </c>
      <c r="E231" s="379" t="s">
        <v>3924</v>
      </c>
      <c r="F231" s="379" t="s">
        <v>3924</v>
      </c>
      <c r="G231" s="379"/>
    </row>
    <row r="232" spans="1:7" s="383" customFormat="1">
      <c r="A232" s="379" t="s">
        <v>3866</v>
      </c>
      <c r="B232" s="379" t="s">
        <v>3922</v>
      </c>
      <c r="C232" s="379" t="s">
        <v>3923</v>
      </c>
      <c r="D232" s="379" t="s">
        <v>2753</v>
      </c>
      <c r="E232" s="379" t="s">
        <v>3922</v>
      </c>
      <c r="F232" s="379" t="s">
        <v>3922</v>
      </c>
      <c r="G232" s="379"/>
    </row>
    <row r="233" spans="1:7" s="383" customFormat="1">
      <c r="A233" s="379" t="s">
        <v>3866</v>
      </c>
      <c r="B233" s="379" t="s">
        <v>3920</v>
      </c>
      <c r="C233" s="379" t="s">
        <v>3921</v>
      </c>
      <c r="D233" s="379" t="s">
        <v>2753</v>
      </c>
      <c r="E233" s="379" t="s">
        <v>3920</v>
      </c>
      <c r="F233" s="379" t="s">
        <v>3920</v>
      </c>
      <c r="G233" s="379"/>
    </row>
    <row r="234" spans="1:7" s="383" customFormat="1">
      <c r="A234" s="379" t="s">
        <v>3866</v>
      </c>
      <c r="B234" s="379" t="s">
        <v>3918</v>
      </c>
      <c r="C234" s="379" t="s">
        <v>3919</v>
      </c>
      <c r="D234" s="379" t="s">
        <v>2753</v>
      </c>
      <c r="E234" s="379" t="s">
        <v>3918</v>
      </c>
      <c r="F234" s="379" t="s">
        <v>3918</v>
      </c>
      <c r="G234" s="379"/>
    </row>
    <row r="235" spans="1:7" s="383" customFormat="1">
      <c r="A235" s="379" t="s">
        <v>3866</v>
      </c>
      <c r="B235" s="379" t="s">
        <v>3916</v>
      </c>
      <c r="C235" s="379" t="s">
        <v>3917</v>
      </c>
      <c r="D235" s="379" t="s">
        <v>802</v>
      </c>
      <c r="E235" s="379" t="s">
        <v>3916</v>
      </c>
      <c r="F235" s="379" t="s">
        <v>3916</v>
      </c>
      <c r="G235" s="379"/>
    </row>
    <row r="236" spans="1:7" s="383" customFormat="1">
      <c r="A236" s="379" t="s">
        <v>3866</v>
      </c>
      <c r="B236" s="379" t="s">
        <v>803</v>
      </c>
      <c r="C236" s="379" t="s">
        <v>2893</v>
      </c>
      <c r="D236" s="379" t="s">
        <v>802</v>
      </c>
      <c r="E236" s="379" t="s">
        <v>803</v>
      </c>
      <c r="F236" s="379" t="s">
        <v>803</v>
      </c>
      <c r="G236" s="379"/>
    </row>
    <row r="237" spans="1:7" s="383" customFormat="1">
      <c r="A237" s="379" t="s">
        <v>3866</v>
      </c>
      <c r="B237" s="379" t="s">
        <v>3914</v>
      </c>
      <c r="C237" s="379" t="s">
        <v>3915</v>
      </c>
      <c r="D237" s="379" t="s">
        <v>802</v>
      </c>
      <c r="E237" s="379" t="s">
        <v>3914</v>
      </c>
      <c r="F237" s="379" t="s">
        <v>3914</v>
      </c>
      <c r="G237" s="379"/>
    </row>
    <row r="238" spans="1:7" s="383" customFormat="1">
      <c r="A238" s="379" t="s">
        <v>3866</v>
      </c>
      <c r="B238" s="379" t="s">
        <v>3912</v>
      </c>
      <c r="C238" s="379" t="s">
        <v>3913</v>
      </c>
      <c r="D238" s="379" t="s">
        <v>802</v>
      </c>
      <c r="E238" s="379" t="s">
        <v>3912</v>
      </c>
      <c r="F238" s="379" t="s">
        <v>3912</v>
      </c>
      <c r="G238" s="379"/>
    </row>
    <row r="239" spans="1:7" s="383" customFormat="1">
      <c r="A239" s="379" t="s">
        <v>3866</v>
      </c>
      <c r="B239" s="379" t="s">
        <v>3910</v>
      </c>
      <c r="C239" s="379" t="s">
        <v>3911</v>
      </c>
      <c r="D239" s="379" t="s">
        <v>802</v>
      </c>
      <c r="E239" s="379" t="s">
        <v>3910</v>
      </c>
      <c r="F239" s="379" t="s">
        <v>3910</v>
      </c>
      <c r="G239" s="379"/>
    </row>
    <row r="240" spans="1:7" s="383" customFormat="1">
      <c r="A240" s="379" t="s">
        <v>3866</v>
      </c>
      <c r="B240" s="379" t="s">
        <v>1266</v>
      </c>
      <c r="C240" s="379" t="s">
        <v>2895</v>
      </c>
      <c r="D240" s="379" t="s">
        <v>1265</v>
      </c>
      <c r="E240" s="379" t="s">
        <v>1266</v>
      </c>
      <c r="F240" s="379" t="s">
        <v>1266</v>
      </c>
      <c r="G240" s="379"/>
    </row>
    <row r="241" spans="1:7" s="383" customFormat="1">
      <c r="A241" s="379" t="s">
        <v>3866</v>
      </c>
      <c r="B241" s="379" t="s">
        <v>3909</v>
      </c>
      <c r="C241" s="379" t="s">
        <v>3057</v>
      </c>
      <c r="D241" s="379" t="s">
        <v>1265</v>
      </c>
      <c r="E241" s="379" t="s">
        <v>3909</v>
      </c>
      <c r="F241" s="379" t="s">
        <v>3909</v>
      </c>
      <c r="G241" s="379"/>
    </row>
    <row r="242" spans="1:7" s="383" customFormat="1">
      <c r="A242" s="379" t="s">
        <v>3866</v>
      </c>
      <c r="B242" s="379" t="s">
        <v>3907</v>
      </c>
      <c r="C242" s="379" t="s">
        <v>3908</v>
      </c>
      <c r="D242" s="379" t="s">
        <v>1006</v>
      </c>
      <c r="E242" s="379" t="s">
        <v>3907</v>
      </c>
      <c r="F242" s="379" t="s">
        <v>3907</v>
      </c>
      <c r="G242" s="379"/>
    </row>
    <row r="243" spans="1:7" s="383" customFormat="1">
      <c r="A243" s="379" t="s">
        <v>3866</v>
      </c>
      <c r="B243" s="379" t="s">
        <v>3905</v>
      </c>
      <c r="C243" s="379" t="s">
        <v>3906</v>
      </c>
      <c r="D243" s="379" t="s">
        <v>1006</v>
      </c>
      <c r="E243" s="379" t="s">
        <v>3905</v>
      </c>
      <c r="F243" s="379" t="s">
        <v>3905</v>
      </c>
      <c r="G243" s="379"/>
    </row>
    <row r="244" spans="1:7" s="383" customFormat="1">
      <c r="A244" s="379" t="s">
        <v>3866</v>
      </c>
      <c r="B244" s="383" t="s">
        <v>3903</v>
      </c>
      <c r="C244" s="383" t="s">
        <v>3904</v>
      </c>
      <c r="D244" s="379" t="s">
        <v>1006</v>
      </c>
      <c r="E244" s="383" t="s">
        <v>3903</v>
      </c>
      <c r="F244" s="383" t="s">
        <v>3903</v>
      </c>
      <c r="G244" s="379"/>
    </row>
    <row r="245" spans="1:7" s="383" customFormat="1">
      <c r="A245" s="379" t="s">
        <v>3866</v>
      </c>
      <c r="B245" s="383" t="s">
        <v>1007</v>
      </c>
      <c r="C245" s="383" t="s">
        <v>2897</v>
      </c>
      <c r="D245" s="379" t="s">
        <v>1006</v>
      </c>
      <c r="E245" s="383" t="s">
        <v>1007</v>
      </c>
      <c r="F245" s="383" t="s">
        <v>1007</v>
      </c>
      <c r="G245" s="379"/>
    </row>
    <row r="246" spans="1:7" s="383" customFormat="1">
      <c r="A246" s="379" t="s">
        <v>3866</v>
      </c>
      <c r="B246" s="383" t="s">
        <v>3902</v>
      </c>
      <c r="C246" s="383" t="s">
        <v>3051</v>
      </c>
      <c r="D246" s="379" t="s">
        <v>2261</v>
      </c>
      <c r="E246" s="383" t="s">
        <v>3902</v>
      </c>
      <c r="F246" s="383" t="s">
        <v>3902</v>
      </c>
      <c r="G246" s="379"/>
    </row>
    <row r="247" spans="1:7" s="383" customFormat="1">
      <c r="A247" s="379" t="s">
        <v>3866</v>
      </c>
      <c r="B247" s="383" t="s">
        <v>3900</v>
      </c>
      <c r="C247" s="383" t="s">
        <v>3901</v>
      </c>
      <c r="D247" s="379" t="s">
        <v>2261</v>
      </c>
      <c r="E247" s="383" t="s">
        <v>3900</v>
      </c>
      <c r="F247" s="383" t="s">
        <v>3900</v>
      </c>
      <c r="G247" s="379"/>
    </row>
    <row r="248" spans="1:7" s="383" customFormat="1">
      <c r="A248" s="379" t="s">
        <v>3866</v>
      </c>
      <c r="B248" s="383" t="s">
        <v>3898</v>
      </c>
      <c r="C248" s="383" t="s">
        <v>3899</v>
      </c>
      <c r="D248" s="379" t="s">
        <v>2261</v>
      </c>
      <c r="E248" s="383" t="s">
        <v>3898</v>
      </c>
      <c r="F248" s="383" t="s">
        <v>3898</v>
      </c>
      <c r="G248" s="379"/>
    </row>
    <row r="249" spans="1:7" s="383" customFormat="1">
      <c r="A249" s="379" t="s">
        <v>3866</v>
      </c>
      <c r="B249" s="383" t="s">
        <v>2262</v>
      </c>
      <c r="C249" s="383" t="s">
        <v>2899</v>
      </c>
      <c r="D249" s="379" t="s">
        <v>2261</v>
      </c>
      <c r="E249" s="383" t="s">
        <v>2262</v>
      </c>
      <c r="F249" s="383" t="s">
        <v>2262</v>
      </c>
      <c r="G249" s="379"/>
    </row>
    <row r="250" spans="1:7" s="383" customFormat="1">
      <c r="A250" s="379" t="s">
        <v>3866</v>
      </c>
      <c r="B250" s="383" t="s">
        <v>3896</v>
      </c>
      <c r="C250" s="383" t="s">
        <v>3897</v>
      </c>
      <c r="D250" s="379" t="s">
        <v>2261</v>
      </c>
      <c r="E250" s="383" t="s">
        <v>3896</v>
      </c>
      <c r="F250" s="383" t="s">
        <v>3896</v>
      </c>
      <c r="G250" s="379"/>
    </row>
    <row r="251" spans="1:7" s="383" customFormat="1">
      <c r="A251" s="379" t="s">
        <v>3866</v>
      </c>
      <c r="B251" s="383" t="s">
        <v>3894</v>
      </c>
      <c r="C251" s="383" t="s">
        <v>3895</v>
      </c>
      <c r="D251" s="379" t="s">
        <v>2261</v>
      </c>
      <c r="E251" s="383" t="s">
        <v>3894</v>
      </c>
      <c r="F251" s="383" t="s">
        <v>3894</v>
      </c>
      <c r="G251" s="379"/>
    </row>
    <row r="252" spans="1:7" s="383" customFormat="1">
      <c r="A252" s="379" t="s">
        <v>3866</v>
      </c>
      <c r="B252" s="383" t="s">
        <v>3892</v>
      </c>
      <c r="C252" s="383" t="s">
        <v>3893</v>
      </c>
      <c r="D252" s="379" t="s">
        <v>909</v>
      </c>
      <c r="E252" s="383" t="s">
        <v>3892</v>
      </c>
      <c r="F252" s="383" t="s">
        <v>3892</v>
      </c>
      <c r="G252" s="379"/>
    </row>
    <row r="253" spans="1:7" s="383" customFormat="1">
      <c r="A253" s="379" t="s">
        <v>3866</v>
      </c>
      <c r="B253" s="383" t="s">
        <v>1214</v>
      </c>
      <c r="C253" s="383" t="s">
        <v>2901</v>
      </c>
      <c r="D253" s="379" t="s">
        <v>909</v>
      </c>
      <c r="E253" s="383" t="s">
        <v>1214</v>
      </c>
      <c r="F253" s="383" t="s">
        <v>1214</v>
      </c>
      <c r="G253" s="379"/>
    </row>
    <row r="254" spans="1:7" s="383" customFormat="1">
      <c r="A254" s="379" t="s">
        <v>3866</v>
      </c>
      <c r="B254" s="383" t="s">
        <v>3890</v>
      </c>
      <c r="C254" s="383" t="s">
        <v>3891</v>
      </c>
      <c r="D254" s="379" t="s">
        <v>909</v>
      </c>
      <c r="E254" s="383" t="s">
        <v>3890</v>
      </c>
      <c r="F254" s="383" t="s">
        <v>3890</v>
      </c>
      <c r="G254" s="379"/>
    </row>
    <row r="255" spans="1:7" s="383" customFormat="1">
      <c r="A255" s="379" t="s">
        <v>3866</v>
      </c>
      <c r="B255" s="383" t="s">
        <v>910</v>
      </c>
      <c r="C255" s="383" t="s">
        <v>2902</v>
      </c>
      <c r="D255" s="379" t="s">
        <v>909</v>
      </c>
      <c r="E255" s="383" t="s">
        <v>910</v>
      </c>
      <c r="F255" s="383" t="s">
        <v>910</v>
      </c>
      <c r="G255" s="379"/>
    </row>
    <row r="256" spans="1:7" s="383" customFormat="1">
      <c r="A256" s="379" t="s">
        <v>3866</v>
      </c>
      <c r="B256" s="383" t="s">
        <v>3889</v>
      </c>
      <c r="C256" s="383" t="s">
        <v>3055</v>
      </c>
      <c r="D256" s="379" t="s">
        <v>909</v>
      </c>
      <c r="E256" s="383" t="s">
        <v>3889</v>
      </c>
      <c r="F256" s="383" t="s">
        <v>3889</v>
      </c>
      <c r="G256" s="379"/>
    </row>
    <row r="257" spans="1:7" s="383" customFormat="1">
      <c r="A257" s="379" t="s">
        <v>3866</v>
      </c>
      <c r="B257" s="383" t="s">
        <v>3888</v>
      </c>
      <c r="C257" s="383" t="s">
        <v>3049</v>
      </c>
      <c r="D257" s="379" t="s">
        <v>1519</v>
      </c>
      <c r="E257" s="383" t="s">
        <v>3888</v>
      </c>
      <c r="F257" s="383" t="s">
        <v>3888</v>
      </c>
      <c r="G257" s="379"/>
    </row>
    <row r="258" spans="1:7" s="383" customFormat="1">
      <c r="A258" s="379" t="s">
        <v>3866</v>
      </c>
      <c r="B258" s="383" t="s">
        <v>3887</v>
      </c>
      <c r="C258" s="383" t="s">
        <v>3052</v>
      </c>
      <c r="D258" s="379" t="s">
        <v>1519</v>
      </c>
      <c r="E258" s="383" t="s">
        <v>3887</v>
      </c>
      <c r="F258" s="383" t="s">
        <v>3887</v>
      </c>
      <c r="G258" s="379"/>
    </row>
    <row r="259" spans="1:7" s="383" customFormat="1">
      <c r="A259" s="379" t="s">
        <v>3866</v>
      </c>
      <c r="B259" s="383" t="s">
        <v>3885</v>
      </c>
      <c r="C259" s="383" t="s">
        <v>3886</v>
      </c>
      <c r="D259" s="379" t="s">
        <v>1519</v>
      </c>
      <c r="E259" s="383" t="s">
        <v>3885</v>
      </c>
      <c r="F259" s="383" t="s">
        <v>3885</v>
      </c>
      <c r="G259" s="379"/>
    </row>
    <row r="260" spans="1:7" s="383" customFormat="1">
      <c r="A260" s="379" t="s">
        <v>3866</v>
      </c>
      <c r="B260" s="379" t="s">
        <v>2401</v>
      </c>
      <c r="C260" s="379" t="s">
        <v>2904</v>
      </c>
      <c r="D260" s="379" t="s">
        <v>1519</v>
      </c>
      <c r="E260" s="379" t="s">
        <v>2401</v>
      </c>
      <c r="F260" s="379" t="s">
        <v>2401</v>
      </c>
      <c r="G260" s="379"/>
    </row>
    <row r="261" spans="1:7" s="383" customFormat="1">
      <c r="A261" s="379" t="s">
        <v>3866</v>
      </c>
      <c r="B261" s="379" t="s">
        <v>1520</v>
      </c>
      <c r="C261" s="379" t="s">
        <v>2905</v>
      </c>
      <c r="D261" s="379" t="s">
        <v>1519</v>
      </c>
      <c r="E261" s="379" t="s">
        <v>1520</v>
      </c>
      <c r="F261" s="379" t="s">
        <v>1520</v>
      </c>
      <c r="G261" s="379"/>
    </row>
    <row r="262" spans="1:7" s="383" customFormat="1">
      <c r="A262" s="379" t="s">
        <v>3866</v>
      </c>
      <c r="B262" s="379" t="s">
        <v>3883</v>
      </c>
      <c r="C262" s="379" t="s">
        <v>3884</v>
      </c>
      <c r="D262" s="379" t="s">
        <v>1519</v>
      </c>
      <c r="E262" s="379" t="s">
        <v>3883</v>
      </c>
      <c r="F262" s="379" t="s">
        <v>3883</v>
      </c>
      <c r="G262" s="379"/>
    </row>
    <row r="263" spans="1:7" s="383" customFormat="1">
      <c r="A263" s="379" t="s">
        <v>3866</v>
      </c>
      <c r="B263" s="379" t="s">
        <v>3881</v>
      </c>
      <c r="C263" s="379" t="s">
        <v>3882</v>
      </c>
      <c r="D263" s="379" t="s">
        <v>1519</v>
      </c>
      <c r="E263" s="379" t="s">
        <v>3881</v>
      </c>
      <c r="F263" s="379" t="s">
        <v>3881</v>
      </c>
      <c r="G263" s="379"/>
    </row>
    <row r="264" spans="1:7" s="383" customFormat="1">
      <c r="A264" s="379" t="s">
        <v>3866</v>
      </c>
      <c r="B264" s="379" t="s">
        <v>2706</v>
      </c>
      <c r="C264" s="379" t="s">
        <v>2907</v>
      </c>
      <c r="D264" s="379" t="s">
        <v>2122</v>
      </c>
      <c r="E264" s="379" t="s">
        <v>2706</v>
      </c>
      <c r="F264" s="379" t="s">
        <v>2706</v>
      </c>
      <c r="G264" s="379"/>
    </row>
    <row r="265" spans="1:7" s="383" customFormat="1">
      <c r="A265" s="379" t="s">
        <v>3866</v>
      </c>
      <c r="B265" s="379" t="s">
        <v>3879</v>
      </c>
      <c r="C265" s="379" t="s">
        <v>3880</v>
      </c>
      <c r="D265" s="379" t="s">
        <v>2122</v>
      </c>
      <c r="E265" s="379" t="s">
        <v>3879</v>
      </c>
      <c r="F265" s="379" t="s">
        <v>3879</v>
      </c>
      <c r="G265" s="379"/>
    </row>
    <row r="266" spans="1:7" s="383" customFormat="1">
      <c r="A266" s="379" t="s">
        <v>3866</v>
      </c>
      <c r="B266" s="379" t="s">
        <v>2123</v>
      </c>
      <c r="C266" s="379" t="s">
        <v>2908</v>
      </c>
      <c r="D266" s="379" t="s">
        <v>2122</v>
      </c>
      <c r="E266" s="379" t="s">
        <v>2123</v>
      </c>
      <c r="F266" s="379" t="s">
        <v>2123</v>
      </c>
      <c r="G266" s="379"/>
    </row>
    <row r="267" spans="1:7" s="383" customFormat="1">
      <c r="A267" s="379" t="s">
        <v>3866</v>
      </c>
      <c r="B267" s="379" t="s">
        <v>3877</v>
      </c>
      <c r="C267" s="379" t="s">
        <v>3878</v>
      </c>
      <c r="D267" s="379" t="s">
        <v>2122</v>
      </c>
      <c r="E267" s="379" t="s">
        <v>3877</v>
      </c>
      <c r="F267" s="379" t="s">
        <v>3877</v>
      </c>
      <c r="G267" s="379"/>
    </row>
    <row r="268" spans="1:7" s="383" customFormat="1">
      <c r="A268" s="379" t="s">
        <v>3866</v>
      </c>
      <c r="B268" s="379" t="s">
        <v>3875</v>
      </c>
      <c r="C268" s="379" t="s">
        <v>3876</v>
      </c>
      <c r="D268" s="379" t="s">
        <v>2122</v>
      </c>
      <c r="E268" s="379" t="s">
        <v>3875</v>
      </c>
      <c r="F268" s="379" t="s">
        <v>3875</v>
      </c>
      <c r="G268" s="379"/>
    </row>
    <row r="269" spans="1:7" s="383" customFormat="1">
      <c r="A269" s="379" t="s">
        <v>3866</v>
      </c>
      <c r="B269" s="379" t="s">
        <v>3874</v>
      </c>
      <c r="C269" s="379" t="s">
        <v>3060</v>
      </c>
      <c r="D269" s="379" t="s">
        <v>2122</v>
      </c>
      <c r="E269" s="379" t="s">
        <v>3874</v>
      </c>
      <c r="F269" s="379" t="s">
        <v>3874</v>
      </c>
      <c r="G269" s="379"/>
    </row>
    <row r="270" spans="1:7" s="383" customFormat="1">
      <c r="A270" s="379" t="s">
        <v>3866</v>
      </c>
      <c r="B270" s="379" t="s">
        <v>3872</v>
      </c>
      <c r="C270" s="379" t="s">
        <v>3873</v>
      </c>
      <c r="D270" s="379" t="s">
        <v>3868</v>
      </c>
      <c r="E270" s="379" t="s">
        <v>3872</v>
      </c>
      <c r="F270" s="379" t="s">
        <v>3872</v>
      </c>
      <c r="G270" s="379"/>
    </row>
    <row r="271" spans="1:7" s="383" customFormat="1">
      <c r="A271" s="379" t="s">
        <v>3866</v>
      </c>
      <c r="B271" s="379" t="s">
        <v>3870</v>
      </c>
      <c r="C271" s="379" t="s">
        <v>3871</v>
      </c>
      <c r="D271" s="379" t="s">
        <v>3868</v>
      </c>
      <c r="E271" s="379" t="s">
        <v>3870</v>
      </c>
      <c r="F271" s="379" t="s">
        <v>3870</v>
      </c>
      <c r="G271" s="379"/>
    </row>
    <row r="272" spans="1:7" s="383" customFormat="1">
      <c r="A272" s="379" t="s">
        <v>3866</v>
      </c>
      <c r="B272" s="379" t="s">
        <v>3867</v>
      </c>
      <c r="C272" s="379" t="s">
        <v>3869</v>
      </c>
      <c r="D272" s="379" t="s">
        <v>3868</v>
      </c>
      <c r="E272" s="379" t="s">
        <v>3867</v>
      </c>
      <c r="F272" s="379" t="s">
        <v>3867</v>
      </c>
      <c r="G272" s="379"/>
    </row>
    <row r="273" spans="1:7" s="383" customFormat="1">
      <c r="A273" s="379" t="s">
        <v>3866</v>
      </c>
      <c r="B273" s="379" t="s">
        <v>1465</v>
      </c>
      <c r="C273" s="379" t="s">
        <v>2910</v>
      </c>
      <c r="D273" s="379" t="s">
        <v>1464</v>
      </c>
      <c r="E273" s="379" t="s">
        <v>1465</v>
      </c>
      <c r="F273" s="379" t="s">
        <v>1465</v>
      </c>
      <c r="G273" s="379"/>
    </row>
    <row r="274" spans="1:7" s="383" customFormat="1">
      <c r="A274" s="379" t="s">
        <v>3866</v>
      </c>
      <c r="B274" s="379" t="s">
        <v>3864</v>
      </c>
      <c r="C274" s="379" t="s">
        <v>3865</v>
      </c>
      <c r="D274" s="379" t="s">
        <v>1464</v>
      </c>
      <c r="E274" s="379" t="s">
        <v>3864</v>
      </c>
      <c r="F274" s="379" t="s">
        <v>3864</v>
      </c>
      <c r="G274" s="379"/>
    </row>
    <row r="275" spans="1:7" s="383" customFormat="1">
      <c r="A275" s="379"/>
      <c r="B275" s="379"/>
      <c r="C275" s="379"/>
      <c r="D275" s="379"/>
      <c r="E275" s="379"/>
      <c r="F275" s="379"/>
      <c r="G275" s="379"/>
    </row>
    <row r="276" spans="1:7" s="383" customFormat="1">
      <c r="A276" s="379" t="s">
        <v>3861</v>
      </c>
      <c r="B276" s="379" t="s">
        <v>3863</v>
      </c>
      <c r="C276" s="379" t="s">
        <v>3862</v>
      </c>
      <c r="D276" s="379"/>
      <c r="E276" s="379"/>
      <c r="F276" s="379"/>
      <c r="G276" s="379"/>
    </row>
    <row r="277" spans="1:7" s="383" customFormat="1">
      <c r="A277" s="379" t="s">
        <v>3861</v>
      </c>
      <c r="B277" s="379" t="s">
        <v>3860</v>
      </c>
      <c r="C277" s="379" t="s">
        <v>3859</v>
      </c>
      <c r="D277" s="379"/>
      <c r="E277" s="379"/>
      <c r="F277" s="379"/>
      <c r="G277" s="379"/>
    </row>
    <row r="278" spans="1:7" s="383" customFormat="1">
      <c r="A278" s="379"/>
      <c r="B278" s="379"/>
      <c r="C278" s="379"/>
      <c r="D278" s="379"/>
      <c r="E278" s="379"/>
      <c r="F278" s="379"/>
      <c r="G278" s="379"/>
    </row>
    <row r="279" spans="1:7">
      <c r="A279" s="379" t="s">
        <v>3857</v>
      </c>
      <c r="B279" s="379" t="s">
        <v>804</v>
      </c>
      <c r="C279" s="379" t="s">
        <v>3858</v>
      </c>
    </row>
    <row r="280" spans="1:7">
      <c r="A280" s="379" t="s">
        <v>3857</v>
      </c>
      <c r="B280" s="379" t="s">
        <v>1032</v>
      </c>
      <c r="C280" s="379" t="s">
        <v>3856</v>
      </c>
    </row>
    <row r="282" spans="1:7">
      <c r="A282" s="379" t="s">
        <v>3850</v>
      </c>
      <c r="B282" s="379" t="s">
        <v>940</v>
      </c>
      <c r="C282" s="379" t="s">
        <v>3855</v>
      </c>
    </row>
    <row r="283" spans="1:7">
      <c r="A283" s="379" t="s">
        <v>3850</v>
      </c>
      <c r="B283" s="379" t="s">
        <v>913</v>
      </c>
      <c r="C283" s="379" t="s">
        <v>3854</v>
      </c>
    </row>
    <row r="284" spans="1:7">
      <c r="A284" s="379" t="s">
        <v>3850</v>
      </c>
      <c r="B284" s="379" t="s">
        <v>862</v>
      </c>
      <c r="C284" s="379" t="s">
        <v>3853</v>
      </c>
    </row>
    <row r="285" spans="1:7">
      <c r="A285" s="379" t="s">
        <v>3850</v>
      </c>
      <c r="B285" s="379" t="s">
        <v>844</v>
      </c>
      <c r="C285" s="379" t="s">
        <v>47</v>
      </c>
    </row>
    <row r="286" spans="1:7">
      <c r="A286" s="379" t="s">
        <v>3850</v>
      </c>
      <c r="B286" s="379" t="s">
        <v>924</v>
      </c>
      <c r="C286" s="379" t="s">
        <v>3852</v>
      </c>
    </row>
    <row r="287" spans="1:7">
      <c r="A287" s="379" t="s">
        <v>3850</v>
      </c>
      <c r="B287" s="379" t="s">
        <v>873</v>
      </c>
      <c r="C287" s="379" t="s">
        <v>49</v>
      </c>
    </row>
    <row r="288" spans="1:7">
      <c r="A288" s="379" t="s">
        <v>3850</v>
      </c>
      <c r="B288" s="379" t="s">
        <v>891</v>
      </c>
      <c r="C288" s="379" t="s">
        <v>50</v>
      </c>
    </row>
    <row r="289" spans="1:3">
      <c r="A289" s="379" t="s">
        <v>3850</v>
      </c>
      <c r="B289" s="379" t="s">
        <v>888</v>
      </c>
      <c r="C289" s="379" t="s">
        <v>51</v>
      </c>
    </row>
    <row r="290" spans="1:3">
      <c r="A290" s="379" t="s">
        <v>3850</v>
      </c>
      <c r="B290" s="379" t="s">
        <v>1066</v>
      </c>
      <c r="C290" s="379" t="s">
        <v>52</v>
      </c>
    </row>
    <row r="291" spans="1:3">
      <c r="A291" s="379" t="s">
        <v>3850</v>
      </c>
      <c r="B291" s="379" t="s">
        <v>831</v>
      </c>
      <c r="C291" s="379" t="s">
        <v>53</v>
      </c>
    </row>
    <row r="292" spans="1:3">
      <c r="A292" s="379" t="s">
        <v>3850</v>
      </c>
      <c r="B292" s="379" t="s">
        <v>931</v>
      </c>
      <c r="C292" s="379" t="s">
        <v>54</v>
      </c>
    </row>
    <row r="293" spans="1:3">
      <c r="A293" s="379" t="s">
        <v>3850</v>
      </c>
      <c r="B293" s="379" t="s">
        <v>1076</v>
      </c>
      <c r="C293" s="379" t="s">
        <v>55</v>
      </c>
    </row>
    <row r="294" spans="1:3">
      <c r="A294" s="379" t="s">
        <v>3850</v>
      </c>
      <c r="B294" s="379" t="s">
        <v>1086</v>
      </c>
      <c r="C294" s="379" t="s">
        <v>56</v>
      </c>
    </row>
    <row r="295" spans="1:3">
      <c r="A295" s="379" t="s">
        <v>3850</v>
      </c>
      <c r="B295" s="379" t="s">
        <v>929</v>
      </c>
      <c r="C295" s="379" t="s">
        <v>59</v>
      </c>
    </row>
    <row r="296" spans="1:3">
      <c r="A296" s="379" t="s">
        <v>3850</v>
      </c>
      <c r="B296" s="379" t="s">
        <v>905</v>
      </c>
      <c r="C296" s="379" t="s">
        <v>60</v>
      </c>
    </row>
    <row r="297" spans="1:3">
      <c r="A297" s="379" t="s">
        <v>3850</v>
      </c>
      <c r="B297" s="379" t="s">
        <v>900</v>
      </c>
      <c r="C297" s="379" t="s">
        <v>57</v>
      </c>
    </row>
    <row r="298" spans="1:3">
      <c r="A298" s="379" t="s">
        <v>3850</v>
      </c>
      <c r="B298" s="379" t="s">
        <v>882</v>
      </c>
      <c r="C298" s="379" t="s">
        <v>58</v>
      </c>
    </row>
    <row r="299" spans="1:3">
      <c r="A299" s="379" t="s">
        <v>3850</v>
      </c>
      <c r="B299" s="379" t="s">
        <v>936</v>
      </c>
      <c r="C299" s="379" t="s">
        <v>61</v>
      </c>
    </row>
    <row r="300" spans="1:3">
      <c r="A300" s="379" t="s">
        <v>3850</v>
      </c>
      <c r="B300" s="379" t="s">
        <v>938</v>
      </c>
      <c r="C300" s="379" t="s">
        <v>3851</v>
      </c>
    </row>
    <row r="301" spans="1:3">
      <c r="A301" s="379" t="s">
        <v>3850</v>
      </c>
      <c r="B301" s="379" t="s">
        <v>894</v>
      </c>
      <c r="C301" s="379" t="s">
        <v>2877</v>
      </c>
    </row>
    <row r="302" spans="1:3">
      <c r="A302" s="379" t="s">
        <v>3850</v>
      </c>
      <c r="B302" s="379" t="s">
        <v>1092</v>
      </c>
      <c r="C302" s="379" t="s">
        <v>64</v>
      </c>
    </row>
    <row r="303" spans="1:3">
      <c r="A303" s="379" t="s">
        <v>3850</v>
      </c>
      <c r="B303" s="379" t="s">
        <v>1055</v>
      </c>
      <c r="C303" s="379" t="s">
        <v>65</v>
      </c>
    </row>
    <row r="304" spans="1:3">
      <c r="A304" s="379" t="s">
        <v>3850</v>
      </c>
      <c r="B304" s="379" t="s">
        <v>1038</v>
      </c>
      <c r="C304" s="379" t="s">
        <v>3849</v>
      </c>
    </row>
    <row r="306" spans="1:3">
      <c r="A306" s="379" t="s">
        <v>3848</v>
      </c>
      <c r="B306" s="379" t="s">
        <v>806</v>
      </c>
      <c r="C306" s="379" t="s">
        <v>3847</v>
      </c>
    </row>
    <row r="307" spans="1:3">
      <c r="A307" s="379" t="s">
        <v>3848</v>
      </c>
      <c r="B307" s="379" t="s">
        <v>809</v>
      </c>
      <c r="C307" s="379" t="s">
        <v>3846</v>
      </c>
    </row>
    <row r="309" spans="1:3">
      <c r="A309" s="379" t="s">
        <v>3845</v>
      </c>
      <c r="B309" s="379" t="s">
        <v>806</v>
      </c>
      <c r="C309" s="379" t="s">
        <v>3847</v>
      </c>
    </row>
    <row r="310" spans="1:3">
      <c r="A310" s="379" t="s">
        <v>3845</v>
      </c>
      <c r="B310" s="379" t="s">
        <v>809</v>
      </c>
      <c r="C310" s="379" t="s">
        <v>3846</v>
      </c>
    </row>
    <row r="311" spans="1:3">
      <c r="A311" s="379" t="s">
        <v>3845</v>
      </c>
      <c r="B311" s="379" t="s">
        <v>3844</v>
      </c>
      <c r="C311" s="379" t="s">
        <v>3843</v>
      </c>
    </row>
    <row r="313" spans="1:3">
      <c r="A313" s="379" t="s">
        <v>3839</v>
      </c>
      <c r="B313" s="379" t="s">
        <v>832</v>
      </c>
      <c r="C313" s="379" t="s">
        <v>3842</v>
      </c>
    </row>
    <row r="314" spans="1:3">
      <c r="A314" s="379" t="s">
        <v>3839</v>
      </c>
      <c r="B314" s="379" t="s">
        <v>836</v>
      </c>
      <c r="C314" s="379" t="s">
        <v>2844</v>
      </c>
    </row>
    <row r="315" spans="1:3">
      <c r="A315" s="379" t="s">
        <v>3839</v>
      </c>
      <c r="B315" s="379" t="s">
        <v>807</v>
      </c>
      <c r="C315" s="379" t="s">
        <v>3841</v>
      </c>
    </row>
    <row r="316" spans="1:3">
      <c r="A316" s="379" t="s">
        <v>3839</v>
      </c>
      <c r="B316" s="379" t="s">
        <v>822</v>
      </c>
      <c r="C316" s="379" t="s">
        <v>3840</v>
      </c>
    </row>
    <row r="317" spans="1:3">
      <c r="A317" s="379" t="s">
        <v>3839</v>
      </c>
      <c r="B317" s="379" t="s">
        <v>1248</v>
      </c>
      <c r="C317" s="379" t="s">
        <v>3291</v>
      </c>
    </row>
    <row r="319" spans="1:3">
      <c r="A319" s="379" t="s">
        <v>3831</v>
      </c>
      <c r="B319" s="379" t="s">
        <v>2278</v>
      </c>
      <c r="C319" s="379" t="s">
        <v>3838</v>
      </c>
    </row>
    <row r="320" spans="1:3">
      <c r="A320" s="379" t="s">
        <v>3831</v>
      </c>
      <c r="B320" s="379" t="s">
        <v>3837</v>
      </c>
      <c r="C320" s="379" t="s">
        <v>3836</v>
      </c>
    </row>
    <row r="321" spans="1:3">
      <c r="A321" s="379" t="s">
        <v>3831</v>
      </c>
      <c r="B321" s="379" t="s">
        <v>2546</v>
      </c>
      <c r="C321" s="379" t="s">
        <v>2890</v>
      </c>
    </row>
    <row r="322" spans="1:3">
      <c r="A322" s="379" t="s">
        <v>3831</v>
      </c>
      <c r="B322" s="379" t="s">
        <v>2535</v>
      </c>
      <c r="C322" s="379" t="s">
        <v>2896</v>
      </c>
    </row>
    <row r="323" spans="1:3">
      <c r="A323" s="379" t="s">
        <v>3831</v>
      </c>
      <c r="B323" s="379" t="s">
        <v>2691</v>
      </c>
      <c r="C323" s="379" t="s">
        <v>3835</v>
      </c>
    </row>
    <row r="324" spans="1:3">
      <c r="A324" s="379" t="s">
        <v>3831</v>
      </c>
      <c r="B324" s="379" t="s">
        <v>1613</v>
      </c>
      <c r="C324" s="379" t="s">
        <v>3834</v>
      </c>
    </row>
    <row r="325" spans="1:3">
      <c r="A325" s="379" t="s">
        <v>3831</v>
      </c>
      <c r="B325" s="379" t="s">
        <v>1778</v>
      </c>
      <c r="C325" s="379" t="s">
        <v>2903</v>
      </c>
    </row>
    <row r="326" spans="1:3">
      <c r="A326" s="379" t="s">
        <v>3831</v>
      </c>
      <c r="B326" s="379" t="s">
        <v>2018</v>
      </c>
      <c r="C326" s="379" t="s">
        <v>2887</v>
      </c>
    </row>
    <row r="327" spans="1:3">
      <c r="A327" s="379" t="s">
        <v>3831</v>
      </c>
      <c r="B327" s="379" t="s">
        <v>1289</v>
      </c>
      <c r="C327" s="379" t="s">
        <v>2894</v>
      </c>
    </row>
    <row r="328" spans="1:3">
      <c r="A328" s="379" t="s">
        <v>3831</v>
      </c>
      <c r="B328" s="379" t="s">
        <v>821</v>
      </c>
      <c r="C328" s="379" t="s">
        <v>2900</v>
      </c>
    </row>
    <row r="329" spans="1:3">
      <c r="A329" s="379" t="s">
        <v>3831</v>
      </c>
      <c r="B329" s="379" t="s">
        <v>2698</v>
      </c>
      <c r="C329" s="379" t="s">
        <v>2879</v>
      </c>
    </row>
    <row r="330" spans="1:3">
      <c r="A330" s="379" t="s">
        <v>3831</v>
      </c>
      <c r="B330" s="379" t="s">
        <v>3833</v>
      </c>
      <c r="C330" s="379" t="s">
        <v>2882</v>
      </c>
    </row>
    <row r="331" spans="1:3">
      <c r="A331" s="379" t="s">
        <v>3831</v>
      </c>
      <c r="B331" s="379" t="s">
        <v>2690</v>
      </c>
      <c r="C331" s="379" t="s">
        <v>2909</v>
      </c>
    </row>
    <row r="332" spans="1:3">
      <c r="A332" s="379" t="s">
        <v>3831</v>
      </c>
      <c r="B332" s="379" t="s">
        <v>2146</v>
      </c>
      <c r="C332" s="379" t="s">
        <v>3832</v>
      </c>
    </row>
    <row r="333" spans="1:3">
      <c r="A333" s="379" t="s">
        <v>3831</v>
      </c>
      <c r="B333" s="379" t="s">
        <v>828</v>
      </c>
      <c r="C333" s="379" t="s">
        <v>2892</v>
      </c>
    </row>
    <row r="334" spans="1:3">
      <c r="A334" s="379" t="s">
        <v>3831</v>
      </c>
      <c r="B334" s="379" t="s">
        <v>1428</v>
      </c>
      <c r="C334" s="379" t="s">
        <v>2884</v>
      </c>
    </row>
    <row r="335" spans="1:3">
      <c r="A335" s="379" t="s">
        <v>3831</v>
      </c>
      <c r="B335" s="379" t="s">
        <v>808</v>
      </c>
      <c r="C335" s="379" t="s">
        <v>2881</v>
      </c>
    </row>
    <row r="337" spans="1:3">
      <c r="A337" s="379" t="s">
        <v>3824</v>
      </c>
      <c r="B337" s="379" t="s">
        <v>1016</v>
      </c>
      <c r="C337" s="379" t="s">
        <v>3830</v>
      </c>
    </row>
    <row r="338" spans="1:3">
      <c r="A338" s="379" t="s">
        <v>3824</v>
      </c>
      <c r="B338" s="379" t="s">
        <v>823</v>
      </c>
      <c r="C338" s="379" t="s">
        <v>3829</v>
      </c>
    </row>
    <row r="339" spans="1:3">
      <c r="A339" s="379" t="s">
        <v>3824</v>
      </c>
      <c r="B339" s="379" t="s">
        <v>1672</v>
      </c>
      <c r="C339" s="379" t="s">
        <v>3828</v>
      </c>
    </row>
    <row r="340" spans="1:3">
      <c r="A340" s="379" t="s">
        <v>3824</v>
      </c>
      <c r="B340" s="379" t="s">
        <v>849</v>
      </c>
      <c r="C340" s="379" t="s">
        <v>3827</v>
      </c>
    </row>
    <row r="341" spans="1:3">
      <c r="A341" s="379" t="s">
        <v>3824</v>
      </c>
      <c r="B341" s="379" t="s">
        <v>1217</v>
      </c>
      <c r="C341" s="379" t="s">
        <v>3826</v>
      </c>
    </row>
    <row r="342" spans="1:3">
      <c r="A342" s="379" t="s">
        <v>3824</v>
      </c>
      <c r="B342" s="379" t="s">
        <v>1678</v>
      </c>
      <c r="C342" s="379" t="s">
        <v>3825</v>
      </c>
    </row>
    <row r="343" spans="1:3">
      <c r="A343" s="379" t="s">
        <v>3824</v>
      </c>
      <c r="B343" s="379" t="s">
        <v>1315</v>
      </c>
      <c r="C343" s="379" t="s">
        <v>2406</v>
      </c>
    </row>
    <row r="345" spans="1:3">
      <c r="A345" s="379" t="s">
        <v>3822</v>
      </c>
      <c r="B345" s="379" t="s">
        <v>813</v>
      </c>
      <c r="C345" s="379" t="s">
        <v>3823</v>
      </c>
    </row>
    <row r="346" spans="1:3">
      <c r="A346" s="379" t="s">
        <v>3822</v>
      </c>
      <c r="B346" s="379" t="s">
        <v>932</v>
      </c>
      <c r="C346" s="379" t="s">
        <v>2843</v>
      </c>
    </row>
    <row r="348" spans="1:3">
      <c r="A348" s="379" t="s">
        <v>3806</v>
      </c>
      <c r="B348" s="379" t="s">
        <v>1052</v>
      </c>
      <c r="C348" s="379" t="s">
        <v>3277</v>
      </c>
    </row>
    <row r="349" spans="1:3">
      <c r="A349" s="379" t="s">
        <v>3806</v>
      </c>
      <c r="B349" s="379" t="s">
        <v>810</v>
      </c>
      <c r="C349" s="379" t="s">
        <v>3278</v>
      </c>
    </row>
    <row r="350" spans="1:3">
      <c r="A350" s="379" t="s">
        <v>3806</v>
      </c>
      <c r="B350" s="379" t="s">
        <v>2402</v>
      </c>
      <c r="C350" s="379" t="s">
        <v>3821</v>
      </c>
    </row>
    <row r="351" spans="1:3">
      <c r="A351" s="379" t="s">
        <v>3806</v>
      </c>
      <c r="B351" s="379" t="s">
        <v>1575</v>
      </c>
      <c r="C351" s="379" t="s">
        <v>3820</v>
      </c>
    </row>
    <row r="352" spans="1:3">
      <c r="A352" s="379" t="s">
        <v>3806</v>
      </c>
      <c r="B352" s="379" t="s">
        <v>869</v>
      </c>
      <c r="C352" s="379" t="s">
        <v>3819</v>
      </c>
    </row>
    <row r="353" spans="1:3">
      <c r="A353" s="379" t="s">
        <v>3806</v>
      </c>
      <c r="B353" s="379" t="s">
        <v>3818</v>
      </c>
      <c r="C353" s="379" t="s">
        <v>3817</v>
      </c>
    </row>
    <row r="354" spans="1:3">
      <c r="A354" s="379" t="s">
        <v>3806</v>
      </c>
      <c r="B354" s="379" t="s">
        <v>2061</v>
      </c>
      <c r="C354" s="379" t="s">
        <v>3816</v>
      </c>
    </row>
    <row r="355" spans="1:3">
      <c r="A355" s="379" t="s">
        <v>3806</v>
      </c>
      <c r="B355" s="379" t="s">
        <v>1125</v>
      </c>
      <c r="C355" s="379" t="s">
        <v>3815</v>
      </c>
    </row>
    <row r="356" spans="1:3">
      <c r="A356" s="379" t="s">
        <v>3806</v>
      </c>
      <c r="B356" s="379" t="s">
        <v>3814</v>
      </c>
      <c r="C356" s="379" t="s">
        <v>3813</v>
      </c>
    </row>
    <row r="357" spans="1:3">
      <c r="A357" s="379" t="s">
        <v>3806</v>
      </c>
      <c r="B357" s="379" t="s">
        <v>1068</v>
      </c>
      <c r="C357" s="379" t="s">
        <v>3812</v>
      </c>
    </row>
    <row r="358" spans="1:3">
      <c r="A358" s="379" t="s">
        <v>3806</v>
      </c>
      <c r="B358" s="379" t="s">
        <v>2042</v>
      </c>
      <c r="C358" s="379" t="s">
        <v>3811</v>
      </c>
    </row>
    <row r="359" spans="1:3">
      <c r="A359" s="379" t="s">
        <v>3806</v>
      </c>
      <c r="B359" s="379" t="s">
        <v>3810</v>
      </c>
      <c r="C359" s="379" t="s">
        <v>3809</v>
      </c>
    </row>
    <row r="360" spans="1:3">
      <c r="A360" s="379" t="s">
        <v>3806</v>
      </c>
      <c r="B360" s="379" t="s">
        <v>1130</v>
      </c>
      <c r="C360" s="379" t="s">
        <v>3808</v>
      </c>
    </row>
    <row r="361" spans="1:3">
      <c r="A361" s="379" t="s">
        <v>3806</v>
      </c>
      <c r="B361" s="379" t="s">
        <v>1072</v>
      </c>
      <c r="C361" s="379" t="s">
        <v>3807</v>
      </c>
    </row>
    <row r="362" spans="1:3">
      <c r="A362" s="379" t="s">
        <v>3806</v>
      </c>
      <c r="B362" s="379" t="s">
        <v>1248</v>
      </c>
      <c r="C362" s="379" t="s">
        <v>3291</v>
      </c>
    </row>
  </sheetData>
  <conditionalFormatting sqref="G141:G193">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19A0-00C2-44FD-B5AA-6AF37AEBC27E}">
  <dimension ref="A1:ABE1004"/>
  <sheetViews>
    <sheetView zoomScale="80" zoomScaleNormal="80" workbookViewId="0">
      <pane xSplit="11" ySplit="2" topLeftCell="ZR725" activePane="bottomRight" state="frozen"/>
      <selection pane="topRight" activeCell="L1" sqref="L1"/>
      <selection pane="bottomLeft" activeCell="A3" sqref="A3"/>
      <selection pane="bottomRight" activeCell="J2" sqref="J2:J994"/>
    </sheetView>
  </sheetViews>
  <sheetFormatPr baseColWidth="10" defaultRowHeight="16.5"/>
  <cols>
    <col min="1" max="1" width="15.1640625" style="35" customWidth="1"/>
    <col min="2" max="11" width="7.58203125" style="35" customWidth="1"/>
    <col min="12" max="35" width="4.58203125" style="35" customWidth="1"/>
    <col min="36" max="16384" width="10.6640625" style="35"/>
  </cols>
  <sheetData>
    <row r="1" spans="1:733" s="31" customFormat="1" ht="14" customHeight="1">
      <c r="A1" s="29" t="s">
        <v>43</v>
      </c>
      <c r="B1" s="29"/>
      <c r="C1" s="29"/>
      <c r="D1" s="29"/>
      <c r="E1" s="29"/>
      <c r="F1" s="29"/>
      <c r="G1" s="29"/>
      <c r="H1" s="29"/>
      <c r="I1" s="29"/>
      <c r="J1" s="29"/>
      <c r="K1" s="29"/>
      <c r="L1" s="29"/>
      <c r="M1" s="30"/>
      <c r="N1" s="30"/>
      <c r="O1" s="30"/>
      <c r="P1" s="30"/>
      <c r="Q1" s="30"/>
      <c r="R1" s="30"/>
      <c r="S1" s="30"/>
      <c r="T1" s="30"/>
      <c r="U1" s="30"/>
      <c r="V1" s="30"/>
      <c r="W1" s="30"/>
      <c r="X1" s="30"/>
      <c r="Y1" s="30"/>
      <c r="Z1" s="30"/>
      <c r="AA1" s="30"/>
      <c r="AB1" s="30"/>
      <c r="AC1" s="30"/>
      <c r="AD1" s="30"/>
      <c r="AE1" s="30"/>
      <c r="AF1" s="30"/>
      <c r="AG1" s="30"/>
      <c r="AH1" s="30"/>
      <c r="AI1" s="30"/>
      <c r="AJ1" s="30" t="s">
        <v>44</v>
      </c>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t="s">
        <v>45</v>
      </c>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t="s">
        <v>46</v>
      </c>
      <c r="CU1" s="30"/>
      <c r="CV1" s="30"/>
      <c r="CW1" s="30"/>
      <c r="CX1" s="30"/>
      <c r="CY1" s="30"/>
      <c r="CZ1" s="30"/>
      <c r="DA1" s="30"/>
      <c r="DB1" s="30"/>
      <c r="DC1" s="30"/>
      <c r="DD1" s="30"/>
      <c r="DE1" s="30"/>
      <c r="DF1" s="30"/>
      <c r="DG1" s="30"/>
      <c r="DH1" s="30"/>
      <c r="DI1" s="30"/>
      <c r="DJ1" s="30"/>
      <c r="DK1" s="30"/>
      <c r="DL1" s="30"/>
      <c r="DM1" s="30"/>
      <c r="DN1" s="30"/>
      <c r="DO1" s="30"/>
      <c r="DP1" s="30"/>
      <c r="DQ1" s="30"/>
      <c r="DR1" s="30"/>
      <c r="DS1" s="30"/>
      <c r="DT1" s="30"/>
      <c r="DU1" s="30"/>
      <c r="DV1" s="30"/>
      <c r="DW1" s="30"/>
      <c r="DX1" s="30"/>
      <c r="DY1" s="30" t="s">
        <v>47</v>
      </c>
      <c r="DZ1" s="30"/>
      <c r="EA1" s="30"/>
      <c r="EB1" s="30"/>
      <c r="EC1" s="30"/>
      <c r="ED1" s="30"/>
      <c r="EE1" s="30"/>
      <c r="EF1" s="30"/>
      <c r="EG1" s="30"/>
      <c r="EH1" s="30"/>
      <c r="EI1" s="30"/>
      <c r="EJ1" s="30"/>
      <c r="EK1" s="30"/>
      <c r="EL1" s="30"/>
      <c r="EM1" s="30"/>
      <c r="EN1" s="30"/>
      <c r="EO1" s="30"/>
      <c r="EP1" s="30"/>
      <c r="EQ1" s="30"/>
      <c r="ER1" s="30"/>
      <c r="ES1" s="30"/>
      <c r="ET1" s="30"/>
      <c r="EU1" s="30"/>
      <c r="EV1" s="30"/>
      <c r="EW1" s="30"/>
      <c r="EX1" s="30"/>
      <c r="EY1" s="30"/>
      <c r="EZ1" s="30"/>
      <c r="FA1" s="30"/>
      <c r="FB1" s="30"/>
      <c r="FC1" s="30"/>
      <c r="FD1" s="30" t="s">
        <v>48</v>
      </c>
      <c r="FE1" s="30"/>
      <c r="FF1" s="30"/>
      <c r="FG1" s="30"/>
      <c r="FH1" s="30"/>
      <c r="FI1" s="30"/>
      <c r="FJ1" s="30"/>
      <c r="FK1" s="30"/>
      <c r="FL1" s="30"/>
      <c r="FM1" s="30"/>
      <c r="FN1" s="30"/>
      <c r="FO1" s="30"/>
      <c r="FP1" s="30"/>
      <c r="FQ1" s="30"/>
      <c r="FR1" s="30"/>
      <c r="FS1" s="30"/>
      <c r="FT1" s="30"/>
      <c r="FU1" s="30"/>
      <c r="FV1" s="30"/>
      <c r="FW1" s="30"/>
      <c r="FX1" s="30"/>
      <c r="FY1" s="30"/>
      <c r="FZ1" s="30"/>
      <c r="GA1" s="30"/>
      <c r="GB1" s="30"/>
      <c r="GC1" s="30"/>
      <c r="GD1" s="30"/>
      <c r="GE1" s="30"/>
      <c r="GF1" s="30"/>
      <c r="GG1" s="30"/>
      <c r="GH1" s="30"/>
      <c r="GI1" s="30" t="s">
        <v>49</v>
      </c>
      <c r="GJ1" s="30"/>
      <c r="GK1" s="30"/>
      <c r="GL1" s="30"/>
      <c r="GM1" s="30"/>
      <c r="GN1" s="30"/>
      <c r="GO1" s="30"/>
      <c r="GP1" s="30"/>
      <c r="GQ1" s="30"/>
      <c r="GR1" s="30"/>
      <c r="GS1" s="30"/>
      <c r="GT1" s="30"/>
      <c r="GU1" s="30"/>
      <c r="GV1" s="30"/>
      <c r="GW1" s="30"/>
      <c r="GX1" s="30"/>
      <c r="GY1" s="30"/>
      <c r="GZ1" s="30"/>
      <c r="HA1" s="30"/>
      <c r="HB1" s="30"/>
      <c r="HC1" s="30"/>
      <c r="HD1" s="30"/>
      <c r="HE1" s="30"/>
      <c r="HF1" s="30"/>
      <c r="HG1" s="30"/>
      <c r="HH1" s="30"/>
      <c r="HI1" s="30"/>
      <c r="HJ1" s="30"/>
      <c r="HK1" s="30"/>
      <c r="HL1" s="30" t="s">
        <v>50</v>
      </c>
      <c r="HM1" s="30"/>
      <c r="HN1" s="30"/>
      <c r="HO1" s="30"/>
      <c r="HP1" s="30"/>
      <c r="HQ1" s="30"/>
      <c r="HR1" s="30"/>
      <c r="HS1" s="30"/>
      <c r="HT1" s="30"/>
      <c r="HU1" s="30"/>
      <c r="HV1" s="30"/>
      <c r="HW1" s="30"/>
      <c r="HX1" s="30"/>
      <c r="HY1" s="30"/>
      <c r="HZ1" s="30"/>
      <c r="IA1" s="30"/>
      <c r="IB1" s="30"/>
      <c r="IC1" s="30"/>
      <c r="ID1" s="30"/>
      <c r="IE1" s="30"/>
      <c r="IF1" s="30"/>
      <c r="IG1" s="30"/>
      <c r="IH1" s="30"/>
      <c r="II1" s="30"/>
      <c r="IJ1" s="30"/>
      <c r="IK1" s="30"/>
      <c r="IL1" s="30"/>
      <c r="IM1" s="30"/>
      <c r="IN1" s="30"/>
      <c r="IO1" s="30"/>
      <c r="IP1" s="30"/>
      <c r="IQ1" s="30" t="s">
        <v>51</v>
      </c>
      <c r="IR1" s="30"/>
      <c r="IS1" s="30"/>
      <c r="IT1" s="30"/>
      <c r="IU1" s="30"/>
      <c r="IV1" s="30"/>
      <c r="IW1" s="30"/>
      <c r="IX1" s="30"/>
      <c r="IY1" s="30"/>
      <c r="IZ1" s="30"/>
      <c r="JA1" s="30"/>
      <c r="JB1" s="30"/>
      <c r="JC1" s="30"/>
      <c r="JD1" s="30"/>
      <c r="JE1" s="30"/>
      <c r="JF1" s="30"/>
      <c r="JG1" s="30"/>
      <c r="JH1" s="30"/>
      <c r="JI1" s="30"/>
      <c r="JJ1" s="30"/>
      <c r="JK1" s="30"/>
      <c r="JL1" s="30"/>
      <c r="JM1" s="30"/>
      <c r="JN1" s="30"/>
      <c r="JO1" s="30"/>
      <c r="JP1" s="30"/>
      <c r="JQ1" s="30"/>
      <c r="JR1" s="30"/>
      <c r="JS1" s="30"/>
      <c r="JT1" s="30"/>
      <c r="JU1" s="30"/>
      <c r="JV1" s="30" t="s">
        <v>52</v>
      </c>
      <c r="JW1" s="30"/>
      <c r="JX1" s="30"/>
      <c r="JY1" s="30"/>
      <c r="JZ1" s="30"/>
      <c r="KA1" s="30"/>
      <c r="KB1" s="30"/>
      <c r="KC1" s="30"/>
      <c r="KD1" s="30"/>
      <c r="KE1" s="30"/>
      <c r="KF1" s="30"/>
      <c r="KG1" s="30"/>
      <c r="KH1" s="30"/>
      <c r="KI1" s="30"/>
      <c r="KJ1" s="30"/>
      <c r="KK1" s="30"/>
      <c r="KL1" s="30"/>
      <c r="KM1" s="30"/>
      <c r="KN1" s="30"/>
      <c r="KO1" s="30"/>
      <c r="KP1" s="30"/>
      <c r="KQ1" s="30"/>
      <c r="KR1" s="30"/>
      <c r="KS1" s="30"/>
      <c r="KT1" s="30"/>
      <c r="KU1" s="30"/>
      <c r="KV1" s="30"/>
      <c r="KW1" s="30"/>
      <c r="KX1" s="30"/>
      <c r="KY1" s="30"/>
      <c r="KZ1" s="30"/>
      <c r="LA1" s="30" t="s">
        <v>53</v>
      </c>
      <c r="LB1" s="30"/>
      <c r="LC1" s="30"/>
      <c r="LD1" s="30"/>
      <c r="LE1" s="30"/>
      <c r="LF1" s="30"/>
      <c r="LG1" s="30"/>
      <c r="LH1" s="30"/>
      <c r="LI1" s="30"/>
      <c r="LJ1" s="30"/>
      <c r="LK1" s="30"/>
      <c r="LL1" s="30"/>
      <c r="LM1" s="30"/>
      <c r="LN1" s="30"/>
      <c r="LO1" s="30"/>
      <c r="LP1" s="30"/>
      <c r="LQ1" s="30"/>
      <c r="LR1" s="30"/>
      <c r="LS1" s="30"/>
      <c r="LT1" s="30"/>
      <c r="LU1" s="30"/>
      <c r="LV1" s="30"/>
      <c r="LW1" s="30"/>
      <c r="LX1" s="30"/>
      <c r="LY1" s="30"/>
      <c r="LZ1" s="30"/>
      <c r="MA1" s="30"/>
      <c r="MB1" s="30"/>
      <c r="MC1" s="30"/>
      <c r="MD1" s="30"/>
      <c r="ME1" s="30"/>
      <c r="MF1" s="30" t="s">
        <v>54</v>
      </c>
      <c r="MG1" s="30"/>
      <c r="MH1" s="30"/>
      <c r="MI1" s="30"/>
      <c r="MJ1" s="30"/>
      <c r="MK1" s="30"/>
      <c r="ML1" s="30"/>
      <c r="MM1" s="30"/>
      <c r="MN1" s="30"/>
      <c r="MO1" s="30"/>
      <c r="MP1" s="30"/>
      <c r="MQ1" s="30"/>
      <c r="MR1" s="30"/>
      <c r="MS1" s="30"/>
      <c r="MT1" s="30"/>
      <c r="MU1" s="30"/>
      <c r="MV1" s="30"/>
      <c r="MW1" s="30"/>
      <c r="MX1" s="30"/>
      <c r="MY1" s="30"/>
      <c r="MZ1" s="30"/>
      <c r="NA1" s="30"/>
      <c r="NB1" s="30"/>
      <c r="NC1" s="30"/>
      <c r="ND1" s="30"/>
      <c r="NE1" s="30"/>
      <c r="NF1" s="30"/>
      <c r="NG1" s="30"/>
      <c r="NH1" s="30"/>
      <c r="NI1" s="30"/>
      <c r="NJ1" s="30"/>
      <c r="NK1" s="30" t="s">
        <v>55</v>
      </c>
      <c r="NL1" s="30"/>
      <c r="NM1" s="30"/>
      <c r="NN1" s="30"/>
      <c r="NO1" s="30"/>
      <c r="NP1" s="30"/>
      <c r="NQ1" s="30"/>
      <c r="NR1" s="30"/>
      <c r="NS1" s="30"/>
      <c r="NT1" s="30"/>
      <c r="NU1" s="30"/>
      <c r="NV1" s="30"/>
      <c r="NW1" s="30"/>
      <c r="NX1" s="30"/>
      <c r="NY1" s="30"/>
      <c r="NZ1" s="30"/>
      <c r="OA1" s="30"/>
      <c r="OB1" s="30"/>
      <c r="OC1" s="30"/>
      <c r="OD1" s="30"/>
      <c r="OE1" s="30"/>
      <c r="OF1" s="30"/>
      <c r="OG1" s="30"/>
      <c r="OH1" s="30"/>
      <c r="OI1" s="30"/>
      <c r="OJ1" s="30"/>
      <c r="OK1" s="30"/>
      <c r="OL1" s="30"/>
      <c r="OM1" s="30"/>
      <c r="ON1" s="30"/>
      <c r="OO1" s="30"/>
      <c r="OP1" s="30" t="s">
        <v>56</v>
      </c>
      <c r="OQ1" s="30"/>
      <c r="OR1" s="30"/>
      <c r="OS1" s="30"/>
      <c r="OT1" s="30"/>
      <c r="OU1" s="30"/>
      <c r="OV1" s="30"/>
      <c r="OW1" s="30"/>
      <c r="OX1" s="30"/>
      <c r="OY1" s="30"/>
      <c r="OZ1" s="30"/>
      <c r="PA1" s="30"/>
      <c r="PB1" s="30"/>
      <c r="PC1" s="30"/>
      <c r="PD1" s="30"/>
      <c r="PE1" s="30"/>
      <c r="PF1" s="30"/>
      <c r="PG1" s="30"/>
      <c r="PH1" s="30"/>
      <c r="PI1" s="30"/>
      <c r="PJ1" s="30"/>
      <c r="PK1" s="30"/>
      <c r="PL1" s="30"/>
      <c r="PM1" s="30"/>
      <c r="PN1" s="30"/>
      <c r="PO1" s="30"/>
      <c r="PP1" s="30"/>
      <c r="PQ1" s="30"/>
      <c r="PR1" s="30"/>
      <c r="PS1" s="30"/>
      <c r="PT1" s="30"/>
      <c r="PU1" s="30" t="s">
        <v>57</v>
      </c>
      <c r="PV1" s="30"/>
      <c r="PW1" s="30"/>
      <c r="PX1" s="30"/>
      <c r="PY1" s="30"/>
      <c r="PZ1" s="30"/>
      <c r="QA1" s="30"/>
      <c r="QB1" s="30"/>
      <c r="QC1" s="30"/>
      <c r="QD1" s="30"/>
      <c r="QE1" s="30"/>
      <c r="QF1" s="30"/>
      <c r="QG1" s="30"/>
      <c r="QH1" s="30"/>
      <c r="QI1" s="30"/>
      <c r="QJ1" s="30"/>
      <c r="QK1" s="30"/>
      <c r="QL1" s="30"/>
      <c r="QM1" s="30"/>
      <c r="QN1" s="30"/>
      <c r="QO1" s="30"/>
      <c r="QP1" s="30"/>
      <c r="QQ1" s="30"/>
      <c r="QR1" s="30"/>
      <c r="QS1" s="30"/>
      <c r="QT1" s="30"/>
      <c r="QU1" s="30"/>
      <c r="QV1" s="30"/>
      <c r="QW1" s="30"/>
      <c r="QX1" s="30"/>
      <c r="QY1" s="30"/>
      <c r="QZ1" s="30" t="s">
        <v>58</v>
      </c>
      <c r="RA1" s="30"/>
      <c r="RB1" s="30"/>
      <c r="RC1" s="30"/>
      <c r="RD1" s="30"/>
      <c r="RE1" s="30"/>
      <c r="RF1" s="30"/>
      <c r="RG1" s="30"/>
      <c r="RH1" s="30"/>
      <c r="RI1" s="30"/>
      <c r="RJ1" s="30"/>
      <c r="RK1" s="30"/>
      <c r="RL1" s="30"/>
      <c r="RM1" s="30"/>
      <c r="RN1" s="30"/>
      <c r="RO1" s="30"/>
      <c r="RP1" s="30"/>
      <c r="RQ1" s="30"/>
      <c r="RR1" s="30"/>
      <c r="RS1" s="30"/>
      <c r="RT1" s="30"/>
      <c r="RU1" s="30"/>
      <c r="RV1" s="30"/>
      <c r="RW1" s="30"/>
      <c r="RX1" s="30"/>
      <c r="RY1" s="30"/>
      <c r="RZ1" s="30"/>
      <c r="SA1" s="30"/>
      <c r="SB1" s="30"/>
      <c r="SC1" s="30"/>
      <c r="SD1" s="30"/>
      <c r="SE1" s="30" t="s">
        <v>59</v>
      </c>
      <c r="SF1" s="30"/>
      <c r="SG1" s="30"/>
      <c r="SH1" s="30"/>
      <c r="SI1" s="30"/>
      <c r="SJ1" s="30"/>
      <c r="SK1" s="30"/>
      <c r="SL1" s="30"/>
      <c r="SM1" s="30"/>
      <c r="SN1" s="30"/>
      <c r="SO1" s="30"/>
      <c r="SP1" s="30"/>
      <c r="SQ1" s="30"/>
      <c r="SR1" s="30"/>
      <c r="SS1" s="30"/>
      <c r="ST1" s="30"/>
      <c r="SU1" s="30"/>
      <c r="SV1" s="30"/>
      <c r="SW1" s="30"/>
      <c r="SX1" s="30"/>
      <c r="SY1" s="30"/>
      <c r="SZ1" s="30"/>
      <c r="TA1" s="30"/>
      <c r="TB1" s="30"/>
      <c r="TC1" s="30"/>
      <c r="TD1" s="30"/>
      <c r="TE1" s="30"/>
      <c r="TF1" s="30"/>
      <c r="TG1" s="30"/>
      <c r="TH1" s="30"/>
      <c r="TI1" s="30"/>
      <c r="TJ1" s="30" t="s">
        <v>60</v>
      </c>
      <c r="TK1" s="30"/>
      <c r="TL1" s="30"/>
      <c r="TM1" s="30"/>
      <c r="TN1" s="30"/>
      <c r="TO1" s="30"/>
      <c r="TP1" s="30"/>
      <c r="TQ1" s="30"/>
      <c r="TR1" s="30"/>
      <c r="TS1" s="30"/>
      <c r="TT1" s="30"/>
      <c r="TU1" s="30"/>
      <c r="TV1" s="30"/>
      <c r="TW1" s="30"/>
      <c r="TX1" s="30"/>
      <c r="TY1" s="30"/>
      <c r="TZ1" s="30"/>
      <c r="UA1" s="30"/>
      <c r="UB1" s="30"/>
      <c r="UC1" s="30"/>
      <c r="UD1" s="30"/>
      <c r="UE1" s="30"/>
      <c r="UF1" s="30"/>
      <c r="UG1" s="30"/>
      <c r="UH1" s="30"/>
      <c r="UI1" s="30"/>
      <c r="UJ1" s="30"/>
      <c r="UK1" s="30"/>
      <c r="UL1" s="30"/>
      <c r="UM1" s="30"/>
      <c r="UN1" s="30"/>
      <c r="UO1" s="30" t="s">
        <v>61</v>
      </c>
      <c r="UP1" s="30"/>
      <c r="UQ1" s="30"/>
      <c r="UR1" s="30"/>
      <c r="US1" s="30"/>
      <c r="UT1" s="30"/>
      <c r="UU1" s="30"/>
      <c r="UV1" s="30"/>
      <c r="UW1" s="30"/>
      <c r="UX1" s="30"/>
      <c r="UY1" s="30"/>
      <c r="UZ1" s="30"/>
      <c r="VA1" s="30"/>
      <c r="VB1" s="30"/>
      <c r="VC1" s="30"/>
      <c r="VD1" s="30"/>
      <c r="VE1" s="30"/>
      <c r="VF1" s="30"/>
      <c r="VG1" s="30"/>
      <c r="VH1" s="30"/>
      <c r="VI1" s="30"/>
      <c r="VJ1" s="30"/>
      <c r="VK1" s="30"/>
      <c r="VL1" s="30"/>
      <c r="VM1" s="30"/>
      <c r="VN1" s="30"/>
      <c r="VO1" s="30"/>
      <c r="VP1" s="30"/>
      <c r="VQ1" s="30"/>
      <c r="VR1" s="30"/>
      <c r="VS1" s="30"/>
      <c r="VT1" s="30" t="s">
        <v>62</v>
      </c>
      <c r="VU1" s="30"/>
      <c r="VV1" s="30"/>
      <c r="VW1" s="30"/>
      <c r="VX1" s="30"/>
      <c r="VY1" s="30"/>
      <c r="VZ1" s="30"/>
      <c r="WA1" s="30"/>
      <c r="WB1" s="30"/>
      <c r="WC1" s="30"/>
      <c r="WD1" s="30"/>
      <c r="WE1" s="30"/>
      <c r="WF1" s="30"/>
      <c r="WG1" s="30"/>
      <c r="WH1" s="30"/>
      <c r="WI1" s="30"/>
      <c r="WJ1" s="30"/>
      <c r="WK1" s="30"/>
      <c r="WL1" s="30"/>
      <c r="WM1" s="30"/>
      <c r="WN1" s="30"/>
      <c r="WO1" s="30"/>
      <c r="WP1" s="30"/>
      <c r="WQ1" s="30"/>
      <c r="WR1" s="30"/>
      <c r="WS1" s="30"/>
      <c r="WT1" s="30"/>
      <c r="WU1" s="30"/>
      <c r="WV1" s="30"/>
      <c r="WW1" s="30"/>
      <c r="WX1" s="30"/>
      <c r="WY1" s="30" t="s">
        <v>63</v>
      </c>
      <c r="WZ1" s="30"/>
      <c r="XA1" s="30"/>
      <c r="XB1" s="30"/>
      <c r="XC1" s="30"/>
      <c r="XD1" s="30"/>
      <c r="XE1" s="30"/>
      <c r="XF1" s="30"/>
      <c r="XG1" s="30"/>
      <c r="XH1" s="30"/>
      <c r="XI1" s="30"/>
      <c r="XJ1" s="30"/>
      <c r="XK1" s="30"/>
      <c r="XL1" s="30"/>
      <c r="XM1" s="30"/>
      <c r="XN1" s="30"/>
      <c r="XO1" s="30"/>
      <c r="XP1" s="30"/>
      <c r="XQ1" s="30"/>
      <c r="XR1" s="30"/>
      <c r="XS1" s="30"/>
      <c r="XT1" s="30"/>
      <c r="XU1" s="30"/>
      <c r="XV1" s="30"/>
      <c r="XW1" s="30"/>
      <c r="XX1" s="30"/>
      <c r="XY1" s="30"/>
      <c r="XZ1" s="30"/>
      <c r="YA1" s="30"/>
      <c r="YB1" s="30"/>
      <c r="YC1" s="30"/>
      <c r="YD1" s="30" t="s">
        <v>64</v>
      </c>
      <c r="YE1" s="30"/>
      <c r="YF1" s="30"/>
      <c r="YG1" s="30"/>
      <c r="YH1" s="30"/>
      <c r="YI1" s="30"/>
      <c r="YJ1" s="30"/>
      <c r="YK1" s="30"/>
      <c r="YL1" s="30"/>
      <c r="YM1" s="30"/>
      <c r="YN1" s="30"/>
      <c r="YO1" s="30"/>
      <c r="YP1" s="30"/>
      <c r="YQ1" s="30"/>
      <c r="YR1" s="30"/>
      <c r="YS1" s="30"/>
      <c r="YT1" s="30"/>
      <c r="YU1" s="30"/>
      <c r="YV1" s="30"/>
      <c r="YW1" s="30"/>
      <c r="YX1" s="30"/>
      <c r="YY1" s="30"/>
      <c r="YZ1" s="30"/>
      <c r="ZA1" s="30"/>
      <c r="ZB1" s="30"/>
      <c r="ZC1" s="30"/>
      <c r="ZD1" s="30"/>
      <c r="ZE1" s="30"/>
      <c r="ZF1" s="30"/>
      <c r="ZG1" s="30" t="s">
        <v>65</v>
      </c>
      <c r="ZH1" s="30"/>
      <c r="ZI1" s="30"/>
      <c r="ZJ1" s="30"/>
      <c r="ZK1" s="30"/>
      <c r="ZL1" s="30"/>
      <c r="ZM1" s="30"/>
      <c r="ZN1" s="30"/>
      <c r="ZO1" s="30"/>
      <c r="ZP1" s="30"/>
      <c r="ZQ1" s="30"/>
      <c r="ZR1" s="30"/>
      <c r="ZS1" s="30"/>
      <c r="ZT1" s="30"/>
      <c r="ZU1" s="30"/>
      <c r="ZV1" s="30"/>
      <c r="ZW1" s="30"/>
      <c r="ZX1" s="30"/>
      <c r="ZY1" s="30"/>
      <c r="ZZ1" s="30"/>
      <c r="AAA1" s="30"/>
      <c r="AAB1" s="30"/>
      <c r="AAC1" s="30"/>
      <c r="AAD1" s="30"/>
      <c r="AAE1" s="30"/>
      <c r="AAF1" s="30"/>
      <c r="AAG1" s="30"/>
      <c r="AAH1" s="30"/>
      <c r="AAI1" s="30"/>
      <c r="AAJ1" s="30"/>
      <c r="AAK1" s="30"/>
      <c r="AAL1" s="30" t="s">
        <v>66</v>
      </c>
      <c r="AAM1" s="30"/>
      <c r="AAN1" s="30"/>
      <c r="AAO1" s="30"/>
      <c r="AAP1" s="30"/>
      <c r="AAQ1" s="30"/>
      <c r="AAR1" s="30"/>
      <c r="AAS1" s="30"/>
      <c r="AAT1" s="30"/>
      <c r="AAU1" s="30"/>
      <c r="AAV1" s="30" t="s">
        <v>67</v>
      </c>
      <c r="AAW1" s="30"/>
      <c r="AAX1" s="30"/>
      <c r="AAY1" s="30"/>
      <c r="AAZ1" s="30"/>
      <c r="ABA1" s="30"/>
      <c r="ABB1" s="30"/>
      <c r="ABC1" s="30"/>
      <c r="ABD1" s="30"/>
    </row>
    <row r="2" spans="1:733" s="33" customFormat="1">
      <c r="A2" s="32" t="s">
        <v>68</v>
      </c>
      <c r="B2" s="32" t="s">
        <v>69</v>
      </c>
      <c r="C2" s="32" t="s">
        <v>70</v>
      </c>
      <c r="D2" s="32" t="s">
        <v>71</v>
      </c>
      <c r="E2" s="32" t="s">
        <v>72</v>
      </c>
      <c r="F2" s="32" t="s">
        <v>73</v>
      </c>
      <c r="G2" s="32" t="s">
        <v>74</v>
      </c>
      <c r="H2" s="32" t="s">
        <v>75</v>
      </c>
      <c r="I2" s="32" t="s">
        <v>76</v>
      </c>
      <c r="J2" s="32" t="s">
        <v>77</v>
      </c>
      <c r="K2" s="32" t="s">
        <v>78</v>
      </c>
      <c r="L2" s="32" t="s">
        <v>79</v>
      </c>
      <c r="M2" s="32" t="s">
        <v>80</v>
      </c>
      <c r="N2" s="32" t="s">
        <v>81</v>
      </c>
      <c r="O2" s="32" t="s">
        <v>82</v>
      </c>
      <c r="P2" s="32" t="s">
        <v>83</v>
      </c>
      <c r="Q2" s="32" t="s">
        <v>84</v>
      </c>
      <c r="R2" s="32" t="s">
        <v>85</v>
      </c>
      <c r="S2" s="32" t="s">
        <v>86</v>
      </c>
      <c r="T2" s="32" t="s">
        <v>87</v>
      </c>
      <c r="U2" s="32" t="s">
        <v>88</v>
      </c>
      <c r="V2" s="32" t="s">
        <v>89</v>
      </c>
      <c r="W2" s="32" t="s">
        <v>90</v>
      </c>
      <c r="X2" s="32" t="s">
        <v>91</v>
      </c>
      <c r="Y2" s="32" t="s">
        <v>92</v>
      </c>
      <c r="Z2" s="32" t="s">
        <v>93</v>
      </c>
      <c r="AA2" s="32" t="s">
        <v>94</v>
      </c>
      <c r="AB2" s="32" t="s">
        <v>95</v>
      </c>
      <c r="AC2" s="32" t="s">
        <v>96</v>
      </c>
      <c r="AD2" s="32" t="s">
        <v>97</v>
      </c>
      <c r="AE2" s="32" t="s">
        <v>98</v>
      </c>
      <c r="AF2" s="32" t="s">
        <v>99</v>
      </c>
      <c r="AG2" s="32" t="s">
        <v>100</v>
      </c>
      <c r="AH2" s="32" t="s">
        <v>101</v>
      </c>
      <c r="AI2" s="32" t="s">
        <v>102</v>
      </c>
      <c r="AJ2" s="32" t="s">
        <v>103</v>
      </c>
      <c r="AK2" s="32" t="s">
        <v>104</v>
      </c>
      <c r="AL2" s="32" t="s">
        <v>105</v>
      </c>
      <c r="AM2" s="32" t="s">
        <v>106</v>
      </c>
      <c r="AN2" s="32" t="s">
        <v>107</v>
      </c>
      <c r="AO2" s="32" t="s">
        <v>108</v>
      </c>
      <c r="AP2" s="32" t="s">
        <v>109</v>
      </c>
      <c r="AQ2" s="32" t="s">
        <v>110</v>
      </c>
      <c r="AR2" s="32" t="s">
        <v>111</v>
      </c>
      <c r="AS2" s="32" t="s">
        <v>112</v>
      </c>
      <c r="AT2" s="32" t="s">
        <v>113</v>
      </c>
      <c r="AU2" s="32" t="s">
        <v>114</v>
      </c>
      <c r="AV2" s="32" t="s">
        <v>115</v>
      </c>
      <c r="AW2" s="32" t="s">
        <v>116</v>
      </c>
      <c r="AX2" s="32" t="s">
        <v>117</v>
      </c>
      <c r="AY2" s="32" t="s">
        <v>118</v>
      </c>
      <c r="AZ2" s="32" t="s">
        <v>119</v>
      </c>
      <c r="BA2" s="32" t="s">
        <v>120</v>
      </c>
      <c r="BB2" s="32" t="s">
        <v>121</v>
      </c>
      <c r="BC2" s="32" t="s">
        <v>122</v>
      </c>
      <c r="BD2" s="32" t="s">
        <v>123</v>
      </c>
      <c r="BE2" s="32" t="s">
        <v>124</v>
      </c>
      <c r="BF2" s="32" t="s">
        <v>125</v>
      </c>
      <c r="BG2" s="32" t="s">
        <v>126</v>
      </c>
      <c r="BH2" s="32" t="s">
        <v>127</v>
      </c>
      <c r="BI2" s="32" t="s">
        <v>128</v>
      </c>
      <c r="BJ2" s="32" t="s">
        <v>129</v>
      </c>
      <c r="BK2" s="32" t="s">
        <v>130</v>
      </c>
      <c r="BL2" s="32" t="s">
        <v>131</v>
      </c>
      <c r="BM2" s="32" t="s">
        <v>132</v>
      </c>
      <c r="BN2" s="32" t="s">
        <v>133</v>
      </c>
      <c r="BO2" s="32" t="s">
        <v>134</v>
      </c>
      <c r="BP2" s="32" t="s">
        <v>135</v>
      </c>
      <c r="BQ2" s="32" t="s">
        <v>136</v>
      </c>
      <c r="BR2" s="32" t="s">
        <v>137</v>
      </c>
      <c r="BS2" s="32" t="s">
        <v>138</v>
      </c>
      <c r="BT2" s="32" t="s">
        <v>139</v>
      </c>
      <c r="BU2" s="32" t="s">
        <v>140</v>
      </c>
      <c r="BV2" s="32" t="s">
        <v>141</v>
      </c>
      <c r="BW2" s="32" t="s">
        <v>142</v>
      </c>
      <c r="BX2" s="32" t="s">
        <v>143</v>
      </c>
      <c r="BY2" s="32" t="s">
        <v>144</v>
      </c>
      <c r="BZ2" s="32" t="s">
        <v>145</v>
      </c>
      <c r="CA2" s="32" t="s">
        <v>146</v>
      </c>
      <c r="CB2" s="32" t="s">
        <v>147</v>
      </c>
      <c r="CC2" s="32" t="s">
        <v>148</v>
      </c>
      <c r="CD2" s="32" t="s">
        <v>149</v>
      </c>
      <c r="CE2" s="32" t="s">
        <v>150</v>
      </c>
      <c r="CF2" s="32" t="s">
        <v>151</v>
      </c>
      <c r="CG2" s="32" t="s">
        <v>152</v>
      </c>
      <c r="CH2" s="32" t="s">
        <v>153</v>
      </c>
      <c r="CI2" s="32" t="s">
        <v>154</v>
      </c>
      <c r="CJ2" s="32" t="s">
        <v>155</v>
      </c>
      <c r="CK2" s="32" t="s">
        <v>156</v>
      </c>
      <c r="CL2" s="32" t="s">
        <v>157</v>
      </c>
      <c r="CM2" s="32" t="s">
        <v>158</v>
      </c>
      <c r="CN2" s="32" t="s">
        <v>159</v>
      </c>
      <c r="CO2" s="32" t="s">
        <v>160</v>
      </c>
      <c r="CP2" s="32" t="s">
        <v>161</v>
      </c>
      <c r="CQ2" s="32" t="s">
        <v>162</v>
      </c>
      <c r="CR2" s="32" t="s">
        <v>163</v>
      </c>
      <c r="CS2" s="32" t="s">
        <v>164</v>
      </c>
      <c r="CT2" s="32" t="s">
        <v>165</v>
      </c>
      <c r="CU2" s="32" t="s">
        <v>166</v>
      </c>
      <c r="CV2" s="32" t="s">
        <v>167</v>
      </c>
      <c r="CW2" s="32" t="s">
        <v>168</v>
      </c>
      <c r="CX2" s="32" t="s">
        <v>169</v>
      </c>
      <c r="CY2" s="32" t="s">
        <v>170</v>
      </c>
      <c r="CZ2" s="32" t="s">
        <v>171</v>
      </c>
      <c r="DA2" s="32" t="s">
        <v>172</v>
      </c>
      <c r="DB2" s="32" t="s">
        <v>173</v>
      </c>
      <c r="DC2" s="32" t="s">
        <v>174</v>
      </c>
      <c r="DD2" s="32" t="s">
        <v>175</v>
      </c>
      <c r="DE2" s="32" t="s">
        <v>176</v>
      </c>
      <c r="DF2" s="32" t="s">
        <v>177</v>
      </c>
      <c r="DG2" s="32" t="s">
        <v>178</v>
      </c>
      <c r="DH2" s="32" t="s">
        <v>179</v>
      </c>
      <c r="DI2" s="32" t="s">
        <v>180</v>
      </c>
      <c r="DJ2" s="32" t="s">
        <v>181</v>
      </c>
      <c r="DK2" s="32" t="s">
        <v>182</v>
      </c>
      <c r="DL2" s="32" t="s">
        <v>183</v>
      </c>
      <c r="DM2" s="32" t="s">
        <v>184</v>
      </c>
      <c r="DN2" s="32" t="s">
        <v>185</v>
      </c>
      <c r="DO2" s="32" t="s">
        <v>186</v>
      </c>
      <c r="DP2" s="32" t="s">
        <v>187</v>
      </c>
      <c r="DQ2" s="32" t="s">
        <v>188</v>
      </c>
      <c r="DR2" s="32" t="s">
        <v>189</v>
      </c>
      <c r="DS2" s="32" t="s">
        <v>190</v>
      </c>
      <c r="DT2" s="32" t="s">
        <v>191</v>
      </c>
      <c r="DU2" s="32" t="s">
        <v>192</v>
      </c>
      <c r="DV2" s="32" t="s">
        <v>193</v>
      </c>
      <c r="DW2" s="32" t="s">
        <v>194</v>
      </c>
      <c r="DX2" s="32" t="s">
        <v>195</v>
      </c>
      <c r="DY2" s="32" t="s">
        <v>196</v>
      </c>
      <c r="DZ2" s="32" t="s">
        <v>197</v>
      </c>
      <c r="EA2" s="32" t="s">
        <v>198</v>
      </c>
      <c r="EB2" s="32" t="s">
        <v>199</v>
      </c>
      <c r="EC2" s="32" t="s">
        <v>200</v>
      </c>
      <c r="ED2" s="32" t="s">
        <v>201</v>
      </c>
      <c r="EE2" s="32" t="s">
        <v>202</v>
      </c>
      <c r="EF2" s="32" t="s">
        <v>203</v>
      </c>
      <c r="EG2" s="32" t="s">
        <v>204</v>
      </c>
      <c r="EH2" s="32" t="s">
        <v>205</v>
      </c>
      <c r="EI2" s="32" t="s">
        <v>206</v>
      </c>
      <c r="EJ2" s="32" t="s">
        <v>207</v>
      </c>
      <c r="EK2" s="32" t="s">
        <v>208</v>
      </c>
      <c r="EL2" s="32" t="s">
        <v>209</v>
      </c>
      <c r="EM2" s="32" t="s">
        <v>210</v>
      </c>
      <c r="EN2" s="32" t="s">
        <v>211</v>
      </c>
      <c r="EO2" s="32" t="s">
        <v>212</v>
      </c>
      <c r="EP2" s="32" t="s">
        <v>213</v>
      </c>
      <c r="EQ2" s="32" t="s">
        <v>214</v>
      </c>
      <c r="ER2" s="32" t="s">
        <v>215</v>
      </c>
      <c r="ES2" s="32" t="s">
        <v>216</v>
      </c>
      <c r="ET2" s="32" t="s">
        <v>217</v>
      </c>
      <c r="EU2" s="32" t="s">
        <v>218</v>
      </c>
      <c r="EV2" s="32" t="s">
        <v>219</v>
      </c>
      <c r="EW2" s="32" t="s">
        <v>220</v>
      </c>
      <c r="EX2" s="32" t="s">
        <v>221</v>
      </c>
      <c r="EY2" s="32" t="s">
        <v>222</v>
      </c>
      <c r="EZ2" s="32" t="s">
        <v>223</v>
      </c>
      <c r="FA2" s="32" t="s">
        <v>224</v>
      </c>
      <c r="FB2" s="32" t="s">
        <v>225</v>
      </c>
      <c r="FC2" s="32" t="s">
        <v>226</v>
      </c>
      <c r="FD2" s="32" t="s">
        <v>227</v>
      </c>
      <c r="FE2" s="32" t="s">
        <v>228</v>
      </c>
      <c r="FF2" s="32" t="s">
        <v>229</v>
      </c>
      <c r="FG2" s="32" t="s">
        <v>230</v>
      </c>
      <c r="FH2" s="32" t="s">
        <v>231</v>
      </c>
      <c r="FI2" s="32" t="s">
        <v>232</v>
      </c>
      <c r="FJ2" s="32" t="s">
        <v>233</v>
      </c>
      <c r="FK2" s="32" t="s">
        <v>234</v>
      </c>
      <c r="FL2" s="32" t="s">
        <v>235</v>
      </c>
      <c r="FM2" s="32" t="s">
        <v>236</v>
      </c>
      <c r="FN2" s="32" t="s">
        <v>237</v>
      </c>
      <c r="FO2" s="32" t="s">
        <v>238</v>
      </c>
      <c r="FP2" s="32" t="s">
        <v>239</v>
      </c>
      <c r="FQ2" s="32" t="s">
        <v>240</v>
      </c>
      <c r="FR2" s="32" t="s">
        <v>241</v>
      </c>
      <c r="FS2" s="32" t="s">
        <v>242</v>
      </c>
      <c r="FT2" s="32" t="s">
        <v>243</v>
      </c>
      <c r="FU2" s="32" t="s">
        <v>244</v>
      </c>
      <c r="FV2" s="32" t="s">
        <v>245</v>
      </c>
      <c r="FW2" s="32" t="s">
        <v>246</v>
      </c>
      <c r="FX2" s="32" t="s">
        <v>247</v>
      </c>
      <c r="FY2" s="32" t="s">
        <v>248</v>
      </c>
      <c r="FZ2" s="32" t="s">
        <v>249</v>
      </c>
      <c r="GA2" s="32" t="s">
        <v>250</v>
      </c>
      <c r="GB2" s="32" t="s">
        <v>251</v>
      </c>
      <c r="GC2" s="32" t="s">
        <v>252</v>
      </c>
      <c r="GD2" s="32" t="s">
        <v>253</v>
      </c>
      <c r="GE2" s="32" t="s">
        <v>254</v>
      </c>
      <c r="GF2" s="32" t="s">
        <v>255</v>
      </c>
      <c r="GG2" s="32" t="s">
        <v>256</v>
      </c>
      <c r="GH2" s="32" t="s">
        <v>257</v>
      </c>
      <c r="GI2" s="32" t="s">
        <v>258</v>
      </c>
      <c r="GJ2" s="32" t="s">
        <v>259</v>
      </c>
      <c r="GK2" s="32" t="s">
        <v>260</v>
      </c>
      <c r="GL2" s="32" t="s">
        <v>261</v>
      </c>
      <c r="GM2" s="32" t="s">
        <v>262</v>
      </c>
      <c r="GN2" s="32" t="s">
        <v>263</v>
      </c>
      <c r="GO2" s="32" t="s">
        <v>264</v>
      </c>
      <c r="GP2" s="32" t="s">
        <v>265</v>
      </c>
      <c r="GQ2" s="32" t="s">
        <v>266</v>
      </c>
      <c r="GR2" s="32" t="s">
        <v>267</v>
      </c>
      <c r="GS2" s="32" t="s">
        <v>268</v>
      </c>
      <c r="GT2" s="32" t="s">
        <v>269</v>
      </c>
      <c r="GU2" s="32" t="s">
        <v>270</v>
      </c>
      <c r="GV2" s="32" t="s">
        <v>271</v>
      </c>
      <c r="GW2" s="32" t="s">
        <v>272</v>
      </c>
      <c r="GX2" s="32" t="s">
        <v>273</v>
      </c>
      <c r="GY2" s="32" t="s">
        <v>274</v>
      </c>
      <c r="GZ2" s="32" t="s">
        <v>275</v>
      </c>
      <c r="HA2" s="32" t="s">
        <v>276</v>
      </c>
      <c r="HB2" s="32" t="s">
        <v>277</v>
      </c>
      <c r="HC2" s="32" t="s">
        <v>278</v>
      </c>
      <c r="HD2" s="32" t="s">
        <v>279</v>
      </c>
      <c r="HE2" s="32" t="s">
        <v>280</v>
      </c>
      <c r="HF2" s="32" t="s">
        <v>281</v>
      </c>
      <c r="HG2" s="32" t="s">
        <v>282</v>
      </c>
      <c r="HH2" s="32" t="s">
        <v>283</v>
      </c>
      <c r="HI2" s="32" t="s">
        <v>284</v>
      </c>
      <c r="HJ2" s="32" t="s">
        <v>285</v>
      </c>
      <c r="HK2" s="32" t="s">
        <v>286</v>
      </c>
      <c r="HL2" s="32" t="s">
        <v>287</v>
      </c>
      <c r="HM2" s="32" t="s">
        <v>288</v>
      </c>
      <c r="HN2" s="32" t="s">
        <v>289</v>
      </c>
      <c r="HO2" s="32" t="s">
        <v>290</v>
      </c>
      <c r="HP2" s="32" t="s">
        <v>291</v>
      </c>
      <c r="HQ2" s="32" t="s">
        <v>292</v>
      </c>
      <c r="HR2" s="32" t="s">
        <v>293</v>
      </c>
      <c r="HS2" s="32" t="s">
        <v>294</v>
      </c>
      <c r="HT2" s="32" t="s">
        <v>295</v>
      </c>
      <c r="HU2" s="32" t="s">
        <v>296</v>
      </c>
      <c r="HV2" s="32" t="s">
        <v>297</v>
      </c>
      <c r="HW2" s="32" t="s">
        <v>298</v>
      </c>
      <c r="HX2" s="32" t="s">
        <v>299</v>
      </c>
      <c r="HY2" s="32" t="s">
        <v>300</v>
      </c>
      <c r="HZ2" s="32" t="s">
        <v>301</v>
      </c>
      <c r="IA2" s="32" t="s">
        <v>302</v>
      </c>
      <c r="IB2" s="32" t="s">
        <v>303</v>
      </c>
      <c r="IC2" s="32" t="s">
        <v>304</v>
      </c>
      <c r="ID2" s="32" t="s">
        <v>305</v>
      </c>
      <c r="IE2" s="32" t="s">
        <v>306</v>
      </c>
      <c r="IF2" s="32" t="s">
        <v>307</v>
      </c>
      <c r="IG2" s="32" t="s">
        <v>308</v>
      </c>
      <c r="IH2" s="32" t="s">
        <v>309</v>
      </c>
      <c r="II2" s="32" t="s">
        <v>310</v>
      </c>
      <c r="IJ2" s="32" t="s">
        <v>311</v>
      </c>
      <c r="IK2" s="32" t="s">
        <v>312</v>
      </c>
      <c r="IL2" s="32" t="s">
        <v>313</v>
      </c>
      <c r="IM2" s="32" t="s">
        <v>314</v>
      </c>
      <c r="IN2" s="32" t="s">
        <v>315</v>
      </c>
      <c r="IO2" s="32" t="s">
        <v>316</v>
      </c>
      <c r="IP2" s="32" t="s">
        <v>317</v>
      </c>
      <c r="IQ2" s="32" t="s">
        <v>318</v>
      </c>
      <c r="IR2" s="32" t="s">
        <v>319</v>
      </c>
      <c r="IS2" s="32" t="s">
        <v>320</v>
      </c>
      <c r="IT2" s="32" t="s">
        <v>321</v>
      </c>
      <c r="IU2" s="32" t="s">
        <v>322</v>
      </c>
      <c r="IV2" s="32" t="s">
        <v>323</v>
      </c>
      <c r="IW2" s="32" t="s">
        <v>324</v>
      </c>
      <c r="IX2" s="32" t="s">
        <v>325</v>
      </c>
      <c r="IY2" s="32" t="s">
        <v>326</v>
      </c>
      <c r="IZ2" s="32" t="s">
        <v>327</v>
      </c>
      <c r="JA2" s="32" t="s">
        <v>328</v>
      </c>
      <c r="JB2" s="32" t="s">
        <v>329</v>
      </c>
      <c r="JC2" s="32" t="s">
        <v>330</v>
      </c>
      <c r="JD2" s="32" t="s">
        <v>331</v>
      </c>
      <c r="JE2" s="32" t="s">
        <v>332</v>
      </c>
      <c r="JF2" s="32" t="s">
        <v>333</v>
      </c>
      <c r="JG2" s="32" t="s">
        <v>334</v>
      </c>
      <c r="JH2" s="32" t="s">
        <v>335</v>
      </c>
      <c r="JI2" s="32" t="s">
        <v>336</v>
      </c>
      <c r="JJ2" s="32" t="s">
        <v>337</v>
      </c>
      <c r="JK2" s="32" t="s">
        <v>338</v>
      </c>
      <c r="JL2" s="32" t="s">
        <v>339</v>
      </c>
      <c r="JM2" s="32" t="s">
        <v>340</v>
      </c>
      <c r="JN2" s="32" t="s">
        <v>341</v>
      </c>
      <c r="JO2" s="32" t="s">
        <v>342</v>
      </c>
      <c r="JP2" s="32" t="s">
        <v>343</v>
      </c>
      <c r="JQ2" s="32" t="s">
        <v>344</v>
      </c>
      <c r="JR2" s="32" t="s">
        <v>345</v>
      </c>
      <c r="JS2" s="32" t="s">
        <v>346</v>
      </c>
      <c r="JT2" s="32" t="s">
        <v>347</v>
      </c>
      <c r="JU2" s="32" t="s">
        <v>348</v>
      </c>
      <c r="JV2" s="32" t="s">
        <v>349</v>
      </c>
      <c r="JW2" s="32" t="s">
        <v>350</v>
      </c>
      <c r="JX2" s="32" t="s">
        <v>351</v>
      </c>
      <c r="JY2" s="32" t="s">
        <v>352</v>
      </c>
      <c r="JZ2" s="32" t="s">
        <v>353</v>
      </c>
      <c r="KA2" s="32" t="s">
        <v>354</v>
      </c>
      <c r="KB2" s="32" t="s">
        <v>355</v>
      </c>
      <c r="KC2" s="32" t="s">
        <v>356</v>
      </c>
      <c r="KD2" s="32" t="s">
        <v>357</v>
      </c>
      <c r="KE2" s="32" t="s">
        <v>358</v>
      </c>
      <c r="KF2" s="32" t="s">
        <v>359</v>
      </c>
      <c r="KG2" s="32" t="s">
        <v>360</v>
      </c>
      <c r="KH2" s="32" t="s">
        <v>361</v>
      </c>
      <c r="KI2" s="32" t="s">
        <v>362</v>
      </c>
      <c r="KJ2" s="32" t="s">
        <v>363</v>
      </c>
      <c r="KK2" s="32" t="s">
        <v>364</v>
      </c>
      <c r="KL2" s="32" t="s">
        <v>365</v>
      </c>
      <c r="KM2" s="32" t="s">
        <v>366</v>
      </c>
      <c r="KN2" s="32" t="s">
        <v>367</v>
      </c>
      <c r="KO2" s="32" t="s">
        <v>368</v>
      </c>
      <c r="KP2" s="32" t="s">
        <v>369</v>
      </c>
      <c r="KQ2" s="32" t="s">
        <v>370</v>
      </c>
      <c r="KR2" s="32" t="s">
        <v>371</v>
      </c>
      <c r="KS2" s="32" t="s">
        <v>372</v>
      </c>
      <c r="KT2" s="32" t="s">
        <v>373</v>
      </c>
      <c r="KU2" s="32" t="s">
        <v>374</v>
      </c>
      <c r="KV2" s="32" t="s">
        <v>375</v>
      </c>
      <c r="KW2" s="32" t="s">
        <v>376</v>
      </c>
      <c r="KX2" s="32" t="s">
        <v>377</v>
      </c>
      <c r="KY2" s="32" t="s">
        <v>378</v>
      </c>
      <c r="KZ2" s="32" t="s">
        <v>379</v>
      </c>
      <c r="LA2" s="32" t="s">
        <v>380</v>
      </c>
      <c r="LB2" s="32" t="s">
        <v>381</v>
      </c>
      <c r="LC2" s="32" t="s">
        <v>382</v>
      </c>
      <c r="LD2" s="32" t="s">
        <v>383</v>
      </c>
      <c r="LE2" s="32" t="s">
        <v>384</v>
      </c>
      <c r="LF2" s="32" t="s">
        <v>385</v>
      </c>
      <c r="LG2" s="32" t="s">
        <v>386</v>
      </c>
      <c r="LH2" s="32" t="s">
        <v>387</v>
      </c>
      <c r="LI2" s="32" t="s">
        <v>388</v>
      </c>
      <c r="LJ2" s="32" t="s">
        <v>389</v>
      </c>
      <c r="LK2" s="32" t="s">
        <v>390</v>
      </c>
      <c r="LL2" s="32" t="s">
        <v>391</v>
      </c>
      <c r="LM2" s="32" t="s">
        <v>392</v>
      </c>
      <c r="LN2" s="32" t="s">
        <v>393</v>
      </c>
      <c r="LO2" s="32" t="s">
        <v>394</v>
      </c>
      <c r="LP2" s="32" t="s">
        <v>395</v>
      </c>
      <c r="LQ2" s="32" t="s">
        <v>396</v>
      </c>
      <c r="LR2" s="32" t="s">
        <v>397</v>
      </c>
      <c r="LS2" s="32" t="s">
        <v>398</v>
      </c>
      <c r="LT2" s="32" t="s">
        <v>399</v>
      </c>
      <c r="LU2" s="32" t="s">
        <v>400</v>
      </c>
      <c r="LV2" s="32" t="s">
        <v>401</v>
      </c>
      <c r="LW2" s="32" t="s">
        <v>402</v>
      </c>
      <c r="LX2" s="32" t="s">
        <v>403</v>
      </c>
      <c r="LY2" s="32" t="s">
        <v>404</v>
      </c>
      <c r="LZ2" s="32" t="s">
        <v>405</v>
      </c>
      <c r="MA2" s="32" t="s">
        <v>406</v>
      </c>
      <c r="MB2" s="32" t="s">
        <v>407</v>
      </c>
      <c r="MC2" s="32" t="s">
        <v>408</v>
      </c>
      <c r="MD2" s="32" t="s">
        <v>409</v>
      </c>
      <c r="ME2" s="32" t="s">
        <v>410</v>
      </c>
      <c r="MF2" s="32" t="s">
        <v>411</v>
      </c>
      <c r="MG2" s="32" t="s">
        <v>412</v>
      </c>
      <c r="MH2" s="32" t="s">
        <v>413</v>
      </c>
      <c r="MI2" s="32" t="s">
        <v>414</v>
      </c>
      <c r="MJ2" s="32" t="s">
        <v>415</v>
      </c>
      <c r="MK2" s="32" t="s">
        <v>416</v>
      </c>
      <c r="ML2" s="32" t="s">
        <v>417</v>
      </c>
      <c r="MM2" s="32" t="s">
        <v>418</v>
      </c>
      <c r="MN2" s="32" t="s">
        <v>419</v>
      </c>
      <c r="MO2" s="32" t="s">
        <v>420</v>
      </c>
      <c r="MP2" s="32" t="s">
        <v>421</v>
      </c>
      <c r="MQ2" s="32" t="s">
        <v>422</v>
      </c>
      <c r="MR2" s="32" t="s">
        <v>423</v>
      </c>
      <c r="MS2" s="32" t="s">
        <v>424</v>
      </c>
      <c r="MT2" s="32" t="s">
        <v>425</v>
      </c>
      <c r="MU2" s="32" t="s">
        <v>426</v>
      </c>
      <c r="MV2" s="32" t="s">
        <v>427</v>
      </c>
      <c r="MW2" s="32" t="s">
        <v>428</v>
      </c>
      <c r="MX2" s="32" t="s">
        <v>429</v>
      </c>
      <c r="MY2" s="32" t="s">
        <v>430</v>
      </c>
      <c r="MZ2" s="32" t="s">
        <v>431</v>
      </c>
      <c r="NA2" s="32" t="s">
        <v>432</v>
      </c>
      <c r="NB2" s="32" t="s">
        <v>433</v>
      </c>
      <c r="NC2" s="32" t="s">
        <v>434</v>
      </c>
      <c r="ND2" s="32" t="s">
        <v>435</v>
      </c>
      <c r="NE2" s="32" t="s">
        <v>436</v>
      </c>
      <c r="NF2" s="32" t="s">
        <v>437</v>
      </c>
      <c r="NG2" s="32" t="s">
        <v>438</v>
      </c>
      <c r="NH2" s="32" t="s">
        <v>439</v>
      </c>
      <c r="NI2" s="32" t="s">
        <v>440</v>
      </c>
      <c r="NJ2" s="32" t="s">
        <v>441</v>
      </c>
      <c r="NK2" s="32" t="s">
        <v>442</v>
      </c>
      <c r="NL2" s="32" t="s">
        <v>443</v>
      </c>
      <c r="NM2" s="32" t="s">
        <v>444</v>
      </c>
      <c r="NN2" s="32" t="s">
        <v>445</v>
      </c>
      <c r="NO2" s="32" t="s">
        <v>446</v>
      </c>
      <c r="NP2" s="32" t="s">
        <v>447</v>
      </c>
      <c r="NQ2" s="32" t="s">
        <v>448</v>
      </c>
      <c r="NR2" s="32" t="s">
        <v>449</v>
      </c>
      <c r="NS2" s="32" t="s">
        <v>450</v>
      </c>
      <c r="NT2" s="32" t="s">
        <v>451</v>
      </c>
      <c r="NU2" s="32" t="s">
        <v>452</v>
      </c>
      <c r="NV2" s="32" t="s">
        <v>453</v>
      </c>
      <c r="NW2" s="32" t="s">
        <v>454</v>
      </c>
      <c r="NX2" s="32" t="s">
        <v>455</v>
      </c>
      <c r="NY2" s="32" t="s">
        <v>456</v>
      </c>
      <c r="NZ2" s="32" t="s">
        <v>457</v>
      </c>
      <c r="OA2" s="32" t="s">
        <v>458</v>
      </c>
      <c r="OB2" s="32" t="s">
        <v>459</v>
      </c>
      <c r="OC2" s="32" t="s">
        <v>460</v>
      </c>
      <c r="OD2" s="32" t="s">
        <v>461</v>
      </c>
      <c r="OE2" s="32" t="s">
        <v>462</v>
      </c>
      <c r="OF2" s="32" t="s">
        <v>463</v>
      </c>
      <c r="OG2" s="32" t="s">
        <v>464</v>
      </c>
      <c r="OH2" s="32" t="s">
        <v>465</v>
      </c>
      <c r="OI2" s="32" t="s">
        <v>466</v>
      </c>
      <c r="OJ2" s="32" t="s">
        <v>467</v>
      </c>
      <c r="OK2" s="32" t="s">
        <v>468</v>
      </c>
      <c r="OL2" s="32" t="s">
        <v>469</v>
      </c>
      <c r="OM2" s="32" t="s">
        <v>470</v>
      </c>
      <c r="ON2" s="32" t="s">
        <v>471</v>
      </c>
      <c r="OO2" s="32" t="s">
        <v>472</v>
      </c>
      <c r="OP2" s="32" t="s">
        <v>473</v>
      </c>
      <c r="OQ2" s="32" t="s">
        <v>474</v>
      </c>
      <c r="OR2" s="32" t="s">
        <v>475</v>
      </c>
      <c r="OS2" s="32" t="s">
        <v>476</v>
      </c>
      <c r="OT2" s="32" t="s">
        <v>477</v>
      </c>
      <c r="OU2" s="32" t="s">
        <v>478</v>
      </c>
      <c r="OV2" s="32" t="s">
        <v>479</v>
      </c>
      <c r="OW2" s="32" t="s">
        <v>480</v>
      </c>
      <c r="OX2" s="32" t="s">
        <v>481</v>
      </c>
      <c r="OY2" s="32" t="s">
        <v>482</v>
      </c>
      <c r="OZ2" s="32" t="s">
        <v>483</v>
      </c>
      <c r="PA2" s="32" t="s">
        <v>484</v>
      </c>
      <c r="PB2" s="32" t="s">
        <v>485</v>
      </c>
      <c r="PC2" s="32" t="s">
        <v>486</v>
      </c>
      <c r="PD2" s="32" t="s">
        <v>487</v>
      </c>
      <c r="PE2" s="32" t="s">
        <v>488</v>
      </c>
      <c r="PF2" s="32" t="s">
        <v>489</v>
      </c>
      <c r="PG2" s="32" t="s">
        <v>490</v>
      </c>
      <c r="PH2" s="32" t="s">
        <v>491</v>
      </c>
      <c r="PI2" s="32" t="s">
        <v>492</v>
      </c>
      <c r="PJ2" s="32" t="s">
        <v>493</v>
      </c>
      <c r="PK2" s="32" t="s">
        <v>494</v>
      </c>
      <c r="PL2" s="32" t="s">
        <v>495</v>
      </c>
      <c r="PM2" s="32" t="s">
        <v>496</v>
      </c>
      <c r="PN2" s="32" t="s">
        <v>497</v>
      </c>
      <c r="PO2" s="32" t="s">
        <v>498</v>
      </c>
      <c r="PP2" s="32" t="s">
        <v>499</v>
      </c>
      <c r="PQ2" s="32" t="s">
        <v>500</v>
      </c>
      <c r="PR2" s="32" t="s">
        <v>501</v>
      </c>
      <c r="PS2" s="32" t="s">
        <v>502</v>
      </c>
      <c r="PT2" s="32" t="s">
        <v>503</v>
      </c>
      <c r="PU2" s="32" t="s">
        <v>504</v>
      </c>
      <c r="PV2" s="32" t="s">
        <v>505</v>
      </c>
      <c r="PW2" s="32" t="s">
        <v>506</v>
      </c>
      <c r="PX2" s="32" t="s">
        <v>507</v>
      </c>
      <c r="PY2" s="32" t="s">
        <v>508</v>
      </c>
      <c r="PZ2" s="32" t="s">
        <v>509</v>
      </c>
      <c r="QA2" s="32" t="s">
        <v>510</v>
      </c>
      <c r="QB2" s="32" t="s">
        <v>511</v>
      </c>
      <c r="QC2" s="32" t="s">
        <v>512</v>
      </c>
      <c r="QD2" s="32" t="s">
        <v>513</v>
      </c>
      <c r="QE2" s="32" t="s">
        <v>514</v>
      </c>
      <c r="QF2" s="32" t="s">
        <v>515</v>
      </c>
      <c r="QG2" s="32" t="s">
        <v>516</v>
      </c>
      <c r="QH2" s="32" t="s">
        <v>517</v>
      </c>
      <c r="QI2" s="32" t="s">
        <v>518</v>
      </c>
      <c r="QJ2" s="32" t="s">
        <v>519</v>
      </c>
      <c r="QK2" s="32" t="s">
        <v>520</v>
      </c>
      <c r="QL2" s="32" t="s">
        <v>521</v>
      </c>
      <c r="QM2" s="32" t="s">
        <v>522</v>
      </c>
      <c r="QN2" s="32" t="s">
        <v>523</v>
      </c>
      <c r="QO2" s="32" t="s">
        <v>524</v>
      </c>
      <c r="QP2" s="32" t="s">
        <v>525</v>
      </c>
      <c r="QQ2" s="32" t="s">
        <v>526</v>
      </c>
      <c r="QR2" s="32" t="s">
        <v>527</v>
      </c>
      <c r="QS2" s="32" t="s">
        <v>528</v>
      </c>
      <c r="QT2" s="32" t="s">
        <v>529</v>
      </c>
      <c r="QU2" s="32" t="s">
        <v>530</v>
      </c>
      <c r="QV2" s="32" t="s">
        <v>531</v>
      </c>
      <c r="QW2" s="32" t="s">
        <v>532</v>
      </c>
      <c r="QX2" s="32" t="s">
        <v>533</v>
      </c>
      <c r="QY2" s="32" t="s">
        <v>534</v>
      </c>
      <c r="QZ2" s="32" t="s">
        <v>535</v>
      </c>
      <c r="RA2" s="32" t="s">
        <v>536</v>
      </c>
      <c r="RB2" s="32" t="s">
        <v>537</v>
      </c>
      <c r="RC2" s="32" t="s">
        <v>538</v>
      </c>
      <c r="RD2" s="32" t="s">
        <v>539</v>
      </c>
      <c r="RE2" s="32" t="s">
        <v>540</v>
      </c>
      <c r="RF2" s="32" t="s">
        <v>541</v>
      </c>
      <c r="RG2" s="32" t="s">
        <v>542</v>
      </c>
      <c r="RH2" s="32" t="s">
        <v>543</v>
      </c>
      <c r="RI2" s="32" t="s">
        <v>544</v>
      </c>
      <c r="RJ2" s="32" t="s">
        <v>545</v>
      </c>
      <c r="RK2" s="32" t="s">
        <v>546</v>
      </c>
      <c r="RL2" s="32" t="s">
        <v>547</v>
      </c>
      <c r="RM2" s="32" t="s">
        <v>548</v>
      </c>
      <c r="RN2" s="32" t="s">
        <v>549</v>
      </c>
      <c r="RO2" s="32" t="s">
        <v>550</v>
      </c>
      <c r="RP2" s="32" t="s">
        <v>551</v>
      </c>
      <c r="RQ2" s="32" t="s">
        <v>552</v>
      </c>
      <c r="RR2" s="32" t="s">
        <v>553</v>
      </c>
      <c r="RS2" s="32" t="s">
        <v>554</v>
      </c>
      <c r="RT2" s="32" t="s">
        <v>555</v>
      </c>
      <c r="RU2" s="32" t="s">
        <v>556</v>
      </c>
      <c r="RV2" s="32" t="s">
        <v>557</v>
      </c>
      <c r="RW2" s="32" t="s">
        <v>558</v>
      </c>
      <c r="RX2" s="32" t="s">
        <v>559</v>
      </c>
      <c r="RY2" s="32" t="s">
        <v>560</v>
      </c>
      <c r="RZ2" s="32" t="s">
        <v>561</v>
      </c>
      <c r="SA2" s="32" t="s">
        <v>562</v>
      </c>
      <c r="SB2" s="32" t="s">
        <v>563</v>
      </c>
      <c r="SC2" s="32" t="s">
        <v>564</v>
      </c>
      <c r="SD2" s="32" t="s">
        <v>565</v>
      </c>
      <c r="SE2" s="32" t="s">
        <v>566</v>
      </c>
      <c r="SF2" s="32" t="s">
        <v>567</v>
      </c>
      <c r="SG2" s="32" t="s">
        <v>568</v>
      </c>
      <c r="SH2" s="32" t="s">
        <v>569</v>
      </c>
      <c r="SI2" s="32" t="s">
        <v>570</v>
      </c>
      <c r="SJ2" s="32" t="s">
        <v>571</v>
      </c>
      <c r="SK2" s="32" t="s">
        <v>572</v>
      </c>
      <c r="SL2" s="32" t="s">
        <v>573</v>
      </c>
      <c r="SM2" s="32" t="s">
        <v>574</v>
      </c>
      <c r="SN2" s="32" t="s">
        <v>575</v>
      </c>
      <c r="SO2" s="32" t="s">
        <v>576</v>
      </c>
      <c r="SP2" s="32" t="s">
        <v>577</v>
      </c>
      <c r="SQ2" s="32" t="s">
        <v>578</v>
      </c>
      <c r="SR2" s="32" t="s">
        <v>579</v>
      </c>
      <c r="SS2" s="32" t="s">
        <v>580</v>
      </c>
      <c r="ST2" s="32" t="s">
        <v>581</v>
      </c>
      <c r="SU2" s="32" t="s">
        <v>582</v>
      </c>
      <c r="SV2" s="32" t="s">
        <v>583</v>
      </c>
      <c r="SW2" s="32" t="s">
        <v>584</v>
      </c>
      <c r="SX2" s="32" t="s">
        <v>585</v>
      </c>
      <c r="SY2" s="32" t="s">
        <v>586</v>
      </c>
      <c r="SZ2" s="32" t="s">
        <v>587</v>
      </c>
      <c r="TA2" s="32" t="s">
        <v>588</v>
      </c>
      <c r="TB2" s="32" t="s">
        <v>589</v>
      </c>
      <c r="TC2" s="32" t="s">
        <v>590</v>
      </c>
      <c r="TD2" s="32" t="s">
        <v>591</v>
      </c>
      <c r="TE2" s="32" t="s">
        <v>592</v>
      </c>
      <c r="TF2" s="32" t="s">
        <v>593</v>
      </c>
      <c r="TG2" s="32" t="s">
        <v>594</v>
      </c>
      <c r="TH2" s="32" t="s">
        <v>595</v>
      </c>
      <c r="TI2" s="32" t="s">
        <v>596</v>
      </c>
      <c r="TJ2" s="32" t="s">
        <v>597</v>
      </c>
      <c r="TK2" s="32" t="s">
        <v>598</v>
      </c>
      <c r="TL2" s="32" t="s">
        <v>599</v>
      </c>
      <c r="TM2" s="32" t="s">
        <v>600</v>
      </c>
      <c r="TN2" s="32" t="s">
        <v>601</v>
      </c>
      <c r="TO2" s="32" t="s">
        <v>602</v>
      </c>
      <c r="TP2" s="32" t="s">
        <v>603</v>
      </c>
      <c r="TQ2" s="32" t="s">
        <v>604</v>
      </c>
      <c r="TR2" s="32" t="s">
        <v>605</v>
      </c>
      <c r="TS2" s="32" t="s">
        <v>606</v>
      </c>
      <c r="TT2" s="32" t="s">
        <v>607</v>
      </c>
      <c r="TU2" s="32" t="s">
        <v>608</v>
      </c>
      <c r="TV2" s="32" t="s">
        <v>609</v>
      </c>
      <c r="TW2" s="32" t="s">
        <v>610</v>
      </c>
      <c r="TX2" s="32" t="s">
        <v>611</v>
      </c>
      <c r="TY2" s="32" t="s">
        <v>612</v>
      </c>
      <c r="TZ2" s="32" t="s">
        <v>613</v>
      </c>
      <c r="UA2" s="32" t="s">
        <v>614</v>
      </c>
      <c r="UB2" s="32" t="s">
        <v>615</v>
      </c>
      <c r="UC2" s="32" t="s">
        <v>616</v>
      </c>
      <c r="UD2" s="32" t="s">
        <v>617</v>
      </c>
      <c r="UE2" s="32" t="s">
        <v>618</v>
      </c>
      <c r="UF2" s="32" t="s">
        <v>619</v>
      </c>
      <c r="UG2" s="32" t="s">
        <v>620</v>
      </c>
      <c r="UH2" s="32" t="s">
        <v>621</v>
      </c>
      <c r="UI2" s="32" t="s">
        <v>622</v>
      </c>
      <c r="UJ2" s="32" t="s">
        <v>623</v>
      </c>
      <c r="UK2" s="32" t="s">
        <v>624</v>
      </c>
      <c r="UL2" s="32" t="s">
        <v>625</v>
      </c>
      <c r="UM2" s="32" t="s">
        <v>626</v>
      </c>
      <c r="UN2" s="32" t="s">
        <v>627</v>
      </c>
      <c r="UO2" s="32" t="s">
        <v>628</v>
      </c>
      <c r="UP2" s="32" t="s">
        <v>629</v>
      </c>
      <c r="UQ2" s="32" t="s">
        <v>630</v>
      </c>
      <c r="UR2" s="32" t="s">
        <v>631</v>
      </c>
      <c r="US2" s="32" t="s">
        <v>632</v>
      </c>
      <c r="UT2" s="32" t="s">
        <v>633</v>
      </c>
      <c r="UU2" s="32" t="s">
        <v>634</v>
      </c>
      <c r="UV2" s="32" t="s">
        <v>635</v>
      </c>
      <c r="UW2" s="32" t="s">
        <v>636</v>
      </c>
      <c r="UX2" s="32" t="s">
        <v>637</v>
      </c>
      <c r="UY2" s="32" t="s">
        <v>638</v>
      </c>
      <c r="UZ2" s="32" t="s">
        <v>639</v>
      </c>
      <c r="VA2" s="32" t="s">
        <v>640</v>
      </c>
      <c r="VB2" s="32" t="s">
        <v>641</v>
      </c>
      <c r="VC2" s="32" t="s">
        <v>642</v>
      </c>
      <c r="VD2" s="32" t="s">
        <v>643</v>
      </c>
      <c r="VE2" s="32" t="s">
        <v>644</v>
      </c>
      <c r="VF2" s="32" t="s">
        <v>645</v>
      </c>
      <c r="VG2" s="32" t="s">
        <v>646</v>
      </c>
      <c r="VH2" s="32" t="s">
        <v>647</v>
      </c>
      <c r="VI2" s="32" t="s">
        <v>648</v>
      </c>
      <c r="VJ2" s="32" t="s">
        <v>649</v>
      </c>
      <c r="VK2" s="32" t="s">
        <v>650</v>
      </c>
      <c r="VL2" s="32" t="s">
        <v>651</v>
      </c>
      <c r="VM2" s="32" t="s">
        <v>652</v>
      </c>
      <c r="VN2" s="32" t="s">
        <v>653</v>
      </c>
      <c r="VO2" s="32" t="s">
        <v>654</v>
      </c>
      <c r="VP2" s="32" t="s">
        <v>655</v>
      </c>
      <c r="VQ2" s="32" t="s">
        <v>656</v>
      </c>
      <c r="VR2" s="32" t="s">
        <v>657</v>
      </c>
      <c r="VS2" s="32" t="s">
        <v>658</v>
      </c>
      <c r="VT2" s="32" t="s">
        <v>659</v>
      </c>
      <c r="VU2" s="32" t="s">
        <v>660</v>
      </c>
      <c r="VV2" s="32" t="s">
        <v>661</v>
      </c>
      <c r="VW2" s="32" t="s">
        <v>662</v>
      </c>
      <c r="VX2" s="32" t="s">
        <v>663</v>
      </c>
      <c r="VY2" s="32" t="s">
        <v>664</v>
      </c>
      <c r="VZ2" s="32" t="s">
        <v>665</v>
      </c>
      <c r="WA2" s="32" t="s">
        <v>666</v>
      </c>
      <c r="WB2" s="32" t="s">
        <v>667</v>
      </c>
      <c r="WC2" s="32" t="s">
        <v>668</v>
      </c>
      <c r="WD2" s="32" t="s">
        <v>669</v>
      </c>
      <c r="WE2" s="32" t="s">
        <v>670</v>
      </c>
      <c r="WF2" s="32" t="s">
        <v>671</v>
      </c>
      <c r="WG2" s="32" t="s">
        <v>672</v>
      </c>
      <c r="WH2" s="32" t="s">
        <v>673</v>
      </c>
      <c r="WI2" s="32" t="s">
        <v>674</v>
      </c>
      <c r="WJ2" s="32" t="s">
        <v>675</v>
      </c>
      <c r="WK2" s="32" t="s">
        <v>676</v>
      </c>
      <c r="WL2" s="32" t="s">
        <v>677</v>
      </c>
      <c r="WM2" s="32" t="s">
        <v>678</v>
      </c>
      <c r="WN2" s="32" t="s">
        <v>679</v>
      </c>
      <c r="WO2" s="32" t="s">
        <v>680</v>
      </c>
      <c r="WP2" s="32" t="s">
        <v>681</v>
      </c>
      <c r="WQ2" s="32" t="s">
        <v>682</v>
      </c>
      <c r="WR2" s="32" t="s">
        <v>683</v>
      </c>
      <c r="WS2" s="32" t="s">
        <v>684</v>
      </c>
      <c r="WT2" s="32" t="s">
        <v>685</v>
      </c>
      <c r="WU2" s="32" t="s">
        <v>686</v>
      </c>
      <c r="WV2" s="32" t="s">
        <v>687</v>
      </c>
      <c r="WW2" s="32" t="s">
        <v>688</v>
      </c>
      <c r="WX2" s="32" t="s">
        <v>689</v>
      </c>
      <c r="WY2" s="32" t="s">
        <v>690</v>
      </c>
      <c r="WZ2" s="32" t="s">
        <v>691</v>
      </c>
      <c r="XA2" s="32" t="s">
        <v>692</v>
      </c>
      <c r="XB2" s="32" t="s">
        <v>693</v>
      </c>
      <c r="XC2" s="32" t="s">
        <v>694</v>
      </c>
      <c r="XD2" s="32" t="s">
        <v>695</v>
      </c>
      <c r="XE2" s="32" t="s">
        <v>696</v>
      </c>
      <c r="XF2" s="32" t="s">
        <v>697</v>
      </c>
      <c r="XG2" s="32" t="s">
        <v>698</v>
      </c>
      <c r="XH2" s="32" t="s">
        <v>699</v>
      </c>
      <c r="XI2" s="32" t="s">
        <v>700</v>
      </c>
      <c r="XJ2" s="32" t="s">
        <v>701</v>
      </c>
      <c r="XK2" s="32" t="s">
        <v>702</v>
      </c>
      <c r="XL2" s="32" t="s">
        <v>703</v>
      </c>
      <c r="XM2" s="32" t="s">
        <v>704</v>
      </c>
      <c r="XN2" s="32" t="s">
        <v>705</v>
      </c>
      <c r="XO2" s="32" t="s">
        <v>706</v>
      </c>
      <c r="XP2" s="32" t="s">
        <v>707</v>
      </c>
      <c r="XQ2" s="32" t="s">
        <v>708</v>
      </c>
      <c r="XR2" s="32" t="s">
        <v>709</v>
      </c>
      <c r="XS2" s="32" t="s">
        <v>710</v>
      </c>
      <c r="XT2" s="32" t="s">
        <v>711</v>
      </c>
      <c r="XU2" s="32" t="s">
        <v>712</v>
      </c>
      <c r="XV2" s="32" t="s">
        <v>713</v>
      </c>
      <c r="XW2" s="32" t="s">
        <v>714</v>
      </c>
      <c r="XX2" s="32" t="s">
        <v>715</v>
      </c>
      <c r="XY2" s="32" t="s">
        <v>716</v>
      </c>
      <c r="XZ2" s="32" t="s">
        <v>717</v>
      </c>
      <c r="YA2" s="32" t="s">
        <v>718</v>
      </c>
      <c r="YB2" s="32" t="s">
        <v>719</v>
      </c>
      <c r="YC2" s="32" t="s">
        <v>720</v>
      </c>
      <c r="YD2" s="32" t="s">
        <v>721</v>
      </c>
      <c r="YE2" s="32" t="s">
        <v>722</v>
      </c>
      <c r="YF2" s="32" t="s">
        <v>723</v>
      </c>
      <c r="YG2" s="32" t="s">
        <v>724</v>
      </c>
      <c r="YH2" s="32" t="s">
        <v>725</v>
      </c>
      <c r="YI2" s="32" t="s">
        <v>726</v>
      </c>
      <c r="YJ2" s="32" t="s">
        <v>727</v>
      </c>
      <c r="YK2" s="32" t="s">
        <v>728</v>
      </c>
      <c r="YL2" s="32" t="s">
        <v>729</v>
      </c>
      <c r="YM2" s="32" t="s">
        <v>730</v>
      </c>
      <c r="YN2" s="32" t="s">
        <v>731</v>
      </c>
      <c r="YO2" s="32" t="s">
        <v>732</v>
      </c>
      <c r="YP2" s="32" t="s">
        <v>733</v>
      </c>
      <c r="YQ2" s="32" t="s">
        <v>734</v>
      </c>
      <c r="YR2" s="32" t="s">
        <v>735</v>
      </c>
      <c r="YS2" s="32" t="s">
        <v>736</v>
      </c>
      <c r="YT2" s="32" t="s">
        <v>737</v>
      </c>
      <c r="YU2" s="32" t="s">
        <v>738</v>
      </c>
      <c r="YV2" s="32" t="s">
        <v>739</v>
      </c>
      <c r="YW2" s="32" t="s">
        <v>740</v>
      </c>
      <c r="YX2" s="32" t="s">
        <v>741</v>
      </c>
      <c r="YY2" s="32" t="s">
        <v>742</v>
      </c>
      <c r="YZ2" s="32" t="s">
        <v>743</v>
      </c>
      <c r="ZA2" s="32" t="s">
        <v>744</v>
      </c>
      <c r="ZB2" s="32" t="s">
        <v>745</v>
      </c>
      <c r="ZC2" s="32" t="s">
        <v>746</v>
      </c>
      <c r="ZD2" s="32" t="s">
        <v>747</v>
      </c>
      <c r="ZE2" s="32" t="s">
        <v>748</v>
      </c>
      <c r="ZF2" s="32" t="s">
        <v>749</v>
      </c>
      <c r="ZG2" s="32" t="s">
        <v>750</v>
      </c>
      <c r="ZH2" s="32" t="s">
        <v>751</v>
      </c>
      <c r="ZI2" s="32" t="s">
        <v>752</v>
      </c>
      <c r="ZJ2" s="32" t="s">
        <v>753</v>
      </c>
      <c r="ZK2" s="32" t="s">
        <v>754</v>
      </c>
      <c r="ZL2" s="32" t="s">
        <v>755</v>
      </c>
      <c r="ZM2" s="32" t="s">
        <v>756</v>
      </c>
      <c r="ZN2" s="32" t="s">
        <v>757</v>
      </c>
      <c r="ZO2" s="32" t="s">
        <v>758</v>
      </c>
      <c r="ZP2" s="32" t="s">
        <v>759</v>
      </c>
      <c r="ZQ2" s="32" t="s">
        <v>760</v>
      </c>
      <c r="ZR2" s="32" t="s">
        <v>761</v>
      </c>
      <c r="ZS2" s="32" t="s">
        <v>762</v>
      </c>
      <c r="ZT2" s="32" t="s">
        <v>763</v>
      </c>
      <c r="ZU2" s="32" t="s">
        <v>764</v>
      </c>
      <c r="ZV2" s="32" t="s">
        <v>765</v>
      </c>
      <c r="ZW2" s="32" t="s">
        <v>766</v>
      </c>
      <c r="ZX2" s="32" t="s">
        <v>767</v>
      </c>
      <c r="ZY2" s="32" t="s">
        <v>768</v>
      </c>
      <c r="ZZ2" s="32" t="s">
        <v>769</v>
      </c>
      <c r="AAA2" s="32" t="s">
        <v>770</v>
      </c>
      <c r="AAB2" s="32" t="s">
        <v>771</v>
      </c>
      <c r="AAC2" s="32" t="s">
        <v>772</v>
      </c>
      <c r="AAD2" s="32" t="s">
        <v>773</v>
      </c>
      <c r="AAE2" s="32" t="s">
        <v>774</v>
      </c>
      <c r="AAF2" s="32" t="s">
        <v>775</v>
      </c>
      <c r="AAG2" s="32" t="s">
        <v>776</v>
      </c>
      <c r="AAH2" s="32" t="s">
        <v>777</v>
      </c>
      <c r="AAI2" s="32" t="s">
        <v>778</v>
      </c>
      <c r="AAJ2" s="32" t="s">
        <v>779</v>
      </c>
      <c r="AAK2" s="32" t="s">
        <v>780</v>
      </c>
      <c r="AAL2" s="32" t="s">
        <v>781</v>
      </c>
      <c r="AAM2" s="32" t="s">
        <v>782</v>
      </c>
      <c r="AAN2" s="32" t="s">
        <v>783</v>
      </c>
      <c r="AAO2" s="32" t="s">
        <v>784</v>
      </c>
      <c r="AAP2" s="32" t="s">
        <v>785</v>
      </c>
      <c r="AAQ2" s="32" t="s">
        <v>786</v>
      </c>
      <c r="AAR2" s="32" t="s">
        <v>787</v>
      </c>
      <c r="AAS2" s="32" t="s">
        <v>788</v>
      </c>
      <c r="AAT2" s="32" t="s">
        <v>789</v>
      </c>
      <c r="AAU2" s="32" t="s">
        <v>790</v>
      </c>
      <c r="AAV2" s="32" t="s">
        <v>791</v>
      </c>
      <c r="AAW2" s="32" t="s">
        <v>792</v>
      </c>
      <c r="AAX2" s="32" t="s">
        <v>793</v>
      </c>
      <c r="AAY2" s="32" t="s">
        <v>794</v>
      </c>
      <c r="AAZ2" s="32" t="s">
        <v>795</v>
      </c>
      <c r="ABA2" s="32" t="s">
        <v>796</v>
      </c>
      <c r="ABB2" s="32" t="s">
        <v>797</v>
      </c>
      <c r="ABC2" s="32" t="s">
        <v>798</v>
      </c>
      <c r="ABD2" s="32" t="s">
        <v>799</v>
      </c>
    </row>
    <row r="3" spans="1:733">
      <c r="A3" t="s">
        <v>800</v>
      </c>
      <c r="B3" s="34">
        <v>44972.446972685182</v>
      </c>
      <c r="C3" s="34">
        <v>44972.473411319443</v>
      </c>
      <c r="D3" s="34">
        <v>44972</v>
      </c>
      <c r="E3" t="s">
        <v>801</v>
      </c>
      <c r="F3" s="34">
        <v>44972</v>
      </c>
      <c r="G3" t="s">
        <v>802</v>
      </c>
      <c r="H3" t="s">
        <v>803</v>
      </c>
      <c r="I3" t="s">
        <v>803</v>
      </c>
      <c r="J3" t="s">
        <v>803</v>
      </c>
      <c r="K3" t="s">
        <v>804</v>
      </c>
      <c r="L3" s="35" t="s">
        <v>805</v>
      </c>
      <c r="M3" s="35">
        <v>0</v>
      </c>
      <c r="N3" s="35">
        <v>0</v>
      </c>
      <c r="O3" s="35">
        <v>1</v>
      </c>
      <c r="P3" s="35">
        <v>1</v>
      </c>
      <c r="Q3" s="35">
        <v>1</v>
      </c>
      <c r="R3" s="35">
        <v>0</v>
      </c>
      <c r="S3" s="35">
        <v>0</v>
      </c>
      <c r="T3" s="35">
        <v>1</v>
      </c>
      <c r="U3" s="35">
        <v>0</v>
      </c>
      <c r="V3" s="35">
        <v>0</v>
      </c>
      <c r="W3" s="35">
        <v>0</v>
      </c>
      <c r="X3" s="35">
        <v>0</v>
      </c>
      <c r="Y3" s="35">
        <v>0</v>
      </c>
      <c r="Z3" s="35">
        <v>1</v>
      </c>
      <c r="AA3" s="35">
        <v>1</v>
      </c>
      <c r="AB3" s="35">
        <v>0</v>
      </c>
      <c r="AC3" s="35">
        <v>0</v>
      </c>
      <c r="AD3" s="35">
        <v>0</v>
      </c>
      <c r="AE3" s="35">
        <v>0</v>
      </c>
      <c r="AF3" s="35">
        <v>0</v>
      </c>
      <c r="AG3" s="35">
        <v>0</v>
      </c>
      <c r="AH3" s="35">
        <v>0</v>
      </c>
      <c r="AI3" s="35">
        <v>0</v>
      </c>
      <c r="CT3" s="35" t="s">
        <v>806</v>
      </c>
      <c r="CV3" s="35">
        <v>3000</v>
      </c>
      <c r="CW3" s="35">
        <v>3000</v>
      </c>
      <c r="CY3" s="35">
        <v>3000</v>
      </c>
      <c r="CZ3" s="35">
        <v>0</v>
      </c>
      <c r="DA3" s="35">
        <v>0</v>
      </c>
      <c r="DC3" s="35" t="s">
        <v>807</v>
      </c>
      <c r="DD3" s="35" t="s">
        <v>808</v>
      </c>
      <c r="DF3" s="35" t="s">
        <v>809</v>
      </c>
      <c r="DY3" s="35" t="s">
        <v>806</v>
      </c>
      <c r="EA3" s="35">
        <v>4500</v>
      </c>
      <c r="EB3" s="35">
        <v>4500</v>
      </c>
      <c r="ED3" s="35">
        <v>4500</v>
      </c>
      <c r="EE3" s="35">
        <v>0</v>
      </c>
      <c r="EF3" s="35">
        <v>0</v>
      </c>
      <c r="EH3" s="35" t="s">
        <v>807</v>
      </c>
      <c r="EI3" s="35" t="s">
        <v>808</v>
      </c>
      <c r="EK3" s="35" t="s">
        <v>806</v>
      </c>
      <c r="EL3" s="35" t="s">
        <v>810</v>
      </c>
      <c r="EM3" s="35">
        <v>0</v>
      </c>
      <c r="EN3" s="35">
        <v>1</v>
      </c>
      <c r="EO3" s="35">
        <v>0</v>
      </c>
      <c r="EP3" s="35">
        <v>0</v>
      </c>
      <c r="EQ3" s="35">
        <v>0</v>
      </c>
      <c r="ER3" s="35">
        <v>0</v>
      </c>
      <c r="ES3" s="35">
        <v>0</v>
      </c>
      <c r="ET3" s="35">
        <v>0</v>
      </c>
      <c r="EU3" s="35">
        <v>0</v>
      </c>
      <c r="EV3" s="35">
        <v>0</v>
      </c>
      <c r="EW3" s="35">
        <v>0</v>
      </c>
      <c r="EX3" s="35">
        <v>0</v>
      </c>
      <c r="EY3" s="35">
        <v>0</v>
      </c>
      <c r="EZ3" s="35">
        <v>0</v>
      </c>
      <c r="FA3" s="35">
        <v>0</v>
      </c>
      <c r="FD3" s="35" t="s">
        <v>806</v>
      </c>
      <c r="FF3" s="35">
        <v>4000</v>
      </c>
      <c r="FG3" s="35">
        <v>4000</v>
      </c>
      <c r="FI3" s="35">
        <v>4500</v>
      </c>
      <c r="FJ3" s="35">
        <v>-11.111111111111111</v>
      </c>
      <c r="FK3" s="35">
        <v>-500</v>
      </c>
      <c r="FL3" s="35" t="s">
        <v>811</v>
      </c>
      <c r="FM3" s="35" t="s">
        <v>807</v>
      </c>
      <c r="FN3" s="35" t="s">
        <v>808</v>
      </c>
      <c r="FP3" s="35" t="s">
        <v>809</v>
      </c>
      <c r="IQ3" s="35" t="s">
        <v>806</v>
      </c>
      <c r="IS3" s="35">
        <v>10000</v>
      </c>
      <c r="IT3" s="35">
        <v>10000</v>
      </c>
      <c r="IV3" s="35">
        <v>10000</v>
      </c>
      <c r="IW3" s="35">
        <v>0</v>
      </c>
      <c r="IX3" s="35">
        <v>0</v>
      </c>
      <c r="IZ3" s="35" t="s">
        <v>807</v>
      </c>
      <c r="JA3" s="35" t="s">
        <v>808</v>
      </c>
      <c r="JC3" s="35" t="s">
        <v>806</v>
      </c>
      <c r="JD3" s="35" t="s">
        <v>812</v>
      </c>
      <c r="JE3" s="35">
        <v>0</v>
      </c>
      <c r="JF3" s="35">
        <v>1</v>
      </c>
      <c r="JG3" s="35">
        <v>0</v>
      </c>
      <c r="JH3" s="35">
        <v>0</v>
      </c>
      <c r="JI3" s="35">
        <v>0</v>
      </c>
      <c r="JJ3" s="35">
        <v>0</v>
      </c>
      <c r="JK3" s="35">
        <v>0</v>
      </c>
      <c r="JL3" s="35">
        <v>0</v>
      </c>
      <c r="JM3" s="35">
        <v>0</v>
      </c>
      <c r="JN3" s="35">
        <v>1</v>
      </c>
      <c r="JO3" s="35">
        <v>0</v>
      </c>
      <c r="JP3" s="35">
        <v>0</v>
      </c>
      <c r="JQ3" s="35">
        <v>0</v>
      </c>
      <c r="JR3" s="35">
        <v>0</v>
      </c>
      <c r="JS3" s="35">
        <v>0</v>
      </c>
      <c r="SE3" s="35" t="s">
        <v>813</v>
      </c>
      <c r="SG3" s="35">
        <v>300</v>
      </c>
      <c r="SH3" s="35">
        <v>300</v>
      </c>
      <c r="SJ3" s="35">
        <v>300</v>
      </c>
      <c r="SK3" s="35">
        <v>0</v>
      </c>
      <c r="SL3" s="35">
        <v>0</v>
      </c>
      <c r="SN3" s="35" t="s">
        <v>807</v>
      </c>
      <c r="SO3" s="35" t="s">
        <v>808</v>
      </c>
      <c r="SQ3" s="35" t="s">
        <v>806</v>
      </c>
      <c r="SR3" s="35" t="s">
        <v>814</v>
      </c>
      <c r="SS3" s="35">
        <v>0</v>
      </c>
      <c r="ST3" s="35">
        <v>1</v>
      </c>
      <c r="SU3" s="35">
        <v>0</v>
      </c>
      <c r="SV3" s="35">
        <v>0</v>
      </c>
      <c r="SW3" s="35">
        <v>0</v>
      </c>
      <c r="SX3" s="35">
        <v>0</v>
      </c>
      <c r="SY3" s="35">
        <v>0</v>
      </c>
      <c r="SZ3" s="35">
        <v>1</v>
      </c>
      <c r="TA3" s="35">
        <v>0</v>
      </c>
      <c r="TB3" s="35">
        <v>0</v>
      </c>
      <c r="TC3" s="35">
        <v>0</v>
      </c>
      <c r="TD3" s="35">
        <v>0</v>
      </c>
      <c r="TE3" s="35">
        <v>0</v>
      </c>
      <c r="TF3" s="35">
        <v>0</v>
      </c>
      <c r="TG3" s="35">
        <v>0</v>
      </c>
      <c r="TJ3" s="35" t="s">
        <v>813</v>
      </c>
      <c r="TL3" s="35">
        <v>100</v>
      </c>
      <c r="TM3" s="35">
        <v>100</v>
      </c>
      <c r="TO3" s="35">
        <v>100</v>
      </c>
      <c r="TP3" s="35">
        <v>0</v>
      </c>
      <c r="TQ3" s="35">
        <v>0</v>
      </c>
      <c r="TS3" s="35" t="s">
        <v>807</v>
      </c>
      <c r="TT3" s="35" t="s">
        <v>808</v>
      </c>
      <c r="TV3" s="35" t="s">
        <v>806</v>
      </c>
      <c r="TW3" s="35" t="s">
        <v>814</v>
      </c>
      <c r="TX3" s="35">
        <v>0</v>
      </c>
      <c r="TY3" s="35">
        <v>1</v>
      </c>
      <c r="TZ3" s="35">
        <v>0</v>
      </c>
      <c r="UA3" s="35">
        <v>0</v>
      </c>
      <c r="UB3" s="35">
        <v>0</v>
      </c>
      <c r="UC3" s="35">
        <v>0</v>
      </c>
      <c r="UD3" s="35">
        <v>0</v>
      </c>
      <c r="UE3" s="35">
        <v>1</v>
      </c>
      <c r="UF3" s="35">
        <v>0</v>
      </c>
      <c r="UG3" s="35">
        <v>0</v>
      </c>
      <c r="UH3" s="35">
        <v>0</v>
      </c>
      <c r="UI3" s="35">
        <v>0</v>
      </c>
      <c r="UJ3" s="35">
        <v>0</v>
      </c>
      <c r="UK3" s="35">
        <v>0</v>
      </c>
      <c r="UL3" s="35">
        <v>0</v>
      </c>
      <c r="AAV3" s="35" t="s">
        <v>815</v>
      </c>
      <c r="AAW3" s="35">
        <v>394095337</v>
      </c>
      <c r="AAX3" s="35">
        <v>44972.608391203699</v>
      </c>
      <c r="ABA3" s="35" t="s">
        <v>816</v>
      </c>
      <c r="ABC3" s="35" t="s">
        <v>817</v>
      </c>
      <c r="ABE3" s="35">
        <v>3</v>
      </c>
    </row>
    <row r="4" spans="1:733">
      <c r="A4" t="s">
        <v>818</v>
      </c>
      <c r="B4" s="34">
        <v>44972.476008229169</v>
      </c>
      <c r="C4" s="34">
        <v>44972.479660011573</v>
      </c>
      <c r="D4" s="34">
        <v>44972</v>
      </c>
      <c r="E4" t="s">
        <v>801</v>
      </c>
      <c r="F4" s="34">
        <v>44972</v>
      </c>
      <c r="G4" t="s">
        <v>802</v>
      </c>
      <c r="H4" t="s">
        <v>803</v>
      </c>
      <c r="I4" t="s">
        <v>803</v>
      </c>
      <c r="J4" t="s">
        <v>803</v>
      </c>
      <c r="K4" t="s">
        <v>804</v>
      </c>
      <c r="L4" s="35" t="s">
        <v>819</v>
      </c>
      <c r="M4" s="35">
        <v>0</v>
      </c>
      <c r="N4" s="35">
        <v>0</v>
      </c>
      <c r="O4" s="35">
        <v>1</v>
      </c>
      <c r="P4" s="35">
        <v>1</v>
      </c>
      <c r="Q4" s="35">
        <v>0</v>
      </c>
      <c r="R4" s="35">
        <v>0</v>
      </c>
      <c r="S4" s="35">
        <v>0</v>
      </c>
      <c r="T4" s="35">
        <v>0</v>
      </c>
      <c r="U4" s="35">
        <v>0</v>
      </c>
      <c r="V4" s="35">
        <v>0</v>
      </c>
      <c r="W4" s="35">
        <v>0</v>
      </c>
      <c r="X4" s="35">
        <v>0</v>
      </c>
      <c r="Y4" s="35">
        <v>0</v>
      </c>
      <c r="Z4" s="35">
        <v>0</v>
      </c>
      <c r="AA4" s="35">
        <v>0</v>
      </c>
      <c r="AB4" s="35">
        <v>0</v>
      </c>
      <c r="AC4" s="35">
        <v>0</v>
      </c>
      <c r="AD4" s="35">
        <v>0</v>
      </c>
      <c r="AE4" s="35">
        <v>1</v>
      </c>
      <c r="AF4" s="35">
        <v>1</v>
      </c>
      <c r="AG4" s="35">
        <v>0</v>
      </c>
      <c r="AH4" s="35">
        <v>0</v>
      </c>
      <c r="AI4" s="35">
        <v>0</v>
      </c>
      <c r="CT4" s="35" t="s">
        <v>806</v>
      </c>
      <c r="CV4" s="35">
        <v>3000</v>
      </c>
      <c r="CW4" s="35">
        <v>3000</v>
      </c>
      <c r="CY4" s="35">
        <v>3000</v>
      </c>
      <c r="CZ4" s="35">
        <v>0</v>
      </c>
      <c r="DA4" s="35">
        <v>0</v>
      </c>
      <c r="DC4" s="35" t="s">
        <v>807</v>
      </c>
      <c r="DD4" s="35" t="s">
        <v>808</v>
      </c>
      <c r="DF4" s="35" t="s">
        <v>809</v>
      </c>
      <c r="DY4" s="35" t="s">
        <v>806</v>
      </c>
      <c r="EA4" s="35">
        <v>4500</v>
      </c>
      <c r="EB4" s="35">
        <v>4500</v>
      </c>
      <c r="ED4" s="35">
        <v>4500</v>
      </c>
      <c r="EE4" s="35">
        <v>0</v>
      </c>
      <c r="EF4" s="35">
        <v>0</v>
      </c>
      <c r="EH4" s="35" t="s">
        <v>807</v>
      </c>
      <c r="EI4" s="35" t="s">
        <v>808</v>
      </c>
      <c r="EK4" s="35" t="s">
        <v>806</v>
      </c>
      <c r="EL4" s="35" t="s">
        <v>820</v>
      </c>
      <c r="EM4" s="35">
        <v>0</v>
      </c>
      <c r="EN4" s="35">
        <v>1</v>
      </c>
      <c r="EO4" s="35">
        <v>0</v>
      </c>
      <c r="EP4" s="35">
        <v>0</v>
      </c>
      <c r="EQ4" s="35">
        <v>0</v>
      </c>
      <c r="ER4" s="35">
        <v>0</v>
      </c>
      <c r="ES4" s="35">
        <v>0</v>
      </c>
      <c r="ET4" s="35">
        <v>0</v>
      </c>
      <c r="EU4" s="35">
        <v>0</v>
      </c>
      <c r="EV4" s="35">
        <v>1</v>
      </c>
      <c r="EW4" s="35">
        <v>0</v>
      </c>
      <c r="EX4" s="35">
        <v>0</v>
      </c>
      <c r="EY4" s="35">
        <v>0</v>
      </c>
      <c r="EZ4" s="35">
        <v>0</v>
      </c>
      <c r="FA4" s="35">
        <v>0</v>
      </c>
      <c r="VT4" s="35" t="s">
        <v>806</v>
      </c>
      <c r="VV4" s="35">
        <v>2500</v>
      </c>
      <c r="VW4" s="35">
        <v>2500</v>
      </c>
      <c r="VY4" s="35">
        <v>2500</v>
      </c>
      <c r="VZ4" s="35">
        <v>0</v>
      </c>
      <c r="WA4" s="35">
        <v>0</v>
      </c>
      <c r="WC4" s="35" t="s">
        <v>807</v>
      </c>
      <c r="WD4" s="35" t="s">
        <v>821</v>
      </c>
      <c r="WF4" s="35" t="s">
        <v>806</v>
      </c>
      <c r="WG4" s="35" t="s">
        <v>812</v>
      </c>
      <c r="WH4" s="35">
        <v>0</v>
      </c>
      <c r="WI4" s="35">
        <v>1</v>
      </c>
      <c r="WJ4" s="35">
        <v>0</v>
      </c>
      <c r="WK4" s="35">
        <v>0</v>
      </c>
      <c r="WL4" s="35">
        <v>0</v>
      </c>
      <c r="WM4" s="35">
        <v>0</v>
      </c>
      <c r="WN4" s="35">
        <v>0</v>
      </c>
      <c r="WO4" s="35">
        <v>0</v>
      </c>
      <c r="WP4" s="35">
        <v>0</v>
      </c>
      <c r="WQ4" s="35">
        <v>1</v>
      </c>
      <c r="WR4" s="35">
        <v>0</v>
      </c>
      <c r="WS4" s="35">
        <v>0</v>
      </c>
      <c r="WT4" s="35">
        <v>0</v>
      </c>
      <c r="WU4" s="35">
        <v>0</v>
      </c>
      <c r="WV4" s="35">
        <v>0</v>
      </c>
      <c r="WY4" s="35" t="s">
        <v>806</v>
      </c>
      <c r="XA4" s="35">
        <v>4000</v>
      </c>
      <c r="XB4" s="35">
        <v>4000</v>
      </c>
      <c r="XD4" s="35">
        <v>4000</v>
      </c>
      <c r="XE4" s="35">
        <v>0</v>
      </c>
      <c r="XF4" s="35">
        <v>0</v>
      </c>
      <c r="XH4" s="35" t="s">
        <v>822</v>
      </c>
      <c r="XJ4" s="35" t="s">
        <v>823</v>
      </c>
      <c r="XK4" s="35" t="s">
        <v>806</v>
      </c>
      <c r="XL4" s="35" t="s">
        <v>824</v>
      </c>
      <c r="XM4" s="35">
        <v>0</v>
      </c>
      <c r="XN4" s="35">
        <v>1</v>
      </c>
      <c r="XO4" s="35">
        <v>0</v>
      </c>
      <c r="XP4" s="35">
        <v>0</v>
      </c>
      <c r="XQ4" s="35">
        <v>0</v>
      </c>
      <c r="XR4" s="35">
        <v>0</v>
      </c>
      <c r="XS4" s="35">
        <v>0</v>
      </c>
      <c r="XT4" s="35">
        <v>1</v>
      </c>
      <c r="XU4" s="35">
        <v>0</v>
      </c>
      <c r="XV4" s="35">
        <v>1</v>
      </c>
      <c r="XW4" s="35">
        <v>0</v>
      </c>
      <c r="XX4" s="35">
        <v>0</v>
      </c>
      <c r="XY4" s="35">
        <v>1</v>
      </c>
      <c r="XZ4" s="35">
        <v>0</v>
      </c>
      <c r="YA4" s="35">
        <v>0</v>
      </c>
      <c r="AAV4" s="35" t="s">
        <v>825</v>
      </c>
      <c r="AAW4" s="35">
        <v>394095378</v>
      </c>
      <c r="AAX4" s="35">
        <v>44972.608460648153</v>
      </c>
      <c r="ABA4" s="35" t="s">
        <v>816</v>
      </c>
      <c r="ABC4" s="35" t="s">
        <v>817</v>
      </c>
      <c r="ABE4" s="35">
        <v>4</v>
      </c>
    </row>
    <row r="5" spans="1:733">
      <c r="A5" t="s">
        <v>826</v>
      </c>
      <c r="B5" s="34">
        <v>44972.500754583343</v>
      </c>
      <c r="C5" s="34">
        <v>44972.508357858787</v>
      </c>
      <c r="D5" s="34">
        <v>44972</v>
      </c>
      <c r="E5" t="s">
        <v>801</v>
      </c>
      <c r="F5" s="34">
        <v>44972</v>
      </c>
      <c r="G5" t="s">
        <v>802</v>
      </c>
      <c r="H5" t="s">
        <v>803</v>
      </c>
      <c r="I5" t="s">
        <v>803</v>
      </c>
      <c r="J5" t="s">
        <v>803</v>
      </c>
      <c r="K5" t="s">
        <v>804</v>
      </c>
      <c r="L5" s="35" t="s">
        <v>827</v>
      </c>
      <c r="M5" s="35">
        <v>0</v>
      </c>
      <c r="N5" s="35">
        <v>0</v>
      </c>
      <c r="O5" s="35">
        <v>0</v>
      </c>
      <c r="P5" s="35">
        <v>0</v>
      </c>
      <c r="Q5" s="35">
        <v>0</v>
      </c>
      <c r="R5" s="35">
        <v>0</v>
      </c>
      <c r="S5" s="35">
        <v>0</v>
      </c>
      <c r="T5" s="35">
        <v>0</v>
      </c>
      <c r="U5" s="35">
        <v>0</v>
      </c>
      <c r="V5" s="35">
        <v>0</v>
      </c>
      <c r="W5" s="35">
        <v>0</v>
      </c>
      <c r="X5" s="35">
        <v>0</v>
      </c>
      <c r="Y5" s="35">
        <v>0</v>
      </c>
      <c r="Z5" s="35">
        <v>1</v>
      </c>
      <c r="AA5" s="35">
        <v>1</v>
      </c>
      <c r="AB5" s="35">
        <v>0</v>
      </c>
      <c r="AC5" s="35">
        <v>0</v>
      </c>
      <c r="AD5" s="35">
        <v>0</v>
      </c>
      <c r="AE5" s="35">
        <v>0</v>
      </c>
      <c r="AF5" s="35">
        <v>0</v>
      </c>
      <c r="AG5" s="35">
        <v>0</v>
      </c>
      <c r="AH5" s="35">
        <v>0</v>
      </c>
      <c r="AI5" s="35">
        <v>0</v>
      </c>
      <c r="SE5" s="35" t="s">
        <v>813</v>
      </c>
      <c r="SG5" s="35">
        <v>300</v>
      </c>
      <c r="SH5" s="35">
        <v>300</v>
      </c>
      <c r="SJ5" s="35">
        <v>300</v>
      </c>
      <c r="SK5" s="35">
        <v>0</v>
      </c>
      <c r="SL5" s="35">
        <v>0</v>
      </c>
      <c r="SN5" s="35" t="s">
        <v>807</v>
      </c>
      <c r="SO5" s="35" t="s">
        <v>808</v>
      </c>
      <c r="SQ5" s="35" t="s">
        <v>806</v>
      </c>
      <c r="SR5" s="35" t="s">
        <v>810</v>
      </c>
      <c r="SS5" s="35">
        <v>0</v>
      </c>
      <c r="ST5" s="35">
        <v>1</v>
      </c>
      <c r="SU5" s="35">
        <v>0</v>
      </c>
      <c r="SV5" s="35">
        <v>0</v>
      </c>
      <c r="SW5" s="35">
        <v>0</v>
      </c>
      <c r="SX5" s="35">
        <v>0</v>
      </c>
      <c r="SY5" s="35">
        <v>0</v>
      </c>
      <c r="SZ5" s="35">
        <v>0</v>
      </c>
      <c r="TA5" s="35">
        <v>0</v>
      </c>
      <c r="TB5" s="35">
        <v>0</v>
      </c>
      <c r="TC5" s="35">
        <v>0</v>
      </c>
      <c r="TD5" s="35">
        <v>0</v>
      </c>
      <c r="TE5" s="35">
        <v>0</v>
      </c>
      <c r="TF5" s="35">
        <v>0</v>
      </c>
      <c r="TG5" s="35">
        <v>0</v>
      </c>
      <c r="TJ5" s="35" t="s">
        <v>813</v>
      </c>
      <c r="TL5" s="35">
        <v>100</v>
      </c>
      <c r="TM5" s="35">
        <v>100</v>
      </c>
      <c r="TO5" s="35">
        <v>100</v>
      </c>
      <c r="TP5" s="35">
        <v>0</v>
      </c>
      <c r="TQ5" s="35">
        <v>0</v>
      </c>
      <c r="TS5" s="35" t="s">
        <v>807</v>
      </c>
      <c r="TT5" s="35" t="s">
        <v>828</v>
      </c>
      <c r="TV5" s="35" t="s">
        <v>806</v>
      </c>
      <c r="TW5" s="35" t="s">
        <v>814</v>
      </c>
      <c r="TX5" s="35">
        <v>0</v>
      </c>
      <c r="TY5" s="35">
        <v>1</v>
      </c>
      <c r="TZ5" s="35">
        <v>0</v>
      </c>
      <c r="UA5" s="35">
        <v>0</v>
      </c>
      <c r="UB5" s="35">
        <v>0</v>
      </c>
      <c r="UC5" s="35">
        <v>0</v>
      </c>
      <c r="UD5" s="35">
        <v>0</v>
      </c>
      <c r="UE5" s="35">
        <v>1</v>
      </c>
      <c r="UF5" s="35">
        <v>0</v>
      </c>
      <c r="UG5" s="35">
        <v>0</v>
      </c>
      <c r="UH5" s="35">
        <v>0</v>
      </c>
      <c r="UI5" s="35">
        <v>0</v>
      </c>
      <c r="UJ5" s="35">
        <v>0</v>
      </c>
      <c r="UK5" s="35">
        <v>0</v>
      </c>
      <c r="UL5" s="35">
        <v>0</v>
      </c>
      <c r="AAV5" s="35" t="s">
        <v>829</v>
      </c>
      <c r="AAW5" s="35">
        <v>394095471</v>
      </c>
      <c r="AAX5" s="35">
        <v>44972.608599537038</v>
      </c>
      <c r="ABA5" s="35" t="s">
        <v>816</v>
      </c>
      <c r="ABC5" s="35" t="s">
        <v>817</v>
      </c>
      <c r="ABE5" s="35">
        <v>5</v>
      </c>
    </row>
    <row r="6" spans="1:733">
      <c r="A6" t="s">
        <v>830</v>
      </c>
      <c r="B6" s="34">
        <v>44972.517821909722</v>
      </c>
      <c r="C6" s="34">
        <v>44972.524374965273</v>
      </c>
      <c r="D6" s="34">
        <v>44972</v>
      </c>
      <c r="E6" t="s">
        <v>801</v>
      </c>
      <c r="F6" s="34">
        <v>44972</v>
      </c>
      <c r="G6" t="s">
        <v>802</v>
      </c>
      <c r="H6" t="s">
        <v>803</v>
      </c>
      <c r="I6" t="s">
        <v>803</v>
      </c>
      <c r="J6" t="s">
        <v>803</v>
      </c>
      <c r="K6" t="s">
        <v>804</v>
      </c>
      <c r="L6" s="35" t="s">
        <v>831</v>
      </c>
      <c r="M6" s="35">
        <v>0</v>
      </c>
      <c r="N6" s="35">
        <v>0</v>
      </c>
      <c r="O6" s="35">
        <v>0</v>
      </c>
      <c r="P6" s="35">
        <v>0</v>
      </c>
      <c r="Q6" s="35">
        <v>0</v>
      </c>
      <c r="R6" s="35">
        <v>0</v>
      </c>
      <c r="S6" s="35">
        <v>0</v>
      </c>
      <c r="T6" s="35">
        <v>0</v>
      </c>
      <c r="U6" s="35">
        <v>0</v>
      </c>
      <c r="V6" s="35">
        <v>1</v>
      </c>
      <c r="W6" s="35">
        <v>0</v>
      </c>
      <c r="X6" s="35">
        <v>0</v>
      </c>
      <c r="Y6" s="35">
        <v>0</v>
      </c>
      <c r="Z6" s="35">
        <v>0</v>
      </c>
      <c r="AA6" s="35">
        <v>0</v>
      </c>
      <c r="AB6" s="35">
        <v>0</v>
      </c>
      <c r="AC6" s="35">
        <v>0</v>
      </c>
      <c r="AD6" s="35">
        <v>0</v>
      </c>
      <c r="AE6" s="35">
        <v>0</v>
      </c>
      <c r="AF6" s="35">
        <v>0</v>
      </c>
      <c r="AG6" s="35">
        <v>0</v>
      </c>
      <c r="AH6" s="35">
        <v>0</v>
      </c>
      <c r="AI6" s="35">
        <v>0</v>
      </c>
      <c r="LA6" s="35" t="s">
        <v>813</v>
      </c>
      <c r="LC6" s="35">
        <v>75</v>
      </c>
      <c r="LD6" s="35">
        <v>75</v>
      </c>
      <c r="LF6" s="35">
        <v>75</v>
      </c>
      <c r="LG6" s="35">
        <v>0</v>
      </c>
      <c r="LH6" s="35">
        <v>0</v>
      </c>
      <c r="LJ6" s="35" t="s">
        <v>832</v>
      </c>
      <c r="LM6" s="35" t="s">
        <v>809</v>
      </c>
      <c r="AAV6" s="35" t="s">
        <v>833</v>
      </c>
      <c r="AAW6" s="35">
        <v>394095514</v>
      </c>
      <c r="AAX6" s="35">
        <v>44972.60864583333</v>
      </c>
      <c r="ABA6" s="35" t="s">
        <v>816</v>
      </c>
      <c r="ABC6" s="35" t="s">
        <v>817</v>
      </c>
      <c r="ABE6" s="35">
        <v>6</v>
      </c>
    </row>
    <row r="7" spans="1:733">
      <c r="A7" t="s">
        <v>834</v>
      </c>
      <c r="B7" s="34">
        <v>44972.537606469908</v>
      </c>
      <c r="C7" s="34">
        <v>44972.542790254629</v>
      </c>
      <c r="D7" s="34">
        <v>44972</v>
      </c>
      <c r="E7" t="s">
        <v>801</v>
      </c>
      <c r="F7" s="34">
        <v>44972</v>
      </c>
      <c r="G7" t="s">
        <v>802</v>
      </c>
      <c r="H7" t="s">
        <v>803</v>
      </c>
      <c r="I7" t="s">
        <v>803</v>
      </c>
      <c r="J7" t="s">
        <v>803</v>
      </c>
      <c r="K7" t="s">
        <v>804</v>
      </c>
      <c r="L7" s="35" t="s">
        <v>835</v>
      </c>
      <c r="M7" s="35">
        <v>0</v>
      </c>
      <c r="N7" s="35">
        <v>0</v>
      </c>
      <c r="O7" s="35">
        <v>0</v>
      </c>
      <c r="P7" s="35">
        <v>0</v>
      </c>
      <c r="Q7" s="35">
        <v>0</v>
      </c>
      <c r="R7" s="35">
        <v>0</v>
      </c>
      <c r="S7" s="35">
        <v>0</v>
      </c>
      <c r="T7" s="35">
        <v>0</v>
      </c>
      <c r="U7" s="35">
        <v>0</v>
      </c>
      <c r="V7" s="35">
        <v>0</v>
      </c>
      <c r="W7" s="35">
        <v>0</v>
      </c>
      <c r="X7" s="35">
        <v>0</v>
      </c>
      <c r="Y7" s="35">
        <v>0</v>
      </c>
      <c r="Z7" s="35">
        <v>0</v>
      </c>
      <c r="AA7" s="35">
        <v>0</v>
      </c>
      <c r="AB7" s="35">
        <v>0</v>
      </c>
      <c r="AC7" s="35">
        <v>0</v>
      </c>
      <c r="AD7" s="35">
        <v>1</v>
      </c>
      <c r="AE7" s="35">
        <v>0</v>
      </c>
      <c r="AF7" s="35">
        <v>1</v>
      </c>
      <c r="AG7" s="35">
        <v>0</v>
      </c>
      <c r="AH7" s="35">
        <v>0</v>
      </c>
      <c r="AI7" s="35">
        <v>0</v>
      </c>
      <c r="UO7" s="35" t="s">
        <v>806</v>
      </c>
      <c r="UQ7" s="35">
        <v>250</v>
      </c>
      <c r="UR7" s="35">
        <v>250</v>
      </c>
      <c r="UT7" s="35">
        <v>250</v>
      </c>
      <c r="UU7" s="35">
        <v>0</v>
      </c>
      <c r="UV7" s="35">
        <v>0</v>
      </c>
      <c r="UX7" s="35" t="s">
        <v>836</v>
      </c>
      <c r="VA7" s="35" t="s">
        <v>809</v>
      </c>
      <c r="WY7" s="35" t="s">
        <v>806</v>
      </c>
      <c r="XA7" s="35">
        <v>4000</v>
      </c>
      <c r="XB7" s="35">
        <v>4000</v>
      </c>
      <c r="XD7" s="35">
        <v>4000</v>
      </c>
      <c r="XE7" s="35">
        <v>0</v>
      </c>
      <c r="XF7" s="35">
        <v>0</v>
      </c>
      <c r="XH7" s="35" t="s">
        <v>836</v>
      </c>
      <c r="XK7" s="35" t="s">
        <v>806</v>
      </c>
      <c r="XL7" s="35" t="s">
        <v>837</v>
      </c>
      <c r="XM7" s="35">
        <v>0</v>
      </c>
      <c r="XN7" s="35">
        <v>0</v>
      </c>
      <c r="XO7" s="35">
        <v>0</v>
      </c>
      <c r="XP7" s="35">
        <v>0</v>
      </c>
      <c r="XQ7" s="35">
        <v>0</v>
      </c>
      <c r="XR7" s="35">
        <v>0</v>
      </c>
      <c r="XS7" s="35">
        <v>0</v>
      </c>
      <c r="XT7" s="35">
        <v>1</v>
      </c>
      <c r="XU7" s="35">
        <v>0</v>
      </c>
      <c r="XV7" s="35">
        <v>1</v>
      </c>
      <c r="XW7" s="35">
        <v>0</v>
      </c>
      <c r="XX7" s="35">
        <v>0</v>
      </c>
      <c r="XY7" s="35">
        <v>0</v>
      </c>
      <c r="XZ7" s="35">
        <v>0</v>
      </c>
      <c r="YA7" s="35">
        <v>0</v>
      </c>
      <c r="AAV7" s="35" t="s">
        <v>838</v>
      </c>
      <c r="AAW7" s="35">
        <v>394095585</v>
      </c>
      <c r="AAX7" s="35">
        <v>44972.60873842593</v>
      </c>
      <c r="ABA7" s="35" t="s">
        <v>816</v>
      </c>
      <c r="ABC7" s="35" t="s">
        <v>817</v>
      </c>
      <c r="ABE7" s="35">
        <v>7</v>
      </c>
    </row>
    <row r="8" spans="1:733">
      <c r="A8" t="s">
        <v>839</v>
      </c>
      <c r="B8" s="34">
        <v>44972.544346805553</v>
      </c>
      <c r="C8" s="34">
        <v>44972.547684861107</v>
      </c>
      <c r="D8" s="34">
        <v>44972</v>
      </c>
      <c r="E8" t="s">
        <v>801</v>
      </c>
      <c r="F8" s="34">
        <v>44972</v>
      </c>
      <c r="G8" t="s">
        <v>802</v>
      </c>
      <c r="H8" t="s">
        <v>803</v>
      </c>
      <c r="I8" t="s">
        <v>803</v>
      </c>
      <c r="J8" t="s">
        <v>803</v>
      </c>
      <c r="K8" t="s">
        <v>804</v>
      </c>
      <c r="L8" s="35" t="s">
        <v>840</v>
      </c>
      <c r="M8" s="35">
        <v>0</v>
      </c>
      <c r="N8" s="35">
        <v>0</v>
      </c>
      <c r="O8" s="35">
        <v>0</v>
      </c>
      <c r="P8" s="35">
        <v>0</v>
      </c>
      <c r="Q8" s="35">
        <v>0</v>
      </c>
      <c r="R8" s="35">
        <v>0</v>
      </c>
      <c r="S8" s="35">
        <v>0</v>
      </c>
      <c r="T8" s="35">
        <v>0</v>
      </c>
      <c r="U8" s="35">
        <v>0</v>
      </c>
      <c r="V8" s="35">
        <v>0</v>
      </c>
      <c r="W8" s="35">
        <v>1</v>
      </c>
      <c r="X8" s="35">
        <v>0</v>
      </c>
      <c r="Y8" s="35">
        <v>1</v>
      </c>
      <c r="Z8" s="35">
        <v>0</v>
      </c>
      <c r="AA8" s="35">
        <v>0</v>
      </c>
      <c r="AB8" s="35">
        <v>0</v>
      </c>
      <c r="AC8" s="35">
        <v>1</v>
      </c>
      <c r="AD8" s="35">
        <v>0</v>
      </c>
      <c r="AE8" s="35">
        <v>0</v>
      </c>
      <c r="AF8" s="35">
        <v>0</v>
      </c>
      <c r="AG8" s="35">
        <v>0</v>
      </c>
      <c r="AH8" s="35">
        <v>0</v>
      </c>
      <c r="AI8" s="35">
        <v>0</v>
      </c>
      <c r="MF8" s="35" t="s">
        <v>813</v>
      </c>
      <c r="MH8" s="35">
        <v>250</v>
      </c>
      <c r="MI8" s="35">
        <v>250</v>
      </c>
      <c r="MK8" s="35">
        <v>250</v>
      </c>
      <c r="ML8" s="35">
        <v>0</v>
      </c>
      <c r="MM8" s="35">
        <v>0</v>
      </c>
      <c r="MO8" s="35" t="s">
        <v>832</v>
      </c>
      <c r="MR8" s="35" t="s">
        <v>809</v>
      </c>
      <c r="OP8" s="35" t="s">
        <v>813</v>
      </c>
      <c r="OR8" s="35">
        <v>100</v>
      </c>
      <c r="OS8" s="35">
        <v>100</v>
      </c>
      <c r="OU8" s="35">
        <v>100</v>
      </c>
      <c r="OV8" s="35">
        <v>0</v>
      </c>
      <c r="OW8" s="35">
        <v>0</v>
      </c>
      <c r="OY8" s="35" t="s">
        <v>836</v>
      </c>
      <c r="PB8" s="35" t="s">
        <v>806</v>
      </c>
      <c r="PC8" s="35" t="s">
        <v>812</v>
      </c>
      <c r="PD8" s="35">
        <v>0</v>
      </c>
      <c r="PE8" s="35">
        <v>1</v>
      </c>
      <c r="PF8" s="35">
        <v>0</v>
      </c>
      <c r="PG8" s="35">
        <v>0</v>
      </c>
      <c r="PH8" s="35">
        <v>0</v>
      </c>
      <c r="PI8" s="35">
        <v>0</v>
      </c>
      <c r="PJ8" s="35">
        <v>0</v>
      </c>
      <c r="PK8" s="35">
        <v>0</v>
      </c>
      <c r="PL8" s="35">
        <v>0</v>
      </c>
      <c r="PM8" s="35">
        <v>1</v>
      </c>
      <c r="PN8" s="35">
        <v>0</v>
      </c>
      <c r="PO8" s="35">
        <v>0</v>
      </c>
      <c r="PP8" s="35">
        <v>0</v>
      </c>
      <c r="PQ8" s="35">
        <v>0</v>
      </c>
      <c r="PR8" s="35">
        <v>0</v>
      </c>
      <c r="QZ8" s="35" t="s">
        <v>806</v>
      </c>
      <c r="RB8" s="35">
        <v>2000</v>
      </c>
      <c r="RC8" s="35">
        <v>2000</v>
      </c>
      <c r="RE8" s="35">
        <v>2000</v>
      </c>
      <c r="RF8" s="35">
        <v>0</v>
      </c>
      <c r="RG8" s="35">
        <v>0</v>
      </c>
      <c r="RI8" s="35" t="s">
        <v>807</v>
      </c>
      <c r="RJ8" s="35" t="s">
        <v>808</v>
      </c>
      <c r="RL8" s="35" t="s">
        <v>806</v>
      </c>
      <c r="RM8" s="35" t="s">
        <v>810</v>
      </c>
      <c r="RN8" s="35">
        <v>0</v>
      </c>
      <c r="RO8" s="35">
        <v>1</v>
      </c>
      <c r="RP8" s="35">
        <v>0</v>
      </c>
      <c r="RQ8" s="35">
        <v>0</v>
      </c>
      <c r="RR8" s="35">
        <v>0</v>
      </c>
      <c r="RS8" s="35">
        <v>0</v>
      </c>
      <c r="RT8" s="35">
        <v>0</v>
      </c>
      <c r="RU8" s="35">
        <v>0</v>
      </c>
      <c r="RV8" s="35">
        <v>0</v>
      </c>
      <c r="RW8" s="35">
        <v>0</v>
      </c>
      <c r="RX8" s="35">
        <v>0</v>
      </c>
      <c r="RY8" s="35">
        <v>0</v>
      </c>
      <c r="RZ8" s="35">
        <v>0</v>
      </c>
      <c r="SA8" s="35">
        <v>0</v>
      </c>
      <c r="SB8" s="35">
        <v>0</v>
      </c>
      <c r="AAV8" s="35" t="s">
        <v>841</v>
      </c>
      <c r="AAW8" s="35">
        <v>394095625</v>
      </c>
      <c r="AAX8" s="35">
        <v>44972.608784722222</v>
      </c>
      <c r="ABA8" s="35" t="s">
        <v>816</v>
      </c>
      <c r="ABC8" s="35" t="s">
        <v>817</v>
      </c>
      <c r="ABE8" s="35">
        <v>8</v>
      </c>
    </row>
    <row r="9" spans="1:733">
      <c r="A9" t="s">
        <v>842</v>
      </c>
      <c r="B9" s="34">
        <v>44972.365991250001</v>
      </c>
      <c r="C9" s="34">
        <v>44972.369510046286</v>
      </c>
      <c r="D9" s="34">
        <v>44972</v>
      </c>
      <c r="E9" t="s">
        <v>843</v>
      </c>
      <c r="F9" s="34">
        <v>44972</v>
      </c>
      <c r="G9" t="s">
        <v>802</v>
      </c>
      <c r="H9" t="s">
        <v>803</v>
      </c>
      <c r="I9" t="s">
        <v>803</v>
      </c>
      <c r="J9" t="s">
        <v>803</v>
      </c>
      <c r="K9" t="s">
        <v>804</v>
      </c>
      <c r="L9" s="35" t="s">
        <v>844</v>
      </c>
      <c r="M9" s="35">
        <v>0</v>
      </c>
      <c r="N9" s="35">
        <v>0</v>
      </c>
      <c r="O9" s="35">
        <v>0</v>
      </c>
      <c r="P9" s="35">
        <v>1</v>
      </c>
      <c r="Q9" s="35">
        <v>0</v>
      </c>
      <c r="R9" s="35">
        <v>0</v>
      </c>
      <c r="S9" s="35">
        <v>0</v>
      </c>
      <c r="T9" s="35">
        <v>0</v>
      </c>
      <c r="U9" s="35">
        <v>0</v>
      </c>
      <c r="V9" s="35">
        <v>0</v>
      </c>
      <c r="W9" s="35">
        <v>0</v>
      </c>
      <c r="X9" s="35">
        <v>0</v>
      </c>
      <c r="Y9" s="35">
        <v>0</v>
      </c>
      <c r="Z9" s="35">
        <v>0</v>
      </c>
      <c r="AA9" s="35">
        <v>0</v>
      </c>
      <c r="AB9" s="35">
        <v>0</v>
      </c>
      <c r="AC9" s="35">
        <v>0</v>
      </c>
      <c r="AD9" s="35">
        <v>0</v>
      </c>
      <c r="AE9" s="35">
        <v>0</v>
      </c>
      <c r="AF9" s="35">
        <v>0</v>
      </c>
      <c r="AG9" s="35">
        <v>0</v>
      </c>
      <c r="AH9" s="35">
        <v>0</v>
      </c>
      <c r="AI9" s="35">
        <v>0</v>
      </c>
      <c r="DY9" s="35" t="s">
        <v>806</v>
      </c>
      <c r="EA9" s="35">
        <v>4500</v>
      </c>
      <c r="EB9" s="35">
        <v>4500</v>
      </c>
      <c r="ED9" s="35">
        <v>4500</v>
      </c>
      <c r="EE9" s="35">
        <v>0</v>
      </c>
      <c r="EF9" s="35">
        <v>0</v>
      </c>
      <c r="EH9" s="35" t="s">
        <v>807</v>
      </c>
      <c r="EI9" s="35" t="s">
        <v>808</v>
      </c>
      <c r="EK9" s="35" t="s">
        <v>809</v>
      </c>
      <c r="AAV9" s="35" t="s">
        <v>845</v>
      </c>
      <c r="AAW9" s="35">
        <v>394096017</v>
      </c>
      <c r="AAX9" s="35">
        <v>44972.609317129631</v>
      </c>
      <c r="ABA9" s="35" t="s">
        <v>816</v>
      </c>
      <c r="ABC9" s="35" t="s">
        <v>817</v>
      </c>
      <c r="ABE9" s="35">
        <v>9</v>
      </c>
    </row>
    <row r="10" spans="1:733">
      <c r="A10" t="s">
        <v>846</v>
      </c>
      <c r="B10" s="34">
        <v>44972.393201805549</v>
      </c>
      <c r="C10" s="34">
        <v>44972.400318078697</v>
      </c>
      <c r="D10" s="34">
        <v>44972</v>
      </c>
      <c r="E10" t="s">
        <v>843</v>
      </c>
      <c r="F10" s="34">
        <v>44972</v>
      </c>
      <c r="G10" t="s">
        <v>802</v>
      </c>
      <c r="H10" t="s">
        <v>803</v>
      </c>
      <c r="I10" t="s">
        <v>803</v>
      </c>
      <c r="J10" t="s">
        <v>803</v>
      </c>
      <c r="K10" t="s">
        <v>804</v>
      </c>
      <c r="L10" s="35" t="s">
        <v>847</v>
      </c>
      <c r="M10" s="35">
        <v>0</v>
      </c>
      <c r="N10" s="35">
        <v>0</v>
      </c>
      <c r="O10" s="35">
        <v>0</v>
      </c>
      <c r="P10" s="35">
        <v>0</v>
      </c>
      <c r="Q10" s="35">
        <v>0</v>
      </c>
      <c r="R10" s="35">
        <v>0</v>
      </c>
      <c r="S10" s="35">
        <v>0</v>
      </c>
      <c r="T10" s="35">
        <v>0</v>
      </c>
      <c r="U10" s="35">
        <v>0</v>
      </c>
      <c r="V10" s="35">
        <v>0</v>
      </c>
      <c r="W10" s="35">
        <v>1</v>
      </c>
      <c r="X10" s="35">
        <v>0</v>
      </c>
      <c r="Y10" s="35">
        <v>0</v>
      </c>
      <c r="Z10" s="35">
        <v>1</v>
      </c>
      <c r="AA10" s="35">
        <v>1</v>
      </c>
      <c r="AB10" s="35">
        <v>0</v>
      </c>
      <c r="AC10" s="35">
        <v>1</v>
      </c>
      <c r="AD10" s="35">
        <v>0</v>
      </c>
      <c r="AE10" s="35">
        <v>0</v>
      </c>
      <c r="AF10" s="35">
        <v>0</v>
      </c>
      <c r="AG10" s="35">
        <v>0</v>
      </c>
      <c r="AH10" s="35">
        <v>0</v>
      </c>
      <c r="AI10" s="35">
        <v>0</v>
      </c>
      <c r="MF10" s="35" t="s">
        <v>813</v>
      </c>
      <c r="MH10" s="35">
        <v>250</v>
      </c>
      <c r="MI10" s="35">
        <v>250</v>
      </c>
      <c r="MK10" s="35">
        <v>250</v>
      </c>
      <c r="ML10" s="35">
        <v>0</v>
      </c>
      <c r="MM10" s="35">
        <v>0</v>
      </c>
      <c r="MO10" s="35" t="s">
        <v>832</v>
      </c>
      <c r="MR10" s="35" t="s">
        <v>809</v>
      </c>
      <c r="QZ10" s="35" t="s">
        <v>806</v>
      </c>
      <c r="RB10" s="35">
        <v>2000</v>
      </c>
      <c r="RC10" s="35">
        <v>2000</v>
      </c>
      <c r="RE10" s="35">
        <v>2000</v>
      </c>
      <c r="RF10" s="35">
        <v>0</v>
      </c>
      <c r="RG10" s="35">
        <v>0</v>
      </c>
      <c r="RI10" s="35" t="s">
        <v>832</v>
      </c>
      <c r="RL10" s="35" t="s">
        <v>809</v>
      </c>
      <c r="SM10" s="35" t="s">
        <v>848</v>
      </c>
      <c r="SN10" s="35" t="s">
        <v>822</v>
      </c>
      <c r="SP10" s="35" t="s">
        <v>849</v>
      </c>
      <c r="SQ10" s="35" t="s">
        <v>806</v>
      </c>
      <c r="SR10" s="35" t="s">
        <v>850</v>
      </c>
      <c r="SS10" s="35">
        <v>0</v>
      </c>
      <c r="ST10" s="35">
        <v>1</v>
      </c>
      <c r="SU10" s="35">
        <v>0</v>
      </c>
      <c r="SV10" s="35">
        <v>0</v>
      </c>
      <c r="SW10" s="35">
        <v>0</v>
      </c>
      <c r="SX10" s="35">
        <v>0</v>
      </c>
      <c r="SY10" s="35">
        <v>0</v>
      </c>
      <c r="SZ10" s="35">
        <v>1</v>
      </c>
      <c r="TA10" s="35">
        <v>0</v>
      </c>
      <c r="TB10" s="35">
        <v>0</v>
      </c>
      <c r="TC10" s="35">
        <v>0</v>
      </c>
      <c r="TD10" s="35">
        <v>0</v>
      </c>
      <c r="TE10" s="35">
        <v>1</v>
      </c>
      <c r="TF10" s="35">
        <v>0</v>
      </c>
      <c r="TG10" s="35">
        <v>0</v>
      </c>
      <c r="TJ10" s="35" t="s">
        <v>813</v>
      </c>
      <c r="TL10" s="35">
        <v>100</v>
      </c>
      <c r="TM10" s="35">
        <v>100</v>
      </c>
      <c r="TO10" s="35">
        <v>100</v>
      </c>
      <c r="TP10" s="35">
        <v>0</v>
      </c>
      <c r="TQ10" s="35">
        <v>0</v>
      </c>
      <c r="TS10" s="35" t="s">
        <v>807</v>
      </c>
      <c r="TT10" s="35" t="s">
        <v>808</v>
      </c>
      <c r="TV10" s="35" t="s">
        <v>806</v>
      </c>
      <c r="TW10" s="35" t="s">
        <v>851</v>
      </c>
      <c r="TX10" s="35">
        <v>1</v>
      </c>
      <c r="TY10" s="35">
        <v>1</v>
      </c>
      <c r="TZ10" s="35">
        <v>0</v>
      </c>
      <c r="UA10" s="35">
        <v>0</v>
      </c>
      <c r="UB10" s="35">
        <v>0</v>
      </c>
      <c r="UC10" s="35">
        <v>0</v>
      </c>
      <c r="UD10" s="35">
        <v>0</v>
      </c>
      <c r="UE10" s="35">
        <v>0</v>
      </c>
      <c r="UF10" s="35">
        <v>0</v>
      </c>
      <c r="UG10" s="35">
        <v>0</v>
      </c>
      <c r="UH10" s="35">
        <v>0</v>
      </c>
      <c r="UI10" s="35">
        <v>0</v>
      </c>
      <c r="UJ10" s="35">
        <v>1</v>
      </c>
      <c r="UK10" s="35">
        <v>0</v>
      </c>
      <c r="UL10" s="35">
        <v>0</v>
      </c>
      <c r="AAV10" s="35" t="s">
        <v>852</v>
      </c>
      <c r="AAW10" s="35">
        <v>394096070</v>
      </c>
      <c r="AAX10" s="35">
        <v>44972.60938657407</v>
      </c>
      <c r="ABA10" s="35" t="s">
        <v>816</v>
      </c>
      <c r="ABC10" s="35" t="s">
        <v>817</v>
      </c>
      <c r="ABE10" s="35">
        <v>10</v>
      </c>
    </row>
    <row r="11" spans="1:733">
      <c r="A11" t="s">
        <v>853</v>
      </c>
      <c r="B11" s="34">
        <v>44972.403962511577</v>
      </c>
      <c r="C11" s="34">
        <v>44972.413685520827</v>
      </c>
      <c r="D11" s="34">
        <v>44972</v>
      </c>
      <c r="E11" t="s">
        <v>843</v>
      </c>
      <c r="F11" s="34">
        <v>44972</v>
      </c>
      <c r="G11" t="s">
        <v>802</v>
      </c>
      <c r="H11" t="s">
        <v>803</v>
      </c>
      <c r="I11" t="s">
        <v>803</v>
      </c>
      <c r="J11" t="s">
        <v>803</v>
      </c>
      <c r="K11" t="s">
        <v>804</v>
      </c>
      <c r="L11" s="35" t="s">
        <v>854</v>
      </c>
      <c r="M11" s="35">
        <v>0</v>
      </c>
      <c r="N11" s="35">
        <v>0</v>
      </c>
      <c r="O11" s="35">
        <v>0</v>
      </c>
      <c r="P11" s="35">
        <v>0</v>
      </c>
      <c r="Q11" s="35">
        <v>0</v>
      </c>
      <c r="R11" s="35">
        <v>0</v>
      </c>
      <c r="S11" s="35">
        <v>1</v>
      </c>
      <c r="T11" s="35">
        <v>1</v>
      </c>
      <c r="U11" s="35">
        <v>0</v>
      </c>
      <c r="V11" s="35">
        <v>0</v>
      </c>
      <c r="W11" s="35">
        <v>0</v>
      </c>
      <c r="X11" s="35">
        <v>0</v>
      </c>
      <c r="Y11" s="35">
        <v>0</v>
      </c>
      <c r="Z11" s="35">
        <v>0</v>
      </c>
      <c r="AA11" s="35">
        <v>0</v>
      </c>
      <c r="AB11" s="35">
        <v>0</v>
      </c>
      <c r="AC11" s="35">
        <v>0</v>
      </c>
      <c r="AD11" s="35">
        <v>0</v>
      </c>
      <c r="AE11" s="35">
        <v>0</v>
      </c>
      <c r="AF11" s="35">
        <v>1</v>
      </c>
      <c r="AG11" s="35">
        <v>0</v>
      </c>
      <c r="AH11" s="35">
        <v>0</v>
      </c>
      <c r="AI11" s="35">
        <v>0</v>
      </c>
      <c r="HL11" s="35" t="s">
        <v>806</v>
      </c>
      <c r="HN11" s="35">
        <v>4000</v>
      </c>
      <c r="HO11" s="35">
        <v>4000</v>
      </c>
      <c r="HQ11" s="35">
        <v>5000</v>
      </c>
      <c r="HR11" s="35">
        <v>-20</v>
      </c>
      <c r="HS11" s="35">
        <v>-1000</v>
      </c>
      <c r="HT11" s="35" t="s">
        <v>855</v>
      </c>
      <c r="HU11" s="35" t="s">
        <v>807</v>
      </c>
      <c r="HV11" s="35" t="s">
        <v>808</v>
      </c>
      <c r="HX11" s="35" t="s">
        <v>806</v>
      </c>
      <c r="HY11" s="35" t="s">
        <v>856</v>
      </c>
      <c r="HZ11" s="35">
        <v>0</v>
      </c>
      <c r="IA11" s="35">
        <v>1</v>
      </c>
      <c r="IB11" s="35">
        <v>0</v>
      </c>
      <c r="IC11" s="35">
        <v>0</v>
      </c>
      <c r="ID11" s="35">
        <v>0</v>
      </c>
      <c r="IE11" s="35">
        <v>0</v>
      </c>
      <c r="IF11" s="35">
        <v>0</v>
      </c>
      <c r="IG11" s="35">
        <v>1</v>
      </c>
      <c r="IH11" s="35">
        <v>0</v>
      </c>
      <c r="II11" s="35">
        <v>0</v>
      </c>
      <c r="IJ11" s="35">
        <v>0</v>
      </c>
      <c r="IK11" s="35">
        <v>0</v>
      </c>
      <c r="IL11" s="35">
        <v>1</v>
      </c>
      <c r="IM11" s="35">
        <v>0</v>
      </c>
      <c r="IN11" s="35">
        <v>0</v>
      </c>
      <c r="IQ11" s="35" t="s">
        <v>806</v>
      </c>
      <c r="IS11" s="35">
        <v>12000</v>
      </c>
      <c r="IT11" s="35">
        <v>12000</v>
      </c>
      <c r="IV11" s="35">
        <v>10000</v>
      </c>
      <c r="IW11" s="35">
        <v>20</v>
      </c>
      <c r="IX11" s="35">
        <v>2000</v>
      </c>
      <c r="IY11" s="35" t="s">
        <v>857</v>
      </c>
      <c r="IZ11" s="35" t="s">
        <v>807</v>
      </c>
      <c r="JA11" s="35" t="s">
        <v>808</v>
      </c>
      <c r="JC11" s="35" t="s">
        <v>806</v>
      </c>
      <c r="JD11" s="35" t="s">
        <v>858</v>
      </c>
      <c r="JE11" s="35">
        <v>0</v>
      </c>
      <c r="JF11" s="35">
        <v>1</v>
      </c>
      <c r="JG11" s="35">
        <v>0</v>
      </c>
      <c r="JH11" s="35">
        <v>0</v>
      </c>
      <c r="JI11" s="35">
        <v>0</v>
      </c>
      <c r="JJ11" s="35">
        <v>0</v>
      </c>
      <c r="JK11" s="35">
        <v>0</v>
      </c>
      <c r="JL11" s="35">
        <v>0</v>
      </c>
      <c r="JM11" s="35">
        <v>0</v>
      </c>
      <c r="JN11" s="35">
        <v>1</v>
      </c>
      <c r="JO11" s="35">
        <v>0</v>
      </c>
      <c r="JP11" s="35">
        <v>0</v>
      </c>
      <c r="JQ11" s="35">
        <v>1</v>
      </c>
      <c r="JR11" s="35">
        <v>0</v>
      </c>
      <c r="JS11" s="35">
        <v>0</v>
      </c>
      <c r="WY11" s="35" t="s">
        <v>806</v>
      </c>
      <c r="XA11" s="35">
        <v>6000</v>
      </c>
      <c r="XB11" s="35">
        <v>6000</v>
      </c>
      <c r="XD11" s="35">
        <v>4000</v>
      </c>
      <c r="XE11" s="35">
        <v>50</v>
      </c>
      <c r="XF11" s="35">
        <v>2000</v>
      </c>
      <c r="XG11" s="35" t="s">
        <v>859</v>
      </c>
      <c r="XH11" s="35" t="s">
        <v>822</v>
      </c>
      <c r="XJ11" s="35" t="s">
        <v>849</v>
      </c>
      <c r="XK11" s="35" t="s">
        <v>806</v>
      </c>
      <c r="XL11" s="35" t="s">
        <v>856</v>
      </c>
      <c r="XM11" s="35">
        <v>0</v>
      </c>
      <c r="XN11" s="35">
        <v>1</v>
      </c>
      <c r="XO11" s="35">
        <v>0</v>
      </c>
      <c r="XP11" s="35">
        <v>0</v>
      </c>
      <c r="XQ11" s="35">
        <v>0</v>
      </c>
      <c r="XR11" s="35">
        <v>0</v>
      </c>
      <c r="XS11" s="35">
        <v>0</v>
      </c>
      <c r="XT11" s="35">
        <v>1</v>
      </c>
      <c r="XU11" s="35">
        <v>0</v>
      </c>
      <c r="XV11" s="35">
        <v>0</v>
      </c>
      <c r="XW11" s="35">
        <v>0</v>
      </c>
      <c r="XX11" s="35">
        <v>0</v>
      </c>
      <c r="XY11" s="35">
        <v>1</v>
      </c>
      <c r="XZ11" s="35">
        <v>0</v>
      </c>
      <c r="YA11" s="35">
        <v>0</v>
      </c>
      <c r="AAV11" s="35" t="s">
        <v>860</v>
      </c>
      <c r="AAW11" s="35">
        <v>394096107</v>
      </c>
      <c r="AAX11" s="35">
        <v>44972.609444444453</v>
      </c>
      <c r="ABA11" s="35" t="s">
        <v>816</v>
      </c>
      <c r="ABC11" s="35" t="s">
        <v>817</v>
      </c>
      <c r="ABE11" s="35">
        <v>11</v>
      </c>
    </row>
    <row r="12" spans="1:733">
      <c r="A12" t="s">
        <v>861</v>
      </c>
      <c r="B12" s="34">
        <v>44972.415591539349</v>
      </c>
      <c r="C12" s="34">
        <v>44972.418728321762</v>
      </c>
      <c r="D12" s="34">
        <v>44972</v>
      </c>
      <c r="E12" t="s">
        <v>843</v>
      </c>
      <c r="F12" s="34">
        <v>44972</v>
      </c>
      <c r="G12" t="s">
        <v>802</v>
      </c>
      <c r="H12" t="s">
        <v>803</v>
      </c>
      <c r="I12" t="s">
        <v>803</v>
      </c>
      <c r="J12" t="s">
        <v>803</v>
      </c>
      <c r="K12" t="s">
        <v>804</v>
      </c>
      <c r="L12" s="35" t="s">
        <v>862</v>
      </c>
      <c r="M12" s="35">
        <v>0</v>
      </c>
      <c r="N12" s="35">
        <v>0</v>
      </c>
      <c r="O12" s="35">
        <v>1</v>
      </c>
      <c r="P12" s="35">
        <v>0</v>
      </c>
      <c r="Q12" s="35">
        <v>0</v>
      </c>
      <c r="R12" s="35">
        <v>0</v>
      </c>
      <c r="S12" s="35">
        <v>0</v>
      </c>
      <c r="T12" s="35">
        <v>0</v>
      </c>
      <c r="U12" s="35">
        <v>0</v>
      </c>
      <c r="V12" s="35">
        <v>0</v>
      </c>
      <c r="W12" s="35">
        <v>0</v>
      </c>
      <c r="X12" s="35">
        <v>0</v>
      </c>
      <c r="Y12" s="35">
        <v>0</v>
      </c>
      <c r="Z12" s="35">
        <v>0</v>
      </c>
      <c r="AA12" s="35">
        <v>0</v>
      </c>
      <c r="AB12" s="35">
        <v>0</v>
      </c>
      <c r="AC12" s="35">
        <v>0</v>
      </c>
      <c r="AD12" s="35">
        <v>0</v>
      </c>
      <c r="AE12" s="35">
        <v>0</v>
      </c>
      <c r="AF12" s="35">
        <v>0</v>
      </c>
      <c r="AG12" s="35">
        <v>0</v>
      </c>
      <c r="AH12" s="35">
        <v>0</v>
      </c>
      <c r="AI12" s="35">
        <v>0</v>
      </c>
      <c r="CT12" s="35" t="s">
        <v>806</v>
      </c>
      <c r="CV12" s="35">
        <v>5000</v>
      </c>
      <c r="CW12" s="35">
        <v>5000</v>
      </c>
      <c r="CY12" s="35">
        <v>3000</v>
      </c>
      <c r="CZ12" s="35">
        <v>66.666666666666657</v>
      </c>
      <c r="DA12" s="35">
        <v>2000</v>
      </c>
      <c r="DB12" s="35" t="s">
        <v>863</v>
      </c>
      <c r="DC12" s="35" t="s">
        <v>807</v>
      </c>
      <c r="DD12" s="35" t="s">
        <v>808</v>
      </c>
      <c r="DF12" s="35" t="s">
        <v>806</v>
      </c>
      <c r="DG12" s="35" t="s">
        <v>864</v>
      </c>
      <c r="DH12" s="35">
        <v>0</v>
      </c>
      <c r="DI12" s="35">
        <v>1</v>
      </c>
      <c r="DJ12" s="35">
        <v>0</v>
      </c>
      <c r="DK12" s="35">
        <v>0</v>
      </c>
      <c r="DL12" s="35">
        <v>0</v>
      </c>
      <c r="DM12" s="35">
        <v>0</v>
      </c>
      <c r="DN12" s="35">
        <v>0</v>
      </c>
      <c r="DO12" s="35">
        <v>0</v>
      </c>
      <c r="DP12" s="35">
        <v>0</v>
      </c>
      <c r="DQ12" s="35">
        <v>0</v>
      </c>
      <c r="DR12" s="35">
        <v>0</v>
      </c>
      <c r="DS12" s="35">
        <v>0</v>
      </c>
      <c r="DT12" s="35">
        <v>1</v>
      </c>
      <c r="DU12" s="35">
        <v>0</v>
      </c>
      <c r="DV12" s="35">
        <v>0</v>
      </c>
      <c r="AAV12" s="35" t="s">
        <v>865</v>
      </c>
      <c r="AAW12" s="35">
        <v>394096141</v>
      </c>
      <c r="AAX12" s="35">
        <v>44972.609502314823</v>
      </c>
      <c r="ABA12" s="35" t="s">
        <v>816</v>
      </c>
      <c r="ABC12" s="35" t="s">
        <v>817</v>
      </c>
      <c r="ABE12" s="35">
        <v>12</v>
      </c>
    </row>
    <row r="13" spans="1:733">
      <c r="A13" t="s">
        <v>866</v>
      </c>
      <c r="B13" s="34">
        <v>44972.426547337956</v>
      </c>
      <c r="C13" s="34">
        <v>44972.434141388891</v>
      </c>
      <c r="D13" s="34">
        <v>44972</v>
      </c>
      <c r="E13" t="s">
        <v>843</v>
      </c>
      <c r="F13" s="34">
        <v>44972</v>
      </c>
      <c r="G13" t="s">
        <v>802</v>
      </c>
      <c r="H13" t="s">
        <v>803</v>
      </c>
      <c r="I13" t="s">
        <v>803</v>
      </c>
      <c r="J13" t="s">
        <v>803</v>
      </c>
      <c r="K13" t="s">
        <v>804</v>
      </c>
      <c r="L13" s="35" t="s">
        <v>867</v>
      </c>
      <c r="M13" s="35">
        <v>0</v>
      </c>
      <c r="N13" s="35">
        <v>0</v>
      </c>
      <c r="O13" s="35">
        <v>0</v>
      </c>
      <c r="P13" s="35">
        <v>0</v>
      </c>
      <c r="Q13" s="35">
        <v>0</v>
      </c>
      <c r="R13" s="35">
        <v>0</v>
      </c>
      <c r="S13" s="35">
        <v>0</v>
      </c>
      <c r="T13" s="35">
        <v>0</v>
      </c>
      <c r="U13" s="35">
        <v>0</v>
      </c>
      <c r="V13" s="35">
        <v>0</v>
      </c>
      <c r="W13" s="35">
        <v>1</v>
      </c>
      <c r="X13" s="35">
        <v>1</v>
      </c>
      <c r="Y13" s="35">
        <v>1</v>
      </c>
      <c r="Z13" s="35">
        <v>1</v>
      </c>
      <c r="AA13" s="35">
        <v>1</v>
      </c>
      <c r="AB13" s="35">
        <v>0</v>
      </c>
      <c r="AC13" s="35">
        <v>0</v>
      </c>
      <c r="AD13" s="35">
        <v>0</v>
      </c>
      <c r="AE13" s="35">
        <v>0</v>
      </c>
      <c r="AF13" s="35">
        <v>0</v>
      </c>
      <c r="AG13" s="35">
        <v>0</v>
      </c>
      <c r="AH13" s="35">
        <v>0</v>
      </c>
      <c r="AI13" s="35">
        <v>0</v>
      </c>
      <c r="MF13" s="35" t="s">
        <v>813</v>
      </c>
      <c r="MH13" s="35">
        <v>250</v>
      </c>
      <c r="MI13" s="35">
        <v>250</v>
      </c>
      <c r="MK13" s="35">
        <v>250</v>
      </c>
      <c r="ML13" s="35">
        <v>0</v>
      </c>
      <c r="MM13" s="35">
        <v>0</v>
      </c>
      <c r="MO13" s="35" t="s">
        <v>832</v>
      </c>
      <c r="MR13" s="35" t="s">
        <v>809</v>
      </c>
      <c r="NK13" s="35" t="s">
        <v>813</v>
      </c>
      <c r="NM13" s="35">
        <v>300</v>
      </c>
      <c r="NN13" s="35">
        <v>300</v>
      </c>
      <c r="NP13" s="35">
        <v>250</v>
      </c>
      <c r="NQ13" s="35">
        <v>20</v>
      </c>
      <c r="NR13" s="35">
        <v>50</v>
      </c>
      <c r="NS13" s="35" t="s">
        <v>868</v>
      </c>
      <c r="NT13" s="35" t="s">
        <v>832</v>
      </c>
      <c r="NW13" s="35" t="s">
        <v>806</v>
      </c>
      <c r="NX13" s="35" t="s">
        <v>869</v>
      </c>
      <c r="NY13" s="35">
        <v>0</v>
      </c>
      <c r="NZ13" s="35">
        <v>0</v>
      </c>
      <c r="OA13" s="35">
        <v>0</v>
      </c>
      <c r="OB13" s="35">
        <v>0</v>
      </c>
      <c r="OC13" s="35">
        <v>1</v>
      </c>
      <c r="OD13" s="35">
        <v>0</v>
      </c>
      <c r="OE13" s="35">
        <v>0</v>
      </c>
      <c r="OF13" s="35">
        <v>0</v>
      </c>
      <c r="OG13" s="35">
        <v>0</v>
      </c>
      <c r="OH13" s="35">
        <v>0</v>
      </c>
      <c r="OI13" s="35">
        <v>0</v>
      </c>
      <c r="OJ13" s="35">
        <v>0</v>
      </c>
      <c r="OK13" s="35">
        <v>0</v>
      </c>
      <c r="OL13" s="35">
        <v>0</v>
      </c>
      <c r="OM13" s="35">
        <v>0</v>
      </c>
      <c r="OP13" s="35" t="s">
        <v>813</v>
      </c>
      <c r="OR13" s="35">
        <v>100</v>
      </c>
      <c r="OS13" s="35">
        <v>100</v>
      </c>
      <c r="OU13" s="35">
        <v>100</v>
      </c>
      <c r="OV13" s="35">
        <v>0</v>
      </c>
      <c r="OW13" s="35">
        <v>0</v>
      </c>
      <c r="OY13" s="35" t="s">
        <v>832</v>
      </c>
      <c r="PB13" s="35" t="s">
        <v>809</v>
      </c>
      <c r="SE13" s="35" t="s">
        <v>813</v>
      </c>
      <c r="SG13" s="35">
        <v>300</v>
      </c>
      <c r="SH13" s="35">
        <v>300</v>
      </c>
      <c r="SJ13" s="35">
        <v>300</v>
      </c>
      <c r="SK13" s="35">
        <v>0</v>
      </c>
      <c r="SL13" s="35">
        <v>0</v>
      </c>
      <c r="SN13" s="35" t="s">
        <v>822</v>
      </c>
      <c r="SP13" s="35" t="s">
        <v>849</v>
      </c>
      <c r="SQ13" s="35" t="s">
        <v>806</v>
      </c>
      <c r="SR13" s="35" t="s">
        <v>856</v>
      </c>
      <c r="SS13" s="35">
        <v>0</v>
      </c>
      <c r="ST13" s="35">
        <v>1</v>
      </c>
      <c r="SU13" s="35">
        <v>0</v>
      </c>
      <c r="SV13" s="35">
        <v>0</v>
      </c>
      <c r="SW13" s="35">
        <v>0</v>
      </c>
      <c r="SX13" s="35">
        <v>0</v>
      </c>
      <c r="SY13" s="35">
        <v>0</v>
      </c>
      <c r="SZ13" s="35">
        <v>1</v>
      </c>
      <c r="TA13" s="35">
        <v>0</v>
      </c>
      <c r="TB13" s="35">
        <v>0</v>
      </c>
      <c r="TC13" s="35">
        <v>0</v>
      </c>
      <c r="TD13" s="35">
        <v>0</v>
      </c>
      <c r="TE13" s="35">
        <v>1</v>
      </c>
      <c r="TF13" s="35">
        <v>0</v>
      </c>
      <c r="TG13" s="35">
        <v>0</v>
      </c>
      <c r="TJ13" s="35" t="s">
        <v>813</v>
      </c>
      <c r="TL13" s="35">
        <v>150</v>
      </c>
      <c r="TM13" s="35">
        <v>150</v>
      </c>
      <c r="TO13" s="35">
        <v>100</v>
      </c>
      <c r="TP13" s="35">
        <v>50</v>
      </c>
      <c r="TQ13" s="35">
        <v>50</v>
      </c>
      <c r="TR13" s="35" t="s">
        <v>870</v>
      </c>
      <c r="TS13" s="35" t="s">
        <v>807</v>
      </c>
      <c r="TT13" s="35" t="s">
        <v>808</v>
      </c>
      <c r="TV13" s="35" t="s">
        <v>806</v>
      </c>
      <c r="TW13" s="35" t="s">
        <v>850</v>
      </c>
      <c r="TX13" s="35">
        <v>0</v>
      </c>
      <c r="TY13" s="35">
        <v>1</v>
      </c>
      <c r="TZ13" s="35">
        <v>0</v>
      </c>
      <c r="UA13" s="35">
        <v>0</v>
      </c>
      <c r="UB13" s="35">
        <v>0</v>
      </c>
      <c r="UC13" s="35">
        <v>0</v>
      </c>
      <c r="UD13" s="35">
        <v>0</v>
      </c>
      <c r="UE13" s="35">
        <v>1</v>
      </c>
      <c r="UF13" s="35">
        <v>0</v>
      </c>
      <c r="UG13" s="35">
        <v>0</v>
      </c>
      <c r="UH13" s="35">
        <v>0</v>
      </c>
      <c r="UI13" s="35">
        <v>0</v>
      </c>
      <c r="UJ13" s="35">
        <v>1</v>
      </c>
      <c r="UK13" s="35">
        <v>0</v>
      </c>
      <c r="UL13" s="35">
        <v>0</v>
      </c>
      <c r="AAV13" s="35" t="s">
        <v>871</v>
      </c>
      <c r="AAW13" s="35">
        <v>394096162</v>
      </c>
      <c r="AAX13" s="35">
        <v>44972.609537037039</v>
      </c>
      <c r="ABA13" s="35" t="s">
        <v>816</v>
      </c>
      <c r="ABC13" s="35" t="s">
        <v>817</v>
      </c>
      <c r="ABE13" s="35">
        <v>13</v>
      </c>
    </row>
    <row r="14" spans="1:733">
      <c r="A14" t="s">
        <v>872</v>
      </c>
      <c r="B14" s="34">
        <v>44972.437648576393</v>
      </c>
      <c r="C14" s="34">
        <v>44972.439731041668</v>
      </c>
      <c r="D14" s="34">
        <v>44972</v>
      </c>
      <c r="E14" t="s">
        <v>843</v>
      </c>
      <c r="F14" s="34">
        <v>44972</v>
      </c>
      <c r="G14" t="s">
        <v>802</v>
      </c>
      <c r="H14" t="s">
        <v>803</v>
      </c>
      <c r="I14" t="s">
        <v>803</v>
      </c>
      <c r="J14" t="s">
        <v>803</v>
      </c>
      <c r="K14" t="s">
        <v>804</v>
      </c>
      <c r="L14" s="35" t="s">
        <v>873</v>
      </c>
      <c r="M14" s="35">
        <v>0</v>
      </c>
      <c r="N14" s="35">
        <v>0</v>
      </c>
      <c r="O14" s="35">
        <v>0</v>
      </c>
      <c r="P14" s="35">
        <v>0</v>
      </c>
      <c r="Q14" s="35">
        <v>0</v>
      </c>
      <c r="R14" s="35">
        <v>1</v>
      </c>
      <c r="S14" s="35">
        <v>0</v>
      </c>
      <c r="T14" s="35">
        <v>0</v>
      </c>
      <c r="U14" s="35">
        <v>0</v>
      </c>
      <c r="V14" s="35">
        <v>0</v>
      </c>
      <c r="W14" s="35">
        <v>0</v>
      </c>
      <c r="X14" s="35">
        <v>0</v>
      </c>
      <c r="Y14" s="35">
        <v>0</v>
      </c>
      <c r="Z14" s="35">
        <v>0</v>
      </c>
      <c r="AA14" s="35">
        <v>0</v>
      </c>
      <c r="AB14" s="35">
        <v>0</v>
      </c>
      <c r="AC14" s="35">
        <v>0</v>
      </c>
      <c r="AD14" s="35">
        <v>0</v>
      </c>
      <c r="AE14" s="35">
        <v>0</v>
      </c>
      <c r="AF14" s="35">
        <v>0</v>
      </c>
      <c r="AG14" s="35">
        <v>0</v>
      </c>
      <c r="AH14" s="35">
        <v>0</v>
      </c>
      <c r="AI14" s="35">
        <v>0</v>
      </c>
      <c r="GI14" s="35" t="s">
        <v>806</v>
      </c>
      <c r="GK14" s="35">
        <v>10000</v>
      </c>
      <c r="GP14" s="35" t="s">
        <v>807</v>
      </c>
      <c r="GQ14" s="35" t="s">
        <v>808</v>
      </c>
      <c r="GS14" s="35" t="s">
        <v>806</v>
      </c>
      <c r="GT14" s="35" t="s">
        <v>874</v>
      </c>
      <c r="GU14" s="35">
        <v>0</v>
      </c>
      <c r="GV14" s="35">
        <v>1</v>
      </c>
      <c r="GW14" s="35">
        <v>0</v>
      </c>
      <c r="GX14" s="35">
        <v>0</v>
      </c>
      <c r="GY14" s="35">
        <v>0</v>
      </c>
      <c r="GZ14" s="35">
        <v>0</v>
      </c>
      <c r="HA14" s="35">
        <v>0</v>
      </c>
      <c r="HB14" s="35">
        <v>1</v>
      </c>
      <c r="HC14" s="35">
        <v>0</v>
      </c>
      <c r="HD14" s="35">
        <v>0</v>
      </c>
      <c r="HE14" s="35">
        <v>1</v>
      </c>
      <c r="HF14" s="35">
        <v>0</v>
      </c>
      <c r="HG14" s="35">
        <v>1</v>
      </c>
      <c r="HH14" s="35">
        <v>0</v>
      </c>
      <c r="HI14" s="35">
        <v>0</v>
      </c>
      <c r="AAV14" s="35" t="s">
        <v>875</v>
      </c>
      <c r="AAW14" s="35">
        <v>394096178</v>
      </c>
      <c r="AAX14" s="35">
        <v>44972.609560185178</v>
      </c>
      <c r="ABA14" s="35" t="s">
        <v>816</v>
      </c>
      <c r="ABC14" s="35" t="s">
        <v>817</v>
      </c>
      <c r="ABE14" s="35">
        <v>14</v>
      </c>
    </row>
    <row r="15" spans="1:733">
      <c r="A15" t="s">
        <v>876</v>
      </c>
      <c r="B15" s="34">
        <v>44972.475983703713</v>
      </c>
      <c r="C15" s="34">
        <v>44972.477611863433</v>
      </c>
      <c r="D15" s="34">
        <v>44972</v>
      </c>
      <c r="E15" t="s">
        <v>843</v>
      </c>
      <c r="F15" s="34">
        <v>44972</v>
      </c>
      <c r="G15" t="s">
        <v>802</v>
      </c>
      <c r="H15" t="s">
        <v>803</v>
      </c>
      <c r="I15" t="s">
        <v>803</v>
      </c>
      <c r="J15" t="s">
        <v>803</v>
      </c>
      <c r="K15" t="s">
        <v>804</v>
      </c>
      <c r="L15" s="35" t="s">
        <v>844</v>
      </c>
      <c r="M15" s="35">
        <v>0</v>
      </c>
      <c r="N15" s="35">
        <v>0</v>
      </c>
      <c r="O15" s="35">
        <v>0</v>
      </c>
      <c r="P15" s="35">
        <v>1</v>
      </c>
      <c r="Q15" s="35">
        <v>0</v>
      </c>
      <c r="R15" s="35">
        <v>0</v>
      </c>
      <c r="S15" s="35">
        <v>0</v>
      </c>
      <c r="T15" s="35">
        <v>0</v>
      </c>
      <c r="U15" s="35">
        <v>0</v>
      </c>
      <c r="V15" s="35">
        <v>0</v>
      </c>
      <c r="W15" s="35">
        <v>0</v>
      </c>
      <c r="X15" s="35">
        <v>0</v>
      </c>
      <c r="Y15" s="35">
        <v>0</v>
      </c>
      <c r="Z15" s="35">
        <v>0</v>
      </c>
      <c r="AA15" s="35">
        <v>0</v>
      </c>
      <c r="AB15" s="35">
        <v>0</v>
      </c>
      <c r="AC15" s="35">
        <v>0</v>
      </c>
      <c r="AD15" s="35">
        <v>0</v>
      </c>
      <c r="AE15" s="35">
        <v>0</v>
      </c>
      <c r="AF15" s="35">
        <v>0</v>
      </c>
      <c r="AG15" s="35">
        <v>0</v>
      </c>
      <c r="AH15" s="35">
        <v>0</v>
      </c>
      <c r="AI15" s="35">
        <v>0</v>
      </c>
      <c r="DY15" s="35" t="s">
        <v>806</v>
      </c>
      <c r="EA15" s="35">
        <v>4500</v>
      </c>
      <c r="EB15" s="35">
        <v>4500</v>
      </c>
      <c r="ED15" s="35">
        <v>4500</v>
      </c>
      <c r="EE15" s="35">
        <v>0</v>
      </c>
      <c r="EF15" s="35">
        <v>0</v>
      </c>
      <c r="EH15" s="35" t="s">
        <v>807</v>
      </c>
      <c r="EI15" s="35" t="s">
        <v>808</v>
      </c>
      <c r="EK15" s="35" t="s">
        <v>809</v>
      </c>
      <c r="AAV15" s="35" t="s">
        <v>877</v>
      </c>
      <c r="AAW15" s="35">
        <v>394096221</v>
      </c>
      <c r="AAX15" s="35">
        <v>44972.609618055547</v>
      </c>
      <c r="ABA15" s="35" t="s">
        <v>816</v>
      </c>
      <c r="ABC15" s="35" t="s">
        <v>817</v>
      </c>
      <c r="ABE15" s="35">
        <v>15</v>
      </c>
    </row>
    <row r="16" spans="1:733">
      <c r="A16" t="s">
        <v>878</v>
      </c>
      <c r="B16" s="34">
        <v>44972.477693067129</v>
      </c>
      <c r="C16" s="34">
        <v>44972.481524965267</v>
      </c>
      <c r="D16" s="34">
        <v>44972</v>
      </c>
      <c r="E16" t="s">
        <v>843</v>
      </c>
      <c r="F16" s="34">
        <v>44972</v>
      </c>
      <c r="G16" t="s">
        <v>802</v>
      </c>
      <c r="H16" t="s">
        <v>803</v>
      </c>
      <c r="I16" t="s">
        <v>803</v>
      </c>
      <c r="J16" t="s">
        <v>803</v>
      </c>
      <c r="K16" t="s">
        <v>804</v>
      </c>
      <c r="L16" s="35" t="s">
        <v>873</v>
      </c>
      <c r="M16" s="35">
        <v>0</v>
      </c>
      <c r="N16" s="35">
        <v>0</v>
      </c>
      <c r="O16" s="35">
        <v>0</v>
      </c>
      <c r="P16" s="35">
        <v>0</v>
      </c>
      <c r="Q16" s="35">
        <v>0</v>
      </c>
      <c r="R16" s="35">
        <v>1</v>
      </c>
      <c r="S16" s="35">
        <v>0</v>
      </c>
      <c r="T16" s="35">
        <v>0</v>
      </c>
      <c r="U16" s="35">
        <v>0</v>
      </c>
      <c r="V16" s="35">
        <v>0</v>
      </c>
      <c r="W16" s="35">
        <v>0</v>
      </c>
      <c r="X16" s="35">
        <v>0</v>
      </c>
      <c r="Y16" s="35">
        <v>0</v>
      </c>
      <c r="Z16" s="35">
        <v>0</v>
      </c>
      <c r="AA16" s="35">
        <v>0</v>
      </c>
      <c r="AB16" s="35">
        <v>0</v>
      </c>
      <c r="AC16" s="35">
        <v>0</v>
      </c>
      <c r="AD16" s="35">
        <v>0</v>
      </c>
      <c r="AE16" s="35">
        <v>0</v>
      </c>
      <c r="AF16" s="35">
        <v>0</v>
      </c>
      <c r="AG16" s="35">
        <v>0</v>
      </c>
      <c r="AH16" s="35">
        <v>0</v>
      </c>
      <c r="AI16" s="35">
        <v>0</v>
      </c>
      <c r="GI16" s="35" t="s">
        <v>806</v>
      </c>
      <c r="GK16" s="35">
        <v>10000</v>
      </c>
      <c r="GP16" s="35" t="s">
        <v>807</v>
      </c>
      <c r="GQ16" s="35" t="s">
        <v>808</v>
      </c>
      <c r="GS16" s="35" t="s">
        <v>806</v>
      </c>
      <c r="GT16" s="35" t="s">
        <v>879</v>
      </c>
      <c r="GU16" s="35">
        <v>0</v>
      </c>
      <c r="GV16" s="35">
        <v>1</v>
      </c>
      <c r="GW16" s="35">
        <v>0</v>
      </c>
      <c r="GX16" s="35">
        <v>0</v>
      </c>
      <c r="GY16" s="35">
        <v>0</v>
      </c>
      <c r="GZ16" s="35">
        <v>0</v>
      </c>
      <c r="HA16" s="35">
        <v>0</v>
      </c>
      <c r="HB16" s="35">
        <v>0</v>
      </c>
      <c r="HC16" s="35">
        <v>0</v>
      </c>
      <c r="HD16" s="35">
        <v>0</v>
      </c>
      <c r="HE16" s="35">
        <v>1</v>
      </c>
      <c r="HF16" s="35">
        <v>0</v>
      </c>
      <c r="HG16" s="35">
        <v>1</v>
      </c>
      <c r="HH16" s="35">
        <v>0</v>
      </c>
      <c r="HI16" s="35">
        <v>0</v>
      </c>
      <c r="AAV16" s="35" t="s">
        <v>880</v>
      </c>
      <c r="AAW16" s="35">
        <v>394096245</v>
      </c>
      <c r="AAX16" s="35">
        <v>44972.609652777777</v>
      </c>
      <c r="ABA16" s="35" t="s">
        <v>816</v>
      </c>
      <c r="ABC16" s="35" t="s">
        <v>817</v>
      </c>
      <c r="ABE16" s="35">
        <v>16</v>
      </c>
    </row>
    <row r="17" spans="1:733">
      <c r="A17" t="s">
        <v>881</v>
      </c>
      <c r="B17" s="34">
        <v>44972.485552326383</v>
      </c>
      <c r="C17" s="34">
        <v>44972.49120981482</v>
      </c>
      <c r="D17" s="34">
        <v>44972</v>
      </c>
      <c r="E17" t="s">
        <v>843</v>
      </c>
      <c r="F17" s="34">
        <v>44972</v>
      </c>
      <c r="G17" t="s">
        <v>802</v>
      </c>
      <c r="H17" t="s">
        <v>803</v>
      </c>
      <c r="I17" t="s">
        <v>803</v>
      </c>
      <c r="J17" t="s">
        <v>803</v>
      </c>
      <c r="K17" t="s">
        <v>804</v>
      </c>
      <c r="L17" s="35" t="s">
        <v>882</v>
      </c>
      <c r="M17" s="35">
        <v>0</v>
      </c>
      <c r="N17" s="35">
        <v>0</v>
      </c>
      <c r="O17" s="35">
        <v>0</v>
      </c>
      <c r="P17" s="35">
        <v>0</v>
      </c>
      <c r="Q17" s="35">
        <v>0</v>
      </c>
      <c r="R17" s="35">
        <v>0</v>
      </c>
      <c r="S17" s="35">
        <v>0</v>
      </c>
      <c r="T17" s="35">
        <v>0</v>
      </c>
      <c r="U17" s="35">
        <v>0</v>
      </c>
      <c r="V17" s="35">
        <v>0</v>
      </c>
      <c r="W17" s="35">
        <v>0</v>
      </c>
      <c r="X17" s="35">
        <v>0</v>
      </c>
      <c r="Y17" s="35">
        <v>0</v>
      </c>
      <c r="Z17" s="35">
        <v>0</v>
      </c>
      <c r="AA17" s="35">
        <v>0</v>
      </c>
      <c r="AB17" s="35">
        <v>0</v>
      </c>
      <c r="AC17" s="35">
        <v>1</v>
      </c>
      <c r="AD17" s="35">
        <v>0</v>
      </c>
      <c r="AE17" s="35">
        <v>0</v>
      </c>
      <c r="AF17" s="35">
        <v>0</v>
      </c>
      <c r="AG17" s="35">
        <v>0</v>
      </c>
      <c r="AH17" s="35">
        <v>0</v>
      </c>
      <c r="AI17" s="35">
        <v>0</v>
      </c>
      <c r="QZ17" s="35" t="s">
        <v>806</v>
      </c>
      <c r="RB17" s="35">
        <v>2000</v>
      </c>
      <c r="RC17" s="35">
        <v>2000</v>
      </c>
      <c r="RE17" s="35">
        <v>2000</v>
      </c>
      <c r="RF17" s="35">
        <v>0</v>
      </c>
      <c r="RG17" s="35">
        <v>0</v>
      </c>
      <c r="RI17" s="35" t="s">
        <v>832</v>
      </c>
      <c r="RL17" s="35" t="s">
        <v>809</v>
      </c>
      <c r="AAV17" s="35" t="s">
        <v>883</v>
      </c>
      <c r="AAW17" s="35">
        <v>394096270</v>
      </c>
      <c r="AAX17" s="35">
        <v>44972.6096875</v>
      </c>
      <c r="ABA17" s="35" t="s">
        <v>816</v>
      </c>
      <c r="ABC17" s="35" t="s">
        <v>817</v>
      </c>
      <c r="ABE17" s="35">
        <v>17</v>
      </c>
    </row>
    <row r="18" spans="1:733">
      <c r="A18" t="s">
        <v>884</v>
      </c>
      <c r="B18" s="34">
        <v>44972.394430960638</v>
      </c>
      <c r="C18" s="34">
        <v>44972.397836226854</v>
      </c>
      <c r="D18" s="34">
        <v>44972</v>
      </c>
      <c r="E18" t="s">
        <v>885</v>
      </c>
      <c r="F18" s="34">
        <v>44972</v>
      </c>
      <c r="G18" t="s">
        <v>802</v>
      </c>
      <c r="H18" t="s">
        <v>803</v>
      </c>
      <c r="I18" t="s">
        <v>803</v>
      </c>
      <c r="J18" t="s">
        <v>803</v>
      </c>
      <c r="K18" t="s">
        <v>804</v>
      </c>
      <c r="L18" s="35" t="s">
        <v>844</v>
      </c>
      <c r="M18" s="35">
        <v>0</v>
      </c>
      <c r="N18" s="35">
        <v>0</v>
      </c>
      <c r="O18" s="35">
        <v>0</v>
      </c>
      <c r="P18" s="35">
        <v>1</v>
      </c>
      <c r="Q18" s="35">
        <v>0</v>
      </c>
      <c r="R18" s="35">
        <v>0</v>
      </c>
      <c r="S18" s="35">
        <v>0</v>
      </c>
      <c r="T18" s="35">
        <v>0</v>
      </c>
      <c r="U18" s="35">
        <v>0</v>
      </c>
      <c r="V18" s="35">
        <v>0</v>
      </c>
      <c r="W18" s="35">
        <v>0</v>
      </c>
      <c r="X18" s="35">
        <v>0</v>
      </c>
      <c r="Y18" s="35">
        <v>0</v>
      </c>
      <c r="Z18" s="35">
        <v>0</v>
      </c>
      <c r="AA18" s="35">
        <v>0</v>
      </c>
      <c r="AB18" s="35">
        <v>0</v>
      </c>
      <c r="AC18" s="35">
        <v>0</v>
      </c>
      <c r="AD18" s="35">
        <v>0</v>
      </c>
      <c r="AE18" s="35">
        <v>0</v>
      </c>
      <c r="AF18" s="35">
        <v>0</v>
      </c>
      <c r="AG18" s="35">
        <v>0</v>
      </c>
      <c r="AH18" s="35">
        <v>0</v>
      </c>
      <c r="AI18" s="35">
        <v>0</v>
      </c>
      <c r="DY18" s="35" t="s">
        <v>806</v>
      </c>
      <c r="EA18" s="35">
        <v>4500</v>
      </c>
      <c r="EB18" s="35">
        <v>4500</v>
      </c>
      <c r="ED18" s="35">
        <v>4500</v>
      </c>
      <c r="EE18" s="35">
        <v>0</v>
      </c>
      <c r="EF18" s="35">
        <v>0</v>
      </c>
      <c r="EH18" s="35" t="s">
        <v>807</v>
      </c>
      <c r="EI18" s="35" t="s">
        <v>808</v>
      </c>
      <c r="EK18" s="35" t="s">
        <v>809</v>
      </c>
      <c r="AAV18" s="35" t="s">
        <v>886</v>
      </c>
      <c r="AAW18" s="35">
        <v>394097255</v>
      </c>
      <c r="AAX18" s="35">
        <v>44972.611585648148</v>
      </c>
      <c r="ABA18" s="35" t="s">
        <v>816</v>
      </c>
      <c r="ABC18" s="35" t="s">
        <v>817</v>
      </c>
      <c r="ABE18" s="35">
        <v>18</v>
      </c>
    </row>
    <row r="19" spans="1:733">
      <c r="A19" t="s">
        <v>887</v>
      </c>
      <c r="B19" s="34">
        <v>44972.398601342589</v>
      </c>
      <c r="C19" s="34">
        <v>44972.402964768517</v>
      </c>
      <c r="D19" s="34">
        <v>44972</v>
      </c>
      <c r="E19" t="s">
        <v>885</v>
      </c>
      <c r="F19" s="34">
        <v>44972</v>
      </c>
      <c r="G19" t="s">
        <v>802</v>
      </c>
      <c r="H19" t="s">
        <v>803</v>
      </c>
      <c r="I19" t="s">
        <v>803</v>
      </c>
      <c r="J19" t="s">
        <v>803</v>
      </c>
      <c r="K19" t="s">
        <v>804</v>
      </c>
      <c r="L19" s="35" t="s">
        <v>888</v>
      </c>
      <c r="M19" s="35">
        <v>0</v>
      </c>
      <c r="N19" s="35">
        <v>0</v>
      </c>
      <c r="O19" s="35">
        <v>0</v>
      </c>
      <c r="P19" s="35">
        <v>0</v>
      </c>
      <c r="Q19" s="35">
        <v>0</v>
      </c>
      <c r="R19" s="35">
        <v>0</v>
      </c>
      <c r="S19" s="35">
        <v>0</v>
      </c>
      <c r="T19" s="35">
        <v>1</v>
      </c>
      <c r="U19" s="35">
        <v>0</v>
      </c>
      <c r="V19" s="35">
        <v>0</v>
      </c>
      <c r="W19" s="35">
        <v>0</v>
      </c>
      <c r="X19" s="35">
        <v>0</v>
      </c>
      <c r="Y19" s="35">
        <v>0</v>
      </c>
      <c r="Z19" s="35">
        <v>0</v>
      </c>
      <c r="AA19" s="35">
        <v>0</v>
      </c>
      <c r="AB19" s="35">
        <v>0</v>
      </c>
      <c r="AC19" s="35">
        <v>0</v>
      </c>
      <c r="AD19" s="35">
        <v>0</v>
      </c>
      <c r="AE19" s="35">
        <v>0</v>
      </c>
      <c r="AF19" s="35">
        <v>0</v>
      </c>
      <c r="AG19" s="35">
        <v>0</v>
      </c>
      <c r="AH19" s="35">
        <v>0</v>
      </c>
      <c r="AI19" s="35">
        <v>0</v>
      </c>
      <c r="IQ19" s="35" t="s">
        <v>806</v>
      </c>
      <c r="IS19" s="35">
        <v>12000</v>
      </c>
      <c r="IT19" s="35">
        <v>12000</v>
      </c>
      <c r="IV19" s="35">
        <v>10000</v>
      </c>
      <c r="IW19" s="35">
        <v>20</v>
      </c>
      <c r="IX19" s="35">
        <v>2000</v>
      </c>
      <c r="IY19" s="35" t="s">
        <v>889</v>
      </c>
      <c r="IZ19" s="35" t="s">
        <v>807</v>
      </c>
      <c r="JA19" s="35" t="s">
        <v>808</v>
      </c>
      <c r="JC19" s="35" t="s">
        <v>809</v>
      </c>
      <c r="AAW19" s="35">
        <v>394097286</v>
      </c>
      <c r="AAX19" s="35">
        <v>44972.611655092587</v>
      </c>
      <c r="ABA19" s="35" t="s">
        <v>816</v>
      </c>
      <c r="ABC19" s="35" t="s">
        <v>817</v>
      </c>
      <c r="ABE19" s="35">
        <v>19</v>
      </c>
    </row>
    <row r="20" spans="1:733">
      <c r="A20" t="s">
        <v>890</v>
      </c>
      <c r="B20" s="34">
        <v>44972.403366782411</v>
      </c>
      <c r="C20" s="34">
        <v>44972.406430393523</v>
      </c>
      <c r="D20" s="34">
        <v>44972</v>
      </c>
      <c r="E20" t="s">
        <v>885</v>
      </c>
      <c r="F20" s="34">
        <v>44972</v>
      </c>
      <c r="G20" t="s">
        <v>802</v>
      </c>
      <c r="H20" t="s">
        <v>803</v>
      </c>
      <c r="I20" t="s">
        <v>803</v>
      </c>
      <c r="J20" t="s">
        <v>803</v>
      </c>
      <c r="K20" t="s">
        <v>804</v>
      </c>
      <c r="L20" s="35" t="s">
        <v>891</v>
      </c>
      <c r="M20" s="35">
        <v>0</v>
      </c>
      <c r="N20" s="35">
        <v>0</v>
      </c>
      <c r="O20" s="35">
        <v>0</v>
      </c>
      <c r="P20" s="35">
        <v>0</v>
      </c>
      <c r="Q20" s="35">
        <v>0</v>
      </c>
      <c r="R20" s="35">
        <v>0</v>
      </c>
      <c r="S20" s="35">
        <v>1</v>
      </c>
      <c r="T20" s="35">
        <v>0</v>
      </c>
      <c r="U20" s="35">
        <v>0</v>
      </c>
      <c r="V20" s="35">
        <v>0</v>
      </c>
      <c r="W20" s="35">
        <v>0</v>
      </c>
      <c r="X20" s="35">
        <v>0</v>
      </c>
      <c r="Y20" s="35">
        <v>0</v>
      </c>
      <c r="Z20" s="35">
        <v>0</v>
      </c>
      <c r="AA20" s="35">
        <v>0</v>
      </c>
      <c r="AB20" s="35">
        <v>0</v>
      </c>
      <c r="AC20" s="35">
        <v>0</v>
      </c>
      <c r="AD20" s="35">
        <v>0</v>
      </c>
      <c r="AE20" s="35">
        <v>0</v>
      </c>
      <c r="AF20" s="35">
        <v>0</v>
      </c>
      <c r="AG20" s="35">
        <v>0</v>
      </c>
      <c r="AH20" s="35">
        <v>0</v>
      </c>
      <c r="AI20" s="35">
        <v>0</v>
      </c>
      <c r="HL20" s="35" t="s">
        <v>806</v>
      </c>
      <c r="HN20" s="35">
        <v>4000</v>
      </c>
      <c r="HO20" s="35">
        <v>4000</v>
      </c>
      <c r="HQ20" s="35">
        <v>5000</v>
      </c>
      <c r="HR20" s="35">
        <v>-20</v>
      </c>
      <c r="HS20" s="35">
        <v>-1000</v>
      </c>
      <c r="HT20" s="35" t="s">
        <v>892</v>
      </c>
      <c r="HU20" s="35" t="s">
        <v>807</v>
      </c>
      <c r="HV20" s="35" t="s">
        <v>808</v>
      </c>
      <c r="HX20" s="35" t="s">
        <v>809</v>
      </c>
      <c r="AAW20" s="35">
        <v>394097318</v>
      </c>
      <c r="AAX20" s="35">
        <v>44972.611724537041</v>
      </c>
      <c r="ABA20" s="35" t="s">
        <v>816</v>
      </c>
      <c r="ABC20" s="35" t="s">
        <v>817</v>
      </c>
      <c r="ABE20" s="35">
        <v>20</v>
      </c>
    </row>
    <row r="21" spans="1:733">
      <c r="A21" t="s">
        <v>893</v>
      </c>
      <c r="B21" s="34">
        <v>44972.406923449067</v>
      </c>
      <c r="C21" s="34">
        <v>44972.411911712959</v>
      </c>
      <c r="D21" s="34">
        <v>44972</v>
      </c>
      <c r="E21" t="s">
        <v>885</v>
      </c>
      <c r="F21" s="34">
        <v>44972</v>
      </c>
      <c r="G21" t="s">
        <v>802</v>
      </c>
      <c r="H21" t="s">
        <v>803</v>
      </c>
      <c r="I21" t="s">
        <v>803</v>
      </c>
      <c r="J21" t="s">
        <v>803</v>
      </c>
      <c r="K21" t="s">
        <v>804</v>
      </c>
      <c r="L21" s="35" t="s">
        <v>894</v>
      </c>
      <c r="M21" s="35">
        <v>0</v>
      </c>
      <c r="N21" s="35">
        <v>0</v>
      </c>
      <c r="O21" s="35">
        <v>0</v>
      </c>
      <c r="P21" s="35">
        <v>0</v>
      </c>
      <c r="Q21" s="35">
        <v>0</v>
      </c>
      <c r="R21" s="35">
        <v>0</v>
      </c>
      <c r="S21" s="35">
        <v>0</v>
      </c>
      <c r="T21" s="35">
        <v>0</v>
      </c>
      <c r="U21" s="35">
        <v>0</v>
      </c>
      <c r="V21" s="35">
        <v>0</v>
      </c>
      <c r="W21" s="35">
        <v>0</v>
      </c>
      <c r="X21" s="35">
        <v>0</v>
      </c>
      <c r="Y21" s="35">
        <v>0</v>
      </c>
      <c r="Z21" s="35">
        <v>0</v>
      </c>
      <c r="AA21" s="35">
        <v>0</v>
      </c>
      <c r="AB21" s="35">
        <v>0</v>
      </c>
      <c r="AC21" s="35">
        <v>0</v>
      </c>
      <c r="AD21" s="35">
        <v>0</v>
      </c>
      <c r="AE21" s="35">
        <v>0</v>
      </c>
      <c r="AF21" s="35">
        <v>1</v>
      </c>
      <c r="AG21" s="35">
        <v>0</v>
      </c>
      <c r="AH21" s="35">
        <v>0</v>
      </c>
      <c r="AI21" s="35">
        <v>0</v>
      </c>
      <c r="WY21" s="35" t="s">
        <v>806</v>
      </c>
      <c r="XA21" s="35">
        <v>6000</v>
      </c>
      <c r="XB21" s="35">
        <v>6000</v>
      </c>
      <c r="XD21" s="35">
        <v>4000</v>
      </c>
      <c r="XE21" s="35">
        <v>50</v>
      </c>
      <c r="XF21" s="35">
        <v>2000</v>
      </c>
      <c r="XG21" s="35" t="s">
        <v>895</v>
      </c>
      <c r="XH21" s="35" t="s">
        <v>822</v>
      </c>
      <c r="XJ21" s="35" t="s">
        <v>849</v>
      </c>
      <c r="XK21" s="35" t="s">
        <v>809</v>
      </c>
      <c r="AAV21" s="35" t="s">
        <v>886</v>
      </c>
      <c r="AAW21" s="35">
        <v>394097370</v>
      </c>
      <c r="AAX21" s="35">
        <v>44972.611817129633</v>
      </c>
      <c r="ABA21" s="35" t="s">
        <v>816</v>
      </c>
      <c r="ABC21" s="35" t="s">
        <v>817</v>
      </c>
      <c r="ABE21" s="35">
        <v>21</v>
      </c>
    </row>
    <row r="22" spans="1:733">
      <c r="A22" t="s">
        <v>896</v>
      </c>
      <c r="B22" s="34">
        <v>44972.412709548611</v>
      </c>
      <c r="C22" s="34">
        <v>44972.418355277783</v>
      </c>
      <c r="D22" s="34">
        <v>44972</v>
      </c>
      <c r="E22" t="s">
        <v>885</v>
      </c>
      <c r="F22" s="34">
        <v>44972</v>
      </c>
      <c r="G22" t="s">
        <v>802</v>
      </c>
      <c r="H22" t="s">
        <v>803</v>
      </c>
      <c r="I22" t="s">
        <v>803</v>
      </c>
      <c r="J22" t="s">
        <v>803</v>
      </c>
      <c r="K22" t="s">
        <v>804</v>
      </c>
      <c r="L22" s="35" t="s">
        <v>862</v>
      </c>
      <c r="M22" s="35">
        <v>0</v>
      </c>
      <c r="N22" s="35">
        <v>0</v>
      </c>
      <c r="O22" s="35">
        <v>1</v>
      </c>
      <c r="P22" s="35">
        <v>0</v>
      </c>
      <c r="Q22" s="35">
        <v>0</v>
      </c>
      <c r="R22" s="35">
        <v>0</v>
      </c>
      <c r="S22" s="35">
        <v>0</v>
      </c>
      <c r="T22" s="35">
        <v>0</v>
      </c>
      <c r="U22" s="35">
        <v>0</v>
      </c>
      <c r="V22" s="35">
        <v>0</v>
      </c>
      <c r="W22" s="35">
        <v>0</v>
      </c>
      <c r="X22" s="35">
        <v>0</v>
      </c>
      <c r="Y22" s="35">
        <v>0</v>
      </c>
      <c r="Z22" s="35">
        <v>0</v>
      </c>
      <c r="AA22" s="35">
        <v>0</v>
      </c>
      <c r="AB22" s="35">
        <v>0</v>
      </c>
      <c r="AC22" s="35">
        <v>0</v>
      </c>
      <c r="AD22" s="35">
        <v>0</v>
      </c>
      <c r="AE22" s="35">
        <v>0</v>
      </c>
      <c r="AF22" s="35">
        <v>0</v>
      </c>
      <c r="AG22" s="35">
        <v>0</v>
      </c>
      <c r="AH22" s="35">
        <v>0</v>
      </c>
      <c r="AI22" s="35">
        <v>0</v>
      </c>
      <c r="CT22" s="35" t="s">
        <v>806</v>
      </c>
      <c r="CV22" s="35">
        <v>5000</v>
      </c>
      <c r="CW22" s="35">
        <v>5000</v>
      </c>
      <c r="CY22" s="35">
        <v>3000</v>
      </c>
      <c r="CZ22" s="35">
        <v>66.666666666666657</v>
      </c>
      <c r="DA22" s="35">
        <v>2000</v>
      </c>
      <c r="DB22" s="35" t="s">
        <v>897</v>
      </c>
      <c r="DC22" s="35" t="s">
        <v>807</v>
      </c>
      <c r="DD22" s="35" t="s">
        <v>808</v>
      </c>
      <c r="DF22" s="35" t="s">
        <v>806</v>
      </c>
      <c r="DG22" s="35" t="s">
        <v>898</v>
      </c>
      <c r="DH22" s="35">
        <v>1</v>
      </c>
      <c r="DI22" s="35">
        <v>1</v>
      </c>
      <c r="DJ22" s="35">
        <v>0</v>
      </c>
      <c r="DK22" s="35">
        <v>0</v>
      </c>
      <c r="DL22" s="35">
        <v>0</v>
      </c>
      <c r="DM22" s="35">
        <v>0</v>
      </c>
      <c r="DN22" s="35">
        <v>0</v>
      </c>
      <c r="DO22" s="35">
        <v>0</v>
      </c>
      <c r="DP22" s="35">
        <v>0</v>
      </c>
      <c r="DQ22" s="35">
        <v>0</v>
      </c>
      <c r="DR22" s="35">
        <v>0</v>
      </c>
      <c r="DS22" s="35">
        <v>0</v>
      </c>
      <c r="DT22" s="35">
        <v>0</v>
      </c>
      <c r="DU22" s="35">
        <v>0</v>
      </c>
      <c r="DV22" s="35">
        <v>0</v>
      </c>
      <c r="AAV22" s="35" t="s">
        <v>886</v>
      </c>
      <c r="AAW22" s="35">
        <v>394097419</v>
      </c>
      <c r="AAX22" s="35">
        <v>44972.611909722233</v>
      </c>
      <c r="ABA22" s="35" t="s">
        <v>816</v>
      </c>
      <c r="ABC22" s="35" t="s">
        <v>817</v>
      </c>
      <c r="ABE22" s="35">
        <v>22</v>
      </c>
    </row>
    <row r="23" spans="1:733">
      <c r="A23" t="s">
        <v>899</v>
      </c>
      <c r="B23" s="34">
        <v>44972.424922314807</v>
      </c>
      <c r="C23" s="34">
        <v>44972.428521759262</v>
      </c>
      <c r="D23" s="34">
        <v>44972</v>
      </c>
      <c r="E23" t="s">
        <v>885</v>
      </c>
      <c r="F23" s="34">
        <v>44972</v>
      </c>
      <c r="G23" t="s">
        <v>802</v>
      </c>
      <c r="H23" t="s">
        <v>803</v>
      </c>
      <c r="I23" t="s">
        <v>803</v>
      </c>
      <c r="J23" t="s">
        <v>803</v>
      </c>
      <c r="K23" t="s">
        <v>804</v>
      </c>
      <c r="L23" s="35" t="s">
        <v>900</v>
      </c>
      <c r="M23" s="35">
        <v>0</v>
      </c>
      <c r="N23" s="35">
        <v>0</v>
      </c>
      <c r="O23" s="35">
        <v>0</v>
      </c>
      <c r="P23" s="35">
        <v>0</v>
      </c>
      <c r="Q23" s="35">
        <v>0</v>
      </c>
      <c r="R23" s="35">
        <v>0</v>
      </c>
      <c r="S23" s="35">
        <v>0</v>
      </c>
      <c r="T23" s="35">
        <v>0</v>
      </c>
      <c r="U23" s="35">
        <v>0</v>
      </c>
      <c r="V23" s="35">
        <v>0</v>
      </c>
      <c r="W23" s="35">
        <v>0</v>
      </c>
      <c r="X23" s="35">
        <v>0</v>
      </c>
      <c r="Y23" s="35">
        <v>0</v>
      </c>
      <c r="Z23" s="35">
        <v>0</v>
      </c>
      <c r="AA23" s="35">
        <v>0</v>
      </c>
      <c r="AB23" s="35">
        <v>1</v>
      </c>
      <c r="AC23" s="35">
        <v>0</v>
      </c>
      <c r="AD23" s="35">
        <v>0</v>
      </c>
      <c r="AE23" s="35">
        <v>0</v>
      </c>
      <c r="AF23" s="35">
        <v>0</v>
      </c>
      <c r="AG23" s="35">
        <v>0</v>
      </c>
      <c r="AH23" s="35">
        <v>0</v>
      </c>
      <c r="AI23" s="35">
        <v>0</v>
      </c>
      <c r="PU23" s="35" t="s">
        <v>806</v>
      </c>
      <c r="PW23" s="35">
        <v>2500</v>
      </c>
      <c r="PX23" s="35">
        <v>2500</v>
      </c>
      <c r="QD23" s="35" t="s">
        <v>832</v>
      </c>
      <c r="QG23" s="35" t="s">
        <v>809</v>
      </c>
      <c r="AAW23" s="35">
        <v>394097465</v>
      </c>
      <c r="AAX23" s="35">
        <v>44972.612002314811</v>
      </c>
      <c r="ABA23" s="35" t="s">
        <v>816</v>
      </c>
      <c r="ABC23" s="35" t="s">
        <v>817</v>
      </c>
      <c r="ABE23" s="35">
        <v>23</v>
      </c>
    </row>
    <row r="24" spans="1:733">
      <c r="A24" t="s">
        <v>901</v>
      </c>
      <c r="B24" s="34">
        <v>44972.430789918981</v>
      </c>
      <c r="C24" s="34">
        <v>44972.435340960648</v>
      </c>
      <c r="D24" s="34">
        <v>44972</v>
      </c>
      <c r="E24" t="s">
        <v>885</v>
      </c>
      <c r="F24" s="34">
        <v>44972</v>
      </c>
      <c r="G24" t="s">
        <v>802</v>
      </c>
      <c r="H24" t="s">
        <v>803</v>
      </c>
      <c r="I24" t="s">
        <v>803</v>
      </c>
      <c r="J24" t="s">
        <v>803</v>
      </c>
      <c r="K24" t="s">
        <v>804</v>
      </c>
      <c r="L24" s="35" t="s">
        <v>882</v>
      </c>
      <c r="M24" s="35">
        <v>0</v>
      </c>
      <c r="N24" s="35">
        <v>0</v>
      </c>
      <c r="O24" s="35">
        <v>0</v>
      </c>
      <c r="P24" s="35">
        <v>0</v>
      </c>
      <c r="Q24" s="35">
        <v>0</v>
      </c>
      <c r="R24" s="35">
        <v>0</v>
      </c>
      <c r="S24" s="35">
        <v>0</v>
      </c>
      <c r="T24" s="35">
        <v>0</v>
      </c>
      <c r="U24" s="35">
        <v>0</v>
      </c>
      <c r="V24" s="35">
        <v>0</v>
      </c>
      <c r="W24" s="35">
        <v>0</v>
      </c>
      <c r="X24" s="35">
        <v>0</v>
      </c>
      <c r="Y24" s="35">
        <v>0</v>
      </c>
      <c r="Z24" s="35">
        <v>0</v>
      </c>
      <c r="AA24" s="35">
        <v>0</v>
      </c>
      <c r="AB24" s="35">
        <v>0</v>
      </c>
      <c r="AC24" s="35">
        <v>1</v>
      </c>
      <c r="AD24" s="35">
        <v>0</v>
      </c>
      <c r="AE24" s="35">
        <v>0</v>
      </c>
      <c r="AF24" s="35">
        <v>0</v>
      </c>
      <c r="AG24" s="35">
        <v>0</v>
      </c>
      <c r="AH24" s="35">
        <v>0</v>
      </c>
      <c r="AI24" s="35">
        <v>0</v>
      </c>
      <c r="QZ24" s="35" t="s">
        <v>806</v>
      </c>
      <c r="RB24" s="35">
        <v>2500</v>
      </c>
      <c r="RC24" s="35">
        <v>2500</v>
      </c>
      <c r="RE24" s="35">
        <v>2000</v>
      </c>
      <c r="RF24" s="35">
        <v>25</v>
      </c>
      <c r="RG24" s="35">
        <v>500</v>
      </c>
      <c r="RH24" s="35" t="s">
        <v>902</v>
      </c>
      <c r="RI24" s="35" t="s">
        <v>807</v>
      </c>
      <c r="RJ24" s="35" t="s">
        <v>808</v>
      </c>
      <c r="RL24" s="35" t="s">
        <v>809</v>
      </c>
      <c r="AAV24" s="35" t="s">
        <v>886</v>
      </c>
      <c r="AAW24" s="35">
        <v>394097493</v>
      </c>
      <c r="AAX24" s="35">
        <v>44972.612071759257</v>
      </c>
      <c r="ABA24" s="35" t="s">
        <v>816</v>
      </c>
      <c r="ABC24" s="35" t="s">
        <v>817</v>
      </c>
      <c r="ABE24" s="35">
        <v>24</v>
      </c>
    </row>
    <row r="25" spans="1:733">
      <c r="A25" t="s">
        <v>903</v>
      </c>
      <c r="B25" s="34">
        <v>44972.438245497688</v>
      </c>
      <c r="C25" s="34">
        <v>44972.439815752317</v>
      </c>
      <c r="D25" s="34">
        <v>44972</v>
      </c>
      <c r="E25" t="s">
        <v>885</v>
      </c>
      <c r="F25" s="34">
        <v>44972</v>
      </c>
      <c r="G25" t="s">
        <v>802</v>
      </c>
      <c r="H25" t="s">
        <v>803</v>
      </c>
      <c r="I25" t="s">
        <v>803</v>
      </c>
      <c r="J25" t="s">
        <v>803</v>
      </c>
      <c r="K25" t="s">
        <v>804</v>
      </c>
      <c r="L25" s="35" t="s">
        <v>844</v>
      </c>
      <c r="M25" s="35">
        <v>0</v>
      </c>
      <c r="N25" s="35">
        <v>0</v>
      </c>
      <c r="O25" s="35">
        <v>0</v>
      </c>
      <c r="P25" s="35">
        <v>1</v>
      </c>
      <c r="Q25" s="35">
        <v>0</v>
      </c>
      <c r="R25" s="35">
        <v>0</v>
      </c>
      <c r="S25" s="35">
        <v>0</v>
      </c>
      <c r="T25" s="35">
        <v>0</v>
      </c>
      <c r="U25" s="35">
        <v>0</v>
      </c>
      <c r="V25" s="35">
        <v>0</v>
      </c>
      <c r="W25" s="35">
        <v>0</v>
      </c>
      <c r="X25" s="35">
        <v>0</v>
      </c>
      <c r="Y25" s="35">
        <v>0</v>
      </c>
      <c r="Z25" s="35">
        <v>0</v>
      </c>
      <c r="AA25" s="35">
        <v>0</v>
      </c>
      <c r="AB25" s="35">
        <v>0</v>
      </c>
      <c r="AC25" s="35">
        <v>0</v>
      </c>
      <c r="AD25" s="35">
        <v>0</v>
      </c>
      <c r="AE25" s="35">
        <v>0</v>
      </c>
      <c r="AF25" s="35">
        <v>0</v>
      </c>
      <c r="AG25" s="35">
        <v>0</v>
      </c>
      <c r="AH25" s="35">
        <v>0</v>
      </c>
      <c r="AI25" s="35">
        <v>0</v>
      </c>
      <c r="DY25" s="35" t="s">
        <v>806</v>
      </c>
      <c r="EA25" s="35">
        <v>4500</v>
      </c>
      <c r="EB25" s="35">
        <v>4500</v>
      </c>
      <c r="ED25" s="35">
        <v>4500</v>
      </c>
      <c r="EE25" s="35">
        <v>0</v>
      </c>
      <c r="EF25" s="35">
        <v>0</v>
      </c>
      <c r="EH25" s="35" t="s">
        <v>822</v>
      </c>
      <c r="EJ25" s="35" t="s">
        <v>849</v>
      </c>
      <c r="EK25" s="35" t="s">
        <v>809</v>
      </c>
      <c r="AAW25" s="35">
        <v>394097522</v>
      </c>
      <c r="AAX25" s="35">
        <v>44972.612129629633</v>
      </c>
      <c r="ABA25" s="35" t="s">
        <v>816</v>
      </c>
      <c r="ABC25" s="35" t="s">
        <v>817</v>
      </c>
      <c r="ABE25" s="35">
        <v>25</v>
      </c>
    </row>
    <row r="26" spans="1:733">
      <c r="A26" t="s">
        <v>904</v>
      </c>
      <c r="B26" s="34">
        <v>44972.482313495369</v>
      </c>
      <c r="C26" s="34">
        <v>44972.485303055553</v>
      </c>
      <c r="D26" s="34">
        <v>44972</v>
      </c>
      <c r="E26" t="s">
        <v>885</v>
      </c>
      <c r="F26" s="34">
        <v>44972</v>
      </c>
      <c r="G26" t="s">
        <v>802</v>
      </c>
      <c r="H26" t="s">
        <v>803</v>
      </c>
      <c r="I26" t="s">
        <v>803</v>
      </c>
      <c r="J26" t="s">
        <v>803</v>
      </c>
      <c r="K26" t="s">
        <v>804</v>
      </c>
      <c r="L26" s="35" t="s">
        <v>905</v>
      </c>
      <c r="M26" s="35">
        <v>0</v>
      </c>
      <c r="N26" s="35">
        <v>0</v>
      </c>
      <c r="O26" s="35">
        <v>0</v>
      </c>
      <c r="P26" s="35">
        <v>0</v>
      </c>
      <c r="Q26" s="35">
        <v>0</v>
      </c>
      <c r="R26" s="35">
        <v>0</v>
      </c>
      <c r="S26" s="35">
        <v>0</v>
      </c>
      <c r="T26" s="35">
        <v>0</v>
      </c>
      <c r="U26" s="35">
        <v>0</v>
      </c>
      <c r="V26" s="35">
        <v>0</v>
      </c>
      <c r="W26" s="35">
        <v>0</v>
      </c>
      <c r="X26" s="35">
        <v>0</v>
      </c>
      <c r="Y26" s="35">
        <v>0</v>
      </c>
      <c r="Z26" s="35">
        <v>0</v>
      </c>
      <c r="AA26" s="35">
        <v>1</v>
      </c>
      <c r="AB26" s="35">
        <v>0</v>
      </c>
      <c r="AC26" s="35">
        <v>0</v>
      </c>
      <c r="AD26" s="35">
        <v>0</v>
      </c>
      <c r="AE26" s="35">
        <v>0</v>
      </c>
      <c r="AF26" s="35">
        <v>0</v>
      </c>
      <c r="AG26" s="35">
        <v>0</v>
      </c>
      <c r="AH26" s="35">
        <v>0</v>
      </c>
      <c r="AI26" s="35">
        <v>0</v>
      </c>
      <c r="TJ26" s="35" t="s">
        <v>813</v>
      </c>
      <c r="TL26" s="35">
        <v>150</v>
      </c>
      <c r="TM26" s="35">
        <v>150</v>
      </c>
      <c r="TO26" s="35">
        <v>100</v>
      </c>
      <c r="TP26" s="35">
        <v>50</v>
      </c>
      <c r="TQ26" s="35">
        <v>50</v>
      </c>
      <c r="TR26" s="35" t="s">
        <v>906</v>
      </c>
      <c r="TS26" s="35" t="s">
        <v>836</v>
      </c>
      <c r="TV26" s="35" t="s">
        <v>806</v>
      </c>
      <c r="TW26" s="35" t="s">
        <v>898</v>
      </c>
      <c r="TX26" s="35">
        <v>1</v>
      </c>
      <c r="TY26" s="35">
        <v>1</v>
      </c>
      <c r="TZ26" s="35">
        <v>0</v>
      </c>
      <c r="UA26" s="35">
        <v>0</v>
      </c>
      <c r="UB26" s="35">
        <v>0</v>
      </c>
      <c r="UC26" s="35">
        <v>0</v>
      </c>
      <c r="UD26" s="35">
        <v>0</v>
      </c>
      <c r="UE26" s="35">
        <v>0</v>
      </c>
      <c r="UF26" s="35">
        <v>0</v>
      </c>
      <c r="UG26" s="35">
        <v>0</v>
      </c>
      <c r="UH26" s="35">
        <v>0</v>
      </c>
      <c r="UI26" s="35">
        <v>0</v>
      </c>
      <c r="UJ26" s="35">
        <v>0</v>
      </c>
      <c r="UK26" s="35">
        <v>0</v>
      </c>
      <c r="UL26" s="35">
        <v>0</v>
      </c>
      <c r="AAW26" s="35">
        <v>394097538</v>
      </c>
      <c r="AAX26" s="35">
        <v>44972.612164351864</v>
      </c>
      <c r="ABA26" s="35" t="s">
        <v>816</v>
      </c>
      <c r="ABC26" s="35" t="s">
        <v>817</v>
      </c>
      <c r="ABE26" s="35">
        <v>26</v>
      </c>
    </row>
    <row r="27" spans="1:733">
      <c r="A27" t="s">
        <v>907</v>
      </c>
      <c r="B27" s="34">
        <v>44971.402506099526</v>
      </c>
      <c r="C27" s="34">
        <v>44971.416937997681</v>
      </c>
      <c r="D27" s="34">
        <v>44971</v>
      </c>
      <c r="E27" t="s">
        <v>908</v>
      </c>
      <c r="F27" s="34">
        <v>44971</v>
      </c>
      <c r="G27" t="s">
        <v>909</v>
      </c>
      <c r="H27" t="s">
        <v>910</v>
      </c>
      <c r="I27" t="s">
        <v>910</v>
      </c>
      <c r="J27" t="s">
        <v>910</v>
      </c>
      <c r="K27" t="s">
        <v>804</v>
      </c>
      <c r="L27" s="35" t="s">
        <v>882</v>
      </c>
      <c r="M27" s="35">
        <v>0</v>
      </c>
      <c r="N27" s="35">
        <v>0</v>
      </c>
      <c r="O27" s="35">
        <v>0</v>
      </c>
      <c r="P27" s="35">
        <v>0</v>
      </c>
      <c r="Q27" s="35">
        <v>0</v>
      </c>
      <c r="R27" s="35">
        <v>0</v>
      </c>
      <c r="S27" s="35">
        <v>0</v>
      </c>
      <c r="T27" s="35">
        <v>0</v>
      </c>
      <c r="U27" s="35">
        <v>0</v>
      </c>
      <c r="V27" s="35">
        <v>0</v>
      </c>
      <c r="W27" s="35">
        <v>0</v>
      </c>
      <c r="X27" s="35">
        <v>0</v>
      </c>
      <c r="Y27" s="35">
        <v>0</v>
      </c>
      <c r="Z27" s="35">
        <v>0</v>
      </c>
      <c r="AA27" s="35">
        <v>0</v>
      </c>
      <c r="AB27" s="35">
        <v>0</v>
      </c>
      <c r="AC27" s="35">
        <v>1</v>
      </c>
      <c r="AD27" s="35">
        <v>0</v>
      </c>
      <c r="AE27" s="35">
        <v>0</v>
      </c>
      <c r="AF27" s="35">
        <v>0</v>
      </c>
      <c r="AG27" s="35">
        <v>0</v>
      </c>
      <c r="AH27" s="35">
        <v>0</v>
      </c>
      <c r="AI27" s="35">
        <v>0</v>
      </c>
      <c r="QZ27" s="35" t="s">
        <v>806</v>
      </c>
      <c r="RB27" s="35">
        <v>2300</v>
      </c>
      <c r="RC27" s="35">
        <v>2300</v>
      </c>
      <c r="RE27" s="35">
        <v>2000</v>
      </c>
      <c r="RF27" s="35">
        <v>15</v>
      </c>
      <c r="RG27" s="35">
        <v>300</v>
      </c>
      <c r="RH27" s="35" t="s">
        <v>911</v>
      </c>
      <c r="RI27" s="35" t="s">
        <v>807</v>
      </c>
      <c r="RJ27" s="35" t="s">
        <v>808</v>
      </c>
      <c r="RL27" s="35" t="s">
        <v>806</v>
      </c>
      <c r="RM27" s="35" t="s">
        <v>810</v>
      </c>
      <c r="RN27" s="35">
        <v>0</v>
      </c>
      <c r="RO27" s="35">
        <v>1</v>
      </c>
      <c r="RP27" s="35">
        <v>0</v>
      </c>
      <c r="RQ27" s="35">
        <v>0</v>
      </c>
      <c r="RR27" s="35">
        <v>0</v>
      </c>
      <c r="RS27" s="35">
        <v>0</v>
      </c>
      <c r="RT27" s="35">
        <v>0</v>
      </c>
      <c r="RU27" s="35">
        <v>0</v>
      </c>
      <c r="RV27" s="35">
        <v>0</v>
      </c>
      <c r="RW27" s="35">
        <v>0</v>
      </c>
      <c r="RX27" s="35">
        <v>0</v>
      </c>
      <c r="RY27" s="35">
        <v>0</v>
      </c>
      <c r="RZ27" s="35">
        <v>0</v>
      </c>
      <c r="SA27" s="35">
        <v>0</v>
      </c>
      <c r="SB27" s="35">
        <v>0</v>
      </c>
      <c r="AAV27" s="35" t="s">
        <v>829</v>
      </c>
      <c r="AAW27" s="35">
        <v>394098784</v>
      </c>
      <c r="AAX27" s="35">
        <v>44972.614502314813</v>
      </c>
      <c r="ABA27" s="35" t="s">
        <v>816</v>
      </c>
      <c r="ABC27" s="35" t="s">
        <v>817</v>
      </c>
      <c r="ABE27" s="35">
        <v>27</v>
      </c>
    </row>
    <row r="28" spans="1:733">
      <c r="A28" t="s">
        <v>912</v>
      </c>
      <c r="B28" s="34">
        <v>44971.417565335651</v>
      </c>
      <c r="C28" s="34">
        <v>44971.423383344911</v>
      </c>
      <c r="D28" s="34">
        <v>44971</v>
      </c>
      <c r="E28" t="s">
        <v>908</v>
      </c>
      <c r="F28" s="34">
        <v>44971</v>
      </c>
      <c r="G28" t="s">
        <v>909</v>
      </c>
      <c r="H28" t="s">
        <v>910</v>
      </c>
      <c r="I28" t="s">
        <v>910</v>
      </c>
      <c r="J28" t="s">
        <v>910</v>
      </c>
      <c r="K28" t="s">
        <v>804</v>
      </c>
      <c r="L28" s="35" t="s">
        <v>913</v>
      </c>
      <c r="M28" s="35">
        <v>0</v>
      </c>
      <c r="N28" s="35">
        <v>1</v>
      </c>
      <c r="O28" s="35">
        <v>0</v>
      </c>
      <c r="P28" s="35">
        <v>0</v>
      </c>
      <c r="Q28" s="35">
        <v>0</v>
      </c>
      <c r="R28" s="35">
        <v>0</v>
      </c>
      <c r="S28" s="35">
        <v>0</v>
      </c>
      <c r="T28" s="35">
        <v>0</v>
      </c>
      <c r="U28" s="35">
        <v>0</v>
      </c>
      <c r="V28" s="35">
        <v>0</v>
      </c>
      <c r="W28" s="35">
        <v>0</v>
      </c>
      <c r="X28" s="35">
        <v>0</v>
      </c>
      <c r="Y28" s="35">
        <v>0</v>
      </c>
      <c r="Z28" s="35">
        <v>0</v>
      </c>
      <c r="AA28" s="35">
        <v>0</v>
      </c>
      <c r="AB28" s="35">
        <v>0</v>
      </c>
      <c r="AC28" s="35">
        <v>0</v>
      </c>
      <c r="AD28" s="35">
        <v>0</v>
      </c>
      <c r="AE28" s="35">
        <v>0</v>
      </c>
      <c r="AF28" s="35">
        <v>0</v>
      </c>
      <c r="AG28" s="35">
        <v>0</v>
      </c>
      <c r="AH28" s="35">
        <v>0</v>
      </c>
      <c r="AI28" s="35">
        <v>0</v>
      </c>
      <c r="BO28" s="35" t="s">
        <v>806</v>
      </c>
      <c r="BQ28" s="35">
        <v>2250</v>
      </c>
      <c r="BR28" s="35">
        <v>2250</v>
      </c>
      <c r="BT28" s="35">
        <v>1500</v>
      </c>
      <c r="BU28" s="35">
        <v>50</v>
      </c>
      <c r="BV28" s="35">
        <v>750</v>
      </c>
      <c r="BW28" s="35" t="s">
        <v>914</v>
      </c>
      <c r="BX28" s="35" t="s">
        <v>807</v>
      </c>
      <c r="BY28" s="35" t="s">
        <v>808</v>
      </c>
      <c r="CA28" s="35" t="s">
        <v>806</v>
      </c>
      <c r="CB28" s="35" t="s">
        <v>810</v>
      </c>
      <c r="CC28" s="35">
        <v>0</v>
      </c>
      <c r="CD28" s="35">
        <v>1</v>
      </c>
      <c r="CE28" s="35">
        <v>0</v>
      </c>
      <c r="CF28" s="35">
        <v>0</v>
      </c>
      <c r="CG28" s="35">
        <v>0</v>
      </c>
      <c r="CH28" s="35">
        <v>0</v>
      </c>
      <c r="CI28" s="35">
        <v>0</v>
      </c>
      <c r="CJ28" s="35">
        <v>0</v>
      </c>
      <c r="CK28" s="35">
        <v>0</v>
      </c>
      <c r="CL28" s="35">
        <v>0</v>
      </c>
      <c r="CM28" s="35">
        <v>0</v>
      </c>
      <c r="CN28" s="35">
        <v>0</v>
      </c>
      <c r="CO28" s="35">
        <v>0</v>
      </c>
      <c r="CP28" s="35">
        <v>0</v>
      </c>
      <c r="CQ28" s="35">
        <v>0</v>
      </c>
      <c r="AAV28" s="35" t="s">
        <v>829</v>
      </c>
      <c r="AAW28" s="35">
        <v>394098814</v>
      </c>
      <c r="AAX28" s="35">
        <v>44972.614560185189</v>
      </c>
      <c r="ABA28" s="35" t="s">
        <v>816</v>
      </c>
      <c r="ABC28" s="35" t="s">
        <v>817</v>
      </c>
      <c r="ABE28" s="35">
        <v>28</v>
      </c>
    </row>
    <row r="29" spans="1:733">
      <c r="A29" t="s">
        <v>915</v>
      </c>
      <c r="B29" s="34">
        <v>44971.423842986107</v>
      </c>
      <c r="C29" s="34">
        <v>44971.435631469911</v>
      </c>
      <c r="D29" s="34">
        <v>44971</v>
      </c>
      <c r="E29" t="s">
        <v>908</v>
      </c>
      <c r="F29" s="34">
        <v>44971</v>
      </c>
      <c r="G29" t="s">
        <v>909</v>
      </c>
      <c r="H29" t="s">
        <v>910</v>
      </c>
      <c r="I29" t="s">
        <v>910</v>
      </c>
      <c r="J29" t="s">
        <v>910</v>
      </c>
      <c r="K29" t="s">
        <v>804</v>
      </c>
      <c r="L29" s="35" t="s">
        <v>862</v>
      </c>
      <c r="M29" s="35">
        <v>0</v>
      </c>
      <c r="N29" s="35">
        <v>0</v>
      </c>
      <c r="O29" s="35">
        <v>1</v>
      </c>
      <c r="P29" s="35">
        <v>0</v>
      </c>
      <c r="Q29" s="35">
        <v>0</v>
      </c>
      <c r="R29" s="35">
        <v>0</v>
      </c>
      <c r="S29" s="35">
        <v>0</v>
      </c>
      <c r="T29" s="35">
        <v>0</v>
      </c>
      <c r="U29" s="35">
        <v>0</v>
      </c>
      <c r="V29" s="35">
        <v>0</v>
      </c>
      <c r="W29" s="35">
        <v>0</v>
      </c>
      <c r="X29" s="35">
        <v>0</v>
      </c>
      <c r="Y29" s="35">
        <v>0</v>
      </c>
      <c r="Z29" s="35">
        <v>0</v>
      </c>
      <c r="AA29" s="35">
        <v>0</v>
      </c>
      <c r="AB29" s="35">
        <v>0</v>
      </c>
      <c r="AC29" s="35">
        <v>0</v>
      </c>
      <c r="AD29" s="35">
        <v>0</v>
      </c>
      <c r="AE29" s="35">
        <v>0</v>
      </c>
      <c r="AF29" s="35">
        <v>0</v>
      </c>
      <c r="AG29" s="35">
        <v>0</v>
      </c>
      <c r="AH29" s="35">
        <v>0</v>
      </c>
      <c r="AI29" s="35">
        <v>0</v>
      </c>
      <c r="CT29" s="35" t="s">
        <v>806</v>
      </c>
      <c r="CV29" s="35">
        <v>3500</v>
      </c>
      <c r="CW29" s="35">
        <v>3500</v>
      </c>
      <c r="CY29" s="35">
        <v>2500</v>
      </c>
      <c r="CZ29" s="35">
        <v>40</v>
      </c>
      <c r="DA29" s="35">
        <v>1000</v>
      </c>
      <c r="DB29" s="35" t="s">
        <v>916</v>
      </c>
      <c r="DC29" s="35" t="s">
        <v>807</v>
      </c>
      <c r="DD29" s="35" t="s">
        <v>808</v>
      </c>
      <c r="DF29" s="35" t="s">
        <v>806</v>
      </c>
      <c r="DG29" s="35" t="s">
        <v>898</v>
      </c>
      <c r="DH29" s="35">
        <v>1</v>
      </c>
      <c r="DI29" s="35">
        <v>1</v>
      </c>
      <c r="DJ29" s="35">
        <v>0</v>
      </c>
      <c r="DK29" s="35">
        <v>0</v>
      </c>
      <c r="DL29" s="35">
        <v>0</v>
      </c>
      <c r="DM29" s="35">
        <v>0</v>
      </c>
      <c r="DN29" s="35">
        <v>0</v>
      </c>
      <c r="DO29" s="35">
        <v>0</v>
      </c>
      <c r="DP29" s="35">
        <v>0</v>
      </c>
      <c r="DQ29" s="35">
        <v>0</v>
      </c>
      <c r="DR29" s="35">
        <v>0</v>
      </c>
      <c r="DS29" s="35">
        <v>0</v>
      </c>
      <c r="DT29" s="35">
        <v>0</v>
      </c>
      <c r="DU29" s="35">
        <v>0</v>
      </c>
      <c r="DV29" s="35">
        <v>0</v>
      </c>
      <c r="AAV29" s="35" t="s">
        <v>917</v>
      </c>
      <c r="AAW29" s="35">
        <v>394098856</v>
      </c>
      <c r="AAX29" s="35">
        <v>44972.614675925928</v>
      </c>
      <c r="ABA29" s="35" t="s">
        <v>816</v>
      </c>
      <c r="ABC29" s="35" t="s">
        <v>817</v>
      </c>
      <c r="ABE29" s="35">
        <v>29</v>
      </c>
    </row>
    <row r="30" spans="1:733">
      <c r="A30" t="s">
        <v>918</v>
      </c>
      <c r="B30" s="34">
        <v>44971.43644096065</v>
      </c>
      <c r="C30" s="34">
        <v>44971.443664710649</v>
      </c>
      <c r="D30" s="34">
        <v>44971</v>
      </c>
      <c r="E30" t="s">
        <v>908</v>
      </c>
      <c r="F30" s="34">
        <v>44971</v>
      </c>
      <c r="G30" t="s">
        <v>909</v>
      </c>
      <c r="H30" t="s">
        <v>910</v>
      </c>
      <c r="I30" t="s">
        <v>910</v>
      </c>
      <c r="J30" t="s">
        <v>910</v>
      </c>
      <c r="K30" t="s">
        <v>804</v>
      </c>
      <c r="L30" s="35" t="s">
        <v>844</v>
      </c>
      <c r="M30" s="35">
        <v>0</v>
      </c>
      <c r="N30" s="35">
        <v>0</v>
      </c>
      <c r="O30" s="35">
        <v>0</v>
      </c>
      <c r="P30" s="35">
        <v>1</v>
      </c>
      <c r="Q30" s="35">
        <v>0</v>
      </c>
      <c r="R30" s="35">
        <v>0</v>
      </c>
      <c r="S30" s="35">
        <v>0</v>
      </c>
      <c r="T30" s="35">
        <v>0</v>
      </c>
      <c r="U30" s="35">
        <v>0</v>
      </c>
      <c r="V30" s="35">
        <v>0</v>
      </c>
      <c r="W30" s="35">
        <v>0</v>
      </c>
      <c r="X30" s="35">
        <v>0</v>
      </c>
      <c r="Y30" s="35">
        <v>0</v>
      </c>
      <c r="Z30" s="35">
        <v>0</v>
      </c>
      <c r="AA30" s="35">
        <v>0</v>
      </c>
      <c r="AB30" s="35">
        <v>0</v>
      </c>
      <c r="AC30" s="35">
        <v>0</v>
      </c>
      <c r="AD30" s="35">
        <v>0</v>
      </c>
      <c r="AE30" s="35">
        <v>0</v>
      </c>
      <c r="AF30" s="35">
        <v>0</v>
      </c>
      <c r="AG30" s="35">
        <v>0</v>
      </c>
      <c r="AH30" s="35">
        <v>0</v>
      </c>
      <c r="AI30" s="35">
        <v>0</v>
      </c>
      <c r="DY30" s="35" t="s">
        <v>806</v>
      </c>
      <c r="EA30" s="35">
        <v>4000</v>
      </c>
      <c r="EB30" s="35">
        <v>4000</v>
      </c>
      <c r="ED30" s="35">
        <v>4000</v>
      </c>
      <c r="EE30" s="35">
        <v>0</v>
      </c>
      <c r="EF30" s="35">
        <v>0</v>
      </c>
      <c r="EH30" s="35" t="s">
        <v>807</v>
      </c>
      <c r="EI30" s="35" t="s">
        <v>808</v>
      </c>
      <c r="EK30" s="35" t="s">
        <v>806</v>
      </c>
      <c r="EL30" s="35" t="s">
        <v>919</v>
      </c>
      <c r="EM30" s="35">
        <v>0</v>
      </c>
      <c r="EN30" s="35">
        <v>1</v>
      </c>
      <c r="EO30" s="35">
        <v>0</v>
      </c>
      <c r="EP30" s="35">
        <v>1</v>
      </c>
      <c r="EQ30" s="35">
        <v>0</v>
      </c>
      <c r="ER30" s="35">
        <v>0</v>
      </c>
      <c r="ES30" s="35">
        <v>0</v>
      </c>
      <c r="ET30" s="35">
        <v>0</v>
      </c>
      <c r="EU30" s="35">
        <v>0</v>
      </c>
      <c r="EV30" s="35">
        <v>0</v>
      </c>
      <c r="EW30" s="35">
        <v>0</v>
      </c>
      <c r="EX30" s="35">
        <v>0</v>
      </c>
      <c r="EY30" s="35">
        <v>0</v>
      </c>
      <c r="EZ30" s="35">
        <v>0</v>
      </c>
      <c r="FA30" s="35">
        <v>0</v>
      </c>
      <c r="AAV30" s="35" t="s">
        <v>920</v>
      </c>
      <c r="AAW30" s="35">
        <v>394098886</v>
      </c>
      <c r="AAX30" s="35">
        <v>44972.614745370367</v>
      </c>
      <c r="ABA30" s="35" t="s">
        <v>816</v>
      </c>
      <c r="ABC30" s="35" t="s">
        <v>817</v>
      </c>
      <c r="ABE30" s="35">
        <v>30</v>
      </c>
    </row>
    <row r="31" spans="1:733">
      <c r="A31" t="s">
        <v>921</v>
      </c>
      <c r="B31" s="34">
        <v>44971.44843373842</v>
      </c>
      <c r="C31" s="34">
        <v>44971.452261134247</v>
      </c>
      <c r="D31" s="34">
        <v>44971</v>
      </c>
      <c r="E31" t="s">
        <v>908</v>
      </c>
      <c r="F31" s="34">
        <v>44971</v>
      </c>
      <c r="G31" t="s">
        <v>909</v>
      </c>
      <c r="H31" t="s">
        <v>910</v>
      </c>
      <c r="I31" t="s">
        <v>910</v>
      </c>
      <c r="J31" t="s">
        <v>910</v>
      </c>
      <c r="K31" t="s">
        <v>804</v>
      </c>
      <c r="L31" s="35" t="s">
        <v>873</v>
      </c>
      <c r="M31" s="35">
        <v>0</v>
      </c>
      <c r="N31" s="35">
        <v>0</v>
      </c>
      <c r="O31" s="35">
        <v>0</v>
      </c>
      <c r="P31" s="35">
        <v>0</v>
      </c>
      <c r="Q31" s="35">
        <v>0</v>
      </c>
      <c r="R31" s="35">
        <v>1</v>
      </c>
      <c r="S31" s="35">
        <v>0</v>
      </c>
      <c r="T31" s="35">
        <v>0</v>
      </c>
      <c r="U31" s="35">
        <v>0</v>
      </c>
      <c r="V31" s="35">
        <v>0</v>
      </c>
      <c r="W31" s="35">
        <v>0</v>
      </c>
      <c r="X31" s="35">
        <v>0</v>
      </c>
      <c r="Y31" s="35">
        <v>0</v>
      </c>
      <c r="Z31" s="35">
        <v>0</v>
      </c>
      <c r="AA31" s="35">
        <v>0</v>
      </c>
      <c r="AB31" s="35">
        <v>0</v>
      </c>
      <c r="AC31" s="35">
        <v>0</v>
      </c>
      <c r="AD31" s="35">
        <v>0</v>
      </c>
      <c r="AE31" s="35">
        <v>0</v>
      </c>
      <c r="AF31" s="35">
        <v>0</v>
      </c>
      <c r="AG31" s="35">
        <v>0</v>
      </c>
      <c r="AH31" s="35">
        <v>0</v>
      </c>
      <c r="AI31" s="35">
        <v>0</v>
      </c>
      <c r="GI31" s="35" t="s">
        <v>806</v>
      </c>
      <c r="GK31" s="35">
        <v>10000</v>
      </c>
      <c r="GL31" s="35">
        <v>7500</v>
      </c>
      <c r="GM31" s="35">
        <v>33.333333333333329</v>
      </c>
      <c r="GN31" s="35">
        <v>2500</v>
      </c>
      <c r="GO31" s="35" t="s">
        <v>922</v>
      </c>
      <c r="GP31" s="35" t="s">
        <v>807</v>
      </c>
      <c r="GQ31" s="35" t="s">
        <v>808</v>
      </c>
      <c r="GS31" s="35" t="s">
        <v>806</v>
      </c>
      <c r="GT31" s="35" t="s">
        <v>919</v>
      </c>
      <c r="GU31" s="35">
        <v>0</v>
      </c>
      <c r="GV31" s="35">
        <v>1</v>
      </c>
      <c r="GW31" s="35">
        <v>0</v>
      </c>
      <c r="GX31" s="35">
        <v>1</v>
      </c>
      <c r="GY31" s="35">
        <v>0</v>
      </c>
      <c r="GZ31" s="35">
        <v>0</v>
      </c>
      <c r="HA31" s="35">
        <v>0</v>
      </c>
      <c r="HB31" s="35">
        <v>0</v>
      </c>
      <c r="HC31" s="35">
        <v>0</v>
      </c>
      <c r="HD31" s="35">
        <v>0</v>
      </c>
      <c r="HE31" s="35">
        <v>0</v>
      </c>
      <c r="HF31" s="35">
        <v>0</v>
      </c>
      <c r="HG31" s="35">
        <v>0</v>
      </c>
      <c r="HH31" s="35">
        <v>0</v>
      </c>
      <c r="HI31" s="35">
        <v>0</v>
      </c>
      <c r="AAV31" s="35" t="s">
        <v>829</v>
      </c>
      <c r="AAW31" s="35">
        <v>394098936</v>
      </c>
      <c r="AAX31" s="35">
        <v>44972.61482638889</v>
      </c>
      <c r="ABA31" s="35" t="s">
        <v>816</v>
      </c>
      <c r="ABC31" s="35" t="s">
        <v>817</v>
      </c>
      <c r="ABE31" s="35">
        <v>31</v>
      </c>
    </row>
    <row r="32" spans="1:733">
      <c r="A32" t="s">
        <v>923</v>
      </c>
      <c r="B32" s="34">
        <v>44971.452592696762</v>
      </c>
      <c r="C32" s="34">
        <v>44971.455045775467</v>
      </c>
      <c r="D32" s="34">
        <v>44971</v>
      </c>
      <c r="E32" t="s">
        <v>908</v>
      </c>
      <c r="F32" s="34">
        <v>44971</v>
      </c>
      <c r="G32" t="s">
        <v>909</v>
      </c>
      <c r="H32" t="s">
        <v>910</v>
      </c>
      <c r="I32" t="s">
        <v>910</v>
      </c>
      <c r="J32" t="s">
        <v>910</v>
      </c>
      <c r="K32" t="s">
        <v>804</v>
      </c>
      <c r="L32" s="35" t="s">
        <v>924</v>
      </c>
      <c r="M32" s="35">
        <v>0</v>
      </c>
      <c r="N32" s="35">
        <v>0</v>
      </c>
      <c r="O32" s="35">
        <v>0</v>
      </c>
      <c r="P32" s="35">
        <v>0</v>
      </c>
      <c r="Q32" s="35">
        <v>1</v>
      </c>
      <c r="R32" s="35">
        <v>0</v>
      </c>
      <c r="S32" s="35">
        <v>0</v>
      </c>
      <c r="T32" s="35">
        <v>0</v>
      </c>
      <c r="U32" s="35">
        <v>0</v>
      </c>
      <c r="V32" s="35">
        <v>0</v>
      </c>
      <c r="W32" s="35">
        <v>0</v>
      </c>
      <c r="X32" s="35">
        <v>0</v>
      </c>
      <c r="Y32" s="35">
        <v>0</v>
      </c>
      <c r="Z32" s="35">
        <v>0</v>
      </c>
      <c r="AA32" s="35">
        <v>0</v>
      </c>
      <c r="AB32" s="35">
        <v>0</v>
      </c>
      <c r="AC32" s="35">
        <v>0</v>
      </c>
      <c r="AD32" s="35">
        <v>0</v>
      </c>
      <c r="AE32" s="35">
        <v>0</v>
      </c>
      <c r="AF32" s="35">
        <v>0</v>
      </c>
      <c r="AG32" s="35">
        <v>0</v>
      </c>
      <c r="AH32" s="35">
        <v>0</v>
      </c>
      <c r="AI32" s="35">
        <v>0</v>
      </c>
      <c r="FD32" s="35" t="s">
        <v>806</v>
      </c>
      <c r="FF32" s="35">
        <v>4000</v>
      </c>
      <c r="FG32" s="35">
        <v>4000</v>
      </c>
      <c r="FM32" s="35" t="s">
        <v>807</v>
      </c>
      <c r="FN32" s="35" t="s">
        <v>808</v>
      </c>
      <c r="FP32" s="35" t="s">
        <v>806</v>
      </c>
      <c r="FQ32" s="35" t="s">
        <v>810</v>
      </c>
      <c r="FR32" s="35">
        <v>0</v>
      </c>
      <c r="FS32" s="35">
        <v>1</v>
      </c>
      <c r="FT32" s="35">
        <v>0</v>
      </c>
      <c r="FU32" s="35">
        <v>0</v>
      </c>
      <c r="FV32" s="35">
        <v>0</v>
      </c>
      <c r="FW32" s="35">
        <v>0</v>
      </c>
      <c r="FX32" s="35">
        <v>0</v>
      </c>
      <c r="FY32" s="35">
        <v>0</v>
      </c>
      <c r="FZ32" s="35">
        <v>0</v>
      </c>
      <c r="GA32" s="35">
        <v>0</v>
      </c>
      <c r="GB32" s="35">
        <v>0</v>
      </c>
      <c r="GC32" s="35">
        <v>0</v>
      </c>
      <c r="GD32" s="35">
        <v>0</v>
      </c>
      <c r="GE32" s="35">
        <v>0</v>
      </c>
      <c r="GF32" s="35">
        <v>0</v>
      </c>
      <c r="AAV32" s="35" t="s">
        <v>829</v>
      </c>
      <c r="AAW32" s="35">
        <v>394099009</v>
      </c>
      <c r="AAX32" s="35">
        <v>44972.614942129629</v>
      </c>
      <c r="ABA32" s="35" t="s">
        <v>816</v>
      </c>
      <c r="ABC32" s="35" t="s">
        <v>817</v>
      </c>
      <c r="ABE32" s="35">
        <v>32</v>
      </c>
    </row>
    <row r="33" spans="1:733">
      <c r="A33" t="s">
        <v>925</v>
      </c>
      <c r="B33" s="34">
        <v>44971.455408171299</v>
      </c>
      <c r="C33" s="34">
        <v>44971.457781377321</v>
      </c>
      <c r="D33" s="34">
        <v>44971</v>
      </c>
      <c r="E33" t="s">
        <v>908</v>
      </c>
      <c r="F33" s="34">
        <v>44971</v>
      </c>
      <c r="G33" t="s">
        <v>909</v>
      </c>
      <c r="H33" t="s">
        <v>910</v>
      </c>
      <c r="I33" t="s">
        <v>910</v>
      </c>
      <c r="J33" t="s">
        <v>910</v>
      </c>
      <c r="K33" t="s">
        <v>804</v>
      </c>
      <c r="L33" s="35" t="s">
        <v>891</v>
      </c>
      <c r="M33" s="35">
        <v>0</v>
      </c>
      <c r="N33" s="35">
        <v>0</v>
      </c>
      <c r="O33" s="35">
        <v>0</v>
      </c>
      <c r="P33" s="35">
        <v>0</v>
      </c>
      <c r="Q33" s="35">
        <v>0</v>
      </c>
      <c r="R33" s="35">
        <v>0</v>
      </c>
      <c r="S33" s="35">
        <v>1</v>
      </c>
      <c r="T33" s="35">
        <v>0</v>
      </c>
      <c r="U33" s="35">
        <v>0</v>
      </c>
      <c r="V33" s="35">
        <v>0</v>
      </c>
      <c r="W33" s="35">
        <v>0</v>
      </c>
      <c r="X33" s="35">
        <v>0</v>
      </c>
      <c r="Y33" s="35">
        <v>0</v>
      </c>
      <c r="Z33" s="35">
        <v>0</v>
      </c>
      <c r="AA33" s="35">
        <v>0</v>
      </c>
      <c r="AB33" s="35">
        <v>0</v>
      </c>
      <c r="AC33" s="35">
        <v>0</v>
      </c>
      <c r="AD33" s="35">
        <v>0</v>
      </c>
      <c r="AE33" s="35">
        <v>0</v>
      </c>
      <c r="AF33" s="35">
        <v>0</v>
      </c>
      <c r="AG33" s="35">
        <v>0</v>
      </c>
      <c r="AH33" s="35">
        <v>0</v>
      </c>
      <c r="AI33" s="35">
        <v>0</v>
      </c>
      <c r="HU33" s="35" t="s">
        <v>807</v>
      </c>
      <c r="HV33" s="35" t="s">
        <v>808</v>
      </c>
      <c r="HX33" s="35" t="s">
        <v>806</v>
      </c>
      <c r="HY33" s="35" t="s">
        <v>810</v>
      </c>
      <c r="HZ33" s="35">
        <v>0</v>
      </c>
      <c r="IA33" s="35">
        <v>1</v>
      </c>
      <c r="IB33" s="35">
        <v>0</v>
      </c>
      <c r="IC33" s="35">
        <v>0</v>
      </c>
      <c r="ID33" s="35">
        <v>0</v>
      </c>
      <c r="IE33" s="35">
        <v>0</v>
      </c>
      <c r="IF33" s="35">
        <v>0</v>
      </c>
      <c r="IG33" s="35">
        <v>0</v>
      </c>
      <c r="IH33" s="35">
        <v>0</v>
      </c>
      <c r="II33" s="35">
        <v>0</v>
      </c>
      <c r="IJ33" s="35">
        <v>0</v>
      </c>
      <c r="IK33" s="35">
        <v>0</v>
      </c>
      <c r="IL33" s="35">
        <v>0</v>
      </c>
      <c r="IM33" s="35">
        <v>0</v>
      </c>
      <c r="IN33" s="35">
        <v>0</v>
      </c>
      <c r="AAV33" s="35" t="s">
        <v>829</v>
      </c>
      <c r="AAW33" s="35">
        <v>394099055</v>
      </c>
      <c r="AAX33" s="35">
        <v>44972.615011574067</v>
      </c>
      <c r="ABA33" s="35" t="s">
        <v>816</v>
      </c>
      <c r="ABC33" s="35" t="s">
        <v>817</v>
      </c>
      <c r="ABE33" s="35">
        <v>33</v>
      </c>
    </row>
    <row r="34" spans="1:733">
      <c r="A34" t="s">
        <v>926</v>
      </c>
      <c r="B34" s="34">
        <v>44971.458161296287</v>
      </c>
      <c r="C34" s="34">
        <v>44971.460385185193</v>
      </c>
      <c r="D34" s="34">
        <v>44971</v>
      </c>
      <c r="E34" t="s">
        <v>908</v>
      </c>
      <c r="F34" s="34">
        <v>44971</v>
      </c>
      <c r="G34" t="s">
        <v>909</v>
      </c>
      <c r="H34" t="s">
        <v>910</v>
      </c>
      <c r="I34" t="s">
        <v>910</v>
      </c>
      <c r="J34" t="s">
        <v>910</v>
      </c>
      <c r="K34" t="s">
        <v>804</v>
      </c>
      <c r="L34" s="35" t="s">
        <v>888</v>
      </c>
      <c r="M34" s="35">
        <v>0</v>
      </c>
      <c r="N34" s="35">
        <v>0</v>
      </c>
      <c r="O34" s="35">
        <v>0</v>
      </c>
      <c r="P34" s="35">
        <v>0</v>
      </c>
      <c r="Q34" s="35">
        <v>0</v>
      </c>
      <c r="R34" s="35">
        <v>0</v>
      </c>
      <c r="S34" s="35">
        <v>0</v>
      </c>
      <c r="T34" s="35">
        <v>1</v>
      </c>
      <c r="U34" s="35">
        <v>0</v>
      </c>
      <c r="V34" s="35">
        <v>0</v>
      </c>
      <c r="W34" s="35">
        <v>0</v>
      </c>
      <c r="X34" s="35">
        <v>0</v>
      </c>
      <c r="Y34" s="35">
        <v>0</v>
      </c>
      <c r="Z34" s="35">
        <v>0</v>
      </c>
      <c r="AA34" s="35">
        <v>0</v>
      </c>
      <c r="AB34" s="35">
        <v>0</v>
      </c>
      <c r="AC34" s="35">
        <v>0</v>
      </c>
      <c r="AD34" s="35">
        <v>0</v>
      </c>
      <c r="AE34" s="35">
        <v>0</v>
      </c>
      <c r="AF34" s="35">
        <v>0</v>
      </c>
      <c r="AG34" s="35">
        <v>0</v>
      </c>
      <c r="AH34" s="35">
        <v>0</v>
      </c>
      <c r="AI34" s="35">
        <v>0</v>
      </c>
      <c r="IQ34" s="35" t="s">
        <v>806</v>
      </c>
      <c r="IS34" s="35">
        <v>5000</v>
      </c>
      <c r="IT34" s="35">
        <v>5000</v>
      </c>
      <c r="IV34" s="35">
        <v>7500</v>
      </c>
      <c r="IW34" s="35">
        <v>-33.333333333333329</v>
      </c>
      <c r="IX34" s="35">
        <v>-2500</v>
      </c>
      <c r="IY34" s="35" t="s">
        <v>927</v>
      </c>
      <c r="IZ34" s="35" t="s">
        <v>807</v>
      </c>
      <c r="JA34" s="35" t="s">
        <v>808</v>
      </c>
      <c r="JC34" s="35" t="s">
        <v>806</v>
      </c>
      <c r="JD34" s="35" t="s">
        <v>898</v>
      </c>
      <c r="JE34" s="35">
        <v>1</v>
      </c>
      <c r="JF34" s="35">
        <v>1</v>
      </c>
      <c r="JG34" s="35">
        <v>0</v>
      </c>
      <c r="JH34" s="35">
        <v>0</v>
      </c>
      <c r="JI34" s="35">
        <v>0</v>
      </c>
      <c r="JJ34" s="35">
        <v>0</v>
      </c>
      <c r="JK34" s="35">
        <v>0</v>
      </c>
      <c r="JL34" s="35">
        <v>0</v>
      </c>
      <c r="JM34" s="35">
        <v>0</v>
      </c>
      <c r="JN34" s="35">
        <v>0</v>
      </c>
      <c r="JO34" s="35">
        <v>0</v>
      </c>
      <c r="JP34" s="35">
        <v>0</v>
      </c>
      <c r="JQ34" s="35">
        <v>0</v>
      </c>
      <c r="JR34" s="35">
        <v>0</v>
      </c>
      <c r="JS34" s="35">
        <v>0</v>
      </c>
      <c r="AAV34" s="35" t="s">
        <v>829</v>
      </c>
      <c r="AAW34" s="35">
        <v>394099071</v>
      </c>
      <c r="AAX34" s="35">
        <v>44972.615104166667</v>
      </c>
      <c r="ABA34" s="35" t="s">
        <v>816</v>
      </c>
      <c r="ABC34" s="35" t="s">
        <v>817</v>
      </c>
      <c r="ABE34" s="35">
        <v>34</v>
      </c>
    </row>
    <row r="35" spans="1:733">
      <c r="A35" t="s">
        <v>928</v>
      </c>
      <c r="B35" s="34">
        <v>44971.460837534723</v>
      </c>
      <c r="C35" s="34">
        <v>44971.465909594903</v>
      </c>
      <c r="D35" s="34">
        <v>44971</v>
      </c>
      <c r="E35" t="s">
        <v>908</v>
      </c>
      <c r="F35" s="34">
        <v>44971</v>
      </c>
      <c r="G35" t="s">
        <v>909</v>
      </c>
      <c r="H35" t="s">
        <v>910</v>
      </c>
      <c r="I35" t="s">
        <v>910</v>
      </c>
      <c r="J35" t="s">
        <v>910</v>
      </c>
      <c r="K35" t="s">
        <v>804</v>
      </c>
      <c r="L35" s="35" t="s">
        <v>929</v>
      </c>
      <c r="M35" s="35">
        <v>0</v>
      </c>
      <c r="N35" s="35">
        <v>0</v>
      </c>
      <c r="O35" s="35">
        <v>0</v>
      </c>
      <c r="P35" s="35">
        <v>0</v>
      </c>
      <c r="Q35" s="35">
        <v>0</v>
      </c>
      <c r="R35" s="35">
        <v>0</v>
      </c>
      <c r="S35" s="35">
        <v>0</v>
      </c>
      <c r="T35" s="35">
        <v>0</v>
      </c>
      <c r="U35" s="35">
        <v>0</v>
      </c>
      <c r="V35" s="35">
        <v>0</v>
      </c>
      <c r="W35" s="35">
        <v>0</v>
      </c>
      <c r="X35" s="35">
        <v>0</v>
      </c>
      <c r="Y35" s="35">
        <v>0</v>
      </c>
      <c r="Z35" s="35">
        <v>1</v>
      </c>
      <c r="AA35" s="35">
        <v>0</v>
      </c>
      <c r="AB35" s="35">
        <v>0</v>
      </c>
      <c r="AC35" s="35">
        <v>0</v>
      </c>
      <c r="AD35" s="35">
        <v>0</v>
      </c>
      <c r="AE35" s="35">
        <v>0</v>
      </c>
      <c r="AF35" s="35">
        <v>0</v>
      </c>
      <c r="AG35" s="35">
        <v>0</v>
      </c>
      <c r="AH35" s="35">
        <v>0</v>
      </c>
      <c r="AI35" s="35">
        <v>0</v>
      </c>
      <c r="SE35" s="35" t="s">
        <v>813</v>
      </c>
      <c r="SG35" s="35">
        <v>200</v>
      </c>
      <c r="SH35" s="35">
        <v>200</v>
      </c>
      <c r="SJ35" s="35">
        <v>200</v>
      </c>
      <c r="SK35" s="35">
        <v>0</v>
      </c>
      <c r="SL35" s="35">
        <v>0</v>
      </c>
      <c r="SN35" s="35" t="s">
        <v>807</v>
      </c>
      <c r="SO35" s="35" t="s">
        <v>808</v>
      </c>
      <c r="SQ35" s="35" t="s">
        <v>806</v>
      </c>
      <c r="SR35" s="35" t="s">
        <v>810</v>
      </c>
      <c r="SS35" s="35">
        <v>0</v>
      </c>
      <c r="ST35" s="35">
        <v>1</v>
      </c>
      <c r="SU35" s="35">
        <v>0</v>
      </c>
      <c r="SV35" s="35">
        <v>0</v>
      </c>
      <c r="SW35" s="35">
        <v>0</v>
      </c>
      <c r="SX35" s="35">
        <v>0</v>
      </c>
      <c r="SY35" s="35">
        <v>0</v>
      </c>
      <c r="SZ35" s="35">
        <v>0</v>
      </c>
      <c r="TA35" s="35">
        <v>0</v>
      </c>
      <c r="TB35" s="35">
        <v>0</v>
      </c>
      <c r="TC35" s="35">
        <v>0</v>
      </c>
      <c r="TD35" s="35">
        <v>0</v>
      </c>
      <c r="TE35" s="35">
        <v>0</v>
      </c>
      <c r="TF35" s="35">
        <v>0</v>
      </c>
      <c r="TG35" s="35">
        <v>0</v>
      </c>
      <c r="AAV35" s="35" t="s">
        <v>829</v>
      </c>
      <c r="AAW35" s="35">
        <v>394099088</v>
      </c>
      <c r="AAX35" s="35">
        <v>44972.615208333329</v>
      </c>
      <c r="ABA35" s="35" t="s">
        <v>816</v>
      </c>
      <c r="ABC35" s="35" t="s">
        <v>817</v>
      </c>
      <c r="ABE35" s="35">
        <v>35</v>
      </c>
    </row>
    <row r="36" spans="1:733">
      <c r="A36" t="s">
        <v>930</v>
      </c>
      <c r="B36" s="34">
        <v>44971.46636888889</v>
      </c>
      <c r="C36" s="34">
        <v>44971.468916990743</v>
      </c>
      <c r="D36" s="34">
        <v>44971</v>
      </c>
      <c r="E36" t="s">
        <v>908</v>
      </c>
      <c r="F36" s="34">
        <v>44971</v>
      </c>
      <c r="G36" t="s">
        <v>909</v>
      </c>
      <c r="H36" t="s">
        <v>910</v>
      </c>
      <c r="I36" t="s">
        <v>910</v>
      </c>
      <c r="J36" t="s">
        <v>910</v>
      </c>
      <c r="K36" t="s">
        <v>804</v>
      </c>
      <c r="L36" s="35" t="s">
        <v>931</v>
      </c>
      <c r="M36" s="35">
        <v>0</v>
      </c>
      <c r="N36" s="35">
        <v>0</v>
      </c>
      <c r="O36" s="35">
        <v>0</v>
      </c>
      <c r="P36" s="35">
        <v>0</v>
      </c>
      <c r="Q36" s="35">
        <v>0</v>
      </c>
      <c r="R36" s="35">
        <v>0</v>
      </c>
      <c r="S36" s="35">
        <v>0</v>
      </c>
      <c r="T36" s="35">
        <v>0</v>
      </c>
      <c r="U36" s="35">
        <v>0</v>
      </c>
      <c r="V36" s="35">
        <v>0</v>
      </c>
      <c r="W36" s="35">
        <v>1</v>
      </c>
      <c r="X36" s="35">
        <v>0</v>
      </c>
      <c r="Y36" s="35">
        <v>0</v>
      </c>
      <c r="Z36" s="35">
        <v>0</v>
      </c>
      <c r="AA36" s="35">
        <v>0</v>
      </c>
      <c r="AB36" s="35">
        <v>0</v>
      </c>
      <c r="AC36" s="35">
        <v>0</v>
      </c>
      <c r="AD36" s="35">
        <v>0</v>
      </c>
      <c r="AE36" s="35">
        <v>0</v>
      </c>
      <c r="AF36" s="35">
        <v>0</v>
      </c>
      <c r="AG36" s="35">
        <v>0</v>
      </c>
      <c r="AH36" s="35">
        <v>0</v>
      </c>
      <c r="AI36" s="35">
        <v>0</v>
      </c>
      <c r="MF36" s="35" t="s">
        <v>932</v>
      </c>
      <c r="MG36" s="35">
        <v>1000</v>
      </c>
      <c r="MH36" s="35">
        <v>1000</v>
      </c>
      <c r="MI36" s="35">
        <v>500</v>
      </c>
      <c r="MK36" s="35">
        <v>500</v>
      </c>
      <c r="ML36" s="35">
        <v>0</v>
      </c>
      <c r="MM36" s="35">
        <v>0</v>
      </c>
      <c r="MO36" s="35" t="s">
        <v>807</v>
      </c>
      <c r="MP36" s="35" t="s">
        <v>821</v>
      </c>
      <c r="MR36" s="35" t="s">
        <v>806</v>
      </c>
      <c r="MS36" s="35" t="s">
        <v>810</v>
      </c>
      <c r="MT36" s="35">
        <v>0</v>
      </c>
      <c r="MU36" s="35">
        <v>1</v>
      </c>
      <c r="MV36" s="35">
        <v>0</v>
      </c>
      <c r="MW36" s="35">
        <v>0</v>
      </c>
      <c r="MX36" s="35">
        <v>0</v>
      </c>
      <c r="MY36" s="35">
        <v>0</v>
      </c>
      <c r="MZ36" s="35">
        <v>0</v>
      </c>
      <c r="NA36" s="35">
        <v>0</v>
      </c>
      <c r="NB36" s="35">
        <v>0</v>
      </c>
      <c r="NC36" s="35">
        <v>0</v>
      </c>
      <c r="ND36" s="35">
        <v>0</v>
      </c>
      <c r="NE36" s="35">
        <v>0</v>
      </c>
      <c r="NF36" s="35">
        <v>0</v>
      </c>
      <c r="NG36" s="35">
        <v>0</v>
      </c>
      <c r="NH36" s="35">
        <v>0</v>
      </c>
      <c r="AAV36" s="35" t="s">
        <v>829</v>
      </c>
      <c r="AAW36" s="35">
        <v>394099110</v>
      </c>
      <c r="AAX36" s="35">
        <v>44972.615300925929</v>
      </c>
      <c r="ABA36" s="35" t="s">
        <v>816</v>
      </c>
      <c r="ABC36" s="35" t="s">
        <v>817</v>
      </c>
      <c r="ABE36" s="35">
        <v>36</v>
      </c>
    </row>
    <row r="37" spans="1:733">
      <c r="A37" t="s">
        <v>933</v>
      </c>
      <c r="B37" s="34">
        <v>44971.46923347222</v>
      </c>
      <c r="C37" s="34">
        <v>44971.472941562497</v>
      </c>
      <c r="D37" s="34">
        <v>44971</v>
      </c>
      <c r="E37" t="s">
        <v>908</v>
      </c>
      <c r="F37" s="34">
        <v>44971</v>
      </c>
      <c r="G37" t="s">
        <v>909</v>
      </c>
      <c r="H37" t="s">
        <v>910</v>
      </c>
      <c r="I37" t="s">
        <v>910</v>
      </c>
      <c r="J37" t="s">
        <v>910</v>
      </c>
      <c r="K37" t="s">
        <v>804</v>
      </c>
      <c r="L37" s="35" t="s">
        <v>905</v>
      </c>
      <c r="M37" s="35">
        <v>0</v>
      </c>
      <c r="N37" s="35">
        <v>0</v>
      </c>
      <c r="O37" s="35">
        <v>0</v>
      </c>
      <c r="P37" s="35">
        <v>0</v>
      </c>
      <c r="Q37" s="35">
        <v>0</v>
      </c>
      <c r="R37" s="35">
        <v>0</v>
      </c>
      <c r="S37" s="35">
        <v>0</v>
      </c>
      <c r="T37" s="35">
        <v>0</v>
      </c>
      <c r="U37" s="35">
        <v>0</v>
      </c>
      <c r="V37" s="35">
        <v>0</v>
      </c>
      <c r="W37" s="35">
        <v>0</v>
      </c>
      <c r="X37" s="35">
        <v>0</v>
      </c>
      <c r="Y37" s="35">
        <v>0</v>
      </c>
      <c r="Z37" s="35">
        <v>0</v>
      </c>
      <c r="AA37" s="35">
        <v>1</v>
      </c>
      <c r="AB37" s="35">
        <v>0</v>
      </c>
      <c r="AC37" s="35">
        <v>0</v>
      </c>
      <c r="AD37" s="35">
        <v>0</v>
      </c>
      <c r="AE37" s="35">
        <v>0</v>
      </c>
      <c r="AF37" s="35">
        <v>0</v>
      </c>
      <c r="AG37" s="35">
        <v>0</v>
      </c>
      <c r="AH37" s="35">
        <v>0</v>
      </c>
      <c r="AI37" s="35">
        <v>0</v>
      </c>
      <c r="TS37" s="35" t="s">
        <v>807</v>
      </c>
      <c r="TT37" s="35" t="s">
        <v>808</v>
      </c>
      <c r="TV37" s="35" t="s">
        <v>806</v>
      </c>
      <c r="TW37" s="35" t="s">
        <v>934</v>
      </c>
      <c r="TX37" s="35">
        <v>1</v>
      </c>
      <c r="TY37" s="35">
        <v>1</v>
      </c>
      <c r="TZ37" s="35">
        <v>0</v>
      </c>
      <c r="UA37" s="35">
        <v>0</v>
      </c>
      <c r="UB37" s="35">
        <v>0</v>
      </c>
      <c r="UC37" s="35">
        <v>0</v>
      </c>
      <c r="UD37" s="35">
        <v>0</v>
      </c>
      <c r="UE37" s="35">
        <v>0</v>
      </c>
      <c r="UF37" s="35">
        <v>0</v>
      </c>
      <c r="UG37" s="35">
        <v>0</v>
      </c>
      <c r="UH37" s="35">
        <v>0</v>
      </c>
      <c r="UI37" s="35">
        <v>0</v>
      </c>
      <c r="UJ37" s="35">
        <v>0</v>
      </c>
      <c r="UK37" s="35">
        <v>0</v>
      </c>
      <c r="UL37" s="35">
        <v>0</v>
      </c>
      <c r="AAV37" s="35" t="s">
        <v>829</v>
      </c>
      <c r="AAW37" s="35">
        <v>394099131</v>
      </c>
      <c r="AAX37" s="35">
        <v>44972.615405092598</v>
      </c>
      <c r="ABA37" s="35" t="s">
        <v>816</v>
      </c>
      <c r="ABC37" s="35" t="s">
        <v>817</v>
      </c>
      <c r="ABE37" s="35">
        <v>37</v>
      </c>
    </row>
    <row r="38" spans="1:733">
      <c r="A38" t="s">
        <v>935</v>
      </c>
      <c r="B38" s="34">
        <v>44971.474558171292</v>
      </c>
      <c r="C38" s="34">
        <v>44971.482906261583</v>
      </c>
      <c r="D38" s="34">
        <v>44971</v>
      </c>
      <c r="E38" t="s">
        <v>908</v>
      </c>
      <c r="F38" s="34">
        <v>44971</v>
      </c>
      <c r="G38" t="s">
        <v>909</v>
      </c>
      <c r="H38" t="s">
        <v>910</v>
      </c>
      <c r="I38" t="s">
        <v>910</v>
      </c>
      <c r="J38" t="s">
        <v>910</v>
      </c>
      <c r="K38" t="s">
        <v>804</v>
      </c>
      <c r="L38" s="35" t="s">
        <v>936</v>
      </c>
      <c r="M38" s="35">
        <v>0</v>
      </c>
      <c r="N38" s="35">
        <v>0</v>
      </c>
      <c r="O38" s="35">
        <v>0</v>
      </c>
      <c r="P38" s="35">
        <v>0</v>
      </c>
      <c r="Q38" s="35">
        <v>0</v>
      </c>
      <c r="R38" s="35">
        <v>0</v>
      </c>
      <c r="S38" s="35">
        <v>0</v>
      </c>
      <c r="T38" s="35">
        <v>0</v>
      </c>
      <c r="U38" s="35">
        <v>0</v>
      </c>
      <c r="V38" s="35">
        <v>0</v>
      </c>
      <c r="W38" s="35">
        <v>0</v>
      </c>
      <c r="X38" s="35">
        <v>0</v>
      </c>
      <c r="Y38" s="35">
        <v>0</v>
      </c>
      <c r="Z38" s="35">
        <v>0</v>
      </c>
      <c r="AA38" s="35">
        <v>0</v>
      </c>
      <c r="AB38" s="35">
        <v>0</v>
      </c>
      <c r="AC38" s="35">
        <v>0</v>
      </c>
      <c r="AD38" s="35">
        <v>1</v>
      </c>
      <c r="AE38" s="35">
        <v>0</v>
      </c>
      <c r="AF38" s="35">
        <v>0</v>
      </c>
      <c r="AG38" s="35">
        <v>0</v>
      </c>
      <c r="AH38" s="35">
        <v>0</v>
      </c>
      <c r="AI38" s="35">
        <v>0</v>
      </c>
      <c r="UO38" s="35" t="s">
        <v>806</v>
      </c>
      <c r="UQ38" s="35">
        <v>250</v>
      </c>
      <c r="UR38" s="35">
        <v>250</v>
      </c>
      <c r="UT38" s="35">
        <v>325</v>
      </c>
      <c r="UU38" s="35">
        <v>-23.07692307692308</v>
      </c>
      <c r="UV38" s="35">
        <v>-75</v>
      </c>
      <c r="UX38" s="35" t="s">
        <v>807</v>
      </c>
      <c r="UY38" s="35" t="s">
        <v>808</v>
      </c>
      <c r="VA38" s="35" t="s">
        <v>806</v>
      </c>
      <c r="VB38" s="35" t="s">
        <v>810</v>
      </c>
      <c r="VC38" s="35">
        <v>0</v>
      </c>
      <c r="VD38" s="35">
        <v>1</v>
      </c>
      <c r="VE38" s="35">
        <v>0</v>
      </c>
      <c r="VF38" s="35">
        <v>0</v>
      </c>
      <c r="VG38" s="35">
        <v>0</v>
      </c>
      <c r="VH38" s="35">
        <v>0</v>
      </c>
      <c r="VI38" s="35">
        <v>0</v>
      </c>
      <c r="VJ38" s="35">
        <v>0</v>
      </c>
      <c r="VK38" s="35">
        <v>0</v>
      </c>
      <c r="VL38" s="35">
        <v>0</v>
      </c>
      <c r="VM38" s="35">
        <v>0</v>
      </c>
      <c r="VN38" s="35">
        <v>0</v>
      </c>
      <c r="VO38" s="35">
        <v>0</v>
      </c>
      <c r="VP38" s="35">
        <v>0</v>
      </c>
      <c r="VQ38" s="35">
        <v>0</v>
      </c>
      <c r="AAV38" s="35" t="s">
        <v>829</v>
      </c>
      <c r="AAW38" s="35">
        <v>394099228</v>
      </c>
      <c r="AAX38" s="35">
        <v>44972.615624999999</v>
      </c>
      <c r="ABA38" s="35" t="s">
        <v>816</v>
      </c>
      <c r="ABC38" s="35" t="s">
        <v>817</v>
      </c>
      <c r="ABE38" s="35">
        <v>38</v>
      </c>
    </row>
    <row r="39" spans="1:733">
      <c r="A39" t="s">
        <v>937</v>
      </c>
      <c r="B39" s="34">
        <v>44971.485372349533</v>
      </c>
      <c r="C39" s="34">
        <v>44971.487586967589</v>
      </c>
      <c r="D39" s="34">
        <v>44971</v>
      </c>
      <c r="E39" t="s">
        <v>908</v>
      </c>
      <c r="F39" s="34">
        <v>44971</v>
      </c>
      <c r="G39" t="s">
        <v>909</v>
      </c>
      <c r="H39" t="s">
        <v>910</v>
      </c>
      <c r="I39" t="s">
        <v>910</v>
      </c>
      <c r="J39" t="s">
        <v>910</v>
      </c>
      <c r="K39" t="s">
        <v>804</v>
      </c>
      <c r="L39" s="35" t="s">
        <v>938</v>
      </c>
      <c r="M39" s="35">
        <v>0</v>
      </c>
      <c r="N39" s="35">
        <v>0</v>
      </c>
      <c r="O39" s="35">
        <v>0</v>
      </c>
      <c r="P39" s="35">
        <v>0</v>
      </c>
      <c r="Q39" s="35">
        <v>0</v>
      </c>
      <c r="R39" s="35">
        <v>0</v>
      </c>
      <c r="S39" s="35">
        <v>0</v>
      </c>
      <c r="T39" s="35">
        <v>0</v>
      </c>
      <c r="U39" s="35">
        <v>0</v>
      </c>
      <c r="V39" s="35">
        <v>0</v>
      </c>
      <c r="W39" s="35">
        <v>0</v>
      </c>
      <c r="X39" s="35">
        <v>0</v>
      </c>
      <c r="Y39" s="35">
        <v>0</v>
      </c>
      <c r="Z39" s="35">
        <v>0</v>
      </c>
      <c r="AA39" s="35">
        <v>0</v>
      </c>
      <c r="AB39" s="35">
        <v>0</v>
      </c>
      <c r="AC39" s="35">
        <v>0</v>
      </c>
      <c r="AD39" s="35">
        <v>0</v>
      </c>
      <c r="AE39" s="35">
        <v>1</v>
      </c>
      <c r="AF39" s="35">
        <v>0</v>
      </c>
      <c r="AG39" s="35">
        <v>0</v>
      </c>
      <c r="AH39" s="35">
        <v>0</v>
      </c>
      <c r="AI39" s="35">
        <v>0</v>
      </c>
      <c r="VT39" s="35" t="s">
        <v>806</v>
      </c>
      <c r="VV39" s="35">
        <v>1500</v>
      </c>
      <c r="VW39" s="35">
        <v>1500</v>
      </c>
      <c r="VY39" s="35">
        <v>1500</v>
      </c>
      <c r="VZ39" s="35">
        <v>0</v>
      </c>
      <c r="WA39" s="35">
        <v>0</v>
      </c>
      <c r="WC39" s="35" t="s">
        <v>807</v>
      </c>
      <c r="WD39" s="35" t="s">
        <v>808</v>
      </c>
      <c r="WF39" s="35" t="s">
        <v>806</v>
      </c>
      <c r="WG39" s="35" t="s">
        <v>810</v>
      </c>
      <c r="WH39" s="35">
        <v>0</v>
      </c>
      <c r="WI39" s="35">
        <v>1</v>
      </c>
      <c r="WJ39" s="35">
        <v>0</v>
      </c>
      <c r="WK39" s="35">
        <v>0</v>
      </c>
      <c r="WL39" s="35">
        <v>0</v>
      </c>
      <c r="WM39" s="35">
        <v>0</v>
      </c>
      <c r="WN39" s="35">
        <v>0</v>
      </c>
      <c r="WO39" s="35">
        <v>0</v>
      </c>
      <c r="WP39" s="35">
        <v>0</v>
      </c>
      <c r="WQ39" s="35">
        <v>0</v>
      </c>
      <c r="WR39" s="35">
        <v>0</v>
      </c>
      <c r="WS39" s="35">
        <v>0</v>
      </c>
      <c r="WT39" s="35">
        <v>0</v>
      </c>
      <c r="WU39" s="35">
        <v>0</v>
      </c>
      <c r="WV39" s="35">
        <v>0</v>
      </c>
      <c r="AAV39" s="35" t="s">
        <v>829</v>
      </c>
      <c r="AAW39" s="35">
        <v>394099624</v>
      </c>
      <c r="AAX39" s="35">
        <v>44972.616423611107</v>
      </c>
      <c r="ABA39" s="35" t="s">
        <v>816</v>
      </c>
      <c r="ABC39" s="35" t="s">
        <v>817</v>
      </c>
      <c r="ABE39" s="35">
        <v>39</v>
      </c>
    </row>
    <row r="40" spans="1:733">
      <c r="A40" t="s">
        <v>939</v>
      </c>
      <c r="B40" s="34">
        <v>44971.550846759259</v>
      </c>
      <c r="C40" s="34">
        <v>44971.553019803243</v>
      </c>
      <c r="D40" s="34">
        <v>44971</v>
      </c>
      <c r="E40" t="s">
        <v>908</v>
      </c>
      <c r="F40" s="34">
        <v>44971</v>
      </c>
      <c r="G40" t="s">
        <v>909</v>
      </c>
      <c r="H40" t="s">
        <v>910</v>
      </c>
      <c r="I40" t="s">
        <v>910</v>
      </c>
      <c r="J40" t="s">
        <v>910</v>
      </c>
      <c r="K40" t="s">
        <v>804</v>
      </c>
      <c r="L40" s="35" t="s">
        <v>940</v>
      </c>
      <c r="M40" s="35">
        <v>1</v>
      </c>
      <c r="N40" s="35">
        <v>0</v>
      </c>
      <c r="O40" s="35">
        <v>0</v>
      </c>
      <c r="P40" s="35">
        <v>0</v>
      </c>
      <c r="Q40" s="35">
        <v>0</v>
      </c>
      <c r="R40" s="35">
        <v>0</v>
      </c>
      <c r="S40" s="35">
        <v>0</v>
      </c>
      <c r="T40" s="35">
        <v>0</v>
      </c>
      <c r="U40" s="35">
        <v>0</v>
      </c>
      <c r="V40" s="35">
        <v>0</v>
      </c>
      <c r="W40" s="35">
        <v>0</v>
      </c>
      <c r="X40" s="35">
        <v>0</v>
      </c>
      <c r="Y40" s="35">
        <v>0</v>
      </c>
      <c r="Z40" s="35">
        <v>0</v>
      </c>
      <c r="AA40" s="35">
        <v>0</v>
      </c>
      <c r="AB40" s="35">
        <v>0</v>
      </c>
      <c r="AC40" s="35">
        <v>0</v>
      </c>
      <c r="AD40" s="35">
        <v>0</v>
      </c>
      <c r="AE40" s="35">
        <v>0</v>
      </c>
      <c r="AF40" s="35">
        <v>0</v>
      </c>
      <c r="AG40" s="35">
        <v>0</v>
      </c>
      <c r="AH40" s="35">
        <v>0</v>
      </c>
      <c r="AI40" s="35">
        <v>0</v>
      </c>
      <c r="AJ40" s="35" t="s">
        <v>806</v>
      </c>
      <c r="AL40" s="35">
        <v>1000</v>
      </c>
      <c r="AM40" s="35">
        <v>1000</v>
      </c>
      <c r="AO40" s="35">
        <v>1000</v>
      </c>
      <c r="AP40" s="35">
        <v>0</v>
      </c>
      <c r="AQ40" s="35">
        <v>0</v>
      </c>
      <c r="AS40" s="35" t="s">
        <v>807</v>
      </c>
      <c r="AT40" s="35" t="s">
        <v>808</v>
      </c>
      <c r="AV40" s="35" t="s">
        <v>806</v>
      </c>
      <c r="AW40" s="35" t="s">
        <v>919</v>
      </c>
      <c r="AX40" s="35">
        <v>0</v>
      </c>
      <c r="AY40" s="35">
        <v>1</v>
      </c>
      <c r="AZ40" s="35">
        <v>0</v>
      </c>
      <c r="BA40" s="35">
        <v>1</v>
      </c>
      <c r="BB40" s="35">
        <v>0</v>
      </c>
      <c r="BC40" s="35">
        <v>0</v>
      </c>
      <c r="BD40" s="35">
        <v>0</v>
      </c>
      <c r="BE40" s="35">
        <v>0</v>
      </c>
      <c r="BF40" s="35">
        <v>0</v>
      </c>
      <c r="BG40" s="35">
        <v>0</v>
      </c>
      <c r="BH40" s="35">
        <v>0</v>
      </c>
      <c r="BI40" s="35">
        <v>0</v>
      </c>
      <c r="BJ40" s="35">
        <v>0</v>
      </c>
      <c r="BK40" s="35">
        <v>0</v>
      </c>
      <c r="BL40" s="35">
        <v>0</v>
      </c>
      <c r="AAV40" s="35" t="s">
        <v>829</v>
      </c>
      <c r="AAW40" s="35">
        <v>394099715</v>
      </c>
      <c r="AAX40" s="35">
        <v>44972.616608796292</v>
      </c>
      <c r="ABA40" s="35" t="s">
        <v>816</v>
      </c>
      <c r="ABC40" s="35" t="s">
        <v>817</v>
      </c>
      <c r="ABE40" s="35">
        <v>40</v>
      </c>
    </row>
    <row r="41" spans="1:733">
      <c r="A41" t="s">
        <v>941</v>
      </c>
      <c r="B41" s="34">
        <v>44971.553414710652</v>
      </c>
      <c r="C41" s="34">
        <v>44971.557707083331</v>
      </c>
      <c r="D41" s="34">
        <v>44971</v>
      </c>
      <c r="E41" t="s">
        <v>908</v>
      </c>
      <c r="F41" s="34">
        <v>44971</v>
      </c>
      <c r="G41" t="s">
        <v>909</v>
      </c>
      <c r="H41" t="s">
        <v>910</v>
      </c>
      <c r="I41" t="s">
        <v>910</v>
      </c>
      <c r="J41" t="s">
        <v>910</v>
      </c>
      <c r="K41" t="s">
        <v>804</v>
      </c>
      <c r="L41" s="35" t="s">
        <v>913</v>
      </c>
      <c r="M41" s="35">
        <v>0</v>
      </c>
      <c r="N41" s="35">
        <v>1</v>
      </c>
      <c r="O41" s="35">
        <v>0</v>
      </c>
      <c r="P41" s="35">
        <v>0</v>
      </c>
      <c r="Q41" s="35">
        <v>0</v>
      </c>
      <c r="R41" s="35">
        <v>0</v>
      </c>
      <c r="S41" s="35">
        <v>0</v>
      </c>
      <c r="T41" s="35">
        <v>0</v>
      </c>
      <c r="U41" s="35">
        <v>0</v>
      </c>
      <c r="V41" s="35">
        <v>0</v>
      </c>
      <c r="W41" s="35">
        <v>0</v>
      </c>
      <c r="X41" s="35">
        <v>0</v>
      </c>
      <c r="Y41" s="35">
        <v>0</v>
      </c>
      <c r="Z41" s="35">
        <v>0</v>
      </c>
      <c r="AA41" s="35">
        <v>0</v>
      </c>
      <c r="AB41" s="35">
        <v>0</v>
      </c>
      <c r="AC41" s="35">
        <v>0</v>
      </c>
      <c r="AD41" s="35">
        <v>0</v>
      </c>
      <c r="AE41" s="35">
        <v>0</v>
      </c>
      <c r="AF41" s="35">
        <v>0</v>
      </c>
      <c r="AG41" s="35">
        <v>0</v>
      </c>
      <c r="AH41" s="35">
        <v>0</v>
      </c>
      <c r="AI41" s="35">
        <v>0</v>
      </c>
      <c r="BO41" s="35" t="s">
        <v>806</v>
      </c>
      <c r="BQ41" s="35">
        <v>2500</v>
      </c>
      <c r="BR41" s="35">
        <v>2500</v>
      </c>
      <c r="BT41" s="35">
        <v>1500</v>
      </c>
      <c r="BU41" s="35">
        <v>66.666666666666657</v>
      </c>
      <c r="BV41" s="35">
        <v>1000</v>
      </c>
      <c r="BW41" s="35" t="s">
        <v>942</v>
      </c>
      <c r="BX41" s="35" t="s">
        <v>807</v>
      </c>
      <c r="BY41" s="35" t="s">
        <v>808</v>
      </c>
      <c r="CA41" s="35" t="s">
        <v>806</v>
      </c>
      <c r="CB41" s="35" t="s">
        <v>820</v>
      </c>
      <c r="CC41" s="35">
        <v>0</v>
      </c>
      <c r="CD41" s="35">
        <v>1</v>
      </c>
      <c r="CE41" s="35">
        <v>0</v>
      </c>
      <c r="CF41" s="35">
        <v>0</v>
      </c>
      <c r="CG41" s="35">
        <v>0</v>
      </c>
      <c r="CH41" s="35">
        <v>0</v>
      </c>
      <c r="CI41" s="35">
        <v>0</v>
      </c>
      <c r="CJ41" s="35">
        <v>0</v>
      </c>
      <c r="CK41" s="35">
        <v>0</v>
      </c>
      <c r="CL41" s="35">
        <v>1</v>
      </c>
      <c r="CM41" s="35">
        <v>0</v>
      </c>
      <c r="CN41" s="35">
        <v>0</v>
      </c>
      <c r="CO41" s="35">
        <v>0</v>
      </c>
      <c r="CP41" s="35">
        <v>0</v>
      </c>
      <c r="CQ41" s="35">
        <v>0</v>
      </c>
      <c r="AAV41" s="35" t="s">
        <v>943</v>
      </c>
      <c r="AAW41" s="35">
        <v>394099825</v>
      </c>
      <c r="AAX41" s="35">
        <v>44972.616793981477</v>
      </c>
      <c r="ABA41" s="35" t="s">
        <v>816</v>
      </c>
      <c r="ABC41" s="35" t="s">
        <v>817</v>
      </c>
      <c r="ABE41" s="35">
        <v>41</v>
      </c>
    </row>
    <row r="42" spans="1:733">
      <c r="A42" t="s">
        <v>944</v>
      </c>
      <c r="B42" s="34">
        <v>44971.557984259263</v>
      </c>
      <c r="C42" s="34">
        <v>44971.561486412043</v>
      </c>
      <c r="D42" s="34">
        <v>44971</v>
      </c>
      <c r="E42" t="s">
        <v>908</v>
      </c>
      <c r="F42" s="34">
        <v>44971</v>
      </c>
      <c r="G42" t="s">
        <v>909</v>
      </c>
      <c r="H42" t="s">
        <v>910</v>
      </c>
      <c r="I42" t="s">
        <v>910</v>
      </c>
      <c r="J42" t="s">
        <v>910</v>
      </c>
      <c r="K42" t="s">
        <v>804</v>
      </c>
      <c r="L42" s="35" t="s">
        <v>862</v>
      </c>
      <c r="M42" s="35">
        <v>0</v>
      </c>
      <c r="N42" s="35">
        <v>0</v>
      </c>
      <c r="O42" s="35">
        <v>1</v>
      </c>
      <c r="P42" s="35">
        <v>0</v>
      </c>
      <c r="Q42" s="35">
        <v>0</v>
      </c>
      <c r="R42" s="35">
        <v>0</v>
      </c>
      <c r="S42" s="35">
        <v>0</v>
      </c>
      <c r="T42" s="35">
        <v>0</v>
      </c>
      <c r="U42" s="35">
        <v>0</v>
      </c>
      <c r="V42" s="35">
        <v>0</v>
      </c>
      <c r="W42" s="35">
        <v>0</v>
      </c>
      <c r="X42" s="35">
        <v>0</v>
      </c>
      <c r="Y42" s="35">
        <v>0</v>
      </c>
      <c r="Z42" s="35">
        <v>0</v>
      </c>
      <c r="AA42" s="35">
        <v>0</v>
      </c>
      <c r="AB42" s="35">
        <v>0</v>
      </c>
      <c r="AC42" s="35">
        <v>0</v>
      </c>
      <c r="AD42" s="35">
        <v>0</v>
      </c>
      <c r="AE42" s="35">
        <v>0</v>
      </c>
      <c r="AF42" s="35">
        <v>0</v>
      </c>
      <c r="AG42" s="35">
        <v>0</v>
      </c>
      <c r="AH42" s="35">
        <v>0</v>
      </c>
      <c r="AI42" s="35">
        <v>0</v>
      </c>
      <c r="CT42" s="35" t="s">
        <v>806</v>
      </c>
      <c r="CV42" s="35">
        <v>3500</v>
      </c>
      <c r="CW42" s="35">
        <v>3500</v>
      </c>
      <c r="CY42" s="35">
        <v>2500</v>
      </c>
      <c r="CZ42" s="35">
        <v>40</v>
      </c>
      <c r="DA42" s="35">
        <v>1000</v>
      </c>
      <c r="DB42" s="35" t="s">
        <v>945</v>
      </c>
      <c r="DC42" s="35" t="s">
        <v>807</v>
      </c>
      <c r="DD42" s="35" t="s">
        <v>808</v>
      </c>
      <c r="DF42" s="35" t="s">
        <v>806</v>
      </c>
      <c r="DG42" s="35" t="s">
        <v>919</v>
      </c>
      <c r="DH42" s="35">
        <v>0</v>
      </c>
      <c r="DI42" s="35">
        <v>1</v>
      </c>
      <c r="DJ42" s="35">
        <v>0</v>
      </c>
      <c r="DK42" s="35">
        <v>1</v>
      </c>
      <c r="DL42" s="35">
        <v>0</v>
      </c>
      <c r="DM42" s="35">
        <v>0</v>
      </c>
      <c r="DN42" s="35">
        <v>0</v>
      </c>
      <c r="DO42" s="35">
        <v>0</v>
      </c>
      <c r="DP42" s="35">
        <v>0</v>
      </c>
      <c r="DQ42" s="35">
        <v>0</v>
      </c>
      <c r="DR42" s="35">
        <v>0</v>
      </c>
      <c r="DS42" s="35">
        <v>0</v>
      </c>
      <c r="DT42" s="35">
        <v>0</v>
      </c>
      <c r="DU42" s="35">
        <v>0</v>
      </c>
      <c r="DV42" s="35">
        <v>0</v>
      </c>
      <c r="AAV42" s="35" t="s">
        <v>829</v>
      </c>
      <c r="AAW42" s="35">
        <v>394099936</v>
      </c>
      <c r="AAX42" s="35">
        <v>44972.616979166662</v>
      </c>
      <c r="ABA42" s="35" t="s">
        <v>816</v>
      </c>
      <c r="ABC42" s="35" t="s">
        <v>817</v>
      </c>
      <c r="ABE42" s="35">
        <v>42</v>
      </c>
    </row>
    <row r="43" spans="1:733">
      <c r="A43" t="s">
        <v>946</v>
      </c>
      <c r="B43" s="34">
        <v>44971.562082060191</v>
      </c>
      <c r="C43" s="34">
        <v>44971.567056608787</v>
      </c>
      <c r="D43" s="34">
        <v>44971</v>
      </c>
      <c r="E43" t="s">
        <v>908</v>
      </c>
      <c r="F43" s="34">
        <v>44971</v>
      </c>
      <c r="G43" t="s">
        <v>909</v>
      </c>
      <c r="H43" t="s">
        <v>910</v>
      </c>
      <c r="I43" t="s">
        <v>910</v>
      </c>
      <c r="J43" t="s">
        <v>910</v>
      </c>
      <c r="K43" t="s">
        <v>804</v>
      </c>
      <c r="L43" s="35" t="s">
        <v>844</v>
      </c>
      <c r="M43" s="35">
        <v>0</v>
      </c>
      <c r="N43" s="35">
        <v>0</v>
      </c>
      <c r="O43" s="35">
        <v>0</v>
      </c>
      <c r="P43" s="35">
        <v>1</v>
      </c>
      <c r="Q43" s="35">
        <v>0</v>
      </c>
      <c r="R43" s="35">
        <v>0</v>
      </c>
      <c r="S43" s="35">
        <v>0</v>
      </c>
      <c r="T43" s="35">
        <v>0</v>
      </c>
      <c r="U43" s="35">
        <v>0</v>
      </c>
      <c r="V43" s="35">
        <v>0</v>
      </c>
      <c r="W43" s="35">
        <v>0</v>
      </c>
      <c r="X43" s="35">
        <v>0</v>
      </c>
      <c r="Y43" s="35">
        <v>0</v>
      </c>
      <c r="Z43" s="35">
        <v>0</v>
      </c>
      <c r="AA43" s="35">
        <v>0</v>
      </c>
      <c r="AB43" s="35">
        <v>0</v>
      </c>
      <c r="AC43" s="35">
        <v>0</v>
      </c>
      <c r="AD43" s="35">
        <v>0</v>
      </c>
      <c r="AE43" s="35">
        <v>0</v>
      </c>
      <c r="AF43" s="35">
        <v>0</v>
      </c>
      <c r="AG43" s="35">
        <v>0</v>
      </c>
      <c r="AH43" s="35">
        <v>0</v>
      </c>
      <c r="AI43" s="35">
        <v>0</v>
      </c>
      <c r="DY43" s="35" t="s">
        <v>806</v>
      </c>
      <c r="EA43" s="35">
        <v>4500</v>
      </c>
      <c r="EB43" s="35">
        <v>4500</v>
      </c>
      <c r="ED43" s="35">
        <v>4000</v>
      </c>
      <c r="EE43" s="35">
        <v>12.5</v>
      </c>
      <c r="EF43" s="35">
        <v>500</v>
      </c>
      <c r="EG43" s="35" t="s">
        <v>947</v>
      </c>
      <c r="EH43" s="35" t="s">
        <v>807</v>
      </c>
      <c r="EI43" s="35" t="s">
        <v>808</v>
      </c>
      <c r="EK43" s="35" t="s">
        <v>806</v>
      </c>
      <c r="EL43" s="35" t="s">
        <v>919</v>
      </c>
      <c r="EM43" s="35">
        <v>0</v>
      </c>
      <c r="EN43" s="35">
        <v>1</v>
      </c>
      <c r="EO43" s="35">
        <v>0</v>
      </c>
      <c r="EP43" s="35">
        <v>1</v>
      </c>
      <c r="EQ43" s="35">
        <v>0</v>
      </c>
      <c r="ER43" s="35">
        <v>0</v>
      </c>
      <c r="ES43" s="35">
        <v>0</v>
      </c>
      <c r="ET43" s="35">
        <v>0</v>
      </c>
      <c r="EU43" s="35">
        <v>0</v>
      </c>
      <c r="EV43" s="35">
        <v>0</v>
      </c>
      <c r="EW43" s="35">
        <v>0</v>
      </c>
      <c r="EX43" s="35">
        <v>0</v>
      </c>
      <c r="EY43" s="35">
        <v>0</v>
      </c>
      <c r="EZ43" s="35">
        <v>0</v>
      </c>
      <c r="FA43" s="35">
        <v>0</v>
      </c>
      <c r="AAV43" s="35" t="s">
        <v>829</v>
      </c>
      <c r="AAW43" s="35">
        <v>394099996</v>
      </c>
      <c r="AAX43" s="35">
        <v>44972.617094907408</v>
      </c>
      <c r="ABA43" s="35" t="s">
        <v>816</v>
      </c>
      <c r="ABC43" s="35" t="s">
        <v>817</v>
      </c>
      <c r="ABE43" s="35">
        <v>43</v>
      </c>
    </row>
    <row r="44" spans="1:733">
      <c r="A44" t="s">
        <v>948</v>
      </c>
      <c r="B44" s="34">
        <v>44971.567325659722</v>
      </c>
      <c r="C44" s="34">
        <v>44971.569775520838</v>
      </c>
      <c r="D44" s="34">
        <v>44971</v>
      </c>
      <c r="E44" t="s">
        <v>908</v>
      </c>
      <c r="F44" s="34">
        <v>44971</v>
      </c>
      <c r="G44" t="s">
        <v>909</v>
      </c>
      <c r="H44" t="s">
        <v>910</v>
      </c>
      <c r="I44" t="s">
        <v>910</v>
      </c>
      <c r="J44" t="s">
        <v>910</v>
      </c>
      <c r="K44" t="s">
        <v>804</v>
      </c>
      <c r="L44" s="35" t="s">
        <v>924</v>
      </c>
      <c r="M44" s="35">
        <v>0</v>
      </c>
      <c r="N44" s="35">
        <v>0</v>
      </c>
      <c r="O44" s="35">
        <v>0</v>
      </c>
      <c r="P44" s="35">
        <v>0</v>
      </c>
      <c r="Q44" s="35">
        <v>1</v>
      </c>
      <c r="R44" s="35">
        <v>0</v>
      </c>
      <c r="S44" s="35">
        <v>0</v>
      </c>
      <c r="T44" s="35">
        <v>0</v>
      </c>
      <c r="U44" s="35">
        <v>0</v>
      </c>
      <c r="V44" s="35">
        <v>0</v>
      </c>
      <c r="W44" s="35">
        <v>0</v>
      </c>
      <c r="X44" s="35">
        <v>0</v>
      </c>
      <c r="Y44" s="35">
        <v>0</v>
      </c>
      <c r="Z44" s="35">
        <v>0</v>
      </c>
      <c r="AA44" s="35">
        <v>0</v>
      </c>
      <c r="AB44" s="35">
        <v>0</v>
      </c>
      <c r="AC44" s="35">
        <v>0</v>
      </c>
      <c r="AD44" s="35">
        <v>0</v>
      </c>
      <c r="AE44" s="35">
        <v>0</v>
      </c>
      <c r="AF44" s="35">
        <v>0</v>
      </c>
      <c r="AG44" s="35">
        <v>0</v>
      </c>
      <c r="AH44" s="35">
        <v>0</v>
      </c>
      <c r="AI44" s="35">
        <v>0</v>
      </c>
      <c r="FD44" s="35" t="s">
        <v>806</v>
      </c>
      <c r="FF44" s="35">
        <v>3750</v>
      </c>
      <c r="FG44" s="35">
        <v>3750</v>
      </c>
      <c r="FM44" s="35" t="s">
        <v>807</v>
      </c>
      <c r="FN44" s="35" t="s">
        <v>808</v>
      </c>
      <c r="FP44" s="35" t="s">
        <v>806</v>
      </c>
      <c r="FQ44" s="35" t="s">
        <v>919</v>
      </c>
      <c r="FR44" s="35">
        <v>0</v>
      </c>
      <c r="FS44" s="35">
        <v>1</v>
      </c>
      <c r="FT44" s="35">
        <v>0</v>
      </c>
      <c r="FU44" s="35">
        <v>1</v>
      </c>
      <c r="FV44" s="35">
        <v>0</v>
      </c>
      <c r="FW44" s="35">
        <v>0</v>
      </c>
      <c r="FX44" s="35">
        <v>0</v>
      </c>
      <c r="FY44" s="35">
        <v>0</v>
      </c>
      <c r="FZ44" s="35">
        <v>0</v>
      </c>
      <c r="GA44" s="35">
        <v>0</v>
      </c>
      <c r="GB44" s="35">
        <v>0</v>
      </c>
      <c r="GC44" s="35">
        <v>0</v>
      </c>
      <c r="GD44" s="35">
        <v>0</v>
      </c>
      <c r="GE44" s="35">
        <v>0</v>
      </c>
      <c r="GF44" s="35">
        <v>0</v>
      </c>
      <c r="AAV44" s="35" t="s">
        <v>829</v>
      </c>
      <c r="AAW44" s="35">
        <v>394100055</v>
      </c>
      <c r="AAX44" s="35">
        <v>44972.617222222223</v>
      </c>
      <c r="ABA44" s="35" t="s">
        <v>816</v>
      </c>
      <c r="ABC44" s="35" t="s">
        <v>817</v>
      </c>
      <c r="ABE44" s="35">
        <v>44</v>
      </c>
    </row>
    <row r="45" spans="1:733">
      <c r="A45" t="s">
        <v>949</v>
      </c>
      <c r="B45" s="34">
        <v>44971.570280717591</v>
      </c>
      <c r="C45" s="34">
        <v>44971.574778680559</v>
      </c>
      <c r="D45" s="34">
        <v>44971</v>
      </c>
      <c r="E45" t="s">
        <v>908</v>
      </c>
      <c r="F45" s="34">
        <v>44971</v>
      </c>
      <c r="G45" t="s">
        <v>909</v>
      </c>
      <c r="H45" t="s">
        <v>910</v>
      </c>
      <c r="I45" t="s">
        <v>910</v>
      </c>
      <c r="J45" t="s">
        <v>910</v>
      </c>
      <c r="K45" t="s">
        <v>804</v>
      </c>
      <c r="L45" s="35" t="s">
        <v>950</v>
      </c>
      <c r="M45" s="35">
        <v>0</v>
      </c>
      <c r="N45" s="35">
        <v>0</v>
      </c>
      <c r="O45" s="35">
        <v>0</v>
      </c>
      <c r="P45" s="35">
        <v>0</v>
      </c>
      <c r="Q45" s="35">
        <v>1</v>
      </c>
      <c r="R45" s="35">
        <v>1</v>
      </c>
      <c r="S45" s="35">
        <v>0</v>
      </c>
      <c r="T45" s="35">
        <v>0</v>
      </c>
      <c r="U45" s="35">
        <v>0</v>
      </c>
      <c r="V45" s="35">
        <v>0</v>
      </c>
      <c r="W45" s="35">
        <v>0</v>
      </c>
      <c r="X45" s="35">
        <v>0</v>
      </c>
      <c r="Y45" s="35">
        <v>0</v>
      </c>
      <c r="Z45" s="35">
        <v>0</v>
      </c>
      <c r="AA45" s="35">
        <v>0</v>
      </c>
      <c r="AB45" s="35">
        <v>0</v>
      </c>
      <c r="AC45" s="35">
        <v>0</v>
      </c>
      <c r="AD45" s="35">
        <v>0</v>
      </c>
      <c r="AE45" s="35">
        <v>0</v>
      </c>
      <c r="AF45" s="35">
        <v>0</v>
      </c>
      <c r="AG45" s="35">
        <v>0</v>
      </c>
      <c r="AH45" s="35">
        <v>0</v>
      </c>
      <c r="AI45" s="35">
        <v>0</v>
      </c>
      <c r="FM45" s="35" t="s">
        <v>807</v>
      </c>
      <c r="FN45" s="35" t="s">
        <v>808</v>
      </c>
      <c r="FP45" s="35" t="s">
        <v>806</v>
      </c>
      <c r="FQ45" s="35" t="s">
        <v>934</v>
      </c>
      <c r="FR45" s="35">
        <v>1</v>
      </c>
      <c r="FS45" s="35">
        <v>1</v>
      </c>
      <c r="FT45" s="35">
        <v>0</v>
      </c>
      <c r="FU45" s="35">
        <v>0</v>
      </c>
      <c r="FV45" s="35">
        <v>0</v>
      </c>
      <c r="FW45" s="35">
        <v>0</v>
      </c>
      <c r="FX45" s="35">
        <v>0</v>
      </c>
      <c r="FY45" s="35">
        <v>0</v>
      </c>
      <c r="FZ45" s="35">
        <v>0</v>
      </c>
      <c r="GA45" s="35">
        <v>0</v>
      </c>
      <c r="GB45" s="35">
        <v>0</v>
      </c>
      <c r="GC45" s="35">
        <v>0</v>
      </c>
      <c r="GD45" s="35">
        <v>0</v>
      </c>
      <c r="GE45" s="35">
        <v>0</v>
      </c>
      <c r="GF45" s="35">
        <v>0</v>
      </c>
      <c r="GI45" s="35" t="s">
        <v>806</v>
      </c>
      <c r="GK45" s="35">
        <v>7500</v>
      </c>
      <c r="GL45" s="35">
        <v>7500</v>
      </c>
      <c r="GM45" s="35">
        <v>0</v>
      </c>
      <c r="GN45" s="35">
        <v>0</v>
      </c>
      <c r="GP45" s="35" t="s">
        <v>807</v>
      </c>
      <c r="GQ45" s="35" t="s">
        <v>808</v>
      </c>
      <c r="GS45" s="35" t="s">
        <v>806</v>
      </c>
      <c r="GT45" s="35" t="s">
        <v>919</v>
      </c>
      <c r="GU45" s="35">
        <v>0</v>
      </c>
      <c r="GV45" s="35">
        <v>1</v>
      </c>
      <c r="GW45" s="35">
        <v>0</v>
      </c>
      <c r="GX45" s="35">
        <v>1</v>
      </c>
      <c r="GY45" s="35">
        <v>0</v>
      </c>
      <c r="GZ45" s="35">
        <v>0</v>
      </c>
      <c r="HA45" s="35">
        <v>0</v>
      </c>
      <c r="HB45" s="35">
        <v>0</v>
      </c>
      <c r="HC45" s="35">
        <v>0</v>
      </c>
      <c r="HD45" s="35">
        <v>0</v>
      </c>
      <c r="HE45" s="35">
        <v>0</v>
      </c>
      <c r="HF45" s="35">
        <v>0</v>
      </c>
      <c r="HG45" s="35">
        <v>0</v>
      </c>
      <c r="HH45" s="35">
        <v>0</v>
      </c>
      <c r="HI45" s="35">
        <v>0</v>
      </c>
      <c r="AAV45" s="35" t="s">
        <v>829</v>
      </c>
      <c r="AAW45" s="35">
        <v>394100151</v>
      </c>
      <c r="AAX45" s="35">
        <v>44972.617372685178</v>
      </c>
      <c r="ABA45" s="35" t="s">
        <v>816</v>
      </c>
      <c r="ABC45" s="35" t="s">
        <v>817</v>
      </c>
      <c r="ABE45" s="35">
        <v>45</v>
      </c>
    </row>
    <row r="46" spans="1:733">
      <c r="A46" t="s">
        <v>951</v>
      </c>
      <c r="B46" s="34">
        <v>44971.575359490736</v>
      </c>
      <c r="C46" s="34">
        <v>44971.580773368063</v>
      </c>
      <c r="D46" s="34">
        <v>44971</v>
      </c>
      <c r="E46" t="s">
        <v>908</v>
      </c>
      <c r="F46" s="34">
        <v>44971</v>
      </c>
      <c r="G46" t="s">
        <v>909</v>
      </c>
      <c r="H46" t="s">
        <v>910</v>
      </c>
      <c r="I46" t="s">
        <v>910</v>
      </c>
      <c r="J46" t="s">
        <v>910</v>
      </c>
      <c r="K46" t="s">
        <v>804</v>
      </c>
      <c r="L46" s="35" t="s">
        <v>891</v>
      </c>
      <c r="M46" s="35">
        <v>0</v>
      </c>
      <c r="N46" s="35">
        <v>0</v>
      </c>
      <c r="O46" s="35">
        <v>0</v>
      </c>
      <c r="P46" s="35">
        <v>0</v>
      </c>
      <c r="Q46" s="35">
        <v>0</v>
      </c>
      <c r="R46" s="35">
        <v>0</v>
      </c>
      <c r="S46" s="35">
        <v>1</v>
      </c>
      <c r="T46" s="35">
        <v>0</v>
      </c>
      <c r="U46" s="35">
        <v>0</v>
      </c>
      <c r="V46" s="35">
        <v>0</v>
      </c>
      <c r="W46" s="35">
        <v>0</v>
      </c>
      <c r="X46" s="35">
        <v>0</v>
      </c>
      <c r="Y46" s="35">
        <v>0</v>
      </c>
      <c r="Z46" s="35">
        <v>0</v>
      </c>
      <c r="AA46" s="35">
        <v>0</v>
      </c>
      <c r="AB46" s="35">
        <v>0</v>
      </c>
      <c r="AC46" s="35">
        <v>0</v>
      </c>
      <c r="AD46" s="35">
        <v>0</v>
      </c>
      <c r="AE46" s="35">
        <v>0</v>
      </c>
      <c r="AF46" s="35">
        <v>0</v>
      </c>
      <c r="AG46" s="35">
        <v>0</v>
      </c>
      <c r="AH46" s="35">
        <v>0</v>
      </c>
      <c r="AI46" s="35">
        <v>0</v>
      </c>
      <c r="HL46" s="35" t="s">
        <v>806</v>
      </c>
      <c r="HN46" s="35">
        <v>5000</v>
      </c>
      <c r="HO46" s="35">
        <v>5000</v>
      </c>
      <c r="HQ46" s="35">
        <v>2500</v>
      </c>
      <c r="HR46" s="35">
        <v>100</v>
      </c>
      <c r="HS46" s="35">
        <v>2500</v>
      </c>
      <c r="HT46" s="35" t="s">
        <v>952</v>
      </c>
      <c r="HU46" s="35" t="s">
        <v>807</v>
      </c>
      <c r="HV46" s="35" t="s">
        <v>808</v>
      </c>
      <c r="HX46" s="35" t="s">
        <v>806</v>
      </c>
      <c r="HY46" s="35" t="s">
        <v>953</v>
      </c>
      <c r="HZ46" s="35">
        <v>0</v>
      </c>
      <c r="IA46" s="35">
        <v>1</v>
      </c>
      <c r="IB46" s="35">
        <v>0</v>
      </c>
      <c r="IC46" s="35">
        <v>1</v>
      </c>
      <c r="ID46" s="35">
        <v>0</v>
      </c>
      <c r="IE46" s="35">
        <v>0</v>
      </c>
      <c r="IF46" s="35">
        <v>0</v>
      </c>
      <c r="IG46" s="35">
        <v>0</v>
      </c>
      <c r="IH46" s="35">
        <v>0</v>
      </c>
      <c r="II46" s="35">
        <v>0</v>
      </c>
      <c r="IJ46" s="35">
        <v>0</v>
      </c>
      <c r="IK46" s="35">
        <v>0</v>
      </c>
      <c r="IL46" s="35">
        <v>1</v>
      </c>
      <c r="IM46" s="35">
        <v>0</v>
      </c>
      <c r="IN46" s="35">
        <v>0</v>
      </c>
      <c r="AAV46" s="35" t="s">
        <v>829</v>
      </c>
      <c r="AAW46" s="35">
        <v>394100207</v>
      </c>
      <c r="AAX46" s="35">
        <v>44972.617488425924</v>
      </c>
      <c r="ABA46" s="35" t="s">
        <v>816</v>
      </c>
      <c r="ABC46" s="35" t="s">
        <v>817</v>
      </c>
      <c r="ABE46" s="35">
        <v>46</v>
      </c>
    </row>
    <row r="47" spans="1:733">
      <c r="A47" t="s">
        <v>954</v>
      </c>
      <c r="B47" s="34">
        <v>44971.580912893522</v>
      </c>
      <c r="C47" s="34">
        <v>44971.583930578709</v>
      </c>
      <c r="D47" s="34">
        <v>44971</v>
      </c>
      <c r="E47" t="s">
        <v>908</v>
      </c>
      <c r="F47" s="34">
        <v>44971</v>
      </c>
      <c r="G47" t="s">
        <v>909</v>
      </c>
      <c r="H47" t="s">
        <v>910</v>
      </c>
      <c r="I47" t="s">
        <v>910</v>
      </c>
      <c r="J47" t="s">
        <v>910</v>
      </c>
      <c r="K47" t="s">
        <v>804</v>
      </c>
      <c r="L47" s="35" t="s">
        <v>888</v>
      </c>
      <c r="M47" s="35">
        <v>0</v>
      </c>
      <c r="N47" s="35">
        <v>0</v>
      </c>
      <c r="O47" s="35">
        <v>0</v>
      </c>
      <c r="P47" s="35">
        <v>0</v>
      </c>
      <c r="Q47" s="35">
        <v>0</v>
      </c>
      <c r="R47" s="35">
        <v>0</v>
      </c>
      <c r="S47" s="35">
        <v>0</v>
      </c>
      <c r="T47" s="35">
        <v>1</v>
      </c>
      <c r="U47" s="35">
        <v>0</v>
      </c>
      <c r="V47" s="35">
        <v>0</v>
      </c>
      <c r="W47" s="35">
        <v>0</v>
      </c>
      <c r="X47" s="35">
        <v>0</v>
      </c>
      <c r="Y47" s="35">
        <v>0</v>
      </c>
      <c r="Z47" s="35">
        <v>0</v>
      </c>
      <c r="AA47" s="35">
        <v>0</v>
      </c>
      <c r="AB47" s="35">
        <v>0</v>
      </c>
      <c r="AC47" s="35">
        <v>0</v>
      </c>
      <c r="AD47" s="35">
        <v>0</v>
      </c>
      <c r="AE47" s="35">
        <v>0</v>
      </c>
      <c r="AF47" s="35">
        <v>0</v>
      </c>
      <c r="AG47" s="35">
        <v>0</v>
      </c>
      <c r="AH47" s="35">
        <v>0</v>
      </c>
      <c r="AI47" s="35">
        <v>0</v>
      </c>
      <c r="IQ47" s="35" t="s">
        <v>806</v>
      </c>
      <c r="IS47" s="35">
        <v>4500</v>
      </c>
      <c r="IT47" s="35">
        <v>4500</v>
      </c>
      <c r="IV47" s="35">
        <v>7500</v>
      </c>
      <c r="IW47" s="35">
        <v>-40</v>
      </c>
      <c r="IX47" s="35">
        <v>-3000</v>
      </c>
      <c r="IY47" s="35" t="s">
        <v>955</v>
      </c>
      <c r="IZ47" s="35" t="s">
        <v>807</v>
      </c>
      <c r="JA47" s="35" t="s">
        <v>808</v>
      </c>
      <c r="JC47" s="35" t="s">
        <v>806</v>
      </c>
      <c r="JD47" s="35" t="s">
        <v>919</v>
      </c>
      <c r="JE47" s="35">
        <v>0</v>
      </c>
      <c r="JF47" s="35">
        <v>1</v>
      </c>
      <c r="JG47" s="35">
        <v>0</v>
      </c>
      <c r="JH47" s="35">
        <v>1</v>
      </c>
      <c r="JI47" s="35">
        <v>0</v>
      </c>
      <c r="JJ47" s="35">
        <v>0</v>
      </c>
      <c r="JK47" s="35">
        <v>0</v>
      </c>
      <c r="JL47" s="35">
        <v>0</v>
      </c>
      <c r="JM47" s="35">
        <v>0</v>
      </c>
      <c r="JN47" s="35">
        <v>0</v>
      </c>
      <c r="JO47" s="35">
        <v>0</v>
      </c>
      <c r="JP47" s="35">
        <v>0</v>
      </c>
      <c r="JQ47" s="35">
        <v>0</v>
      </c>
      <c r="JR47" s="35">
        <v>0</v>
      </c>
      <c r="JS47" s="35">
        <v>0</v>
      </c>
      <c r="AAV47" s="35" t="s">
        <v>829</v>
      </c>
      <c r="AAW47" s="35">
        <v>394100280</v>
      </c>
      <c r="AAX47" s="35">
        <v>44972.617615740739</v>
      </c>
      <c r="ABA47" s="35" t="s">
        <v>816</v>
      </c>
      <c r="ABC47" s="35" t="s">
        <v>817</v>
      </c>
      <c r="ABE47" s="35">
        <v>47</v>
      </c>
    </row>
    <row r="48" spans="1:733">
      <c r="A48" t="s">
        <v>956</v>
      </c>
      <c r="B48" s="34">
        <v>44971.584329212958</v>
      </c>
      <c r="C48" s="34">
        <v>44971.587361620368</v>
      </c>
      <c r="D48" s="34">
        <v>44971</v>
      </c>
      <c r="E48" t="s">
        <v>908</v>
      </c>
      <c r="F48" s="34">
        <v>44971</v>
      </c>
      <c r="G48" t="s">
        <v>909</v>
      </c>
      <c r="H48" t="s">
        <v>910</v>
      </c>
      <c r="I48" t="s">
        <v>910</v>
      </c>
      <c r="J48" t="s">
        <v>910</v>
      </c>
      <c r="K48" t="s">
        <v>804</v>
      </c>
      <c r="L48" s="35" t="s">
        <v>931</v>
      </c>
      <c r="M48" s="35">
        <v>0</v>
      </c>
      <c r="N48" s="35">
        <v>0</v>
      </c>
      <c r="O48" s="35">
        <v>0</v>
      </c>
      <c r="P48" s="35">
        <v>0</v>
      </c>
      <c r="Q48" s="35">
        <v>0</v>
      </c>
      <c r="R48" s="35">
        <v>0</v>
      </c>
      <c r="S48" s="35">
        <v>0</v>
      </c>
      <c r="T48" s="35">
        <v>0</v>
      </c>
      <c r="U48" s="35">
        <v>0</v>
      </c>
      <c r="V48" s="35">
        <v>0</v>
      </c>
      <c r="W48" s="35">
        <v>1</v>
      </c>
      <c r="X48" s="35">
        <v>0</v>
      </c>
      <c r="Y48" s="35">
        <v>0</v>
      </c>
      <c r="Z48" s="35">
        <v>0</v>
      </c>
      <c r="AA48" s="35">
        <v>0</v>
      </c>
      <c r="AB48" s="35">
        <v>0</v>
      </c>
      <c r="AC48" s="35">
        <v>0</v>
      </c>
      <c r="AD48" s="35">
        <v>0</v>
      </c>
      <c r="AE48" s="35">
        <v>0</v>
      </c>
      <c r="AF48" s="35">
        <v>0</v>
      </c>
      <c r="AG48" s="35">
        <v>0</v>
      </c>
      <c r="AH48" s="35">
        <v>0</v>
      </c>
      <c r="AI48" s="35">
        <v>0</v>
      </c>
      <c r="MO48" s="35" t="s">
        <v>807</v>
      </c>
      <c r="MP48" s="35" t="s">
        <v>808</v>
      </c>
      <c r="MR48" s="35" t="s">
        <v>806</v>
      </c>
      <c r="MS48" s="35" t="s">
        <v>957</v>
      </c>
      <c r="MT48" s="35">
        <v>0</v>
      </c>
      <c r="MU48" s="35">
        <v>1</v>
      </c>
      <c r="MV48" s="35">
        <v>0</v>
      </c>
      <c r="MW48" s="35">
        <v>1</v>
      </c>
      <c r="MX48" s="35">
        <v>0</v>
      </c>
      <c r="MY48" s="35">
        <v>0</v>
      </c>
      <c r="MZ48" s="35">
        <v>0</v>
      </c>
      <c r="NA48" s="35">
        <v>0</v>
      </c>
      <c r="NB48" s="35">
        <v>0</v>
      </c>
      <c r="NC48" s="35">
        <v>0</v>
      </c>
      <c r="ND48" s="35">
        <v>0</v>
      </c>
      <c r="NE48" s="35">
        <v>0</v>
      </c>
      <c r="NF48" s="35">
        <v>0</v>
      </c>
      <c r="NG48" s="35">
        <v>0</v>
      </c>
      <c r="NH48" s="35">
        <v>0</v>
      </c>
      <c r="AAV48" s="35" t="s">
        <v>958</v>
      </c>
      <c r="AAW48" s="35">
        <v>394100373</v>
      </c>
      <c r="AAX48" s="35">
        <v>44972.617719907408</v>
      </c>
      <c r="ABA48" s="35" t="s">
        <v>816</v>
      </c>
      <c r="ABC48" s="35" t="s">
        <v>817</v>
      </c>
      <c r="ABE48" s="35">
        <v>48</v>
      </c>
    </row>
    <row r="49" spans="1:733">
      <c r="A49" t="s">
        <v>959</v>
      </c>
      <c r="B49" s="34">
        <v>44971.58784226852</v>
      </c>
      <c r="C49" s="34">
        <v>44971.590666342592</v>
      </c>
      <c r="D49" s="34">
        <v>44971</v>
      </c>
      <c r="E49" t="s">
        <v>908</v>
      </c>
      <c r="F49" s="34">
        <v>44971</v>
      </c>
      <c r="G49" t="s">
        <v>909</v>
      </c>
      <c r="H49" t="s">
        <v>910</v>
      </c>
      <c r="I49" t="s">
        <v>910</v>
      </c>
      <c r="J49" t="s">
        <v>910</v>
      </c>
      <c r="K49" t="s">
        <v>804</v>
      </c>
      <c r="L49" s="35" t="s">
        <v>929</v>
      </c>
      <c r="M49" s="35">
        <v>0</v>
      </c>
      <c r="N49" s="35">
        <v>0</v>
      </c>
      <c r="O49" s="35">
        <v>0</v>
      </c>
      <c r="P49" s="35">
        <v>0</v>
      </c>
      <c r="Q49" s="35">
        <v>0</v>
      </c>
      <c r="R49" s="35">
        <v>0</v>
      </c>
      <c r="S49" s="35">
        <v>0</v>
      </c>
      <c r="T49" s="35">
        <v>0</v>
      </c>
      <c r="U49" s="35">
        <v>0</v>
      </c>
      <c r="V49" s="35">
        <v>0</v>
      </c>
      <c r="W49" s="35">
        <v>0</v>
      </c>
      <c r="X49" s="35">
        <v>0</v>
      </c>
      <c r="Y49" s="35">
        <v>0</v>
      </c>
      <c r="Z49" s="35">
        <v>1</v>
      </c>
      <c r="AA49" s="35">
        <v>0</v>
      </c>
      <c r="AB49" s="35">
        <v>0</v>
      </c>
      <c r="AC49" s="35">
        <v>0</v>
      </c>
      <c r="AD49" s="35">
        <v>0</v>
      </c>
      <c r="AE49" s="35">
        <v>0</v>
      </c>
      <c r="AF49" s="35">
        <v>0</v>
      </c>
      <c r="AG49" s="35">
        <v>0</v>
      </c>
      <c r="AH49" s="35">
        <v>0</v>
      </c>
      <c r="AI49" s="35">
        <v>0</v>
      </c>
      <c r="SE49" s="35" t="s">
        <v>932</v>
      </c>
      <c r="SF49" s="35">
        <v>1200</v>
      </c>
      <c r="SG49" s="35">
        <v>1200</v>
      </c>
      <c r="SH49" s="35">
        <v>200</v>
      </c>
      <c r="SJ49" s="35">
        <v>200</v>
      </c>
      <c r="SK49" s="35">
        <v>0</v>
      </c>
      <c r="SL49" s="35">
        <v>0</v>
      </c>
      <c r="SN49" s="35" t="s">
        <v>807</v>
      </c>
      <c r="SO49" s="35" t="s">
        <v>808</v>
      </c>
      <c r="SQ49" s="35" t="s">
        <v>806</v>
      </c>
      <c r="SR49" s="35" t="s">
        <v>810</v>
      </c>
      <c r="SS49" s="35">
        <v>0</v>
      </c>
      <c r="ST49" s="35">
        <v>1</v>
      </c>
      <c r="SU49" s="35">
        <v>0</v>
      </c>
      <c r="SV49" s="35">
        <v>0</v>
      </c>
      <c r="SW49" s="35">
        <v>0</v>
      </c>
      <c r="SX49" s="35">
        <v>0</v>
      </c>
      <c r="SY49" s="35">
        <v>0</v>
      </c>
      <c r="SZ49" s="35">
        <v>0</v>
      </c>
      <c r="TA49" s="35">
        <v>0</v>
      </c>
      <c r="TB49" s="35">
        <v>0</v>
      </c>
      <c r="TC49" s="35">
        <v>0</v>
      </c>
      <c r="TD49" s="35">
        <v>0</v>
      </c>
      <c r="TE49" s="35">
        <v>0</v>
      </c>
      <c r="TF49" s="35">
        <v>0</v>
      </c>
      <c r="TG49" s="35">
        <v>0</v>
      </c>
      <c r="AAV49" s="35" t="s">
        <v>829</v>
      </c>
      <c r="AAW49" s="35">
        <v>394100483</v>
      </c>
      <c r="AAX49" s="35">
        <v>44972.617835648147</v>
      </c>
      <c r="ABA49" s="35" t="s">
        <v>816</v>
      </c>
      <c r="ABC49" s="35" t="s">
        <v>817</v>
      </c>
      <c r="ABE49" s="35">
        <v>49</v>
      </c>
    </row>
    <row r="50" spans="1:733">
      <c r="A50" t="s">
        <v>960</v>
      </c>
      <c r="B50" s="34">
        <v>44971.591035555553</v>
      </c>
      <c r="C50" s="34">
        <v>44971.592840393518</v>
      </c>
      <c r="D50" s="34">
        <v>44971</v>
      </c>
      <c r="E50" t="s">
        <v>908</v>
      </c>
      <c r="F50" s="34">
        <v>44971</v>
      </c>
      <c r="G50" t="s">
        <v>909</v>
      </c>
      <c r="H50" t="s">
        <v>910</v>
      </c>
      <c r="I50" t="s">
        <v>910</v>
      </c>
      <c r="J50" t="s">
        <v>910</v>
      </c>
      <c r="K50" t="s">
        <v>804</v>
      </c>
      <c r="L50" s="35" t="s">
        <v>905</v>
      </c>
      <c r="M50" s="35">
        <v>0</v>
      </c>
      <c r="N50" s="35">
        <v>0</v>
      </c>
      <c r="O50" s="35">
        <v>0</v>
      </c>
      <c r="P50" s="35">
        <v>0</v>
      </c>
      <c r="Q50" s="35">
        <v>0</v>
      </c>
      <c r="R50" s="35">
        <v>0</v>
      </c>
      <c r="S50" s="35">
        <v>0</v>
      </c>
      <c r="T50" s="35">
        <v>0</v>
      </c>
      <c r="U50" s="35">
        <v>0</v>
      </c>
      <c r="V50" s="35">
        <v>0</v>
      </c>
      <c r="W50" s="35">
        <v>0</v>
      </c>
      <c r="X50" s="35">
        <v>0</v>
      </c>
      <c r="Y50" s="35">
        <v>0</v>
      </c>
      <c r="Z50" s="35">
        <v>0</v>
      </c>
      <c r="AA50" s="35">
        <v>1</v>
      </c>
      <c r="AB50" s="35">
        <v>0</v>
      </c>
      <c r="AC50" s="35">
        <v>0</v>
      </c>
      <c r="AD50" s="35">
        <v>0</v>
      </c>
      <c r="AE50" s="35">
        <v>0</v>
      </c>
      <c r="AF50" s="35">
        <v>0</v>
      </c>
      <c r="AG50" s="35">
        <v>0</v>
      </c>
      <c r="AH50" s="35">
        <v>0</v>
      </c>
      <c r="AI50" s="35">
        <v>0</v>
      </c>
      <c r="TJ50" s="35" t="s">
        <v>813</v>
      </c>
      <c r="TL50" s="35">
        <v>150</v>
      </c>
      <c r="TM50" s="35">
        <v>150</v>
      </c>
      <c r="TO50" s="35">
        <v>150</v>
      </c>
      <c r="TP50" s="35">
        <v>0</v>
      </c>
      <c r="TQ50" s="35">
        <v>0</v>
      </c>
      <c r="TS50" s="35" t="s">
        <v>807</v>
      </c>
      <c r="TT50" s="35" t="s">
        <v>808</v>
      </c>
      <c r="TV50" s="35" t="s">
        <v>806</v>
      </c>
      <c r="TW50" s="35" t="s">
        <v>919</v>
      </c>
      <c r="TX50" s="35">
        <v>0</v>
      </c>
      <c r="TY50" s="35">
        <v>1</v>
      </c>
      <c r="TZ50" s="35">
        <v>0</v>
      </c>
      <c r="UA50" s="35">
        <v>1</v>
      </c>
      <c r="UB50" s="35">
        <v>0</v>
      </c>
      <c r="UC50" s="35">
        <v>0</v>
      </c>
      <c r="UD50" s="35">
        <v>0</v>
      </c>
      <c r="UE50" s="35">
        <v>0</v>
      </c>
      <c r="UF50" s="35">
        <v>0</v>
      </c>
      <c r="UG50" s="35">
        <v>0</v>
      </c>
      <c r="UH50" s="35">
        <v>0</v>
      </c>
      <c r="UI50" s="35">
        <v>0</v>
      </c>
      <c r="UJ50" s="35">
        <v>0</v>
      </c>
      <c r="UK50" s="35">
        <v>0</v>
      </c>
      <c r="UL50" s="35">
        <v>0</v>
      </c>
      <c r="AAV50" s="35" t="s">
        <v>829</v>
      </c>
      <c r="AAW50" s="35">
        <v>394100587</v>
      </c>
      <c r="AAX50" s="35">
        <v>44972.617974537032</v>
      </c>
      <c r="ABA50" s="35" t="s">
        <v>816</v>
      </c>
      <c r="ABC50" s="35" t="s">
        <v>817</v>
      </c>
      <c r="ABE50" s="35">
        <v>50</v>
      </c>
    </row>
    <row r="51" spans="1:733">
      <c r="A51" t="s">
        <v>961</v>
      </c>
      <c r="B51" s="34">
        <v>44971.593158703698</v>
      </c>
      <c r="C51" s="34">
        <v>44971.594374606488</v>
      </c>
      <c r="D51" s="34">
        <v>44971</v>
      </c>
      <c r="E51" t="s">
        <v>908</v>
      </c>
      <c r="F51" s="34">
        <v>44971</v>
      </c>
      <c r="G51" t="s">
        <v>909</v>
      </c>
      <c r="H51" t="s">
        <v>910</v>
      </c>
      <c r="I51" t="s">
        <v>910</v>
      </c>
      <c r="J51" t="s">
        <v>910</v>
      </c>
      <c r="K51" t="s">
        <v>804</v>
      </c>
      <c r="L51" s="35" t="s">
        <v>882</v>
      </c>
      <c r="M51" s="35">
        <v>0</v>
      </c>
      <c r="N51" s="35">
        <v>0</v>
      </c>
      <c r="O51" s="35">
        <v>0</v>
      </c>
      <c r="P51" s="35">
        <v>0</v>
      </c>
      <c r="Q51" s="35">
        <v>0</v>
      </c>
      <c r="R51" s="35">
        <v>0</v>
      </c>
      <c r="S51" s="35">
        <v>0</v>
      </c>
      <c r="T51" s="35">
        <v>0</v>
      </c>
      <c r="U51" s="35">
        <v>0</v>
      </c>
      <c r="V51" s="35">
        <v>0</v>
      </c>
      <c r="W51" s="35">
        <v>0</v>
      </c>
      <c r="X51" s="35">
        <v>0</v>
      </c>
      <c r="Y51" s="35">
        <v>0</v>
      </c>
      <c r="Z51" s="35">
        <v>0</v>
      </c>
      <c r="AA51" s="35">
        <v>0</v>
      </c>
      <c r="AB51" s="35">
        <v>0</v>
      </c>
      <c r="AC51" s="35">
        <v>1</v>
      </c>
      <c r="AD51" s="35">
        <v>0</v>
      </c>
      <c r="AE51" s="35">
        <v>0</v>
      </c>
      <c r="AF51" s="35">
        <v>0</v>
      </c>
      <c r="AG51" s="35">
        <v>0</v>
      </c>
      <c r="AH51" s="35">
        <v>0</v>
      </c>
      <c r="AI51" s="35">
        <v>0</v>
      </c>
      <c r="QZ51" s="35" t="s">
        <v>806</v>
      </c>
      <c r="RB51" s="35">
        <v>2000</v>
      </c>
      <c r="RC51" s="35">
        <v>2000</v>
      </c>
      <c r="RE51" s="35">
        <v>2000</v>
      </c>
      <c r="RF51" s="35">
        <v>0</v>
      </c>
      <c r="RG51" s="35">
        <v>0</v>
      </c>
      <c r="RI51" s="35" t="s">
        <v>807</v>
      </c>
      <c r="RJ51" s="35" t="s">
        <v>808</v>
      </c>
      <c r="RL51" s="35" t="s">
        <v>806</v>
      </c>
      <c r="RM51" s="35" t="s">
        <v>810</v>
      </c>
      <c r="RN51" s="35">
        <v>0</v>
      </c>
      <c r="RO51" s="35">
        <v>1</v>
      </c>
      <c r="RP51" s="35">
        <v>0</v>
      </c>
      <c r="RQ51" s="35">
        <v>0</v>
      </c>
      <c r="RR51" s="35">
        <v>0</v>
      </c>
      <c r="RS51" s="35">
        <v>0</v>
      </c>
      <c r="RT51" s="35">
        <v>0</v>
      </c>
      <c r="RU51" s="35">
        <v>0</v>
      </c>
      <c r="RV51" s="35">
        <v>0</v>
      </c>
      <c r="RW51" s="35">
        <v>0</v>
      </c>
      <c r="RX51" s="35">
        <v>0</v>
      </c>
      <c r="RY51" s="35">
        <v>0</v>
      </c>
      <c r="RZ51" s="35">
        <v>0</v>
      </c>
      <c r="SA51" s="35">
        <v>0</v>
      </c>
      <c r="SB51" s="35">
        <v>0</v>
      </c>
      <c r="AAV51" s="35" t="s">
        <v>829</v>
      </c>
      <c r="AAW51" s="35">
        <v>394100681</v>
      </c>
      <c r="AAX51" s="35">
        <v>44972.618113425917</v>
      </c>
      <c r="ABA51" s="35" t="s">
        <v>816</v>
      </c>
      <c r="ABC51" s="35" t="s">
        <v>817</v>
      </c>
      <c r="ABE51" s="35">
        <v>51</v>
      </c>
    </row>
    <row r="52" spans="1:733">
      <c r="A52" t="s">
        <v>962</v>
      </c>
      <c r="B52" s="34">
        <v>44971.594673483793</v>
      </c>
      <c r="C52" s="34">
        <v>44971.595629212963</v>
      </c>
      <c r="D52" s="34">
        <v>44971</v>
      </c>
      <c r="E52" t="s">
        <v>908</v>
      </c>
      <c r="F52" s="34">
        <v>44971</v>
      </c>
      <c r="G52" t="s">
        <v>909</v>
      </c>
      <c r="H52" t="s">
        <v>910</v>
      </c>
      <c r="I52" t="s">
        <v>910</v>
      </c>
      <c r="J52" t="s">
        <v>910</v>
      </c>
      <c r="K52" t="s">
        <v>804</v>
      </c>
      <c r="L52" s="35" t="s">
        <v>882</v>
      </c>
      <c r="M52" s="35">
        <v>0</v>
      </c>
      <c r="N52" s="35">
        <v>0</v>
      </c>
      <c r="O52" s="35">
        <v>0</v>
      </c>
      <c r="P52" s="35">
        <v>0</v>
      </c>
      <c r="Q52" s="35">
        <v>0</v>
      </c>
      <c r="R52" s="35">
        <v>0</v>
      </c>
      <c r="S52" s="35">
        <v>0</v>
      </c>
      <c r="T52" s="35">
        <v>0</v>
      </c>
      <c r="U52" s="35">
        <v>0</v>
      </c>
      <c r="V52" s="35">
        <v>0</v>
      </c>
      <c r="W52" s="35">
        <v>0</v>
      </c>
      <c r="X52" s="35">
        <v>0</v>
      </c>
      <c r="Y52" s="35">
        <v>0</v>
      </c>
      <c r="Z52" s="35">
        <v>0</v>
      </c>
      <c r="AA52" s="35">
        <v>0</v>
      </c>
      <c r="AB52" s="35">
        <v>0</v>
      </c>
      <c r="AC52" s="35">
        <v>1</v>
      </c>
      <c r="AD52" s="35">
        <v>0</v>
      </c>
      <c r="AE52" s="35">
        <v>0</v>
      </c>
      <c r="AF52" s="35">
        <v>0</v>
      </c>
      <c r="AG52" s="35">
        <v>0</v>
      </c>
      <c r="AH52" s="35">
        <v>0</v>
      </c>
      <c r="AI52" s="35">
        <v>0</v>
      </c>
      <c r="QZ52" s="35" t="s">
        <v>806</v>
      </c>
      <c r="RB52" s="35">
        <v>2000</v>
      </c>
      <c r="RC52" s="35">
        <v>2000</v>
      </c>
      <c r="RE52" s="35">
        <v>2000</v>
      </c>
      <c r="RF52" s="35">
        <v>0</v>
      </c>
      <c r="RG52" s="35">
        <v>0</v>
      </c>
      <c r="RI52" s="35" t="s">
        <v>807</v>
      </c>
      <c r="RJ52" s="35" t="s">
        <v>808</v>
      </c>
      <c r="RL52" s="35" t="s">
        <v>806</v>
      </c>
      <c r="RM52" s="35" t="s">
        <v>919</v>
      </c>
      <c r="RN52" s="35">
        <v>0</v>
      </c>
      <c r="RO52" s="35">
        <v>1</v>
      </c>
      <c r="RP52" s="35">
        <v>0</v>
      </c>
      <c r="RQ52" s="35">
        <v>1</v>
      </c>
      <c r="RR52" s="35">
        <v>0</v>
      </c>
      <c r="RS52" s="35">
        <v>0</v>
      </c>
      <c r="RT52" s="35">
        <v>0</v>
      </c>
      <c r="RU52" s="35">
        <v>0</v>
      </c>
      <c r="RV52" s="35">
        <v>0</v>
      </c>
      <c r="RW52" s="35">
        <v>0</v>
      </c>
      <c r="RX52" s="35">
        <v>0</v>
      </c>
      <c r="RY52" s="35">
        <v>0</v>
      </c>
      <c r="RZ52" s="35">
        <v>0</v>
      </c>
      <c r="SA52" s="35">
        <v>0</v>
      </c>
      <c r="SB52" s="35">
        <v>0</v>
      </c>
      <c r="AAV52" s="35" t="s">
        <v>829</v>
      </c>
      <c r="AAW52" s="35">
        <v>394100752</v>
      </c>
      <c r="AAX52" s="35">
        <v>44972.618252314824</v>
      </c>
      <c r="ABA52" s="35" t="s">
        <v>816</v>
      </c>
      <c r="ABC52" s="35" t="s">
        <v>817</v>
      </c>
      <c r="ABE52" s="35">
        <v>52</v>
      </c>
    </row>
    <row r="53" spans="1:733">
      <c r="A53" t="s">
        <v>963</v>
      </c>
      <c r="B53" s="34">
        <v>44971.596530254617</v>
      </c>
      <c r="C53" s="34">
        <v>44971.597932048608</v>
      </c>
      <c r="D53" s="34">
        <v>44971</v>
      </c>
      <c r="E53" t="s">
        <v>908</v>
      </c>
      <c r="F53" s="34">
        <v>44971</v>
      </c>
      <c r="G53" t="s">
        <v>909</v>
      </c>
      <c r="H53" t="s">
        <v>910</v>
      </c>
      <c r="I53" t="s">
        <v>910</v>
      </c>
      <c r="J53" t="s">
        <v>910</v>
      </c>
      <c r="K53" t="s">
        <v>804</v>
      </c>
      <c r="L53" s="35" t="s">
        <v>938</v>
      </c>
      <c r="M53" s="35">
        <v>0</v>
      </c>
      <c r="N53" s="35">
        <v>0</v>
      </c>
      <c r="O53" s="35">
        <v>0</v>
      </c>
      <c r="P53" s="35">
        <v>0</v>
      </c>
      <c r="Q53" s="35">
        <v>0</v>
      </c>
      <c r="R53" s="35">
        <v>0</v>
      </c>
      <c r="S53" s="35">
        <v>0</v>
      </c>
      <c r="T53" s="35">
        <v>0</v>
      </c>
      <c r="U53" s="35">
        <v>0</v>
      </c>
      <c r="V53" s="35">
        <v>0</v>
      </c>
      <c r="W53" s="35">
        <v>0</v>
      </c>
      <c r="X53" s="35">
        <v>0</v>
      </c>
      <c r="Y53" s="35">
        <v>0</v>
      </c>
      <c r="Z53" s="35">
        <v>0</v>
      </c>
      <c r="AA53" s="35">
        <v>0</v>
      </c>
      <c r="AB53" s="35">
        <v>0</v>
      </c>
      <c r="AC53" s="35">
        <v>0</v>
      </c>
      <c r="AD53" s="35">
        <v>0</v>
      </c>
      <c r="AE53" s="35">
        <v>1</v>
      </c>
      <c r="AF53" s="35">
        <v>0</v>
      </c>
      <c r="AG53" s="35">
        <v>0</v>
      </c>
      <c r="AH53" s="35">
        <v>0</v>
      </c>
      <c r="AI53" s="35">
        <v>0</v>
      </c>
      <c r="VT53" s="35" t="s">
        <v>806</v>
      </c>
      <c r="VV53" s="35">
        <v>1500</v>
      </c>
      <c r="VW53" s="35">
        <v>1500</v>
      </c>
      <c r="VY53" s="35">
        <v>1500</v>
      </c>
      <c r="VZ53" s="35">
        <v>0</v>
      </c>
      <c r="WA53" s="35">
        <v>0</v>
      </c>
      <c r="WC53" s="35" t="s">
        <v>807</v>
      </c>
      <c r="WD53" s="35" t="s">
        <v>808</v>
      </c>
      <c r="WF53" s="35" t="s">
        <v>806</v>
      </c>
      <c r="WG53" s="35" t="s">
        <v>964</v>
      </c>
      <c r="WH53" s="35">
        <v>1</v>
      </c>
      <c r="WI53" s="35">
        <v>1</v>
      </c>
      <c r="WJ53" s="35">
        <v>0</v>
      </c>
      <c r="WK53" s="35">
        <v>1</v>
      </c>
      <c r="WL53" s="35">
        <v>0</v>
      </c>
      <c r="WM53" s="35">
        <v>0</v>
      </c>
      <c r="WN53" s="35">
        <v>0</v>
      </c>
      <c r="WO53" s="35">
        <v>0</v>
      </c>
      <c r="WP53" s="35">
        <v>0</v>
      </c>
      <c r="WQ53" s="35">
        <v>0</v>
      </c>
      <c r="WR53" s="35">
        <v>0</v>
      </c>
      <c r="WS53" s="35">
        <v>0</v>
      </c>
      <c r="WT53" s="35">
        <v>0</v>
      </c>
      <c r="WU53" s="35">
        <v>0</v>
      </c>
      <c r="WV53" s="35">
        <v>0</v>
      </c>
      <c r="AAV53" s="35" t="s">
        <v>829</v>
      </c>
      <c r="AAW53" s="35">
        <v>394100918</v>
      </c>
      <c r="AAX53" s="35">
        <v>44972.618506944447</v>
      </c>
      <c r="ABA53" s="35" t="s">
        <v>816</v>
      </c>
      <c r="ABC53" s="35" t="s">
        <v>817</v>
      </c>
      <c r="ABE53" s="35">
        <v>53</v>
      </c>
    </row>
    <row r="54" spans="1:733">
      <c r="A54" t="s">
        <v>965</v>
      </c>
      <c r="B54" s="34">
        <v>44971.598609444452</v>
      </c>
      <c r="C54" s="34">
        <v>44971.600744409719</v>
      </c>
      <c r="D54" s="34">
        <v>44971</v>
      </c>
      <c r="E54" t="s">
        <v>908</v>
      </c>
      <c r="F54" s="34">
        <v>44971</v>
      </c>
      <c r="G54" t="s">
        <v>909</v>
      </c>
      <c r="H54" t="s">
        <v>910</v>
      </c>
      <c r="I54" t="s">
        <v>910</v>
      </c>
      <c r="J54" t="s">
        <v>910</v>
      </c>
      <c r="K54" t="s">
        <v>804</v>
      </c>
      <c r="L54" s="35" t="s">
        <v>936</v>
      </c>
      <c r="M54" s="35">
        <v>0</v>
      </c>
      <c r="N54" s="35">
        <v>0</v>
      </c>
      <c r="O54" s="35">
        <v>0</v>
      </c>
      <c r="P54" s="35">
        <v>0</v>
      </c>
      <c r="Q54" s="35">
        <v>0</v>
      </c>
      <c r="R54" s="35">
        <v>0</v>
      </c>
      <c r="S54" s="35">
        <v>0</v>
      </c>
      <c r="T54" s="35">
        <v>0</v>
      </c>
      <c r="U54" s="35">
        <v>0</v>
      </c>
      <c r="V54" s="35">
        <v>0</v>
      </c>
      <c r="W54" s="35">
        <v>0</v>
      </c>
      <c r="X54" s="35">
        <v>0</v>
      </c>
      <c r="Y54" s="35">
        <v>0</v>
      </c>
      <c r="Z54" s="35">
        <v>0</v>
      </c>
      <c r="AA54" s="35">
        <v>0</v>
      </c>
      <c r="AB54" s="35">
        <v>0</v>
      </c>
      <c r="AC54" s="35">
        <v>0</v>
      </c>
      <c r="AD54" s="35">
        <v>1</v>
      </c>
      <c r="AE54" s="35">
        <v>0</v>
      </c>
      <c r="AF54" s="35">
        <v>0</v>
      </c>
      <c r="AG54" s="35">
        <v>0</v>
      </c>
      <c r="AH54" s="35">
        <v>0</v>
      </c>
      <c r="AI54" s="35">
        <v>0</v>
      </c>
      <c r="UO54" s="35" t="s">
        <v>806</v>
      </c>
      <c r="UQ54" s="35">
        <v>250</v>
      </c>
      <c r="UR54" s="35">
        <v>250</v>
      </c>
      <c r="UT54" s="35">
        <v>325</v>
      </c>
      <c r="UU54" s="35">
        <v>-23.07692307692308</v>
      </c>
      <c r="UV54" s="35">
        <v>-75</v>
      </c>
      <c r="UW54" s="35" t="s">
        <v>966</v>
      </c>
      <c r="UX54" s="35" t="s">
        <v>807</v>
      </c>
      <c r="UY54" s="35" t="s">
        <v>808</v>
      </c>
      <c r="VA54" s="35" t="s">
        <v>806</v>
      </c>
      <c r="VB54" s="35" t="s">
        <v>919</v>
      </c>
      <c r="VC54" s="35">
        <v>0</v>
      </c>
      <c r="VD54" s="35">
        <v>1</v>
      </c>
      <c r="VE54" s="35">
        <v>0</v>
      </c>
      <c r="VF54" s="35">
        <v>1</v>
      </c>
      <c r="VG54" s="35">
        <v>0</v>
      </c>
      <c r="VH54" s="35">
        <v>0</v>
      </c>
      <c r="VI54" s="35">
        <v>0</v>
      </c>
      <c r="VJ54" s="35">
        <v>0</v>
      </c>
      <c r="VK54" s="35">
        <v>0</v>
      </c>
      <c r="VL54" s="35">
        <v>0</v>
      </c>
      <c r="VM54" s="35">
        <v>0</v>
      </c>
      <c r="VN54" s="35">
        <v>0</v>
      </c>
      <c r="VO54" s="35">
        <v>0</v>
      </c>
      <c r="VP54" s="35">
        <v>0</v>
      </c>
      <c r="VQ54" s="35">
        <v>0</v>
      </c>
      <c r="AAV54" s="35" t="s">
        <v>829</v>
      </c>
      <c r="AAW54" s="35">
        <v>394100978</v>
      </c>
      <c r="AAX54" s="35">
        <v>44972.618599537032</v>
      </c>
      <c r="ABA54" s="35" t="s">
        <v>816</v>
      </c>
      <c r="ABC54" s="35" t="s">
        <v>817</v>
      </c>
      <c r="ABE54" s="35">
        <v>54</v>
      </c>
    </row>
    <row r="55" spans="1:733">
      <c r="A55" t="s">
        <v>967</v>
      </c>
      <c r="B55" s="34">
        <v>44971.600940891207</v>
      </c>
      <c r="C55" s="34">
        <v>44971.612049039351</v>
      </c>
      <c r="D55" s="34">
        <v>44971</v>
      </c>
      <c r="E55" t="s">
        <v>908</v>
      </c>
      <c r="F55" s="34">
        <v>44971</v>
      </c>
      <c r="G55" t="s">
        <v>909</v>
      </c>
      <c r="H55" t="s">
        <v>910</v>
      </c>
      <c r="I55" t="s">
        <v>910</v>
      </c>
      <c r="J55" t="s">
        <v>910</v>
      </c>
      <c r="K55" t="s">
        <v>804</v>
      </c>
      <c r="L55" s="35" t="s">
        <v>940</v>
      </c>
      <c r="M55" s="35">
        <v>1</v>
      </c>
      <c r="N55" s="35">
        <v>0</v>
      </c>
      <c r="O55" s="35">
        <v>0</v>
      </c>
      <c r="P55" s="35">
        <v>0</v>
      </c>
      <c r="Q55" s="35">
        <v>0</v>
      </c>
      <c r="R55" s="35">
        <v>0</v>
      </c>
      <c r="S55" s="35">
        <v>0</v>
      </c>
      <c r="T55" s="35">
        <v>0</v>
      </c>
      <c r="U55" s="35">
        <v>0</v>
      </c>
      <c r="V55" s="35">
        <v>0</v>
      </c>
      <c r="W55" s="35">
        <v>0</v>
      </c>
      <c r="X55" s="35">
        <v>0</v>
      </c>
      <c r="Y55" s="35">
        <v>0</v>
      </c>
      <c r="Z55" s="35">
        <v>0</v>
      </c>
      <c r="AA55" s="35">
        <v>0</v>
      </c>
      <c r="AB55" s="35">
        <v>0</v>
      </c>
      <c r="AC55" s="35">
        <v>0</v>
      </c>
      <c r="AD55" s="35">
        <v>0</v>
      </c>
      <c r="AE55" s="35">
        <v>0</v>
      </c>
      <c r="AF55" s="35">
        <v>0</v>
      </c>
      <c r="AG55" s="35">
        <v>0</v>
      </c>
      <c r="AH55" s="35">
        <v>0</v>
      </c>
      <c r="AI55" s="35">
        <v>0</v>
      </c>
      <c r="AJ55" s="35" t="s">
        <v>806</v>
      </c>
      <c r="AL55" s="35">
        <v>1000</v>
      </c>
      <c r="AM55" s="35">
        <v>1000</v>
      </c>
      <c r="AO55" s="35">
        <v>1000</v>
      </c>
      <c r="AP55" s="35">
        <v>0</v>
      </c>
      <c r="AQ55" s="35">
        <v>0</v>
      </c>
      <c r="AS55" s="35" t="s">
        <v>807</v>
      </c>
      <c r="AT55" s="35" t="s">
        <v>808</v>
      </c>
      <c r="AV55" s="35" t="s">
        <v>809</v>
      </c>
      <c r="AAV55" s="35" t="s">
        <v>829</v>
      </c>
      <c r="AAW55" s="35">
        <v>394101061</v>
      </c>
      <c r="AAX55" s="35">
        <v>44972.618715277778</v>
      </c>
      <c r="ABA55" s="35" t="s">
        <v>816</v>
      </c>
      <c r="ABC55" s="35" t="s">
        <v>817</v>
      </c>
      <c r="ABE55" s="35">
        <v>55</v>
      </c>
    </row>
    <row r="56" spans="1:733">
      <c r="A56" t="s">
        <v>968</v>
      </c>
      <c r="B56" s="34">
        <v>44971.612510289357</v>
      </c>
      <c r="C56" s="34">
        <v>44971.615453784718</v>
      </c>
      <c r="D56" s="34">
        <v>44971</v>
      </c>
      <c r="E56" t="s">
        <v>908</v>
      </c>
      <c r="F56" s="34">
        <v>44971</v>
      </c>
      <c r="G56" t="s">
        <v>909</v>
      </c>
      <c r="H56" t="s">
        <v>910</v>
      </c>
      <c r="I56" t="s">
        <v>910</v>
      </c>
      <c r="J56" t="s">
        <v>910</v>
      </c>
      <c r="K56" t="s">
        <v>804</v>
      </c>
      <c r="L56" s="35" t="s">
        <v>913</v>
      </c>
      <c r="M56" s="35">
        <v>0</v>
      </c>
      <c r="N56" s="35">
        <v>1</v>
      </c>
      <c r="O56" s="35">
        <v>0</v>
      </c>
      <c r="P56" s="35">
        <v>0</v>
      </c>
      <c r="Q56" s="35">
        <v>0</v>
      </c>
      <c r="R56" s="35">
        <v>0</v>
      </c>
      <c r="S56" s="35">
        <v>0</v>
      </c>
      <c r="T56" s="35">
        <v>0</v>
      </c>
      <c r="U56" s="35">
        <v>0</v>
      </c>
      <c r="V56" s="35">
        <v>0</v>
      </c>
      <c r="W56" s="35">
        <v>0</v>
      </c>
      <c r="X56" s="35">
        <v>0</v>
      </c>
      <c r="Y56" s="35">
        <v>0</v>
      </c>
      <c r="Z56" s="35">
        <v>0</v>
      </c>
      <c r="AA56" s="35">
        <v>0</v>
      </c>
      <c r="AB56" s="35">
        <v>0</v>
      </c>
      <c r="AC56" s="35">
        <v>0</v>
      </c>
      <c r="AD56" s="35">
        <v>0</v>
      </c>
      <c r="AE56" s="35">
        <v>0</v>
      </c>
      <c r="AF56" s="35">
        <v>0</v>
      </c>
      <c r="AG56" s="35">
        <v>0</v>
      </c>
      <c r="AH56" s="35">
        <v>0</v>
      </c>
      <c r="AI56" s="35">
        <v>0</v>
      </c>
      <c r="BO56" s="35" t="s">
        <v>806</v>
      </c>
      <c r="BQ56" s="35">
        <v>2250</v>
      </c>
      <c r="BR56" s="35">
        <v>2250</v>
      </c>
      <c r="BT56" s="35">
        <v>1500</v>
      </c>
      <c r="BU56" s="35">
        <v>50</v>
      </c>
      <c r="BV56" s="35">
        <v>750</v>
      </c>
      <c r="BW56" s="35" t="s">
        <v>969</v>
      </c>
      <c r="BX56" s="35" t="s">
        <v>807</v>
      </c>
      <c r="BY56" s="35" t="s">
        <v>808</v>
      </c>
      <c r="CA56" s="35" t="s">
        <v>806</v>
      </c>
      <c r="CB56" s="35" t="s">
        <v>919</v>
      </c>
      <c r="CC56" s="35">
        <v>0</v>
      </c>
      <c r="CD56" s="35">
        <v>1</v>
      </c>
      <c r="CE56" s="35">
        <v>0</v>
      </c>
      <c r="CF56" s="35">
        <v>1</v>
      </c>
      <c r="CG56" s="35">
        <v>0</v>
      </c>
      <c r="CH56" s="35">
        <v>0</v>
      </c>
      <c r="CI56" s="35">
        <v>0</v>
      </c>
      <c r="CJ56" s="35">
        <v>0</v>
      </c>
      <c r="CK56" s="35">
        <v>0</v>
      </c>
      <c r="CL56" s="35">
        <v>0</v>
      </c>
      <c r="CM56" s="35">
        <v>0</v>
      </c>
      <c r="CN56" s="35">
        <v>0</v>
      </c>
      <c r="CO56" s="35">
        <v>0</v>
      </c>
      <c r="CP56" s="35">
        <v>0</v>
      </c>
      <c r="CQ56" s="35">
        <v>0</v>
      </c>
      <c r="AAV56" s="35" t="s">
        <v>829</v>
      </c>
      <c r="AAW56" s="35">
        <v>394101172</v>
      </c>
      <c r="AAX56" s="35">
        <v>44972.618854166663</v>
      </c>
      <c r="ABA56" s="35" t="s">
        <v>816</v>
      </c>
      <c r="ABC56" s="35" t="s">
        <v>817</v>
      </c>
      <c r="ABE56" s="35">
        <v>56</v>
      </c>
    </row>
    <row r="57" spans="1:733">
      <c r="A57" t="s">
        <v>970</v>
      </c>
      <c r="B57" s="34">
        <v>44971.615699236107</v>
      </c>
      <c r="C57" s="34">
        <v>44971.618378692132</v>
      </c>
      <c r="D57" s="34">
        <v>44971</v>
      </c>
      <c r="E57" t="s">
        <v>908</v>
      </c>
      <c r="F57" s="34">
        <v>44971</v>
      </c>
      <c r="G57" t="s">
        <v>909</v>
      </c>
      <c r="H57" t="s">
        <v>910</v>
      </c>
      <c r="I57" t="s">
        <v>910</v>
      </c>
      <c r="J57" t="s">
        <v>910</v>
      </c>
      <c r="K57" t="s">
        <v>804</v>
      </c>
      <c r="L57" s="35" t="s">
        <v>862</v>
      </c>
      <c r="M57" s="35">
        <v>0</v>
      </c>
      <c r="N57" s="35">
        <v>0</v>
      </c>
      <c r="O57" s="35">
        <v>1</v>
      </c>
      <c r="P57" s="35">
        <v>0</v>
      </c>
      <c r="Q57" s="35">
        <v>0</v>
      </c>
      <c r="R57" s="35">
        <v>0</v>
      </c>
      <c r="S57" s="35">
        <v>0</v>
      </c>
      <c r="T57" s="35">
        <v>0</v>
      </c>
      <c r="U57" s="35">
        <v>0</v>
      </c>
      <c r="V57" s="35">
        <v>0</v>
      </c>
      <c r="W57" s="35">
        <v>0</v>
      </c>
      <c r="X57" s="35">
        <v>0</v>
      </c>
      <c r="Y57" s="35">
        <v>0</v>
      </c>
      <c r="Z57" s="35">
        <v>0</v>
      </c>
      <c r="AA57" s="35">
        <v>0</v>
      </c>
      <c r="AB57" s="35">
        <v>0</v>
      </c>
      <c r="AC57" s="35">
        <v>0</v>
      </c>
      <c r="AD57" s="35">
        <v>0</v>
      </c>
      <c r="AE57" s="35">
        <v>0</v>
      </c>
      <c r="AF57" s="35">
        <v>0</v>
      </c>
      <c r="AG57" s="35">
        <v>0</v>
      </c>
      <c r="AH57" s="35">
        <v>0</v>
      </c>
      <c r="AI57" s="35">
        <v>0</v>
      </c>
      <c r="CT57" s="35" t="s">
        <v>806</v>
      </c>
      <c r="CV57" s="35">
        <v>3500</v>
      </c>
      <c r="CW57" s="35">
        <v>3500</v>
      </c>
      <c r="CY57" s="35">
        <v>2500</v>
      </c>
      <c r="CZ57" s="35">
        <v>40</v>
      </c>
      <c r="DA57" s="35">
        <v>1000</v>
      </c>
      <c r="DB57" s="35" t="s">
        <v>971</v>
      </c>
      <c r="DC57" s="35" t="s">
        <v>807</v>
      </c>
      <c r="DD57" s="35" t="s">
        <v>808</v>
      </c>
      <c r="DF57" s="35" t="s">
        <v>806</v>
      </c>
      <c r="DG57" s="35" t="s">
        <v>919</v>
      </c>
      <c r="DH57" s="35">
        <v>0</v>
      </c>
      <c r="DI57" s="35">
        <v>1</v>
      </c>
      <c r="DJ57" s="35">
        <v>0</v>
      </c>
      <c r="DK57" s="35">
        <v>1</v>
      </c>
      <c r="DL57" s="35">
        <v>0</v>
      </c>
      <c r="DM57" s="35">
        <v>0</v>
      </c>
      <c r="DN57" s="35">
        <v>0</v>
      </c>
      <c r="DO57" s="35">
        <v>0</v>
      </c>
      <c r="DP57" s="35">
        <v>0</v>
      </c>
      <c r="DQ57" s="35">
        <v>0</v>
      </c>
      <c r="DR57" s="35">
        <v>0</v>
      </c>
      <c r="DS57" s="35">
        <v>0</v>
      </c>
      <c r="DT57" s="35">
        <v>0</v>
      </c>
      <c r="DU57" s="35">
        <v>0</v>
      </c>
      <c r="DV57" s="35">
        <v>0</v>
      </c>
      <c r="AAV57" s="35" t="s">
        <v>829</v>
      </c>
      <c r="AAW57" s="35">
        <v>394101305</v>
      </c>
      <c r="AAX57" s="35">
        <v>44972.619004629632</v>
      </c>
      <c r="ABA57" s="35" t="s">
        <v>816</v>
      </c>
      <c r="ABC57" s="35" t="s">
        <v>817</v>
      </c>
      <c r="ABE57" s="35">
        <v>57</v>
      </c>
    </row>
    <row r="58" spans="1:733">
      <c r="A58" t="s">
        <v>972</v>
      </c>
      <c r="B58" s="34">
        <v>44971.618646180563</v>
      </c>
      <c r="C58" s="34">
        <v>44971.620395590267</v>
      </c>
      <c r="D58" s="34">
        <v>44971</v>
      </c>
      <c r="E58" t="s">
        <v>908</v>
      </c>
      <c r="F58" s="34">
        <v>44971</v>
      </c>
      <c r="G58" t="s">
        <v>909</v>
      </c>
      <c r="H58" t="s">
        <v>910</v>
      </c>
      <c r="I58" t="s">
        <v>910</v>
      </c>
      <c r="J58" t="s">
        <v>910</v>
      </c>
      <c r="K58" t="s">
        <v>804</v>
      </c>
      <c r="L58" s="35" t="s">
        <v>844</v>
      </c>
      <c r="M58" s="35">
        <v>0</v>
      </c>
      <c r="N58" s="35">
        <v>0</v>
      </c>
      <c r="O58" s="35">
        <v>0</v>
      </c>
      <c r="P58" s="35">
        <v>1</v>
      </c>
      <c r="Q58" s="35">
        <v>0</v>
      </c>
      <c r="R58" s="35">
        <v>0</v>
      </c>
      <c r="S58" s="35">
        <v>0</v>
      </c>
      <c r="T58" s="35">
        <v>0</v>
      </c>
      <c r="U58" s="35">
        <v>0</v>
      </c>
      <c r="V58" s="35">
        <v>0</v>
      </c>
      <c r="W58" s="35">
        <v>0</v>
      </c>
      <c r="X58" s="35">
        <v>0</v>
      </c>
      <c r="Y58" s="35">
        <v>0</v>
      </c>
      <c r="Z58" s="35">
        <v>0</v>
      </c>
      <c r="AA58" s="35">
        <v>0</v>
      </c>
      <c r="AB58" s="35">
        <v>0</v>
      </c>
      <c r="AC58" s="35">
        <v>0</v>
      </c>
      <c r="AD58" s="35">
        <v>0</v>
      </c>
      <c r="AE58" s="35">
        <v>0</v>
      </c>
      <c r="AF58" s="35">
        <v>0</v>
      </c>
      <c r="AG58" s="35">
        <v>0</v>
      </c>
      <c r="AH58" s="35">
        <v>0</v>
      </c>
      <c r="AI58" s="35">
        <v>0</v>
      </c>
      <c r="DY58" s="35" t="s">
        <v>806</v>
      </c>
      <c r="EA58" s="35">
        <v>4000</v>
      </c>
      <c r="EB58" s="35">
        <v>4000</v>
      </c>
      <c r="ED58" s="35">
        <v>4000</v>
      </c>
      <c r="EE58" s="35">
        <v>0</v>
      </c>
      <c r="EF58" s="35">
        <v>0</v>
      </c>
      <c r="EH58" s="35" t="s">
        <v>807</v>
      </c>
      <c r="EI58" s="35" t="s">
        <v>808</v>
      </c>
      <c r="EK58" s="35" t="s">
        <v>806</v>
      </c>
      <c r="EL58" s="35" t="s">
        <v>919</v>
      </c>
      <c r="EM58" s="35">
        <v>0</v>
      </c>
      <c r="EN58" s="35">
        <v>1</v>
      </c>
      <c r="EO58" s="35">
        <v>0</v>
      </c>
      <c r="EP58" s="35">
        <v>1</v>
      </c>
      <c r="EQ58" s="35">
        <v>0</v>
      </c>
      <c r="ER58" s="35">
        <v>0</v>
      </c>
      <c r="ES58" s="35">
        <v>0</v>
      </c>
      <c r="ET58" s="35">
        <v>0</v>
      </c>
      <c r="EU58" s="35">
        <v>0</v>
      </c>
      <c r="EV58" s="35">
        <v>0</v>
      </c>
      <c r="EW58" s="35">
        <v>0</v>
      </c>
      <c r="EX58" s="35">
        <v>0</v>
      </c>
      <c r="EY58" s="35">
        <v>0</v>
      </c>
      <c r="EZ58" s="35">
        <v>0</v>
      </c>
      <c r="FA58" s="35">
        <v>0</v>
      </c>
      <c r="AAV58" s="35" t="s">
        <v>829</v>
      </c>
      <c r="AAW58" s="35">
        <v>394101380</v>
      </c>
      <c r="AAX58" s="35">
        <v>44972.619108796287</v>
      </c>
      <c r="ABA58" s="35" t="s">
        <v>816</v>
      </c>
      <c r="ABC58" s="35" t="s">
        <v>817</v>
      </c>
      <c r="ABE58" s="35">
        <v>58</v>
      </c>
    </row>
    <row r="59" spans="1:733">
      <c r="A59" t="s">
        <v>973</v>
      </c>
      <c r="B59" s="34">
        <v>44971.620662002308</v>
      </c>
      <c r="C59" s="34">
        <v>44971.622797777767</v>
      </c>
      <c r="D59" s="34">
        <v>44971</v>
      </c>
      <c r="E59" t="s">
        <v>908</v>
      </c>
      <c r="F59" s="34">
        <v>44971</v>
      </c>
      <c r="G59" t="s">
        <v>909</v>
      </c>
      <c r="H59" t="s">
        <v>910</v>
      </c>
      <c r="I59" t="s">
        <v>910</v>
      </c>
      <c r="J59" t="s">
        <v>910</v>
      </c>
      <c r="K59" t="s">
        <v>804</v>
      </c>
      <c r="L59" s="35" t="s">
        <v>924</v>
      </c>
      <c r="M59" s="35">
        <v>0</v>
      </c>
      <c r="N59" s="35">
        <v>0</v>
      </c>
      <c r="O59" s="35">
        <v>0</v>
      </c>
      <c r="P59" s="35">
        <v>0</v>
      </c>
      <c r="Q59" s="35">
        <v>1</v>
      </c>
      <c r="R59" s="35">
        <v>0</v>
      </c>
      <c r="S59" s="35">
        <v>0</v>
      </c>
      <c r="T59" s="35">
        <v>0</v>
      </c>
      <c r="U59" s="35">
        <v>0</v>
      </c>
      <c r="V59" s="35">
        <v>0</v>
      </c>
      <c r="W59" s="35">
        <v>0</v>
      </c>
      <c r="X59" s="35">
        <v>0</v>
      </c>
      <c r="Y59" s="35">
        <v>0</v>
      </c>
      <c r="Z59" s="35">
        <v>0</v>
      </c>
      <c r="AA59" s="35">
        <v>0</v>
      </c>
      <c r="AB59" s="35">
        <v>0</v>
      </c>
      <c r="AC59" s="35">
        <v>0</v>
      </c>
      <c r="AD59" s="35">
        <v>0</v>
      </c>
      <c r="AE59" s="35">
        <v>0</v>
      </c>
      <c r="AF59" s="35">
        <v>0</v>
      </c>
      <c r="AG59" s="35">
        <v>0</v>
      </c>
      <c r="AH59" s="35">
        <v>0</v>
      </c>
      <c r="AI59" s="35">
        <v>0</v>
      </c>
      <c r="FD59" s="35" t="s">
        <v>806</v>
      </c>
      <c r="FF59" s="35">
        <v>3750</v>
      </c>
      <c r="FG59" s="35">
        <v>3750</v>
      </c>
      <c r="FM59" s="35" t="s">
        <v>807</v>
      </c>
      <c r="FN59" s="35" t="s">
        <v>808</v>
      </c>
      <c r="FP59" s="35" t="s">
        <v>806</v>
      </c>
      <c r="FQ59" s="35" t="s">
        <v>919</v>
      </c>
      <c r="FR59" s="35">
        <v>0</v>
      </c>
      <c r="FS59" s="35">
        <v>1</v>
      </c>
      <c r="FT59" s="35">
        <v>0</v>
      </c>
      <c r="FU59" s="35">
        <v>1</v>
      </c>
      <c r="FV59" s="35">
        <v>0</v>
      </c>
      <c r="FW59" s="35">
        <v>0</v>
      </c>
      <c r="FX59" s="35">
        <v>0</v>
      </c>
      <c r="FY59" s="35">
        <v>0</v>
      </c>
      <c r="FZ59" s="35">
        <v>0</v>
      </c>
      <c r="GA59" s="35">
        <v>0</v>
      </c>
      <c r="GB59" s="35">
        <v>0</v>
      </c>
      <c r="GC59" s="35">
        <v>0</v>
      </c>
      <c r="GD59" s="35">
        <v>0</v>
      </c>
      <c r="GE59" s="35">
        <v>0</v>
      </c>
      <c r="GF59" s="35">
        <v>0</v>
      </c>
      <c r="AAV59" s="35" t="s">
        <v>829</v>
      </c>
      <c r="AAW59" s="35">
        <v>394101482</v>
      </c>
      <c r="AAX59" s="35">
        <v>44972.619247685187</v>
      </c>
      <c r="ABA59" s="35" t="s">
        <v>816</v>
      </c>
      <c r="ABC59" s="35" t="s">
        <v>817</v>
      </c>
      <c r="ABE59" s="35">
        <v>59</v>
      </c>
    </row>
    <row r="60" spans="1:733">
      <c r="A60" t="s">
        <v>974</v>
      </c>
      <c r="B60" s="34">
        <v>44971.623114201393</v>
      </c>
      <c r="C60" s="34">
        <v>44971.626223738422</v>
      </c>
      <c r="D60" s="34">
        <v>44971</v>
      </c>
      <c r="E60" t="s">
        <v>908</v>
      </c>
      <c r="F60" s="34">
        <v>44971</v>
      </c>
      <c r="G60" t="s">
        <v>909</v>
      </c>
      <c r="H60" t="s">
        <v>910</v>
      </c>
      <c r="I60" t="s">
        <v>910</v>
      </c>
      <c r="J60" t="s">
        <v>910</v>
      </c>
      <c r="K60" t="s">
        <v>804</v>
      </c>
      <c r="L60" s="35" t="s">
        <v>873</v>
      </c>
      <c r="M60" s="35">
        <v>0</v>
      </c>
      <c r="N60" s="35">
        <v>0</v>
      </c>
      <c r="O60" s="35">
        <v>0</v>
      </c>
      <c r="P60" s="35">
        <v>0</v>
      </c>
      <c r="Q60" s="35">
        <v>0</v>
      </c>
      <c r="R60" s="35">
        <v>1</v>
      </c>
      <c r="S60" s="35">
        <v>0</v>
      </c>
      <c r="T60" s="35">
        <v>0</v>
      </c>
      <c r="U60" s="35">
        <v>0</v>
      </c>
      <c r="V60" s="35">
        <v>0</v>
      </c>
      <c r="W60" s="35">
        <v>0</v>
      </c>
      <c r="X60" s="35">
        <v>0</v>
      </c>
      <c r="Y60" s="35">
        <v>0</v>
      </c>
      <c r="Z60" s="35">
        <v>0</v>
      </c>
      <c r="AA60" s="35">
        <v>0</v>
      </c>
      <c r="AB60" s="35">
        <v>0</v>
      </c>
      <c r="AC60" s="35">
        <v>0</v>
      </c>
      <c r="AD60" s="35">
        <v>0</v>
      </c>
      <c r="AE60" s="35">
        <v>0</v>
      </c>
      <c r="AF60" s="35">
        <v>0</v>
      </c>
      <c r="AG60" s="35">
        <v>0</v>
      </c>
      <c r="AH60" s="35">
        <v>0</v>
      </c>
      <c r="AI60" s="35">
        <v>0</v>
      </c>
      <c r="GI60" s="35" t="s">
        <v>806</v>
      </c>
      <c r="GK60" s="35">
        <v>10000</v>
      </c>
      <c r="GL60" s="35">
        <v>7500</v>
      </c>
      <c r="GM60" s="35">
        <v>33.333333333333329</v>
      </c>
      <c r="GN60" s="35">
        <v>2500</v>
      </c>
      <c r="GO60" s="35" t="s">
        <v>975</v>
      </c>
      <c r="GP60" s="35" t="s">
        <v>807</v>
      </c>
      <c r="GQ60" s="35" t="s">
        <v>808</v>
      </c>
      <c r="GS60" s="35" t="s">
        <v>806</v>
      </c>
      <c r="GT60" s="35" t="s">
        <v>919</v>
      </c>
      <c r="GU60" s="35">
        <v>0</v>
      </c>
      <c r="GV60" s="35">
        <v>1</v>
      </c>
      <c r="GW60" s="35">
        <v>0</v>
      </c>
      <c r="GX60" s="35">
        <v>1</v>
      </c>
      <c r="GY60" s="35">
        <v>0</v>
      </c>
      <c r="GZ60" s="35">
        <v>0</v>
      </c>
      <c r="HA60" s="35">
        <v>0</v>
      </c>
      <c r="HB60" s="35">
        <v>0</v>
      </c>
      <c r="HC60" s="35">
        <v>0</v>
      </c>
      <c r="HD60" s="35">
        <v>0</v>
      </c>
      <c r="HE60" s="35">
        <v>0</v>
      </c>
      <c r="HF60" s="35">
        <v>0</v>
      </c>
      <c r="HG60" s="35">
        <v>0</v>
      </c>
      <c r="HH60" s="35">
        <v>0</v>
      </c>
      <c r="HI60" s="35">
        <v>0</v>
      </c>
      <c r="AAV60" s="35" t="s">
        <v>976</v>
      </c>
      <c r="AAW60" s="35">
        <v>394101632</v>
      </c>
      <c r="AAX60" s="35">
        <v>44972.619409722218</v>
      </c>
      <c r="ABA60" s="35" t="s">
        <v>816</v>
      </c>
      <c r="ABC60" s="35" t="s">
        <v>817</v>
      </c>
      <c r="ABE60" s="35">
        <v>60</v>
      </c>
    </row>
    <row r="61" spans="1:733">
      <c r="A61" t="s">
        <v>977</v>
      </c>
      <c r="B61" s="34">
        <v>44971.630328310188</v>
      </c>
      <c r="C61" s="34">
        <v>44971.632661944437</v>
      </c>
      <c r="D61" s="34">
        <v>44971</v>
      </c>
      <c r="E61" t="s">
        <v>908</v>
      </c>
      <c r="F61" s="34">
        <v>44971</v>
      </c>
      <c r="G61" t="s">
        <v>909</v>
      </c>
      <c r="H61" t="s">
        <v>910</v>
      </c>
      <c r="I61" t="s">
        <v>910</v>
      </c>
      <c r="J61" t="s">
        <v>910</v>
      </c>
      <c r="K61" t="s">
        <v>804</v>
      </c>
      <c r="L61" s="35" t="s">
        <v>888</v>
      </c>
      <c r="M61" s="35">
        <v>0</v>
      </c>
      <c r="N61" s="35">
        <v>0</v>
      </c>
      <c r="O61" s="35">
        <v>0</v>
      </c>
      <c r="P61" s="35">
        <v>0</v>
      </c>
      <c r="Q61" s="35">
        <v>0</v>
      </c>
      <c r="R61" s="35">
        <v>0</v>
      </c>
      <c r="S61" s="35">
        <v>0</v>
      </c>
      <c r="T61" s="35">
        <v>1</v>
      </c>
      <c r="U61" s="35">
        <v>0</v>
      </c>
      <c r="V61" s="35">
        <v>0</v>
      </c>
      <c r="W61" s="35">
        <v>0</v>
      </c>
      <c r="X61" s="35">
        <v>0</v>
      </c>
      <c r="Y61" s="35">
        <v>0</v>
      </c>
      <c r="Z61" s="35">
        <v>0</v>
      </c>
      <c r="AA61" s="35">
        <v>0</v>
      </c>
      <c r="AB61" s="35">
        <v>0</v>
      </c>
      <c r="AC61" s="35">
        <v>0</v>
      </c>
      <c r="AD61" s="35">
        <v>0</v>
      </c>
      <c r="AE61" s="35">
        <v>0</v>
      </c>
      <c r="AF61" s="35">
        <v>0</v>
      </c>
      <c r="AG61" s="35">
        <v>0</v>
      </c>
      <c r="AH61" s="35">
        <v>0</v>
      </c>
      <c r="AI61" s="35">
        <v>0</v>
      </c>
      <c r="IQ61" s="35" t="s">
        <v>806</v>
      </c>
      <c r="IS61" s="35">
        <v>5000</v>
      </c>
      <c r="IT61" s="35">
        <v>5000</v>
      </c>
      <c r="IV61" s="35">
        <v>7500</v>
      </c>
      <c r="IW61" s="35">
        <v>-33.333333333333329</v>
      </c>
      <c r="IX61" s="35">
        <v>-2500</v>
      </c>
      <c r="IY61" s="35" t="s">
        <v>978</v>
      </c>
      <c r="IZ61" s="35" t="s">
        <v>807</v>
      </c>
      <c r="JA61" s="35" t="s">
        <v>808</v>
      </c>
      <c r="JC61" s="35" t="s">
        <v>806</v>
      </c>
      <c r="JD61" s="35" t="s">
        <v>919</v>
      </c>
      <c r="JE61" s="35">
        <v>0</v>
      </c>
      <c r="JF61" s="35">
        <v>1</v>
      </c>
      <c r="JG61" s="35">
        <v>0</v>
      </c>
      <c r="JH61" s="35">
        <v>1</v>
      </c>
      <c r="JI61" s="35">
        <v>0</v>
      </c>
      <c r="JJ61" s="35">
        <v>0</v>
      </c>
      <c r="JK61" s="35">
        <v>0</v>
      </c>
      <c r="JL61" s="35">
        <v>0</v>
      </c>
      <c r="JM61" s="35">
        <v>0</v>
      </c>
      <c r="JN61" s="35">
        <v>0</v>
      </c>
      <c r="JO61" s="35">
        <v>0</v>
      </c>
      <c r="JP61" s="35">
        <v>0</v>
      </c>
      <c r="JQ61" s="35">
        <v>0</v>
      </c>
      <c r="JR61" s="35">
        <v>0</v>
      </c>
      <c r="JS61" s="35">
        <v>0</v>
      </c>
      <c r="AAV61" s="35" t="s">
        <v>829</v>
      </c>
      <c r="AAW61" s="35">
        <v>394101761</v>
      </c>
      <c r="AAX61" s="35">
        <v>44972.619652777779</v>
      </c>
      <c r="ABA61" s="35" t="s">
        <v>816</v>
      </c>
      <c r="ABC61" s="35" t="s">
        <v>817</v>
      </c>
      <c r="ABE61" s="35">
        <v>61</v>
      </c>
    </row>
    <row r="62" spans="1:733">
      <c r="A62" t="s">
        <v>979</v>
      </c>
      <c r="B62" s="34">
        <v>44971.633341805558</v>
      </c>
      <c r="C62" s="34">
        <v>44971.634877847217</v>
      </c>
      <c r="D62" s="34">
        <v>44971</v>
      </c>
      <c r="E62" t="s">
        <v>908</v>
      </c>
      <c r="F62" s="34">
        <v>44971</v>
      </c>
      <c r="G62" t="s">
        <v>909</v>
      </c>
      <c r="H62" t="s">
        <v>910</v>
      </c>
      <c r="I62" t="s">
        <v>910</v>
      </c>
      <c r="J62" t="s">
        <v>910</v>
      </c>
      <c r="K62" t="s">
        <v>804</v>
      </c>
      <c r="L62" s="35" t="s">
        <v>931</v>
      </c>
      <c r="M62" s="35">
        <v>0</v>
      </c>
      <c r="N62" s="35">
        <v>0</v>
      </c>
      <c r="O62" s="35">
        <v>0</v>
      </c>
      <c r="P62" s="35">
        <v>0</v>
      </c>
      <c r="Q62" s="35">
        <v>0</v>
      </c>
      <c r="R62" s="35">
        <v>0</v>
      </c>
      <c r="S62" s="35">
        <v>0</v>
      </c>
      <c r="T62" s="35">
        <v>0</v>
      </c>
      <c r="U62" s="35">
        <v>0</v>
      </c>
      <c r="V62" s="35">
        <v>0</v>
      </c>
      <c r="W62" s="35">
        <v>1</v>
      </c>
      <c r="X62" s="35">
        <v>0</v>
      </c>
      <c r="Y62" s="35">
        <v>0</v>
      </c>
      <c r="Z62" s="35">
        <v>0</v>
      </c>
      <c r="AA62" s="35">
        <v>0</v>
      </c>
      <c r="AB62" s="35">
        <v>0</v>
      </c>
      <c r="AC62" s="35">
        <v>0</v>
      </c>
      <c r="AD62" s="35">
        <v>0</v>
      </c>
      <c r="AE62" s="35">
        <v>0</v>
      </c>
      <c r="AF62" s="35">
        <v>0</v>
      </c>
      <c r="AG62" s="35">
        <v>0</v>
      </c>
      <c r="AH62" s="35">
        <v>0</v>
      </c>
      <c r="AI62" s="35">
        <v>0</v>
      </c>
      <c r="MF62" s="35" t="s">
        <v>932</v>
      </c>
      <c r="MG62" s="35">
        <v>1000</v>
      </c>
      <c r="MH62" s="35">
        <v>1000</v>
      </c>
      <c r="MI62" s="35">
        <v>500</v>
      </c>
      <c r="MK62" s="35">
        <v>500</v>
      </c>
      <c r="ML62" s="35">
        <v>0</v>
      </c>
      <c r="MM62" s="35">
        <v>0</v>
      </c>
      <c r="MO62" s="35" t="s">
        <v>807</v>
      </c>
      <c r="MP62" s="35" t="s">
        <v>808</v>
      </c>
      <c r="MR62" s="35" t="s">
        <v>806</v>
      </c>
      <c r="MS62" s="35" t="s">
        <v>919</v>
      </c>
      <c r="MT62" s="35">
        <v>0</v>
      </c>
      <c r="MU62" s="35">
        <v>1</v>
      </c>
      <c r="MV62" s="35">
        <v>0</v>
      </c>
      <c r="MW62" s="35">
        <v>1</v>
      </c>
      <c r="MX62" s="35">
        <v>0</v>
      </c>
      <c r="MY62" s="35">
        <v>0</v>
      </c>
      <c r="MZ62" s="35">
        <v>0</v>
      </c>
      <c r="NA62" s="35">
        <v>0</v>
      </c>
      <c r="NB62" s="35">
        <v>0</v>
      </c>
      <c r="NC62" s="35">
        <v>0</v>
      </c>
      <c r="ND62" s="35">
        <v>0</v>
      </c>
      <c r="NE62" s="35">
        <v>0</v>
      </c>
      <c r="NF62" s="35">
        <v>0</v>
      </c>
      <c r="NG62" s="35">
        <v>0</v>
      </c>
      <c r="NH62" s="35">
        <v>0</v>
      </c>
      <c r="AAV62" s="35" t="s">
        <v>829</v>
      </c>
      <c r="AAW62" s="35">
        <v>394101890</v>
      </c>
      <c r="AAX62" s="35">
        <v>44972.619849537034</v>
      </c>
      <c r="ABA62" s="35" t="s">
        <v>816</v>
      </c>
      <c r="ABC62" s="35" t="s">
        <v>817</v>
      </c>
      <c r="ABE62" s="35">
        <v>62</v>
      </c>
    </row>
    <row r="63" spans="1:733">
      <c r="A63" t="s">
        <v>980</v>
      </c>
      <c r="B63" s="34">
        <v>44971.637647476848</v>
      </c>
      <c r="C63" s="34">
        <v>44971.640403263889</v>
      </c>
      <c r="D63" s="34">
        <v>44971</v>
      </c>
      <c r="E63" t="s">
        <v>908</v>
      </c>
      <c r="F63" s="34">
        <v>44971</v>
      </c>
      <c r="G63" t="s">
        <v>909</v>
      </c>
      <c r="H63" t="s">
        <v>910</v>
      </c>
      <c r="I63" t="s">
        <v>910</v>
      </c>
      <c r="J63" t="s">
        <v>910</v>
      </c>
      <c r="K63" t="s">
        <v>804</v>
      </c>
      <c r="L63" s="35" t="s">
        <v>905</v>
      </c>
      <c r="M63" s="35">
        <v>0</v>
      </c>
      <c r="N63" s="35">
        <v>0</v>
      </c>
      <c r="O63" s="35">
        <v>0</v>
      </c>
      <c r="P63" s="35">
        <v>0</v>
      </c>
      <c r="Q63" s="35">
        <v>0</v>
      </c>
      <c r="R63" s="35">
        <v>0</v>
      </c>
      <c r="S63" s="35">
        <v>0</v>
      </c>
      <c r="T63" s="35">
        <v>0</v>
      </c>
      <c r="U63" s="35">
        <v>0</v>
      </c>
      <c r="V63" s="35">
        <v>0</v>
      </c>
      <c r="W63" s="35">
        <v>0</v>
      </c>
      <c r="X63" s="35">
        <v>0</v>
      </c>
      <c r="Y63" s="35">
        <v>0</v>
      </c>
      <c r="Z63" s="35">
        <v>0</v>
      </c>
      <c r="AA63" s="35">
        <v>1</v>
      </c>
      <c r="AB63" s="35">
        <v>0</v>
      </c>
      <c r="AC63" s="35">
        <v>0</v>
      </c>
      <c r="AD63" s="35">
        <v>0</v>
      </c>
      <c r="AE63" s="35">
        <v>0</v>
      </c>
      <c r="AF63" s="35">
        <v>0</v>
      </c>
      <c r="AG63" s="35">
        <v>0</v>
      </c>
      <c r="AH63" s="35">
        <v>0</v>
      </c>
      <c r="AI63" s="35">
        <v>0</v>
      </c>
      <c r="TJ63" s="35" t="s">
        <v>932</v>
      </c>
      <c r="TK63" s="35">
        <v>500</v>
      </c>
      <c r="TL63" s="35">
        <v>500</v>
      </c>
      <c r="TM63" s="35">
        <v>150</v>
      </c>
      <c r="TO63" s="35">
        <v>150</v>
      </c>
      <c r="TP63" s="35">
        <v>0</v>
      </c>
      <c r="TQ63" s="35">
        <v>0</v>
      </c>
      <c r="TS63" s="35" t="s">
        <v>807</v>
      </c>
      <c r="TT63" s="35" t="s">
        <v>808</v>
      </c>
      <c r="TV63" s="35" t="s">
        <v>806</v>
      </c>
      <c r="TW63" s="35" t="s">
        <v>934</v>
      </c>
      <c r="TX63" s="35">
        <v>1</v>
      </c>
      <c r="TY63" s="35">
        <v>1</v>
      </c>
      <c r="TZ63" s="35">
        <v>0</v>
      </c>
      <c r="UA63" s="35">
        <v>0</v>
      </c>
      <c r="UB63" s="35">
        <v>0</v>
      </c>
      <c r="UC63" s="35">
        <v>0</v>
      </c>
      <c r="UD63" s="35">
        <v>0</v>
      </c>
      <c r="UE63" s="35">
        <v>0</v>
      </c>
      <c r="UF63" s="35">
        <v>0</v>
      </c>
      <c r="UG63" s="35">
        <v>0</v>
      </c>
      <c r="UH63" s="35">
        <v>0</v>
      </c>
      <c r="UI63" s="35">
        <v>0</v>
      </c>
      <c r="UJ63" s="35">
        <v>0</v>
      </c>
      <c r="UK63" s="35">
        <v>0</v>
      </c>
      <c r="UL63" s="35">
        <v>0</v>
      </c>
      <c r="AAV63" s="35" t="s">
        <v>829</v>
      </c>
      <c r="AAW63" s="35">
        <v>394102059</v>
      </c>
      <c r="AAX63" s="35">
        <v>44972.620138888888</v>
      </c>
      <c r="ABA63" s="35" t="s">
        <v>816</v>
      </c>
      <c r="ABC63" s="35" t="s">
        <v>817</v>
      </c>
      <c r="ABE63" s="35">
        <v>63</v>
      </c>
    </row>
    <row r="64" spans="1:733">
      <c r="A64" t="s">
        <v>981</v>
      </c>
      <c r="B64" s="34">
        <v>44971.640686689818</v>
      </c>
      <c r="C64" s="34">
        <v>44971.642441296302</v>
      </c>
      <c r="D64" s="34">
        <v>44971</v>
      </c>
      <c r="E64" t="s">
        <v>908</v>
      </c>
      <c r="F64" s="34">
        <v>44971</v>
      </c>
      <c r="G64" t="s">
        <v>909</v>
      </c>
      <c r="H64" t="s">
        <v>910</v>
      </c>
      <c r="I64" t="s">
        <v>910</v>
      </c>
      <c r="J64" t="s">
        <v>910</v>
      </c>
      <c r="K64" t="s">
        <v>804</v>
      </c>
      <c r="L64" s="35" t="s">
        <v>936</v>
      </c>
      <c r="M64" s="35">
        <v>0</v>
      </c>
      <c r="N64" s="35">
        <v>0</v>
      </c>
      <c r="O64" s="35">
        <v>0</v>
      </c>
      <c r="P64" s="35">
        <v>0</v>
      </c>
      <c r="Q64" s="35">
        <v>0</v>
      </c>
      <c r="R64" s="35">
        <v>0</v>
      </c>
      <c r="S64" s="35">
        <v>0</v>
      </c>
      <c r="T64" s="35">
        <v>0</v>
      </c>
      <c r="U64" s="35">
        <v>0</v>
      </c>
      <c r="V64" s="35">
        <v>0</v>
      </c>
      <c r="W64" s="35">
        <v>0</v>
      </c>
      <c r="X64" s="35">
        <v>0</v>
      </c>
      <c r="Y64" s="35">
        <v>0</v>
      </c>
      <c r="Z64" s="35">
        <v>0</v>
      </c>
      <c r="AA64" s="35">
        <v>0</v>
      </c>
      <c r="AB64" s="35">
        <v>0</v>
      </c>
      <c r="AC64" s="35">
        <v>0</v>
      </c>
      <c r="AD64" s="35">
        <v>1</v>
      </c>
      <c r="AE64" s="35">
        <v>0</v>
      </c>
      <c r="AF64" s="35">
        <v>0</v>
      </c>
      <c r="AG64" s="35">
        <v>0</v>
      </c>
      <c r="AH64" s="35">
        <v>0</v>
      </c>
      <c r="AI64" s="35">
        <v>0</v>
      </c>
      <c r="UO64" s="35" t="s">
        <v>806</v>
      </c>
      <c r="UQ64" s="35">
        <v>250</v>
      </c>
      <c r="UR64" s="35">
        <v>250</v>
      </c>
      <c r="UT64" s="35">
        <v>325</v>
      </c>
      <c r="UU64" s="35">
        <v>-23.07692307692308</v>
      </c>
      <c r="UV64" s="35">
        <v>-75</v>
      </c>
      <c r="UW64" s="35" t="s">
        <v>982</v>
      </c>
      <c r="UX64" s="35" t="s">
        <v>807</v>
      </c>
      <c r="UY64" s="35" t="s">
        <v>808</v>
      </c>
      <c r="VA64" s="35" t="s">
        <v>806</v>
      </c>
      <c r="VB64" s="35" t="s">
        <v>919</v>
      </c>
      <c r="VC64" s="35">
        <v>0</v>
      </c>
      <c r="VD64" s="35">
        <v>1</v>
      </c>
      <c r="VE64" s="35">
        <v>0</v>
      </c>
      <c r="VF64" s="35">
        <v>1</v>
      </c>
      <c r="VG64" s="35">
        <v>0</v>
      </c>
      <c r="VH64" s="35">
        <v>0</v>
      </c>
      <c r="VI64" s="35">
        <v>0</v>
      </c>
      <c r="VJ64" s="35">
        <v>0</v>
      </c>
      <c r="VK64" s="35">
        <v>0</v>
      </c>
      <c r="VL64" s="35">
        <v>0</v>
      </c>
      <c r="VM64" s="35">
        <v>0</v>
      </c>
      <c r="VN64" s="35">
        <v>0</v>
      </c>
      <c r="VO64" s="35">
        <v>0</v>
      </c>
      <c r="VP64" s="35">
        <v>0</v>
      </c>
      <c r="VQ64" s="35">
        <v>0</v>
      </c>
      <c r="AAV64" s="35" t="s">
        <v>829</v>
      </c>
      <c r="AAW64" s="35">
        <v>394102111</v>
      </c>
      <c r="AAX64" s="35">
        <v>44972.620266203703</v>
      </c>
      <c r="ABA64" s="35" t="s">
        <v>816</v>
      </c>
      <c r="ABC64" s="35" t="s">
        <v>817</v>
      </c>
      <c r="ABE64" s="35">
        <v>64</v>
      </c>
    </row>
    <row r="65" spans="1:733">
      <c r="A65" t="s">
        <v>983</v>
      </c>
      <c r="B65" s="34">
        <v>44971.642759340277</v>
      </c>
      <c r="C65" s="34">
        <v>44971.644233379629</v>
      </c>
      <c r="D65" s="34">
        <v>44971</v>
      </c>
      <c r="E65" t="s">
        <v>908</v>
      </c>
      <c r="F65" s="34">
        <v>44971</v>
      </c>
      <c r="G65" t="s">
        <v>909</v>
      </c>
      <c r="H65" t="s">
        <v>910</v>
      </c>
      <c r="I65" t="s">
        <v>910</v>
      </c>
      <c r="J65" t="s">
        <v>910</v>
      </c>
      <c r="K65" t="s">
        <v>804</v>
      </c>
      <c r="L65" s="35" t="s">
        <v>938</v>
      </c>
      <c r="M65" s="35">
        <v>0</v>
      </c>
      <c r="N65" s="35">
        <v>0</v>
      </c>
      <c r="O65" s="35">
        <v>0</v>
      </c>
      <c r="P65" s="35">
        <v>0</v>
      </c>
      <c r="Q65" s="35">
        <v>0</v>
      </c>
      <c r="R65" s="35">
        <v>0</v>
      </c>
      <c r="S65" s="35">
        <v>0</v>
      </c>
      <c r="T65" s="35">
        <v>0</v>
      </c>
      <c r="U65" s="35">
        <v>0</v>
      </c>
      <c r="V65" s="35">
        <v>0</v>
      </c>
      <c r="W65" s="35">
        <v>0</v>
      </c>
      <c r="X65" s="35">
        <v>0</v>
      </c>
      <c r="Y65" s="35">
        <v>0</v>
      </c>
      <c r="Z65" s="35">
        <v>0</v>
      </c>
      <c r="AA65" s="35">
        <v>0</v>
      </c>
      <c r="AB65" s="35">
        <v>0</v>
      </c>
      <c r="AC65" s="35">
        <v>0</v>
      </c>
      <c r="AD65" s="35">
        <v>0</v>
      </c>
      <c r="AE65" s="35">
        <v>1</v>
      </c>
      <c r="AF65" s="35">
        <v>0</v>
      </c>
      <c r="AG65" s="35">
        <v>0</v>
      </c>
      <c r="AH65" s="35">
        <v>0</v>
      </c>
      <c r="AI65" s="35">
        <v>0</v>
      </c>
      <c r="VT65" s="35" t="s">
        <v>806</v>
      </c>
      <c r="VV65" s="35">
        <v>1500</v>
      </c>
      <c r="VW65" s="35">
        <v>1500</v>
      </c>
      <c r="VY65" s="35">
        <v>1500</v>
      </c>
      <c r="VZ65" s="35">
        <v>0</v>
      </c>
      <c r="WA65" s="35">
        <v>0</v>
      </c>
      <c r="WC65" s="35" t="s">
        <v>807</v>
      </c>
      <c r="WD65" s="35" t="s">
        <v>808</v>
      </c>
      <c r="WF65" s="35" t="s">
        <v>806</v>
      </c>
      <c r="WG65" s="35" t="s">
        <v>919</v>
      </c>
      <c r="WH65" s="35">
        <v>0</v>
      </c>
      <c r="WI65" s="35">
        <v>1</v>
      </c>
      <c r="WJ65" s="35">
        <v>0</v>
      </c>
      <c r="WK65" s="35">
        <v>1</v>
      </c>
      <c r="WL65" s="35">
        <v>0</v>
      </c>
      <c r="WM65" s="35">
        <v>0</v>
      </c>
      <c r="WN65" s="35">
        <v>0</v>
      </c>
      <c r="WO65" s="35">
        <v>0</v>
      </c>
      <c r="WP65" s="35">
        <v>0</v>
      </c>
      <c r="WQ65" s="35">
        <v>0</v>
      </c>
      <c r="WR65" s="35">
        <v>0</v>
      </c>
      <c r="WS65" s="35">
        <v>0</v>
      </c>
      <c r="WT65" s="35">
        <v>0</v>
      </c>
      <c r="WU65" s="35">
        <v>0</v>
      </c>
      <c r="WV65" s="35">
        <v>0</v>
      </c>
      <c r="AAV65" s="35" t="s">
        <v>829</v>
      </c>
      <c r="AAW65" s="35">
        <v>394102259</v>
      </c>
      <c r="AAX65" s="35">
        <v>44972.620486111111</v>
      </c>
      <c r="ABA65" s="35" t="s">
        <v>816</v>
      </c>
      <c r="ABC65" s="35" t="s">
        <v>817</v>
      </c>
      <c r="ABE65" s="35">
        <v>65</v>
      </c>
    </row>
    <row r="66" spans="1:733">
      <c r="A66" t="s">
        <v>984</v>
      </c>
      <c r="B66" s="34">
        <v>44972.32389728009</v>
      </c>
      <c r="C66" s="34">
        <v>44972.326543518517</v>
      </c>
      <c r="D66" s="34">
        <v>44972</v>
      </c>
      <c r="E66" t="s">
        <v>908</v>
      </c>
      <c r="F66" s="34">
        <v>44972</v>
      </c>
      <c r="G66" t="s">
        <v>909</v>
      </c>
      <c r="H66" t="s">
        <v>910</v>
      </c>
      <c r="I66" t="s">
        <v>910</v>
      </c>
      <c r="J66" t="s">
        <v>910</v>
      </c>
      <c r="K66" t="s">
        <v>804</v>
      </c>
      <c r="L66" s="35" t="s">
        <v>940</v>
      </c>
      <c r="M66" s="35">
        <v>1</v>
      </c>
      <c r="N66" s="35">
        <v>0</v>
      </c>
      <c r="O66" s="35">
        <v>0</v>
      </c>
      <c r="P66" s="35">
        <v>0</v>
      </c>
      <c r="Q66" s="35">
        <v>0</v>
      </c>
      <c r="R66" s="35">
        <v>0</v>
      </c>
      <c r="S66" s="35">
        <v>0</v>
      </c>
      <c r="T66" s="35">
        <v>0</v>
      </c>
      <c r="U66" s="35">
        <v>0</v>
      </c>
      <c r="V66" s="35">
        <v>0</v>
      </c>
      <c r="W66" s="35">
        <v>0</v>
      </c>
      <c r="X66" s="35">
        <v>0</v>
      </c>
      <c r="Y66" s="35">
        <v>0</v>
      </c>
      <c r="Z66" s="35">
        <v>0</v>
      </c>
      <c r="AA66" s="35">
        <v>0</v>
      </c>
      <c r="AB66" s="35">
        <v>0</v>
      </c>
      <c r="AC66" s="35">
        <v>0</v>
      </c>
      <c r="AD66" s="35">
        <v>0</v>
      </c>
      <c r="AE66" s="35">
        <v>0</v>
      </c>
      <c r="AF66" s="35">
        <v>0</v>
      </c>
      <c r="AG66" s="35">
        <v>0</v>
      </c>
      <c r="AH66" s="35">
        <v>0</v>
      </c>
      <c r="AI66" s="35">
        <v>0</v>
      </c>
      <c r="AJ66" s="35" t="s">
        <v>806</v>
      </c>
      <c r="AL66" s="35">
        <v>1000</v>
      </c>
      <c r="AM66" s="35">
        <v>1000</v>
      </c>
      <c r="AO66" s="35">
        <v>1000</v>
      </c>
      <c r="AP66" s="35">
        <v>0</v>
      </c>
      <c r="AQ66" s="35">
        <v>0</v>
      </c>
      <c r="AS66" s="35" t="s">
        <v>807</v>
      </c>
      <c r="AT66" s="35" t="s">
        <v>808</v>
      </c>
      <c r="AV66" s="35" t="s">
        <v>806</v>
      </c>
      <c r="AW66" s="35" t="s">
        <v>810</v>
      </c>
      <c r="AX66" s="35">
        <v>0</v>
      </c>
      <c r="AY66" s="35">
        <v>1</v>
      </c>
      <c r="AZ66" s="35">
        <v>0</v>
      </c>
      <c r="BA66" s="35">
        <v>0</v>
      </c>
      <c r="BB66" s="35">
        <v>0</v>
      </c>
      <c r="BC66" s="35">
        <v>0</v>
      </c>
      <c r="BD66" s="35">
        <v>0</v>
      </c>
      <c r="BE66" s="35">
        <v>0</v>
      </c>
      <c r="BF66" s="35">
        <v>0</v>
      </c>
      <c r="BG66" s="35">
        <v>0</v>
      </c>
      <c r="BH66" s="35">
        <v>0</v>
      </c>
      <c r="BI66" s="35">
        <v>0</v>
      </c>
      <c r="BJ66" s="35">
        <v>0</v>
      </c>
      <c r="BK66" s="35">
        <v>0</v>
      </c>
      <c r="BL66" s="35">
        <v>0</v>
      </c>
      <c r="AAV66" s="35" t="s">
        <v>829</v>
      </c>
      <c r="AAW66" s="35">
        <v>394102380</v>
      </c>
      <c r="AAX66" s="35">
        <v>44972.620601851857</v>
      </c>
      <c r="ABA66" s="35" t="s">
        <v>816</v>
      </c>
      <c r="ABC66" s="35" t="s">
        <v>817</v>
      </c>
      <c r="ABE66" s="35">
        <v>66</v>
      </c>
    </row>
    <row r="67" spans="1:733">
      <c r="A67" t="s">
        <v>985</v>
      </c>
      <c r="B67" s="34">
        <v>44972.326937592588</v>
      </c>
      <c r="C67" s="34">
        <v>44972.329630775457</v>
      </c>
      <c r="D67" s="34">
        <v>44972</v>
      </c>
      <c r="E67" t="s">
        <v>908</v>
      </c>
      <c r="F67" s="34">
        <v>44972</v>
      </c>
      <c r="G67" t="s">
        <v>909</v>
      </c>
      <c r="H67" t="s">
        <v>910</v>
      </c>
      <c r="I67" t="s">
        <v>910</v>
      </c>
      <c r="J67" t="s">
        <v>910</v>
      </c>
      <c r="K67" t="s">
        <v>804</v>
      </c>
      <c r="L67" s="35" t="s">
        <v>913</v>
      </c>
      <c r="M67" s="35">
        <v>0</v>
      </c>
      <c r="N67" s="35">
        <v>1</v>
      </c>
      <c r="O67" s="35">
        <v>0</v>
      </c>
      <c r="P67" s="35">
        <v>0</v>
      </c>
      <c r="Q67" s="35">
        <v>0</v>
      </c>
      <c r="R67" s="35">
        <v>0</v>
      </c>
      <c r="S67" s="35">
        <v>0</v>
      </c>
      <c r="T67" s="35">
        <v>0</v>
      </c>
      <c r="U67" s="35">
        <v>0</v>
      </c>
      <c r="V67" s="35">
        <v>0</v>
      </c>
      <c r="W67" s="35">
        <v>0</v>
      </c>
      <c r="X67" s="35">
        <v>0</v>
      </c>
      <c r="Y67" s="35">
        <v>0</v>
      </c>
      <c r="Z67" s="35">
        <v>0</v>
      </c>
      <c r="AA67" s="35">
        <v>0</v>
      </c>
      <c r="AB67" s="35">
        <v>0</v>
      </c>
      <c r="AC67" s="35">
        <v>0</v>
      </c>
      <c r="AD67" s="35">
        <v>0</v>
      </c>
      <c r="AE67" s="35">
        <v>0</v>
      </c>
      <c r="AF67" s="35">
        <v>0</v>
      </c>
      <c r="AG67" s="35">
        <v>0</v>
      </c>
      <c r="AH67" s="35">
        <v>0</v>
      </c>
      <c r="AI67" s="35">
        <v>0</v>
      </c>
      <c r="BO67" s="35" t="s">
        <v>806</v>
      </c>
      <c r="BQ67" s="35">
        <v>2250</v>
      </c>
      <c r="BR67" s="35">
        <v>2250</v>
      </c>
      <c r="BT67" s="35">
        <v>1500</v>
      </c>
      <c r="BU67" s="35">
        <v>50</v>
      </c>
      <c r="BV67" s="35">
        <v>750</v>
      </c>
      <c r="BW67" s="35" t="s">
        <v>986</v>
      </c>
      <c r="BX67" s="35" t="s">
        <v>807</v>
      </c>
      <c r="BY67" s="35" t="s">
        <v>808</v>
      </c>
      <c r="CA67" s="35" t="s">
        <v>806</v>
      </c>
      <c r="CB67" s="35" t="s">
        <v>919</v>
      </c>
      <c r="CC67" s="35">
        <v>0</v>
      </c>
      <c r="CD67" s="35">
        <v>1</v>
      </c>
      <c r="CE67" s="35">
        <v>0</v>
      </c>
      <c r="CF67" s="35">
        <v>1</v>
      </c>
      <c r="CG67" s="35">
        <v>0</v>
      </c>
      <c r="CH67" s="35">
        <v>0</v>
      </c>
      <c r="CI67" s="35">
        <v>0</v>
      </c>
      <c r="CJ67" s="35">
        <v>0</v>
      </c>
      <c r="CK67" s="35">
        <v>0</v>
      </c>
      <c r="CL67" s="35">
        <v>0</v>
      </c>
      <c r="CM67" s="35">
        <v>0</v>
      </c>
      <c r="CN67" s="35">
        <v>0</v>
      </c>
      <c r="CO67" s="35">
        <v>0</v>
      </c>
      <c r="CP67" s="35">
        <v>0</v>
      </c>
      <c r="CQ67" s="35">
        <v>0</v>
      </c>
      <c r="AAV67" s="35" t="s">
        <v>829</v>
      </c>
      <c r="AAW67" s="35">
        <v>394102482</v>
      </c>
      <c r="AAX67" s="35">
        <v>44972.620717592603</v>
      </c>
      <c r="ABA67" s="35" t="s">
        <v>816</v>
      </c>
      <c r="ABC67" s="35" t="s">
        <v>817</v>
      </c>
      <c r="ABE67" s="35">
        <v>67</v>
      </c>
    </row>
    <row r="68" spans="1:733">
      <c r="A68" t="s">
        <v>987</v>
      </c>
      <c r="B68" s="34">
        <v>44972.329892754628</v>
      </c>
      <c r="C68" s="34">
        <v>44972.331894513889</v>
      </c>
      <c r="D68" s="34">
        <v>44972</v>
      </c>
      <c r="E68" t="s">
        <v>908</v>
      </c>
      <c r="F68" s="34">
        <v>44972</v>
      </c>
      <c r="G68" t="s">
        <v>909</v>
      </c>
      <c r="H68" t="s">
        <v>910</v>
      </c>
      <c r="I68" t="s">
        <v>910</v>
      </c>
      <c r="J68" t="s">
        <v>910</v>
      </c>
      <c r="K68" t="s">
        <v>804</v>
      </c>
      <c r="L68" s="35" t="s">
        <v>862</v>
      </c>
      <c r="M68" s="35">
        <v>0</v>
      </c>
      <c r="N68" s="35">
        <v>0</v>
      </c>
      <c r="O68" s="35">
        <v>1</v>
      </c>
      <c r="P68" s="35">
        <v>0</v>
      </c>
      <c r="Q68" s="35">
        <v>0</v>
      </c>
      <c r="R68" s="35">
        <v>0</v>
      </c>
      <c r="S68" s="35">
        <v>0</v>
      </c>
      <c r="T68" s="35">
        <v>0</v>
      </c>
      <c r="U68" s="35">
        <v>0</v>
      </c>
      <c r="V68" s="35">
        <v>0</v>
      </c>
      <c r="W68" s="35">
        <v>0</v>
      </c>
      <c r="X68" s="35">
        <v>0</v>
      </c>
      <c r="Y68" s="35">
        <v>0</v>
      </c>
      <c r="Z68" s="35">
        <v>0</v>
      </c>
      <c r="AA68" s="35">
        <v>0</v>
      </c>
      <c r="AB68" s="35">
        <v>0</v>
      </c>
      <c r="AC68" s="35">
        <v>0</v>
      </c>
      <c r="AD68" s="35">
        <v>0</v>
      </c>
      <c r="AE68" s="35">
        <v>0</v>
      </c>
      <c r="AF68" s="35">
        <v>0</v>
      </c>
      <c r="AG68" s="35">
        <v>0</v>
      </c>
      <c r="AH68" s="35">
        <v>0</v>
      </c>
      <c r="AI68" s="35">
        <v>0</v>
      </c>
      <c r="CT68" s="35" t="s">
        <v>806</v>
      </c>
      <c r="CV68" s="35">
        <v>3500</v>
      </c>
      <c r="CW68" s="35">
        <v>3500</v>
      </c>
      <c r="CY68" s="35">
        <v>2500</v>
      </c>
      <c r="CZ68" s="35">
        <v>40</v>
      </c>
      <c r="DA68" s="35">
        <v>1000</v>
      </c>
      <c r="DB68" s="35" t="s">
        <v>988</v>
      </c>
      <c r="DC68" s="35" t="s">
        <v>807</v>
      </c>
      <c r="DD68" s="35" t="s">
        <v>808</v>
      </c>
      <c r="DF68" s="35" t="s">
        <v>806</v>
      </c>
      <c r="DG68" s="35" t="s">
        <v>919</v>
      </c>
      <c r="DH68" s="35">
        <v>0</v>
      </c>
      <c r="DI68" s="35">
        <v>1</v>
      </c>
      <c r="DJ68" s="35">
        <v>0</v>
      </c>
      <c r="DK68" s="35">
        <v>1</v>
      </c>
      <c r="DL68" s="35">
        <v>0</v>
      </c>
      <c r="DM68" s="35">
        <v>0</v>
      </c>
      <c r="DN68" s="35">
        <v>0</v>
      </c>
      <c r="DO68" s="35">
        <v>0</v>
      </c>
      <c r="DP68" s="35">
        <v>0</v>
      </c>
      <c r="DQ68" s="35">
        <v>0</v>
      </c>
      <c r="DR68" s="35">
        <v>0</v>
      </c>
      <c r="DS68" s="35">
        <v>0</v>
      </c>
      <c r="DT68" s="35">
        <v>0</v>
      </c>
      <c r="DU68" s="35">
        <v>0</v>
      </c>
      <c r="DV68" s="35">
        <v>0</v>
      </c>
      <c r="AAV68" s="35" t="s">
        <v>829</v>
      </c>
      <c r="AAW68" s="35">
        <v>394102582</v>
      </c>
      <c r="AAX68" s="35">
        <v>44972.620821759258</v>
      </c>
      <c r="ABA68" s="35" t="s">
        <v>816</v>
      </c>
      <c r="ABC68" s="35" t="s">
        <v>817</v>
      </c>
      <c r="ABE68" s="35">
        <v>68</v>
      </c>
    </row>
    <row r="69" spans="1:733">
      <c r="A69" t="s">
        <v>989</v>
      </c>
      <c r="B69" s="34">
        <v>44972.332179722223</v>
      </c>
      <c r="C69" s="34">
        <v>44972.334052222221</v>
      </c>
      <c r="D69" s="34">
        <v>44972</v>
      </c>
      <c r="E69" t="s">
        <v>908</v>
      </c>
      <c r="F69" s="34">
        <v>44972</v>
      </c>
      <c r="G69" t="s">
        <v>909</v>
      </c>
      <c r="H69" t="s">
        <v>910</v>
      </c>
      <c r="I69" t="s">
        <v>910</v>
      </c>
      <c r="J69" t="s">
        <v>910</v>
      </c>
      <c r="K69" t="s">
        <v>804</v>
      </c>
      <c r="L69" s="35" t="s">
        <v>844</v>
      </c>
      <c r="M69" s="35">
        <v>0</v>
      </c>
      <c r="N69" s="35">
        <v>0</v>
      </c>
      <c r="O69" s="35">
        <v>0</v>
      </c>
      <c r="P69" s="35">
        <v>1</v>
      </c>
      <c r="Q69" s="35">
        <v>0</v>
      </c>
      <c r="R69" s="35">
        <v>0</v>
      </c>
      <c r="S69" s="35">
        <v>0</v>
      </c>
      <c r="T69" s="35">
        <v>0</v>
      </c>
      <c r="U69" s="35">
        <v>0</v>
      </c>
      <c r="V69" s="35">
        <v>0</v>
      </c>
      <c r="W69" s="35">
        <v>0</v>
      </c>
      <c r="X69" s="35">
        <v>0</v>
      </c>
      <c r="Y69" s="35">
        <v>0</v>
      </c>
      <c r="Z69" s="35">
        <v>0</v>
      </c>
      <c r="AA69" s="35">
        <v>0</v>
      </c>
      <c r="AB69" s="35">
        <v>0</v>
      </c>
      <c r="AC69" s="35">
        <v>0</v>
      </c>
      <c r="AD69" s="35">
        <v>0</v>
      </c>
      <c r="AE69" s="35">
        <v>0</v>
      </c>
      <c r="AF69" s="35">
        <v>0</v>
      </c>
      <c r="AG69" s="35">
        <v>0</v>
      </c>
      <c r="AH69" s="35">
        <v>0</v>
      </c>
      <c r="AI69" s="35">
        <v>0</v>
      </c>
      <c r="DY69" s="35" t="s">
        <v>806</v>
      </c>
      <c r="EA69" s="35">
        <v>4000</v>
      </c>
      <c r="EB69" s="35">
        <v>4000</v>
      </c>
      <c r="ED69" s="35">
        <v>4000</v>
      </c>
      <c r="EE69" s="35">
        <v>0</v>
      </c>
      <c r="EF69" s="35">
        <v>0</v>
      </c>
      <c r="EH69" s="35" t="s">
        <v>807</v>
      </c>
      <c r="EI69" s="35" t="s">
        <v>808</v>
      </c>
      <c r="EK69" s="35" t="s">
        <v>806</v>
      </c>
      <c r="EL69" s="35" t="s">
        <v>810</v>
      </c>
      <c r="EM69" s="35">
        <v>0</v>
      </c>
      <c r="EN69" s="35">
        <v>1</v>
      </c>
      <c r="EO69" s="35">
        <v>0</v>
      </c>
      <c r="EP69" s="35">
        <v>0</v>
      </c>
      <c r="EQ69" s="35">
        <v>0</v>
      </c>
      <c r="ER69" s="35">
        <v>0</v>
      </c>
      <c r="ES69" s="35">
        <v>0</v>
      </c>
      <c r="ET69" s="35">
        <v>0</v>
      </c>
      <c r="EU69" s="35">
        <v>0</v>
      </c>
      <c r="EV69" s="35">
        <v>0</v>
      </c>
      <c r="EW69" s="35">
        <v>0</v>
      </c>
      <c r="EX69" s="35">
        <v>0</v>
      </c>
      <c r="EY69" s="35">
        <v>0</v>
      </c>
      <c r="EZ69" s="35">
        <v>0</v>
      </c>
      <c r="FA69" s="35">
        <v>0</v>
      </c>
      <c r="AAV69" s="35" t="s">
        <v>829</v>
      </c>
      <c r="AAW69" s="35">
        <v>394102749</v>
      </c>
      <c r="AAX69" s="35">
        <v>44972.62100694445</v>
      </c>
      <c r="ABA69" s="35" t="s">
        <v>816</v>
      </c>
      <c r="ABC69" s="35" t="s">
        <v>817</v>
      </c>
      <c r="ABE69" s="35">
        <v>69</v>
      </c>
    </row>
    <row r="70" spans="1:733">
      <c r="A70" t="s">
        <v>990</v>
      </c>
      <c r="B70" s="34">
        <v>44972.334383460649</v>
      </c>
      <c r="C70" s="34">
        <v>44972.335466747681</v>
      </c>
      <c r="D70" s="34">
        <v>44972</v>
      </c>
      <c r="E70" t="s">
        <v>908</v>
      </c>
      <c r="F70" s="34">
        <v>44972</v>
      </c>
      <c r="G70" t="s">
        <v>909</v>
      </c>
      <c r="H70" t="s">
        <v>910</v>
      </c>
      <c r="I70" t="s">
        <v>910</v>
      </c>
      <c r="J70" t="s">
        <v>910</v>
      </c>
      <c r="K70" t="s">
        <v>804</v>
      </c>
      <c r="L70" s="35" t="s">
        <v>924</v>
      </c>
      <c r="M70" s="35">
        <v>0</v>
      </c>
      <c r="N70" s="35">
        <v>0</v>
      </c>
      <c r="O70" s="35">
        <v>0</v>
      </c>
      <c r="P70" s="35">
        <v>0</v>
      </c>
      <c r="Q70" s="35">
        <v>1</v>
      </c>
      <c r="R70" s="35">
        <v>0</v>
      </c>
      <c r="S70" s="35">
        <v>0</v>
      </c>
      <c r="T70" s="35">
        <v>0</v>
      </c>
      <c r="U70" s="35">
        <v>0</v>
      </c>
      <c r="V70" s="35">
        <v>0</v>
      </c>
      <c r="W70" s="35">
        <v>0</v>
      </c>
      <c r="X70" s="35">
        <v>0</v>
      </c>
      <c r="Y70" s="35">
        <v>0</v>
      </c>
      <c r="Z70" s="35">
        <v>0</v>
      </c>
      <c r="AA70" s="35">
        <v>0</v>
      </c>
      <c r="AB70" s="35">
        <v>0</v>
      </c>
      <c r="AC70" s="35">
        <v>0</v>
      </c>
      <c r="AD70" s="35">
        <v>0</v>
      </c>
      <c r="AE70" s="35">
        <v>0</v>
      </c>
      <c r="AF70" s="35">
        <v>0</v>
      </c>
      <c r="AG70" s="35">
        <v>0</v>
      </c>
      <c r="AH70" s="35">
        <v>0</v>
      </c>
      <c r="AI70" s="35">
        <v>0</v>
      </c>
      <c r="FD70" s="35" t="s">
        <v>806</v>
      </c>
      <c r="FF70" s="35">
        <v>4000</v>
      </c>
      <c r="FG70" s="35">
        <v>4000</v>
      </c>
      <c r="FM70" s="35" t="s">
        <v>807</v>
      </c>
      <c r="FN70" s="35" t="s">
        <v>808</v>
      </c>
      <c r="FP70" s="35" t="s">
        <v>806</v>
      </c>
      <c r="FQ70" s="35" t="s">
        <v>919</v>
      </c>
      <c r="FR70" s="35">
        <v>0</v>
      </c>
      <c r="FS70" s="35">
        <v>1</v>
      </c>
      <c r="FT70" s="35">
        <v>0</v>
      </c>
      <c r="FU70" s="35">
        <v>1</v>
      </c>
      <c r="FV70" s="35">
        <v>0</v>
      </c>
      <c r="FW70" s="35">
        <v>0</v>
      </c>
      <c r="FX70" s="35">
        <v>0</v>
      </c>
      <c r="FY70" s="35">
        <v>0</v>
      </c>
      <c r="FZ70" s="35">
        <v>0</v>
      </c>
      <c r="GA70" s="35">
        <v>0</v>
      </c>
      <c r="GB70" s="35">
        <v>0</v>
      </c>
      <c r="GC70" s="35">
        <v>0</v>
      </c>
      <c r="GD70" s="35">
        <v>0</v>
      </c>
      <c r="GE70" s="35">
        <v>0</v>
      </c>
      <c r="GF70" s="35">
        <v>0</v>
      </c>
      <c r="AAV70" s="35" t="s">
        <v>829</v>
      </c>
      <c r="AAW70" s="35">
        <v>394102858</v>
      </c>
      <c r="AAX70" s="35">
        <v>44972.621111111112</v>
      </c>
      <c r="ABA70" s="35" t="s">
        <v>816</v>
      </c>
      <c r="ABC70" s="35" t="s">
        <v>817</v>
      </c>
      <c r="ABE70" s="35">
        <v>70</v>
      </c>
    </row>
    <row r="71" spans="1:733">
      <c r="A71" t="s">
        <v>991</v>
      </c>
      <c r="B71" s="34">
        <v>44972.335823796297</v>
      </c>
      <c r="C71" s="34">
        <v>44972.337646643507</v>
      </c>
      <c r="D71" s="34">
        <v>44972</v>
      </c>
      <c r="E71" t="s">
        <v>908</v>
      </c>
      <c r="F71" s="34">
        <v>44972</v>
      </c>
      <c r="G71" t="s">
        <v>909</v>
      </c>
      <c r="H71" t="s">
        <v>910</v>
      </c>
      <c r="I71" t="s">
        <v>910</v>
      </c>
      <c r="J71" t="s">
        <v>910</v>
      </c>
      <c r="K71" t="s">
        <v>804</v>
      </c>
      <c r="L71" s="35" t="s">
        <v>873</v>
      </c>
      <c r="M71" s="35">
        <v>0</v>
      </c>
      <c r="N71" s="35">
        <v>0</v>
      </c>
      <c r="O71" s="35">
        <v>0</v>
      </c>
      <c r="P71" s="35">
        <v>0</v>
      </c>
      <c r="Q71" s="35">
        <v>0</v>
      </c>
      <c r="R71" s="35">
        <v>1</v>
      </c>
      <c r="S71" s="35">
        <v>0</v>
      </c>
      <c r="T71" s="35">
        <v>0</v>
      </c>
      <c r="U71" s="35">
        <v>0</v>
      </c>
      <c r="V71" s="35">
        <v>0</v>
      </c>
      <c r="W71" s="35">
        <v>0</v>
      </c>
      <c r="X71" s="35">
        <v>0</v>
      </c>
      <c r="Y71" s="35">
        <v>0</v>
      </c>
      <c r="Z71" s="35">
        <v>0</v>
      </c>
      <c r="AA71" s="35">
        <v>0</v>
      </c>
      <c r="AB71" s="35">
        <v>0</v>
      </c>
      <c r="AC71" s="35">
        <v>0</v>
      </c>
      <c r="AD71" s="35">
        <v>0</v>
      </c>
      <c r="AE71" s="35">
        <v>0</v>
      </c>
      <c r="AF71" s="35">
        <v>0</v>
      </c>
      <c r="AG71" s="35">
        <v>0</v>
      </c>
      <c r="AH71" s="35">
        <v>0</v>
      </c>
      <c r="AI71" s="35">
        <v>0</v>
      </c>
      <c r="GI71" s="35" t="s">
        <v>806</v>
      </c>
      <c r="GK71" s="35">
        <v>10000</v>
      </c>
      <c r="GL71" s="35">
        <v>7500</v>
      </c>
      <c r="GM71" s="35">
        <v>33.333333333333329</v>
      </c>
      <c r="GN71" s="35">
        <v>2500</v>
      </c>
      <c r="GO71" s="35" t="s">
        <v>992</v>
      </c>
      <c r="GP71" s="35" t="s">
        <v>807</v>
      </c>
      <c r="GQ71" s="35" t="s">
        <v>808</v>
      </c>
      <c r="GS71" s="35" t="s">
        <v>806</v>
      </c>
      <c r="GT71" s="35" t="s">
        <v>919</v>
      </c>
      <c r="GU71" s="35">
        <v>0</v>
      </c>
      <c r="GV71" s="35">
        <v>1</v>
      </c>
      <c r="GW71" s="35">
        <v>0</v>
      </c>
      <c r="GX71" s="35">
        <v>1</v>
      </c>
      <c r="GY71" s="35">
        <v>0</v>
      </c>
      <c r="GZ71" s="35">
        <v>0</v>
      </c>
      <c r="HA71" s="35">
        <v>0</v>
      </c>
      <c r="HB71" s="35">
        <v>0</v>
      </c>
      <c r="HC71" s="35">
        <v>0</v>
      </c>
      <c r="HD71" s="35">
        <v>0</v>
      </c>
      <c r="HE71" s="35">
        <v>0</v>
      </c>
      <c r="HF71" s="35">
        <v>0</v>
      </c>
      <c r="HG71" s="35">
        <v>0</v>
      </c>
      <c r="HH71" s="35">
        <v>0</v>
      </c>
      <c r="HI71" s="35">
        <v>0</v>
      </c>
      <c r="AAV71" s="35" t="s">
        <v>829</v>
      </c>
      <c r="AAW71" s="35">
        <v>394102987</v>
      </c>
      <c r="AAX71" s="35">
        <v>44972.62122685185</v>
      </c>
      <c r="ABA71" s="35" t="s">
        <v>816</v>
      </c>
      <c r="ABC71" s="35" t="s">
        <v>817</v>
      </c>
      <c r="ABE71" s="35">
        <v>71</v>
      </c>
    </row>
    <row r="72" spans="1:733">
      <c r="A72" t="s">
        <v>993</v>
      </c>
      <c r="B72" s="34">
        <v>44972.338018090268</v>
      </c>
      <c r="C72" s="34">
        <v>44972.344679340284</v>
      </c>
      <c r="D72" s="34">
        <v>44972</v>
      </c>
      <c r="E72" t="s">
        <v>908</v>
      </c>
      <c r="F72" s="34">
        <v>44972</v>
      </c>
      <c r="G72" t="s">
        <v>909</v>
      </c>
      <c r="H72" t="s">
        <v>910</v>
      </c>
      <c r="I72" t="s">
        <v>910</v>
      </c>
      <c r="J72" t="s">
        <v>910</v>
      </c>
      <c r="K72" t="s">
        <v>804</v>
      </c>
      <c r="L72" s="35" t="s">
        <v>891</v>
      </c>
      <c r="M72" s="35">
        <v>0</v>
      </c>
      <c r="N72" s="35">
        <v>0</v>
      </c>
      <c r="O72" s="35">
        <v>0</v>
      </c>
      <c r="P72" s="35">
        <v>0</v>
      </c>
      <c r="Q72" s="35">
        <v>0</v>
      </c>
      <c r="R72" s="35">
        <v>0</v>
      </c>
      <c r="S72" s="35">
        <v>1</v>
      </c>
      <c r="T72" s="35">
        <v>0</v>
      </c>
      <c r="U72" s="35">
        <v>0</v>
      </c>
      <c r="V72" s="35">
        <v>0</v>
      </c>
      <c r="W72" s="35">
        <v>0</v>
      </c>
      <c r="X72" s="35">
        <v>0</v>
      </c>
      <c r="Y72" s="35">
        <v>0</v>
      </c>
      <c r="Z72" s="35">
        <v>0</v>
      </c>
      <c r="AA72" s="35">
        <v>0</v>
      </c>
      <c r="AB72" s="35">
        <v>0</v>
      </c>
      <c r="AC72" s="35">
        <v>0</v>
      </c>
      <c r="AD72" s="35">
        <v>0</v>
      </c>
      <c r="AE72" s="35">
        <v>0</v>
      </c>
      <c r="AF72" s="35">
        <v>0</v>
      </c>
      <c r="AG72" s="35">
        <v>0</v>
      </c>
      <c r="AH72" s="35">
        <v>0</v>
      </c>
      <c r="AI72" s="35">
        <v>0</v>
      </c>
      <c r="HL72" s="35" t="s">
        <v>806</v>
      </c>
      <c r="HN72" s="35">
        <v>4500</v>
      </c>
      <c r="HO72" s="35">
        <v>4500</v>
      </c>
      <c r="HQ72" s="35">
        <v>2500</v>
      </c>
      <c r="HR72" s="35">
        <v>80</v>
      </c>
      <c r="HS72" s="35">
        <v>2000</v>
      </c>
      <c r="HT72" s="35" t="s">
        <v>988</v>
      </c>
      <c r="HU72" s="35" t="s">
        <v>807</v>
      </c>
      <c r="HV72" s="35" t="s">
        <v>808</v>
      </c>
      <c r="HX72" s="35" t="s">
        <v>806</v>
      </c>
      <c r="HY72" s="35" t="s">
        <v>919</v>
      </c>
      <c r="HZ72" s="35">
        <v>0</v>
      </c>
      <c r="IA72" s="35">
        <v>1</v>
      </c>
      <c r="IB72" s="35">
        <v>0</v>
      </c>
      <c r="IC72" s="35">
        <v>1</v>
      </c>
      <c r="ID72" s="35">
        <v>0</v>
      </c>
      <c r="IE72" s="35">
        <v>0</v>
      </c>
      <c r="IF72" s="35">
        <v>0</v>
      </c>
      <c r="IG72" s="35">
        <v>0</v>
      </c>
      <c r="IH72" s="35">
        <v>0</v>
      </c>
      <c r="II72" s="35">
        <v>0</v>
      </c>
      <c r="IJ72" s="35">
        <v>0</v>
      </c>
      <c r="IK72" s="35">
        <v>0</v>
      </c>
      <c r="IL72" s="35">
        <v>0</v>
      </c>
      <c r="IM72" s="35">
        <v>0</v>
      </c>
      <c r="IN72" s="35">
        <v>0</v>
      </c>
      <c r="AAV72" s="35" t="s">
        <v>829</v>
      </c>
      <c r="AAW72" s="35">
        <v>394103064</v>
      </c>
      <c r="AAX72" s="35">
        <v>44972.621331018519</v>
      </c>
      <c r="ABA72" s="35" t="s">
        <v>816</v>
      </c>
      <c r="ABC72" s="35" t="s">
        <v>817</v>
      </c>
      <c r="ABE72" s="35">
        <v>72</v>
      </c>
    </row>
    <row r="73" spans="1:733">
      <c r="A73" t="s">
        <v>994</v>
      </c>
      <c r="B73" s="34">
        <v>44972.345851307873</v>
      </c>
      <c r="C73" s="34">
        <v>44972.347180821758</v>
      </c>
      <c r="D73" s="34">
        <v>44972</v>
      </c>
      <c r="E73" t="s">
        <v>908</v>
      </c>
      <c r="F73" s="34">
        <v>44972</v>
      </c>
      <c r="G73" t="s">
        <v>909</v>
      </c>
      <c r="H73" t="s">
        <v>910</v>
      </c>
      <c r="I73" t="s">
        <v>910</v>
      </c>
      <c r="J73" t="s">
        <v>910</v>
      </c>
      <c r="K73" t="s">
        <v>804</v>
      </c>
      <c r="L73" s="35" t="s">
        <v>888</v>
      </c>
      <c r="M73" s="35">
        <v>0</v>
      </c>
      <c r="N73" s="35">
        <v>0</v>
      </c>
      <c r="O73" s="35">
        <v>0</v>
      </c>
      <c r="P73" s="35">
        <v>0</v>
      </c>
      <c r="Q73" s="35">
        <v>0</v>
      </c>
      <c r="R73" s="35">
        <v>0</v>
      </c>
      <c r="S73" s="35">
        <v>0</v>
      </c>
      <c r="T73" s="35">
        <v>1</v>
      </c>
      <c r="U73" s="35">
        <v>0</v>
      </c>
      <c r="V73" s="35">
        <v>0</v>
      </c>
      <c r="W73" s="35">
        <v>0</v>
      </c>
      <c r="X73" s="35">
        <v>0</v>
      </c>
      <c r="Y73" s="35">
        <v>0</v>
      </c>
      <c r="Z73" s="35">
        <v>0</v>
      </c>
      <c r="AA73" s="35">
        <v>0</v>
      </c>
      <c r="AB73" s="35">
        <v>0</v>
      </c>
      <c r="AC73" s="35">
        <v>0</v>
      </c>
      <c r="AD73" s="35">
        <v>0</v>
      </c>
      <c r="AE73" s="35">
        <v>0</v>
      </c>
      <c r="AF73" s="35">
        <v>0</v>
      </c>
      <c r="AG73" s="35">
        <v>0</v>
      </c>
      <c r="AH73" s="35">
        <v>0</v>
      </c>
      <c r="AI73" s="35">
        <v>0</v>
      </c>
      <c r="IQ73" s="35" t="s">
        <v>806</v>
      </c>
      <c r="IS73" s="35">
        <v>8000</v>
      </c>
      <c r="IT73" s="35">
        <v>8000</v>
      </c>
      <c r="IV73" s="35">
        <v>7500</v>
      </c>
      <c r="IW73" s="35">
        <v>6.666666666666667</v>
      </c>
      <c r="IX73" s="35">
        <v>500</v>
      </c>
      <c r="IZ73" s="35" t="s">
        <v>807</v>
      </c>
      <c r="JA73" s="35" t="s">
        <v>808</v>
      </c>
      <c r="JC73" s="35" t="s">
        <v>806</v>
      </c>
      <c r="JD73" s="35" t="s">
        <v>919</v>
      </c>
      <c r="JE73" s="35">
        <v>0</v>
      </c>
      <c r="JF73" s="35">
        <v>1</v>
      </c>
      <c r="JG73" s="35">
        <v>0</v>
      </c>
      <c r="JH73" s="35">
        <v>1</v>
      </c>
      <c r="JI73" s="35">
        <v>0</v>
      </c>
      <c r="JJ73" s="35">
        <v>0</v>
      </c>
      <c r="JK73" s="35">
        <v>0</v>
      </c>
      <c r="JL73" s="35">
        <v>0</v>
      </c>
      <c r="JM73" s="35">
        <v>0</v>
      </c>
      <c r="JN73" s="35">
        <v>0</v>
      </c>
      <c r="JO73" s="35">
        <v>0</v>
      </c>
      <c r="JP73" s="35">
        <v>0</v>
      </c>
      <c r="JQ73" s="35">
        <v>0</v>
      </c>
      <c r="JR73" s="35">
        <v>0</v>
      </c>
      <c r="JS73" s="35">
        <v>0</v>
      </c>
      <c r="AAV73" s="35" t="s">
        <v>829</v>
      </c>
      <c r="AAW73" s="35">
        <v>394103163</v>
      </c>
      <c r="AAX73" s="35">
        <v>44972.621412037042</v>
      </c>
      <c r="ABA73" s="35" t="s">
        <v>816</v>
      </c>
      <c r="ABC73" s="35" t="s">
        <v>817</v>
      </c>
      <c r="ABE73" s="35">
        <v>73</v>
      </c>
    </row>
    <row r="74" spans="1:733">
      <c r="A74" t="s">
        <v>995</v>
      </c>
      <c r="B74" s="34">
        <v>44972.348328333333</v>
      </c>
      <c r="C74" s="34">
        <v>44972.353691226846</v>
      </c>
      <c r="D74" s="34">
        <v>44972</v>
      </c>
      <c r="E74" t="s">
        <v>908</v>
      </c>
      <c r="F74" s="34">
        <v>44972</v>
      </c>
      <c r="G74" t="s">
        <v>909</v>
      </c>
      <c r="H74" t="s">
        <v>910</v>
      </c>
      <c r="I74" t="s">
        <v>910</v>
      </c>
      <c r="J74" t="s">
        <v>910</v>
      </c>
      <c r="K74" t="s">
        <v>804</v>
      </c>
      <c r="L74" s="35" t="s">
        <v>931</v>
      </c>
      <c r="M74" s="35">
        <v>0</v>
      </c>
      <c r="N74" s="35">
        <v>0</v>
      </c>
      <c r="O74" s="35">
        <v>0</v>
      </c>
      <c r="P74" s="35">
        <v>0</v>
      </c>
      <c r="Q74" s="35">
        <v>0</v>
      </c>
      <c r="R74" s="35">
        <v>0</v>
      </c>
      <c r="S74" s="35">
        <v>0</v>
      </c>
      <c r="T74" s="35">
        <v>0</v>
      </c>
      <c r="U74" s="35">
        <v>0</v>
      </c>
      <c r="V74" s="35">
        <v>0</v>
      </c>
      <c r="W74" s="35">
        <v>1</v>
      </c>
      <c r="X74" s="35">
        <v>0</v>
      </c>
      <c r="Y74" s="35">
        <v>0</v>
      </c>
      <c r="Z74" s="35">
        <v>0</v>
      </c>
      <c r="AA74" s="35">
        <v>0</v>
      </c>
      <c r="AB74" s="35">
        <v>0</v>
      </c>
      <c r="AC74" s="35">
        <v>0</v>
      </c>
      <c r="AD74" s="35">
        <v>0</v>
      </c>
      <c r="AE74" s="35">
        <v>0</v>
      </c>
      <c r="AF74" s="35">
        <v>0</v>
      </c>
      <c r="AG74" s="35">
        <v>0</v>
      </c>
      <c r="AH74" s="35">
        <v>0</v>
      </c>
      <c r="AI74" s="35">
        <v>0</v>
      </c>
      <c r="MF74" s="35" t="s">
        <v>932</v>
      </c>
      <c r="MG74" s="35">
        <v>100</v>
      </c>
      <c r="MH74" s="35">
        <v>100</v>
      </c>
      <c r="MI74" s="35">
        <v>500</v>
      </c>
      <c r="MK74" s="35">
        <v>500</v>
      </c>
      <c r="ML74" s="35">
        <v>0</v>
      </c>
      <c r="MM74" s="35">
        <v>0</v>
      </c>
      <c r="MO74" s="35" t="s">
        <v>807</v>
      </c>
      <c r="MP74" s="35" t="s">
        <v>808</v>
      </c>
      <c r="MR74" s="35" t="s">
        <v>806</v>
      </c>
      <c r="MS74" s="35" t="s">
        <v>919</v>
      </c>
      <c r="MT74" s="35">
        <v>0</v>
      </c>
      <c r="MU74" s="35">
        <v>1</v>
      </c>
      <c r="MV74" s="35">
        <v>0</v>
      </c>
      <c r="MW74" s="35">
        <v>1</v>
      </c>
      <c r="MX74" s="35">
        <v>0</v>
      </c>
      <c r="MY74" s="35">
        <v>0</v>
      </c>
      <c r="MZ74" s="35">
        <v>0</v>
      </c>
      <c r="NA74" s="35">
        <v>0</v>
      </c>
      <c r="NB74" s="35">
        <v>0</v>
      </c>
      <c r="NC74" s="35">
        <v>0</v>
      </c>
      <c r="ND74" s="35">
        <v>0</v>
      </c>
      <c r="NE74" s="35">
        <v>0</v>
      </c>
      <c r="NF74" s="35">
        <v>0</v>
      </c>
      <c r="NG74" s="35">
        <v>0</v>
      </c>
      <c r="NH74" s="35">
        <v>0</v>
      </c>
      <c r="AAV74" s="35" t="s">
        <v>829</v>
      </c>
      <c r="AAW74" s="35">
        <v>394103291</v>
      </c>
      <c r="AAX74" s="35">
        <v>44972.621504629627</v>
      </c>
      <c r="ABA74" s="35" t="s">
        <v>816</v>
      </c>
      <c r="ABC74" s="35" t="s">
        <v>817</v>
      </c>
      <c r="ABE74" s="35">
        <v>74</v>
      </c>
    </row>
    <row r="75" spans="1:733">
      <c r="A75" t="s">
        <v>996</v>
      </c>
      <c r="B75" s="34">
        <v>44972.354035694443</v>
      </c>
      <c r="C75" s="34">
        <v>44972.359168807867</v>
      </c>
      <c r="D75" s="34">
        <v>44972</v>
      </c>
      <c r="E75" t="s">
        <v>908</v>
      </c>
      <c r="F75" s="34">
        <v>44972</v>
      </c>
      <c r="G75" t="s">
        <v>909</v>
      </c>
      <c r="H75" t="s">
        <v>910</v>
      </c>
      <c r="I75" t="s">
        <v>910</v>
      </c>
      <c r="J75" t="s">
        <v>910</v>
      </c>
      <c r="K75" t="s">
        <v>804</v>
      </c>
      <c r="L75" s="35" t="s">
        <v>929</v>
      </c>
      <c r="M75" s="35">
        <v>0</v>
      </c>
      <c r="N75" s="35">
        <v>0</v>
      </c>
      <c r="O75" s="35">
        <v>0</v>
      </c>
      <c r="P75" s="35">
        <v>0</v>
      </c>
      <c r="Q75" s="35">
        <v>0</v>
      </c>
      <c r="R75" s="35">
        <v>0</v>
      </c>
      <c r="S75" s="35">
        <v>0</v>
      </c>
      <c r="T75" s="35">
        <v>0</v>
      </c>
      <c r="U75" s="35">
        <v>0</v>
      </c>
      <c r="V75" s="35">
        <v>0</v>
      </c>
      <c r="W75" s="35">
        <v>0</v>
      </c>
      <c r="X75" s="35">
        <v>0</v>
      </c>
      <c r="Y75" s="35">
        <v>0</v>
      </c>
      <c r="Z75" s="35">
        <v>1</v>
      </c>
      <c r="AA75" s="35">
        <v>0</v>
      </c>
      <c r="AB75" s="35">
        <v>0</v>
      </c>
      <c r="AC75" s="35">
        <v>0</v>
      </c>
      <c r="AD75" s="35">
        <v>0</v>
      </c>
      <c r="AE75" s="35">
        <v>0</v>
      </c>
      <c r="AF75" s="35">
        <v>0</v>
      </c>
      <c r="AG75" s="35">
        <v>0</v>
      </c>
      <c r="AH75" s="35">
        <v>0</v>
      </c>
      <c r="AI75" s="35">
        <v>0</v>
      </c>
      <c r="SE75" s="35" t="s">
        <v>813</v>
      </c>
      <c r="SG75" s="35">
        <v>200</v>
      </c>
      <c r="SH75" s="35">
        <v>200</v>
      </c>
      <c r="SJ75" s="35">
        <v>200</v>
      </c>
      <c r="SK75" s="35">
        <v>0</v>
      </c>
      <c r="SL75" s="35">
        <v>0</v>
      </c>
      <c r="SN75" s="35" t="s">
        <v>807</v>
      </c>
      <c r="SO75" s="35" t="s">
        <v>808</v>
      </c>
      <c r="SQ75" s="35" t="s">
        <v>806</v>
      </c>
      <c r="SR75" s="35" t="s">
        <v>919</v>
      </c>
      <c r="SS75" s="35">
        <v>0</v>
      </c>
      <c r="ST75" s="35">
        <v>1</v>
      </c>
      <c r="SU75" s="35">
        <v>0</v>
      </c>
      <c r="SV75" s="35">
        <v>1</v>
      </c>
      <c r="SW75" s="35">
        <v>0</v>
      </c>
      <c r="SX75" s="35">
        <v>0</v>
      </c>
      <c r="SY75" s="35">
        <v>0</v>
      </c>
      <c r="SZ75" s="35">
        <v>0</v>
      </c>
      <c r="TA75" s="35">
        <v>0</v>
      </c>
      <c r="TB75" s="35">
        <v>0</v>
      </c>
      <c r="TC75" s="35">
        <v>0</v>
      </c>
      <c r="TD75" s="35">
        <v>0</v>
      </c>
      <c r="TE75" s="35">
        <v>0</v>
      </c>
      <c r="TF75" s="35">
        <v>0</v>
      </c>
      <c r="TG75" s="35">
        <v>0</v>
      </c>
      <c r="AAV75" s="35" t="s">
        <v>829</v>
      </c>
      <c r="AAW75" s="35">
        <v>394103343</v>
      </c>
      <c r="AAX75" s="35">
        <v>44972.621585648143</v>
      </c>
      <c r="ABA75" s="35" t="s">
        <v>816</v>
      </c>
      <c r="ABC75" s="35" t="s">
        <v>817</v>
      </c>
      <c r="ABE75" s="35">
        <v>75</v>
      </c>
    </row>
    <row r="76" spans="1:733">
      <c r="A76" t="s">
        <v>997</v>
      </c>
      <c r="B76" s="34">
        <v>44972.359498148151</v>
      </c>
      <c r="C76" s="34">
        <v>44972.363681180563</v>
      </c>
      <c r="D76" s="34">
        <v>44972</v>
      </c>
      <c r="E76" t="s">
        <v>908</v>
      </c>
      <c r="F76" s="34">
        <v>44972</v>
      </c>
      <c r="G76" t="s">
        <v>909</v>
      </c>
      <c r="H76" t="s">
        <v>910</v>
      </c>
      <c r="I76" t="s">
        <v>910</v>
      </c>
      <c r="J76" t="s">
        <v>910</v>
      </c>
      <c r="K76" t="s">
        <v>804</v>
      </c>
      <c r="L76" s="35" t="s">
        <v>905</v>
      </c>
      <c r="M76" s="35">
        <v>0</v>
      </c>
      <c r="N76" s="35">
        <v>0</v>
      </c>
      <c r="O76" s="35">
        <v>0</v>
      </c>
      <c r="P76" s="35">
        <v>0</v>
      </c>
      <c r="Q76" s="35">
        <v>0</v>
      </c>
      <c r="R76" s="35">
        <v>0</v>
      </c>
      <c r="S76" s="35">
        <v>0</v>
      </c>
      <c r="T76" s="35">
        <v>0</v>
      </c>
      <c r="U76" s="35">
        <v>0</v>
      </c>
      <c r="V76" s="35">
        <v>0</v>
      </c>
      <c r="W76" s="35">
        <v>0</v>
      </c>
      <c r="X76" s="35">
        <v>0</v>
      </c>
      <c r="Y76" s="35">
        <v>0</v>
      </c>
      <c r="Z76" s="35">
        <v>0</v>
      </c>
      <c r="AA76" s="35">
        <v>1</v>
      </c>
      <c r="AB76" s="35">
        <v>0</v>
      </c>
      <c r="AC76" s="35">
        <v>0</v>
      </c>
      <c r="AD76" s="35">
        <v>0</v>
      </c>
      <c r="AE76" s="35">
        <v>0</v>
      </c>
      <c r="AF76" s="35">
        <v>0</v>
      </c>
      <c r="AG76" s="35">
        <v>0</v>
      </c>
      <c r="AH76" s="35">
        <v>0</v>
      </c>
      <c r="AI76" s="35">
        <v>0</v>
      </c>
      <c r="TJ76" s="35" t="s">
        <v>813</v>
      </c>
      <c r="TL76" s="35">
        <v>150</v>
      </c>
      <c r="TM76" s="35">
        <v>150</v>
      </c>
      <c r="TO76" s="35">
        <v>150</v>
      </c>
      <c r="TP76" s="35">
        <v>0</v>
      </c>
      <c r="TQ76" s="35">
        <v>0</v>
      </c>
      <c r="TS76" s="35" t="s">
        <v>807</v>
      </c>
      <c r="TT76" s="35" t="s">
        <v>808</v>
      </c>
      <c r="TV76" s="35" t="s">
        <v>806</v>
      </c>
      <c r="TW76" s="35" t="s">
        <v>810</v>
      </c>
      <c r="TX76" s="35">
        <v>0</v>
      </c>
      <c r="TY76" s="35">
        <v>1</v>
      </c>
      <c r="TZ76" s="35">
        <v>0</v>
      </c>
      <c r="UA76" s="35">
        <v>0</v>
      </c>
      <c r="UB76" s="35">
        <v>0</v>
      </c>
      <c r="UC76" s="35">
        <v>0</v>
      </c>
      <c r="UD76" s="35">
        <v>0</v>
      </c>
      <c r="UE76" s="35">
        <v>0</v>
      </c>
      <c r="UF76" s="35">
        <v>0</v>
      </c>
      <c r="UG76" s="35">
        <v>0</v>
      </c>
      <c r="UH76" s="35">
        <v>0</v>
      </c>
      <c r="UI76" s="35">
        <v>0</v>
      </c>
      <c r="UJ76" s="35">
        <v>0</v>
      </c>
      <c r="UK76" s="35">
        <v>0</v>
      </c>
      <c r="UL76" s="35">
        <v>0</v>
      </c>
      <c r="AAV76" s="35" t="s">
        <v>829</v>
      </c>
      <c r="AAW76" s="35">
        <v>394103385</v>
      </c>
      <c r="AAX76" s="35">
        <v>44972.621666666673</v>
      </c>
      <c r="ABA76" s="35" t="s">
        <v>816</v>
      </c>
      <c r="ABC76" s="35" t="s">
        <v>817</v>
      </c>
      <c r="ABE76" s="35">
        <v>76</v>
      </c>
    </row>
    <row r="77" spans="1:733">
      <c r="A77" t="s">
        <v>998</v>
      </c>
      <c r="B77" s="34">
        <v>44972.364069155097</v>
      </c>
      <c r="C77" s="34">
        <v>44972.365546030087</v>
      </c>
      <c r="D77" s="34">
        <v>44972</v>
      </c>
      <c r="E77" t="s">
        <v>908</v>
      </c>
      <c r="F77" s="34">
        <v>44972</v>
      </c>
      <c r="G77" t="s">
        <v>909</v>
      </c>
      <c r="H77" t="s">
        <v>910</v>
      </c>
      <c r="I77" t="s">
        <v>910</v>
      </c>
      <c r="J77" t="s">
        <v>910</v>
      </c>
      <c r="K77" t="s">
        <v>804</v>
      </c>
      <c r="L77" s="35" t="s">
        <v>936</v>
      </c>
      <c r="M77" s="35">
        <v>0</v>
      </c>
      <c r="N77" s="35">
        <v>0</v>
      </c>
      <c r="O77" s="35">
        <v>0</v>
      </c>
      <c r="P77" s="35">
        <v>0</v>
      </c>
      <c r="Q77" s="35">
        <v>0</v>
      </c>
      <c r="R77" s="35">
        <v>0</v>
      </c>
      <c r="S77" s="35">
        <v>0</v>
      </c>
      <c r="T77" s="35">
        <v>0</v>
      </c>
      <c r="U77" s="35">
        <v>0</v>
      </c>
      <c r="V77" s="35">
        <v>0</v>
      </c>
      <c r="W77" s="35">
        <v>0</v>
      </c>
      <c r="X77" s="35">
        <v>0</v>
      </c>
      <c r="Y77" s="35">
        <v>0</v>
      </c>
      <c r="Z77" s="35">
        <v>0</v>
      </c>
      <c r="AA77" s="35">
        <v>0</v>
      </c>
      <c r="AB77" s="35">
        <v>0</v>
      </c>
      <c r="AC77" s="35">
        <v>0</v>
      </c>
      <c r="AD77" s="35">
        <v>1</v>
      </c>
      <c r="AE77" s="35">
        <v>0</v>
      </c>
      <c r="AF77" s="35">
        <v>0</v>
      </c>
      <c r="AG77" s="35">
        <v>0</v>
      </c>
      <c r="AH77" s="35">
        <v>0</v>
      </c>
      <c r="AI77" s="35">
        <v>0</v>
      </c>
      <c r="UO77" s="35" t="s">
        <v>806</v>
      </c>
      <c r="UQ77" s="35">
        <v>250</v>
      </c>
      <c r="UR77" s="35">
        <v>250</v>
      </c>
      <c r="UT77" s="35">
        <v>325</v>
      </c>
      <c r="UU77" s="35">
        <v>-23.07692307692308</v>
      </c>
      <c r="UV77" s="35">
        <v>-75</v>
      </c>
      <c r="UW77" s="35" t="s">
        <v>988</v>
      </c>
      <c r="UX77" s="35" t="s">
        <v>807</v>
      </c>
      <c r="UY77" s="35" t="s">
        <v>808</v>
      </c>
      <c r="VA77" s="35" t="s">
        <v>806</v>
      </c>
      <c r="VB77" s="35" t="s">
        <v>919</v>
      </c>
      <c r="VC77" s="35">
        <v>0</v>
      </c>
      <c r="VD77" s="35">
        <v>1</v>
      </c>
      <c r="VE77" s="35">
        <v>0</v>
      </c>
      <c r="VF77" s="35">
        <v>1</v>
      </c>
      <c r="VG77" s="35">
        <v>0</v>
      </c>
      <c r="VH77" s="35">
        <v>0</v>
      </c>
      <c r="VI77" s="35">
        <v>0</v>
      </c>
      <c r="VJ77" s="35">
        <v>0</v>
      </c>
      <c r="VK77" s="35">
        <v>0</v>
      </c>
      <c r="VL77" s="35">
        <v>0</v>
      </c>
      <c r="VM77" s="35">
        <v>0</v>
      </c>
      <c r="VN77" s="35">
        <v>0</v>
      </c>
      <c r="VO77" s="35">
        <v>0</v>
      </c>
      <c r="VP77" s="35">
        <v>0</v>
      </c>
      <c r="VQ77" s="35">
        <v>0</v>
      </c>
      <c r="AAV77" s="35" t="s">
        <v>829</v>
      </c>
      <c r="AAW77" s="35">
        <v>394103427</v>
      </c>
      <c r="AAX77" s="35">
        <v>44972.621747685189</v>
      </c>
      <c r="ABA77" s="35" t="s">
        <v>816</v>
      </c>
      <c r="ABC77" s="35" t="s">
        <v>817</v>
      </c>
      <c r="ABE77" s="35">
        <v>77</v>
      </c>
    </row>
    <row r="78" spans="1:733">
      <c r="A78" t="s">
        <v>999</v>
      </c>
      <c r="B78" s="34">
        <v>44972.365842997693</v>
      </c>
      <c r="C78" s="34">
        <v>44972.367128148151</v>
      </c>
      <c r="D78" s="34">
        <v>44972</v>
      </c>
      <c r="E78" t="s">
        <v>908</v>
      </c>
      <c r="F78" s="34">
        <v>44972</v>
      </c>
      <c r="G78" t="s">
        <v>909</v>
      </c>
      <c r="H78" t="s">
        <v>910</v>
      </c>
      <c r="I78" t="s">
        <v>910</v>
      </c>
      <c r="J78" t="s">
        <v>910</v>
      </c>
      <c r="K78" t="s">
        <v>804</v>
      </c>
      <c r="L78" s="35" t="s">
        <v>938</v>
      </c>
      <c r="M78" s="35">
        <v>0</v>
      </c>
      <c r="N78" s="35">
        <v>0</v>
      </c>
      <c r="O78" s="35">
        <v>0</v>
      </c>
      <c r="P78" s="35">
        <v>0</v>
      </c>
      <c r="Q78" s="35">
        <v>0</v>
      </c>
      <c r="R78" s="35">
        <v>0</v>
      </c>
      <c r="S78" s="35">
        <v>0</v>
      </c>
      <c r="T78" s="35">
        <v>0</v>
      </c>
      <c r="U78" s="35">
        <v>0</v>
      </c>
      <c r="V78" s="35">
        <v>0</v>
      </c>
      <c r="W78" s="35">
        <v>0</v>
      </c>
      <c r="X78" s="35">
        <v>0</v>
      </c>
      <c r="Y78" s="35">
        <v>0</v>
      </c>
      <c r="Z78" s="35">
        <v>0</v>
      </c>
      <c r="AA78" s="35">
        <v>0</v>
      </c>
      <c r="AB78" s="35">
        <v>0</v>
      </c>
      <c r="AC78" s="35">
        <v>0</v>
      </c>
      <c r="AD78" s="35">
        <v>0</v>
      </c>
      <c r="AE78" s="35">
        <v>1</v>
      </c>
      <c r="AF78" s="35">
        <v>0</v>
      </c>
      <c r="AG78" s="35">
        <v>0</v>
      </c>
      <c r="AH78" s="35">
        <v>0</v>
      </c>
      <c r="AI78" s="35">
        <v>0</v>
      </c>
      <c r="VT78" s="35" t="s">
        <v>806</v>
      </c>
      <c r="VV78" s="35">
        <v>1500</v>
      </c>
      <c r="VW78" s="35">
        <v>1500</v>
      </c>
      <c r="VY78" s="35">
        <v>1500</v>
      </c>
      <c r="VZ78" s="35">
        <v>0</v>
      </c>
      <c r="WA78" s="35">
        <v>0</v>
      </c>
      <c r="WC78" s="35" t="s">
        <v>807</v>
      </c>
      <c r="WD78" s="35" t="s">
        <v>821</v>
      </c>
      <c r="WF78" s="35" t="s">
        <v>806</v>
      </c>
      <c r="WG78" s="35" t="s">
        <v>919</v>
      </c>
      <c r="WH78" s="35">
        <v>0</v>
      </c>
      <c r="WI78" s="35">
        <v>1</v>
      </c>
      <c r="WJ78" s="35">
        <v>0</v>
      </c>
      <c r="WK78" s="35">
        <v>1</v>
      </c>
      <c r="WL78" s="35">
        <v>0</v>
      </c>
      <c r="WM78" s="35">
        <v>0</v>
      </c>
      <c r="WN78" s="35">
        <v>0</v>
      </c>
      <c r="WO78" s="35">
        <v>0</v>
      </c>
      <c r="WP78" s="35">
        <v>0</v>
      </c>
      <c r="WQ78" s="35">
        <v>0</v>
      </c>
      <c r="WR78" s="35">
        <v>0</v>
      </c>
      <c r="WS78" s="35">
        <v>0</v>
      </c>
      <c r="WT78" s="35">
        <v>0</v>
      </c>
      <c r="WU78" s="35">
        <v>0</v>
      </c>
      <c r="WV78" s="35">
        <v>0</v>
      </c>
      <c r="AAV78" s="35" t="s">
        <v>829</v>
      </c>
      <c r="AAW78" s="35">
        <v>394103474</v>
      </c>
      <c r="AAX78" s="35">
        <v>44972.621828703697</v>
      </c>
      <c r="ABA78" s="35" t="s">
        <v>816</v>
      </c>
      <c r="ABC78" s="35" t="s">
        <v>817</v>
      </c>
      <c r="ABE78" s="35">
        <v>78</v>
      </c>
    </row>
    <row r="79" spans="1:733">
      <c r="A79" t="s">
        <v>1000</v>
      </c>
      <c r="B79" s="34">
        <v>44972.381940381943</v>
      </c>
      <c r="C79" s="34">
        <v>44972.383972048607</v>
      </c>
      <c r="D79" s="34">
        <v>44972</v>
      </c>
      <c r="E79" t="s">
        <v>908</v>
      </c>
      <c r="F79" s="34">
        <v>44972</v>
      </c>
      <c r="G79" t="s">
        <v>909</v>
      </c>
      <c r="H79" t="s">
        <v>910</v>
      </c>
      <c r="I79" t="s">
        <v>910</v>
      </c>
      <c r="J79" t="s">
        <v>910</v>
      </c>
      <c r="K79" t="s">
        <v>804</v>
      </c>
      <c r="L79" s="35" t="s">
        <v>940</v>
      </c>
      <c r="M79" s="35">
        <v>1</v>
      </c>
      <c r="N79" s="35">
        <v>0</v>
      </c>
      <c r="O79" s="35">
        <v>0</v>
      </c>
      <c r="P79" s="35">
        <v>0</v>
      </c>
      <c r="Q79" s="35">
        <v>0</v>
      </c>
      <c r="R79" s="35">
        <v>0</v>
      </c>
      <c r="S79" s="35">
        <v>0</v>
      </c>
      <c r="T79" s="35">
        <v>0</v>
      </c>
      <c r="U79" s="35">
        <v>0</v>
      </c>
      <c r="V79" s="35">
        <v>0</v>
      </c>
      <c r="W79" s="35">
        <v>0</v>
      </c>
      <c r="X79" s="35">
        <v>0</v>
      </c>
      <c r="Y79" s="35">
        <v>0</v>
      </c>
      <c r="Z79" s="35">
        <v>0</v>
      </c>
      <c r="AA79" s="35">
        <v>0</v>
      </c>
      <c r="AB79" s="35">
        <v>0</v>
      </c>
      <c r="AC79" s="35">
        <v>0</v>
      </c>
      <c r="AD79" s="35">
        <v>0</v>
      </c>
      <c r="AE79" s="35">
        <v>0</v>
      </c>
      <c r="AF79" s="35">
        <v>0</v>
      </c>
      <c r="AG79" s="35">
        <v>0</v>
      </c>
      <c r="AH79" s="35">
        <v>0</v>
      </c>
      <c r="AI79" s="35">
        <v>0</v>
      </c>
      <c r="AJ79" s="35" t="s">
        <v>806</v>
      </c>
      <c r="AL79" s="35">
        <v>1000</v>
      </c>
      <c r="AM79" s="35">
        <v>1000</v>
      </c>
      <c r="AO79" s="35">
        <v>1000</v>
      </c>
      <c r="AP79" s="35">
        <v>0</v>
      </c>
      <c r="AQ79" s="35">
        <v>0</v>
      </c>
      <c r="AS79" s="35" t="s">
        <v>807</v>
      </c>
      <c r="AT79" s="35" t="s">
        <v>808</v>
      </c>
      <c r="AV79" s="35" t="s">
        <v>806</v>
      </c>
      <c r="AW79" s="35" t="s">
        <v>810</v>
      </c>
      <c r="AX79" s="35">
        <v>0</v>
      </c>
      <c r="AY79" s="35">
        <v>1</v>
      </c>
      <c r="AZ79" s="35">
        <v>0</v>
      </c>
      <c r="BA79" s="35">
        <v>0</v>
      </c>
      <c r="BB79" s="35">
        <v>0</v>
      </c>
      <c r="BC79" s="35">
        <v>0</v>
      </c>
      <c r="BD79" s="35">
        <v>0</v>
      </c>
      <c r="BE79" s="35">
        <v>0</v>
      </c>
      <c r="BF79" s="35">
        <v>0</v>
      </c>
      <c r="BG79" s="35">
        <v>0</v>
      </c>
      <c r="BH79" s="35">
        <v>0</v>
      </c>
      <c r="BI79" s="35">
        <v>0</v>
      </c>
      <c r="BJ79" s="35">
        <v>0</v>
      </c>
      <c r="BK79" s="35">
        <v>0</v>
      </c>
      <c r="BL79" s="35">
        <v>0</v>
      </c>
      <c r="AAV79" s="35" t="s">
        <v>829</v>
      </c>
      <c r="AAW79" s="35">
        <v>394103521</v>
      </c>
      <c r="AAX79" s="35">
        <v>44972.621921296297</v>
      </c>
      <c r="ABA79" s="35" t="s">
        <v>816</v>
      </c>
      <c r="ABC79" s="35" t="s">
        <v>817</v>
      </c>
      <c r="ABE79" s="35">
        <v>79</v>
      </c>
    </row>
    <row r="80" spans="1:733">
      <c r="A80" t="s">
        <v>1001</v>
      </c>
      <c r="B80" s="34">
        <v>44972.3843141088</v>
      </c>
      <c r="C80" s="34">
        <v>44972.385871539358</v>
      </c>
      <c r="D80" s="34">
        <v>44972</v>
      </c>
      <c r="E80" t="s">
        <v>908</v>
      </c>
      <c r="F80" s="34">
        <v>44972</v>
      </c>
      <c r="G80" t="s">
        <v>909</v>
      </c>
      <c r="H80" t="s">
        <v>910</v>
      </c>
      <c r="I80" t="s">
        <v>910</v>
      </c>
      <c r="J80" t="s">
        <v>910</v>
      </c>
      <c r="K80" t="s">
        <v>804</v>
      </c>
      <c r="L80" s="35" t="s">
        <v>913</v>
      </c>
      <c r="M80" s="35">
        <v>0</v>
      </c>
      <c r="N80" s="35">
        <v>1</v>
      </c>
      <c r="O80" s="35">
        <v>0</v>
      </c>
      <c r="P80" s="35">
        <v>0</v>
      </c>
      <c r="Q80" s="35">
        <v>0</v>
      </c>
      <c r="R80" s="35">
        <v>0</v>
      </c>
      <c r="S80" s="35">
        <v>0</v>
      </c>
      <c r="T80" s="35">
        <v>0</v>
      </c>
      <c r="U80" s="35">
        <v>0</v>
      </c>
      <c r="V80" s="35">
        <v>0</v>
      </c>
      <c r="W80" s="35">
        <v>0</v>
      </c>
      <c r="X80" s="35">
        <v>0</v>
      </c>
      <c r="Y80" s="35">
        <v>0</v>
      </c>
      <c r="Z80" s="35">
        <v>0</v>
      </c>
      <c r="AA80" s="35">
        <v>0</v>
      </c>
      <c r="AB80" s="35">
        <v>0</v>
      </c>
      <c r="AC80" s="35">
        <v>0</v>
      </c>
      <c r="AD80" s="35">
        <v>0</v>
      </c>
      <c r="AE80" s="35">
        <v>0</v>
      </c>
      <c r="AF80" s="35">
        <v>0</v>
      </c>
      <c r="AG80" s="35">
        <v>0</v>
      </c>
      <c r="AH80" s="35">
        <v>0</v>
      </c>
      <c r="AI80" s="35">
        <v>0</v>
      </c>
      <c r="BO80" s="35" t="s">
        <v>806</v>
      </c>
      <c r="BQ80" s="35">
        <v>2250</v>
      </c>
      <c r="BR80" s="35">
        <v>2250</v>
      </c>
      <c r="BT80" s="35">
        <v>1500</v>
      </c>
      <c r="BU80" s="35">
        <v>50</v>
      </c>
      <c r="BV80" s="35">
        <v>750</v>
      </c>
      <c r="BW80" s="35" t="s">
        <v>988</v>
      </c>
      <c r="BX80" s="35" t="s">
        <v>807</v>
      </c>
      <c r="BY80" s="35" t="s">
        <v>808</v>
      </c>
      <c r="CA80" s="35" t="s">
        <v>806</v>
      </c>
      <c r="CB80" s="35" t="s">
        <v>919</v>
      </c>
      <c r="CC80" s="35">
        <v>0</v>
      </c>
      <c r="CD80" s="35">
        <v>1</v>
      </c>
      <c r="CE80" s="35">
        <v>0</v>
      </c>
      <c r="CF80" s="35">
        <v>1</v>
      </c>
      <c r="CG80" s="35">
        <v>0</v>
      </c>
      <c r="CH80" s="35">
        <v>0</v>
      </c>
      <c r="CI80" s="35">
        <v>0</v>
      </c>
      <c r="CJ80" s="35">
        <v>0</v>
      </c>
      <c r="CK80" s="35">
        <v>0</v>
      </c>
      <c r="CL80" s="35">
        <v>0</v>
      </c>
      <c r="CM80" s="35">
        <v>0</v>
      </c>
      <c r="CN80" s="35">
        <v>0</v>
      </c>
      <c r="CO80" s="35">
        <v>0</v>
      </c>
      <c r="CP80" s="35">
        <v>0</v>
      </c>
      <c r="CQ80" s="35">
        <v>0</v>
      </c>
      <c r="AAV80" s="35" t="s">
        <v>829</v>
      </c>
      <c r="AAW80" s="35">
        <v>394103584</v>
      </c>
      <c r="AAX80" s="35">
        <v>44972.622013888889</v>
      </c>
      <c r="ABA80" s="35" t="s">
        <v>816</v>
      </c>
      <c r="ABC80" s="35" t="s">
        <v>817</v>
      </c>
      <c r="ABE80" s="35">
        <v>80</v>
      </c>
    </row>
    <row r="81" spans="1:733">
      <c r="A81" t="s">
        <v>1002</v>
      </c>
      <c r="B81" s="34">
        <v>44972.386202638889</v>
      </c>
      <c r="C81" s="34">
        <v>44972.38786693287</v>
      </c>
      <c r="D81" s="34">
        <v>44972</v>
      </c>
      <c r="E81" t="s">
        <v>908</v>
      </c>
      <c r="F81" s="34">
        <v>44972</v>
      </c>
      <c r="G81" t="s">
        <v>909</v>
      </c>
      <c r="H81" t="s">
        <v>910</v>
      </c>
      <c r="I81" t="s">
        <v>910</v>
      </c>
      <c r="J81" t="s">
        <v>910</v>
      </c>
      <c r="K81" t="s">
        <v>804</v>
      </c>
      <c r="L81" s="35" t="s">
        <v>862</v>
      </c>
      <c r="M81" s="35">
        <v>0</v>
      </c>
      <c r="N81" s="35">
        <v>0</v>
      </c>
      <c r="O81" s="35">
        <v>1</v>
      </c>
      <c r="P81" s="35">
        <v>0</v>
      </c>
      <c r="Q81" s="35">
        <v>0</v>
      </c>
      <c r="R81" s="35">
        <v>0</v>
      </c>
      <c r="S81" s="35">
        <v>0</v>
      </c>
      <c r="T81" s="35">
        <v>0</v>
      </c>
      <c r="U81" s="35">
        <v>0</v>
      </c>
      <c r="V81" s="35">
        <v>0</v>
      </c>
      <c r="W81" s="35">
        <v>0</v>
      </c>
      <c r="X81" s="35">
        <v>0</v>
      </c>
      <c r="Y81" s="35">
        <v>0</v>
      </c>
      <c r="Z81" s="35">
        <v>0</v>
      </c>
      <c r="AA81" s="35">
        <v>0</v>
      </c>
      <c r="AB81" s="35">
        <v>0</v>
      </c>
      <c r="AC81" s="35">
        <v>0</v>
      </c>
      <c r="AD81" s="35">
        <v>0</v>
      </c>
      <c r="AE81" s="35">
        <v>0</v>
      </c>
      <c r="AF81" s="35">
        <v>0</v>
      </c>
      <c r="AG81" s="35">
        <v>0</v>
      </c>
      <c r="AH81" s="35">
        <v>0</v>
      </c>
      <c r="AI81" s="35">
        <v>0</v>
      </c>
      <c r="CT81" s="35" t="s">
        <v>806</v>
      </c>
      <c r="CV81" s="35">
        <v>3000</v>
      </c>
      <c r="CW81" s="35">
        <v>3000</v>
      </c>
      <c r="CY81" s="35">
        <v>2500</v>
      </c>
      <c r="CZ81" s="35">
        <v>20</v>
      </c>
      <c r="DA81" s="35">
        <v>500</v>
      </c>
      <c r="DB81" s="35" t="s">
        <v>966</v>
      </c>
      <c r="DC81" s="35" t="s">
        <v>807</v>
      </c>
      <c r="DD81" s="35" t="s">
        <v>808</v>
      </c>
      <c r="DF81" s="35" t="s">
        <v>806</v>
      </c>
      <c r="DG81" s="35" t="s">
        <v>810</v>
      </c>
      <c r="DH81" s="35">
        <v>0</v>
      </c>
      <c r="DI81" s="35">
        <v>1</v>
      </c>
      <c r="DJ81" s="35">
        <v>0</v>
      </c>
      <c r="DK81" s="35">
        <v>0</v>
      </c>
      <c r="DL81" s="35">
        <v>0</v>
      </c>
      <c r="DM81" s="35">
        <v>0</v>
      </c>
      <c r="DN81" s="35">
        <v>0</v>
      </c>
      <c r="DO81" s="35">
        <v>0</v>
      </c>
      <c r="DP81" s="35">
        <v>0</v>
      </c>
      <c r="DQ81" s="35">
        <v>0</v>
      </c>
      <c r="DR81" s="35">
        <v>0</v>
      </c>
      <c r="DS81" s="35">
        <v>0</v>
      </c>
      <c r="DT81" s="35">
        <v>0</v>
      </c>
      <c r="DU81" s="35">
        <v>0</v>
      </c>
      <c r="DV81" s="35">
        <v>0</v>
      </c>
      <c r="AAV81" s="35" t="s">
        <v>829</v>
      </c>
      <c r="AAW81" s="35">
        <v>394103634</v>
      </c>
      <c r="AAX81" s="35">
        <v>44972.622094907398</v>
      </c>
      <c r="ABA81" s="35" t="s">
        <v>816</v>
      </c>
      <c r="ABC81" s="35" t="s">
        <v>817</v>
      </c>
      <c r="ABE81" s="35">
        <v>81</v>
      </c>
    </row>
    <row r="82" spans="1:733">
      <c r="A82" t="s">
        <v>1003</v>
      </c>
      <c r="B82" s="34">
        <v>44972.3882103125</v>
      </c>
      <c r="C82" s="34">
        <v>44972.389469710637</v>
      </c>
      <c r="D82" s="34">
        <v>44972</v>
      </c>
      <c r="E82" t="s">
        <v>908</v>
      </c>
      <c r="F82" s="34">
        <v>44972</v>
      </c>
      <c r="G82" t="s">
        <v>909</v>
      </c>
      <c r="H82" t="s">
        <v>910</v>
      </c>
      <c r="I82" t="s">
        <v>910</v>
      </c>
      <c r="J82" t="s">
        <v>910</v>
      </c>
      <c r="K82" t="s">
        <v>804</v>
      </c>
      <c r="L82" s="35" t="s">
        <v>844</v>
      </c>
      <c r="M82" s="35">
        <v>0</v>
      </c>
      <c r="N82" s="35">
        <v>0</v>
      </c>
      <c r="O82" s="35">
        <v>0</v>
      </c>
      <c r="P82" s="35">
        <v>1</v>
      </c>
      <c r="Q82" s="35">
        <v>0</v>
      </c>
      <c r="R82" s="35">
        <v>0</v>
      </c>
      <c r="S82" s="35">
        <v>0</v>
      </c>
      <c r="T82" s="35">
        <v>0</v>
      </c>
      <c r="U82" s="35">
        <v>0</v>
      </c>
      <c r="V82" s="35">
        <v>0</v>
      </c>
      <c r="W82" s="35">
        <v>0</v>
      </c>
      <c r="X82" s="35">
        <v>0</v>
      </c>
      <c r="Y82" s="35">
        <v>0</v>
      </c>
      <c r="Z82" s="35">
        <v>0</v>
      </c>
      <c r="AA82" s="35">
        <v>0</v>
      </c>
      <c r="AB82" s="35">
        <v>0</v>
      </c>
      <c r="AC82" s="35">
        <v>0</v>
      </c>
      <c r="AD82" s="35">
        <v>0</v>
      </c>
      <c r="AE82" s="35">
        <v>0</v>
      </c>
      <c r="AF82" s="35">
        <v>0</v>
      </c>
      <c r="AG82" s="35">
        <v>0</v>
      </c>
      <c r="AH82" s="35">
        <v>0</v>
      </c>
      <c r="AI82" s="35">
        <v>0</v>
      </c>
      <c r="DY82" s="35" t="s">
        <v>806</v>
      </c>
      <c r="EA82" s="35">
        <v>4000</v>
      </c>
      <c r="EB82" s="35">
        <v>4000</v>
      </c>
      <c r="ED82" s="35">
        <v>4000</v>
      </c>
      <c r="EE82" s="35">
        <v>0</v>
      </c>
      <c r="EF82" s="35">
        <v>0</v>
      </c>
      <c r="EH82" s="35" t="s">
        <v>807</v>
      </c>
      <c r="EI82" s="35" t="s">
        <v>808</v>
      </c>
      <c r="EK82" s="35" t="s">
        <v>806</v>
      </c>
      <c r="EL82" s="35" t="s">
        <v>919</v>
      </c>
      <c r="EM82" s="35">
        <v>0</v>
      </c>
      <c r="EN82" s="35">
        <v>1</v>
      </c>
      <c r="EO82" s="35">
        <v>0</v>
      </c>
      <c r="EP82" s="35">
        <v>1</v>
      </c>
      <c r="EQ82" s="35">
        <v>0</v>
      </c>
      <c r="ER82" s="35">
        <v>0</v>
      </c>
      <c r="ES82" s="35">
        <v>0</v>
      </c>
      <c r="ET82" s="35">
        <v>0</v>
      </c>
      <c r="EU82" s="35">
        <v>0</v>
      </c>
      <c r="EV82" s="35">
        <v>0</v>
      </c>
      <c r="EW82" s="35">
        <v>0</v>
      </c>
      <c r="EX82" s="35">
        <v>0</v>
      </c>
      <c r="EY82" s="35">
        <v>0</v>
      </c>
      <c r="EZ82" s="35">
        <v>0</v>
      </c>
      <c r="FA82" s="35">
        <v>0</v>
      </c>
      <c r="AAV82" s="35" t="s">
        <v>829</v>
      </c>
      <c r="AAW82" s="35">
        <v>394103684</v>
      </c>
      <c r="AAX82" s="35">
        <v>44972.622175925921</v>
      </c>
      <c r="ABA82" s="35" t="s">
        <v>816</v>
      </c>
      <c r="ABC82" s="35" t="s">
        <v>817</v>
      </c>
      <c r="ABE82" s="35">
        <v>82</v>
      </c>
    </row>
    <row r="83" spans="1:733">
      <c r="A83" t="s">
        <v>1004</v>
      </c>
      <c r="B83" s="34">
        <v>44971.426461423609</v>
      </c>
      <c r="C83" s="34">
        <v>44972.659852812503</v>
      </c>
      <c r="D83" s="34">
        <v>44971</v>
      </c>
      <c r="E83" t="s">
        <v>1005</v>
      </c>
      <c r="F83" s="34">
        <v>44971</v>
      </c>
      <c r="G83" t="s">
        <v>1006</v>
      </c>
      <c r="H83" t="s">
        <v>1007</v>
      </c>
      <c r="I83" t="s">
        <v>1007</v>
      </c>
      <c r="J83" t="s">
        <v>1007</v>
      </c>
      <c r="K83" t="s">
        <v>804</v>
      </c>
      <c r="L83" s="35" t="s">
        <v>1008</v>
      </c>
      <c r="M83" s="35">
        <v>0</v>
      </c>
      <c r="N83" s="35">
        <v>0</v>
      </c>
      <c r="O83" s="35">
        <v>0</v>
      </c>
      <c r="P83" s="35">
        <v>0</v>
      </c>
      <c r="Q83" s="35">
        <v>0</v>
      </c>
      <c r="R83" s="35">
        <v>0</v>
      </c>
      <c r="S83" s="35">
        <v>0</v>
      </c>
      <c r="T83" s="35">
        <v>0</v>
      </c>
      <c r="U83" s="35">
        <v>1</v>
      </c>
      <c r="V83" s="35">
        <v>0</v>
      </c>
      <c r="W83" s="35">
        <v>0</v>
      </c>
      <c r="X83" s="35">
        <v>0</v>
      </c>
      <c r="Y83" s="35">
        <v>1</v>
      </c>
      <c r="Z83" s="35">
        <v>0</v>
      </c>
      <c r="AA83" s="35">
        <v>0</v>
      </c>
      <c r="AB83" s="35">
        <v>0</v>
      </c>
      <c r="AC83" s="35">
        <v>0</v>
      </c>
      <c r="AD83" s="35">
        <v>0</v>
      </c>
      <c r="AE83" s="35">
        <v>0</v>
      </c>
      <c r="AF83" s="35">
        <v>0</v>
      </c>
      <c r="AG83" s="35">
        <v>0</v>
      </c>
      <c r="AH83" s="35">
        <v>0</v>
      </c>
      <c r="AI83" s="35">
        <v>0</v>
      </c>
      <c r="JV83" s="35" t="s">
        <v>813</v>
      </c>
      <c r="JX83" s="35">
        <v>200</v>
      </c>
      <c r="JY83" s="35">
        <v>200</v>
      </c>
      <c r="KA83" s="35">
        <v>210</v>
      </c>
      <c r="KB83" s="35">
        <v>-4.7619047619047619</v>
      </c>
      <c r="KC83" s="35">
        <v>-10</v>
      </c>
      <c r="KE83" s="35" t="s">
        <v>832</v>
      </c>
      <c r="KH83" s="35" t="s">
        <v>809</v>
      </c>
      <c r="OP83" s="35" t="s">
        <v>932</v>
      </c>
      <c r="OQ83" s="35">
        <v>1000</v>
      </c>
      <c r="OR83" s="35">
        <v>600</v>
      </c>
      <c r="OS83" s="35">
        <v>90</v>
      </c>
      <c r="OU83" s="35">
        <v>90</v>
      </c>
      <c r="OV83" s="35">
        <v>0</v>
      </c>
      <c r="OW83" s="35">
        <v>0</v>
      </c>
      <c r="OY83" s="35" t="s">
        <v>832</v>
      </c>
      <c r="PB83" s="35" t="s">
        <v>809</v>
      </c>
      <c r="AAW83" s="35">
        <v>394103705</v>
      </c>
      <c r="AAX83" s="35">
        <v>44972.622199074067</v>
      </c>
      <c r="ABA83" s="35" t="s">
        <v>816</v>
      </c>
      <c r="ABC83" s="35" t="s">
        <v>817</v>
      </c>
      <c r="ABE83" s="35">
        <v>83</v>
      </c>
    </row>
    <row r="84" spans="1:733">
      <c r="A84" t="s">
        <v>1009</v>
      </c>
      <c r="B84" s="34">
        <v>44971.43673637732</v>
      </c>
      <c r="C84" s="34">
        <v>44971.44979929398</v>
      </c>
      <c r="D84" s="34">
        <v>44971</v>
      </c>
      <c r="E84" t="s">
        <v>1005</v>
      </c>
      <c r="F84" s="34">
        <v>44971</v>
      </c>
      <c r="G84" t="s">
        <v>1006</v>
      </c>
      <c r="H84" t="s">
        <v>1007</v>
      </c>
      <c r="I84" t="s">
        <v>1007</v>
      </c>
      <c r="J84" t="s">
        <v>1007</v>
      </c>
      <c r="K84" t="s">
        <v>804</v>
      </c>
      <c r="L84" s="35" t="s">
        <v>1010</v>
      </c>
      <c r="M84" s="35">
        <v>0</v>
      </c>
      <c r="N84" s="35">
        <v>0</v>
      </c>
      <c r="O84" s="35">
        <v>0</v>
      </c>
      <c r="P84" s="35">
        <v>0</v>
      </c>
      <c r="Q84" s="35">
        <v>0</v>
      </c>
      <c r="R84" s="35">
        <v>0</v>
      </c>
      <c r="S84" s="35">
        <v>0</v>
      </c>
      <c r="T84" s="35">
        <v>0</v>
      </c>
      <c r="U84" s="35">
        <v>1</v>
      </c>
      <c r="V84" s="35">
        <v>1</v>
      </c>
      <c r="W84" s="35">
        <v>0</v>
      </c>
      <c r="X84" s="35">
        <v>1</v>
      </c>
      <c r="Y84" s="35">
        <v>1</v>
      </c>
      <c r="Z84" s="35">
        <v>0</v>
      </c>
      <c r="AA84" s="35">
        <v>0</v>
      </c>
      <c r="AB84" s="35">
        <v>0</v>
      </c>
      <c r="AC84" s="35">
        <v>0</v>
      </c>
      <c r="AD84" s="35">
        <v>0</v>
      </c>
      <c r="AE84" s="35">
        <v>0</v>
      </c>
      <c r="AF84" s="35">
        <v>0</v>
      </c>
      <c r="AG84" s="35">
        <v>0</v>
      </c>
      <c r="AH84" s="35">
        <v>0</v>
      </c>
      <c r="AI84" s="35">
        <v>0</v>
      </c>
      <c r="JV84" s="35" t="s">
        <v>813</v>
      </c>
      <c r="JX84" s="35">
        <v>200</v>
      </c>
      <c r="JY84" s="35">
        <v>200</v>
      </c>
      <c r="KA84" s="35">
        <v>210</v>
      </c>
      <c r="KB84" s="35">
        <v>-4.7619047619047619</v>
      </c>
      <c r="KC84" s="35">
        <v>-10</v>
      </c>
      <c r="KE84" s="35" t="s">
        <v>832</v>
      </c>
      <c r="KH84" s="35" t="s">
        <v>809</v>
      </c>
      <c r="LA84" s="35" t="s">
        <v>813</v>
      </c>
      <c r="LC84" s="35">
        <v>100</v>
      </c>
      <c r="LD84" s="35">
        <v>100</v>
      </c>
      <c r="LF84" s="35">
        <v>100</v>
      </c>
      <c r="LG84" s="35">
        <v>0</v>
      </c>
      <c r="LH84" s="35">
        <v>0</v>
      </c>
      <c r="LJ84" s="35" t="s">
        <v>832</v>
      </c>
      <c r="LM84" s="35" t="s">
        <v>809</v>
      </c>
      <c r="NK84" s="35" t="s">
        <v>813</v>
      </c>
      <c r="NM84" s="35">
        <v>200</v>
      </c>
      <c r="NN84" s="35">
        <v>200</v>
      </c>
      <c r="NP84" s="35">
        <v>200</v>
      </c>
      <c r="NQ84" s="35">
        <v>0</v>
      </c>
      <c r="NR84" s="35">
        <v>0</v>
      </c>
      <c r="NT84" s="35" t="s">
        <v>832</v>
      </c>
      <c r="NW84" s="35" t="s">
        <v>809</v>
      </c>
      <c r="OP84" s="35" t="s">
        <v>932</v>
      </c>
      <c r="OQ84" s="35">
        <v>1000</v>
      </c>
      <c r="OR84" s="35">
        <v>600</v>
      </c>
      <c r="OS84" s="35">
        <v>90</v>
      </c>
      <c r="OU84" s="35">
        <v>90</v>
      </c>
      <c r="OV84" s="35">
        <v>0</v>
      </c>
      <c r="OW84" s="35">
        <v>0</v>
      </c>
      <c r="OY84" s="35" t="s">
        <v>832</v>
      </c>
      <c r="PB84" s="35" t="s">
        <v>809</v>
      </c>
      <c r="AAW84" s="35">
        <v>394103722</v>
      </c>
      <c r="AAX84" s="35">
        <v>44972.62222222222</v>
      </c>
      <c r="ABA84" s="35" t="s">
        <v>816</v>
      </c>
      <c r="ABC84" s="35" t="s">
        <v>817</v>
      </c>
      <c r="ABE84" s="35">
        <v>84</v>
      </c>
    </row>
    <row r="85" spans="1:733">
      <c r="A85" t="s">
        <v>1011</v>
      </c>
      <c r="B85" s="34">
        <v>44972.389707627313</v>
      </c>
      <c r="C85" s="34">
        <v>44972.39161471065</v>
      </c>
      <c r="D85" s="34">
        <v>44972</v>
      </c>
      <c r="E85" t="s">
        <v>908</v>
      </c>
      <c r="F85" s="34">
        <v>44972</v>
      </c>
      <c r="G85" t="s">
        <v>909</v>
      </c>
      <c r="H85" t="s">
        <v>910</v>
      </c>
      <c r="I85" t="s">
        <v>910</v>
      </c>
      <c r="J85" t="s">
        <v>910</v>
      </c>
      <c r="K85" t="s">
        <v>804</v>
      </c>
      <c r="L85" s="35" t="s">
        <v>873</v>
      </c>
      <c r="M85" s="35">
        <v>0</v>
      </c>
      <c r="N85" s="35">
        <v>0</v>
      </c>
      <c r="O85" s="35">
        <v>0</v>
      </c>
      <c r="P85" s="35">
        <v>0</v>
      </c>
      <c r="Q85" s="35">
        <v>0</v>
      </c>
      <c r="R85" s="35">
        <v>1</v>
      </c>
      <c r="S85" s="35">
        <v>0</v>
      </c>
      <c r="T85" s="35">
        <v>0</v>
      </c>
      <c r="U85" s="35">
        <v>0</v>
      </c>
      <c r="V85" s="35">
        <v>0</v>
      </c>
      <c r="W85" s="35">
        <v>0</v>
      </c>
      <c r="X85" s="35">
        <v>0</v>
      </c>
      <c r="Y85" s="35">
        <v>0</v>
      </c>
      <c r="Z85" s="35">
        <v>0</v>
      </c>
      <c r="AA85" s="35">
        <v>0</v>
      </c>
      <c r="AB85" s="35">
        <v>0</v>
      </c>
      <c r="AC85" s="35">
        <v>0</v>
      </c>
      <c r="AD85" s="35">
        <v>0</v>
      </c>
      <c r="AE85" s="35">
        <v>0</v>
      </c>
      <c r="AF85" s="35">
        <v>0</v>
      </c>
      <c r="AG85" s="35">
        <v>0</v>
      </c>
      <c r="AH85" s="35">
        <v>0</v>
      </c>
      <c r="AI85" s="35">
        <v>0</v>
      </c>
      <c r="GI85" s="35" t="s">
        <v>806</v>
      </c>
      <c r="GK85" s="35">
        <v>7500</v>
      </c>
      <c r="GL85" s="35">
        <v>7500</v>
      </c>
      <c r="GM85" s="35">
        <v>0</v>
      </c>
      <c r="GN85" s="35">
        <v>0</v>
      </c>
      <c r="GP85" s="35" t="s">
        <v>807</v>
      </c>
      <c r="GQ85" s="35" t="s">
        <v>808</v>
      </c>
      <c r="GS85" s="35" t="s">
        <v>806</v>
      </c>
      <c r="GT85" s="35" t="s">
        <v>810</v>
      </c>
      <c r="GU85" s="35">
        <v>0</v>
      </c>
      <c r="GV85" s="35">
        <v>1</v>
      </c>
      <c r="GW85" s="35">
        <v>0</v>
      </c>
      <c r="GX85" s="35">
        <v>0</v>
      </c>
      <c r="GY85" s="35">
        <v>0</v>
      </c>
      <c r="GZ85" s="35">
        <v>0</v>
      </c>
      <c r="HA85" s="35">
        <v>0</v>
      </c>
      <c r="HB85" s="35">
        <v>0</v>
      </c>
      <c r="HC85" s="35">
        <v>0</v>
      </c>
      <c r="HD85" s="35">
        <v>0</v>
      </c>
      <c r="HE85" s="35">
        <v>0</v>
      </c>
      <c r="HF85" s="35">
        <v>0</v>
      </c>
      <c r="HG85" s="35">
        <v>0</v>
      </c>
      <c r="HH85" s="35">
        <v>0</v>
      </c>
      <c r="HI85" s="35">
        <v>0</v>
      </c>
      <c r="AAV85" s="35" t="s">
        <v>829</v>
      </c>
      <c r="AAW85" s="35">
        <v>394103748</v>
      </c>
      <c r="AAX85" s="35">
        <v>44972.62226851852</v>
      </c>
      <c r="ABA85" s="35" t="s">
        <v>816</v>
      </c>
      <c r="ABC85" s="35" t="s">
        <v>817</v>
      </c>
      <c r="ABE85" s="35">
        <v>85</v>
      </c>
    </row>
    <row r="86" spans="1:733">
      <c r="A86" t="s">
        <v>1012</v>
      </c>
      <c r="B86" s="34">
        <v>44971.450810138893</v>
      </c>
      <c r="C86" s="34">
        <v>44972.64549574074</v>
      </c>
      <c r="D86" s="34">
        <v>44971</v>
      </c>
      <c r="E86" t="s">
        <v>1005</v>
      </c>
      <c r="F86" s="34">
        <v>44971</v>
      </c>
      <c r="G86" t="s">
        <v>1006</v>
      </c>
      <c r="H86" t="s">
        <v>1007</v>
      </c>
      <c r="I86" t="s">
        <v>1007</v>
      </c>
      <c r="J86" t="s">
        <v>1007</v>
      </c>
      <c r="K86" t="s">
        <v>804</v>
      </c>
      <c r="L86" s="35" t="s">
        <v>1013</v>
      </c>
      <c r="M86" s="35">
        <v>0</v>
      </c>
      <c r="N86" s="35">
        <v>0</v>
      </c>
      <c r="O86" s="35">
        <v>0</v>
      </c>
      <c r="P86" s="35">
        <v>0</v>
      </c>
      <c r="Q86" s="35">
        <v>0</v>
      </c>
      <c r="R86" s="35">
        <v>0</v>
      </c>
      <c r="S86" s="35">
        <v>0</v>
      </c>
      <c r="T86" s="35">
        <v>0</v>
      </c>
      <c r="U86" s="35">
        <v>1</v>
      </c>
      <c r="V86" s="35">
        <v>1</v>
      </c>
      <c r="W86" s="35">
        <v>0</v>
      </c>
      <c r="X86" s="35">
        <v>1</v>
      </c>
      <c r="Y86" s="35">
        <v>1</v>
      </c>
      <c r="Z86" s="35">
        <v>0</v>
      </c>
      <c r="AA86" s="35">
        <v>0</v>
      </c>
      <c r="AB86" s="35">
        <v>0</v>
      </c>
      <c r="AC86" s="35">
        <v>0</v>
      </c>
      <c r="AD86" s="35">
        <v>0</v>
      </c>
      <c r="AE86" s="35">
        <v>0</v>
      </c>
      <c r="AF86" s="35">
        <v>0</v>
      </c>
      <c r="AG86" s="35">
        <v>0</v>
      </c>
      <c r="AH86" s="35">
        <v>0</v>
      </c>
      <c r="AI86" s="35">
        <v>0</v>
      </c>
      <c r="JV86" s="35" t="s">
        <v>813</v>
      </c>
      <c r="JX86" s="35">
        <v>200</v>
      </c>
      <c r="JY86" s="35">
        <v>200</v>
      </c>
      <c r="KA86" s="35">
        <v>210</v>
      </c>
      <c r="KB86" s="35">
        <v>-4.7619047619047619</v>
      </c>
      <c r="KC86" s="35">
        <v>-10</v>
      </c>
      <c r="KE86" s="35" t="s">
        <v>832</v>
      </c>
      <c r="KH86" s="35" t="s">
        <v>809</v>
      </c>
      <c r="LA86" s="35" t="s">
        <v>813</v>
      </c>
      <c r="LC86" s="35">
        <v>100</v>
      </c>
      <c r="LD86" s="35">
        <v>100</v>
      </c>
      <c r="LF86" s="35">
        <v>100</v>
      </c>
      <c r="LG86" s="35">
        <v>0</v>
      </c>
      <c r="LH86" s="35">
        <v>0</v>
      </c>
      <c r="LJ86" s="35" t="s">
        <v>832</v>
      </c>
      <c r="LM86" s="35" t="s">
        <v>809</v>
      </c>
      <c r="NK86" s="35" t="s">
        <v>813</v>
      </c>
      <c r="NM86" s="35">
        <v>200</v>
      </c>
      <c r="NN86" s="35">
        <v>200</v>
      </c>
      <c r="NP86" s="35">
        <v>200</v>
      </c>
      <c r="NQ86" s="35">
        <v>0</v>
      </c>
      <c r="NR86" s="35">
        <v>0</v>
      </c>
      <c r="NT86" s="35" t="s">
        <v>832</v>
      </c>
      <c r="NW86" s="35" t="s">
        <v>809</v>
      </c>
      <c r="OP86" s="35" t="s">
        <v>932</v>
      </c>
      <c r="OQ86" s="35">
        <v>1000</v>
      </c>
      <c r="OR86" s="35">
        <v>600</v>
      </c>
      <c r="OS86" s="35">
        <v>90</v>
      </c>
      <c r="OU86" s="35">
        <v>90</v>
      </c>
      <c r="OV86" s="35">
        <v>0</v>
      </c>
      <c r="OW86" s="35">
        <v>0</v>
      </c>
      <c r="OY86" s="35" t="s">
        <v>832</v>
      </c>
      <c r="PB86" s="35" t="s">
        <v>809</v>
      </c>
      <c r="AAW86" s="35">
        <v>394103750</v>
      </c>
      <c r="AAX86" s="35">
        <v>44972.62228009259</v>
      </c>
      <c r="ABA86" s="35" t="s">
        <v>816</v>
      </c>
      <c r="ABC86" s="35" t="s">
        <v>817</v>
      </c>
      <c r="ABE86" s="35">
        <v>86</v>
      </c>
    </row>
    <row r="87" spans="1:733">
      <c r="A87" t="s">
        <v>1014</v>
      </c>
      <c r="B87" s="34">
        <v>44971.458679479168</v>
      </c>
      <c r="C87" s="34">
        <v>44972.662413483798</v>
      </c>
      <c r="D87" s="34">
        <v>44971</v>
      </c>
      <c r="E87" t="s">
        <v>1005</v>
      </c>
      <c r="F87" s="34">
        <v>44971</v>
      </c>
      <c r="G87" t="s">
        <v>1006</v>
      </c>
      <c r="H87" t="s">
        <v>1007</v>
      </c>
      <c r="I87" t="s">
        <v>1007</v>
      </c>
      <c r="J87" t="s">
        <v>1007</v>
      </c>
      <c r="K87" t="s">
        <v>804</v>
      </c>
      <c r="L87" s="35" t="s">
        <v>1015</v>
      </c>
      <c r="M87" s="35">
        <v>0</v>
      </c>
      <c r="N87" s="35">
        <v>0</v>
      </c>
      <c r="O87" s="35">
        <v>0</v>
      </c>
      <c r="P87" s="35">
        <v>0</v>
      </c>
      <c r="Q87" s="35">
        <v>0</v>
      </c>
      <c r="R87" s="35">
        <v>0</v>
      </c>
      <c r="S87" s="35">
        <v>0</v>
      </c>
      <c r="T87" s="35">
        <v>0</v>
      </c>
      <c r="U87" s="35">
        <v>0</v>
      </c>
      <c r="V87" s="35">
        <v>0</v>
      </c>
      <c r="W87" s="35">
        <v>1</v>
      </c>
      <c r="X87" s="35">
        <v>0</v>
      </c>
      <c r="Y87" s="35">
        <v>0</v>
      </c>
      <c r="Z87" s="35">
        <v>1</v>
      </c>
      <c r="AA87" s="35">
        <v>1</v>
      </c>
      <c r="AB87" s="35">
        <v>0</v>
      </c>
      <c r="AC87" s="35">
        <v>1</v>
      </c>
      <c r="AD87" s="35">
        <v>1</v>
      </c>
      <c r="AE87" s="35">
        <v>0</v>
      </c>
      <c r="AF87" s="35">
        <v>0</v>
      </c>
      <c r="AG87" s="35">
        <v>0</v>
      </c>
      <c r="AH87" s="35">
        <v>0</v>
      </c>
      <c r="AI87" s="35">
        <v>0</v>
      </c>
      <c r="MF87" s="35" t="s">
        <v>932</v>
      </c>
      <c r="MG87" s="35">
        <v>1000</v>
      </c>
      <c r="MH87" s="35">
        <v>600</v>
      </c>
      <c r="MI87" s="35">
        <v>300</v>
      </c>
      <c r="MK87" s="35">
        <v>300</v>
      </c>
      <c r="ML87" s="35">
        <v>0</v>
      </c>
      <c r="MM87" s="35">
        <v>0</v>
      </c>
      <c r="MO87" s="35" t="s">
        <v>822</v>
      </c>
      <c r="MQ87" s="35" t="s">
        <v>1016</v>
      </c>
      <c r="MR87" s="35" t="s">
        <v>809</v>
      </c>
      <c r="QZ87" s="35" t="s">
        <v>806</v>
      </c>
      <c r="RB87" s="35">
        <v>1750</v>
      </c>
      <c r="RC87" s="35">
        <v>1750</v>
      </c>
      <c r="RE87" s="35">
        <v>1750</v>
      </c>
      <c r="RF87" s="35">
        <v>0</v>
      </c>
      <c r="RG87" s="35">
        <v>0</v>
      </c>
      <c r="RI87" s="35" t="s">
        <v>822</v>
      </c>
      <c r="RK87" s="35" t="s">
        <v>1016</v>
      </c>
      <c r="RL87" s="35" t="s">
        <v>809</v>
      </c>
      <c r="SE87" s="35" t="s">
        <v>932</v>
      </c>
      <c r="SF87" s="35">
        <v>1000</v>
      </c>
      <c r="SG87" s="35">
        <v>1000</v>
      </c>
      <c r="SH87" s="35">
        <v>200</v>
      </c>
      <c r="SJ87" s="35">
        <v>200</v>
      </c>
      <c r="SK87" s="35">
        <v>0</v>
      </c>
      <c r="SL87" s="35">
        <v>0</v>
      </c>
      <c r="SN87" s="35" t="s">
        <v>822</v>
      </c>
      <c r="SP87" s="35" t="s">
        <v>1016</v>
      </c>
      <c r="SQ87" s="35" t="s">
        <v>809</v>
      </c>
      <c r="TJ87" s="35" t="s">
        <v>932</v>
      </c>
      <c r="TK87" s="35">
        <v>1000</v>
      </c>
      <c r="TL87" s="35">
        <v>150</v>
      </c>
      <c r="TM87" s="35">
        <v>23</v>
      </c>
      <c r="TO87" s="35">
        <v>23</v>
      </c>
      <c r="TP87" s="35">
        <v>0</v>
      </c>
      <c r="TQ87" s="35">
        <v>0</v>
      </c>
      <c r="TS87" s="35" t="s">
        <v>822</v>
      </c>
      <c r="TU87" s="35" t="s">
        <v>1016</v>
      </c>
      <c r="TV87" s="35" t="s">
        <v>809</v>
      </c>
      <c r="UO87" s="35" t="s">
        <v>806</v>
      </c>
      <c r="UQ87" s="35">
        <v>150</v>
      </c>
      <c r="UR87" s="35">
        <v>150</v>
      </c>
      <c r="UT87" s="35">
        <v>125</v>
      </c>
      <c r="UU87" s="35">
        <v>20</v>
      </c>
      <c r="UV87" s="35">
        <v>25</v>
      </c>
      <c r="UW87" s="35" t="s">
        <v>1017</v>
      </c>
      <c r="UX87" s="35" t="s">
        <v>822</v>
      </c>
      <c r="UZ87" s="35" t="s">
        <v>1016</v>
      </c>
      <c r="VA87" s="35" t="s">
        <v>809</v>
      </c>
      <c r="AAW87" s="35">
        <v>394103765</v>
      </c>
      <c r="AAX87" s="35">
        <v>44972.62232638889</v>
      </c>
      <c r="ABA87" s="35" t="s">
        <v>816</v>
      </c>
      <c r="ABC87" s="35" t="s">
        <v>817</v>
      </c>
      <c r="ABE87" s="35">
        <v>87</v>
      </c>
    </row>
    <row r="88" spans="1:733">
      <c r="A88" t="s">
        <v>1018</v>
      </c>
      <c r="B88" s="34">
        <v>44971.468436215277</v>
      </c>
      <c r="C88" s="34">
        <v>44971.478847361112</v>
      </c>
      <c r="D88" s="34">
        <v>44971</v>
      </c>
      <c r="E88" t="s">
        <v>1005</v>
      </c>
      <c r="F88" s="34">
        <v>44971</v>
      </c>
      <c r="G88" t="s">
        <v>1006</v>
      </c>
      <c r="H88" t="s">
        <v>1007</v>
      </c>
      <c r="I88" t="s">
        <v>1007</v>
      </c>
      <c r="J88" t="s">
        <v>1007</v>
      </c>
      <c r="K88" t="s">
        <v>804</v>
      </c>
      <c r="L88" s="35" t="s">
        <v>1019</v>
      </c>
      <c r="M88" s="35">
        <v>0</v>
      </c>
      <c r="N88" s="35">
        <v>0</v>
      </c>
      <c r="O88" s="35">
        <v>0</v>
      </c>
      <c r="P88" s="35">
        <v>0</v>
      </c>
      <c r="Q88" s="35">
        <v>0</v>
      </c>
      <c r="R88" s="35">
        <v>0</v>
      </c>
      <c r="S88" s="35">
        <v>0</v>
      </c>
      <c r="T88" s="35">
        <v>0</v>
      </c>
      <c r="U88" s="35">
        <v>0</v>
      </c>
      <c r="V88" s="35">
        <v>0</v>
      </c>
      <c r="W88" s="35">
        <v>1</v>
      </c>
      <c r="X88" s="35">
        <v>0</v>
      </c>
      <c r="Y88" s="35">
        <v>0</v>
      </c>
      <c r="Z88" s="35">
        <v>1</v>
      </c>
      <c r="AA88" s="35">
        <v>1</v>
      </c>
      <c r="AB88" s="35">
        <v>0</v>
      </c>
      <c r="AC88" s="35">
        <v>1</v>
      </c>
      <c r="AD88" s="35">
        <v>1</v>
      </c>
      <c r="AE88" s="35">
        <v>0</v>
      </c>
      <c r="AF88" s="35">
        <v>0</v>
      </c>
      <c r="AG88" s="35">
        <v>0</v>
      </c>
      <c r="AH88" s="35">
        <v>0</v>
      </c>
      <c r="AI88" s="35">
        <v>0</v>
      </c>
      <c r="MF88" s="35" t="s">
        <v>932</v>
      </c>
      <c r="MG88" s="35">
        <v>1000</v>
      </c>
      <c r="MH88" s="35">
        <v>600</v>
      </c>
      <c r="MI88" s="35">
        <v>300</v>
      </c>
      <c r="MK88" s="35">
        <v>300</v>
      </c>
      <c r="ML88" s="35">
        <v>0</v>
      </c>
      <c r="MM88" s="35">
        <v>0</v>
      </c>
      <c r="MO88" s="35" t="s">
        <v>822</v>
      </c>
      <c r="MQ88" s="35" t="s">
        <v>1016</v>
      </c>
      <c r="MR88" s="35" t="s">
        <v>809</v>
      </c>
      <c r="QZ88" s="35" t="s">
        <v>806</v>
      </c>
      <c r="RB88" s="35">
        <v>1750</v>
      </c>
      <c r="RC88" s="35">
        <v>1750</v>
      </c>
      <c r="RE88" s="35">
        <v>1750</v>
      </c>
      <c r="RF88" s="35">
        <v>0</v>
      </c>
      <c r="RG88" s="35">
        <v>0</v>
      </c>
      <c r="RI88" s="35" t="s">
        <v>822</v>
      </c>
      <c r="RK88" s="35" t="s">
        <v>1016</v>
      </c>
      <c r="RL88" s="35" t="s">
        <v>809</v>
      </c>
      <c r="SE88" s="35" t="s">
        <v>932</v>
      </c>
      <c r="SF88" s="35">
        <v>1000</v>
      </c>
      <c r="SG88" s="35">
        <v>1000</v>
      </c>
      <c r="SH88" s="35">
        <v>200</v>
      </c>
      <c r="SJ88" s="35">
        <v>200</v>
      </c>
      <c r="SK88" s="35">
        <v>0</v>
      </c>
      <c r="SL88" s="35">
        <v>0</v>
      </c>
      <c r="SN88" s="35" t="s">
        <v>822</v>
      </c>
      <c r="SP88" s="35" t="s">
        <v>1016</v>
      </c>
      <c r="SQ88" s="35" t="s">
        <v>809</v>
      </c>
      <c r="TJ88" s="35" t="s">
        <v>932</v>
      </c>
      <c r="TK88" s="35">
        <v>1000</v>
      </c>
      <c r="TL88" s="35">
        <v>150</v>
      </c>
      <c r="TM88" s="35">
        <v>23</v>
      </c>
      <c r="TO88" s="35">
        <v>23</v>
      </c>
      <c r="TP88" s="35">
        <v>0</v>
      </c>
      <c r="TQ88" s="35">
        <v>0</v>
      </c>
      <c r="TS88" s="35" t="s">
        <v>822</v>
      </c>
      <c r="TU88" s="35" t="s">
        <v>1016</v>
      </c>
      <c r="TV88" s="35" t="s">
        <v>809</v>
      </c>
      <c r="UO88" s="35" t="s">
        <v>806</v>
      </c>
      <c r="UQ88" s="35">
        <v>150</v>
      </c>
      <c r="UR88" s="35">
        <v>150</v>
      </c>
      <c r="UT88" s="35">
        <v>125</v>
      </c>
      <c r="UU88" s="35">
        <v>20</v>
      </c>
      <c r="UV88" s="35">
        <v>25</v>
      </c>
      <c r="UW88" s="35" t="s">
        <v>1017</v>
      </c>
      <c r="UX88" s="35" t="s">
        <v>822</v>
      </c>
      <c r="UZ88" s="35" t="s">
        <v>1016</v>
      </c>
      <c r="VA88" s="35" t="s">
        <v>809</v>
      </c>
      <c r="AAW88" s="35">
        <v>394103795</v>
      </c>
      <c r="AAX88" s="35">
        <v>44972.622384259259</v>
      </c>
      <c r="ABA88" s="35" t="s">
        <v>816</v>
      </c>
      <c r="ABC88" s="35" t="s">
        <v>817</v>
      </c>
      <c r="ABE88" s="35">
        <v>88</v>
      </c>
    </row>
    <row r="89" spans="1:733">
      <c r="A89" t="s">
        <v>1020</v>
      </c>
      <c r="B89" s="34">
        <v>44972.391860162039</v>
      </c>
      <c r="C89" s="34">
        <v>44972.393322013893</v>
      </c>
      <c r="D89" s="34">
        <v>44972</v>
      </c>
      <c r="E89" t="s">
        <v>908</v>
      </c>
      <c r="F89" s="34">
        <v>44972</v>
      </c>
      <c r="G89" t="s">
        <v>909</v>
      </c>
      <c r="H89" t="s">
        <v>910</v>
      </c>
      <c r="I89" t="s">
        <v>910</v>
      </c>
      <c r="J89" t="s">
        <v>910</v>
      </c>
      <c r="K89" t="s">
        <v>804</v>
      </c>
      <c r="L89" s="35" t="s">
        <v>924</v>
      </c>
      <c r="M89" s="35">
        <v>0</v>
      </c>
      <c r="N89" s="35">
        <v>0</v>
      </c>
      <c r="O89" s="35">
        <v>0</v>
      </c>
      <c r="P89" s="35">
        <v>0</v>
      </c>
      <c r="Q89" s="35">
        <v>1</v>
      </c>
      <c r="R89" s="35">
        <v>0</v>
      </c>
      <c r="S89" s="35">
        <v>0</v>
      </c>
      <c r="T89" s="35">
        <v>0</v>
      </c>
      <c r="U89" s="35">
        <v>0</v>
      </c>
      <c r="V89" s="35">
        <v>0</v>
      </c>
      <c r="W89" s="35">
        <v>0</v>
      </c>
      <c r="X89" s="35">
        <v>0</v>
      </c>
      <c r="Y89" s="35">
        <v>0</v>
      </c>
      <c r="Z89" s="35">
        <v>0</v>
      </c>
      <c r="AA89" s="35">
        <v>0</v>
      </c>
      <c r="AB89" s="35">
        <v>0</v>
      </c>
      <c r="AC89" s="35">
        <v>0</v>
      </c>
      <c r="AD89" s="35">
        <v>0</v>
      </c>
      <c r="AE89" s="35">
        <v>0</v>
      </c>
      <c r="AF89" s="35">
        <v>0</v>
      </c>
      <c r="AG89" s="35">
        <v>0</v>
      </c>
      <c r="AH89" s="35">
        <v>0</v>
      </c>
      <c r="AI89" s="35">
        <v>0</v>
      </c>
      <c r="FD89" s="35" t="s">
        <v>806</v>
      </c>
      <c r="FF89" s="35">
        <v>3500</v>
      </c>
      <c r="FG89" s="35">
        <v>3500</v>
      </c>
      <c r="FM89" s="35" t="s">
        <v>807</v>
      </c>
      <c r="FN89" s="35" t="s">
        <v>808</v>
      </c>
      <c r="FP89" s="35" t="s">
        <v>806</v>
      </c>
      <c r="FQ89" s="35" t="s">
        <v>919</v>
      </c>
      <c r="FR89" s="35">
        <v>0</v>
      </c>
      <c r="FS89" s="35">
        <v>1</v>
      </c>
      <c r="FT89" s="35">
        <v>0</v>
      </c>
      <c r="FU89" s="35">
        <v>1</v>
      </c>
      <c r="FV89" s="35">
        <v>0</v>
      </c>
      <c r="FW89" s="35">
        <v>0</v>
      </c>
      <c r="FX89" s="35">
        <v>0</v>
      </c>
      <c r="FY89" s="35">
        <v>0</v>
      </c>
      <c r="FZ89" s="35">
        <v>0</v>
      </c>
      <c r="GA89" s="35">
        <v>0</v>
      </c>
      <c r="GB89" s="35">
        <v>0</v>
      </c>
      <c r="GC89" s="35">
        <v>0</v>
      </c>
      <c r="GD89" s="35">
        <v>0</v>
      </c>
      <c r="GE89" s="35">
        <v>0</v>
      </c>
      <c r="GF89" s="35">
        <v>0</v>
      </c>
      <c r="AAV89" s="35" t="s">
        <v>829</v>
      </c>
      <c r="AAW89" s="35">
        <v>394103800</v>
      </c>
      <c r="AAX89" s="35">
        <v>44972.622407407413</v>
      </c>
      <c r="ABA89" s="35" t="s">
        <v>816</v>
      </c>
      <c r="ABC89" s="35" t="s">
        <v>817</v>
      </c>
      <c r="ABE89" s="35">
        <v>89</v>
      </c>
    </row>
    <row r="90" spans="1:733">
      <c r="A90" t="s">
        <v>1021</v>
      </c>
      <c r="B90" s="34">
        <v>44971.479022627318</v>
      </c>
      <c r="C90" s="34">
        <v>44971.49367935185</v>
      </c>
      <c r="D90" s="34">
        <v>44971</v>
      </c>
      <c r="E90" t="s">
        <v>1005</v>
      </c>
      <c r="F90" s="34">
        <v>44971</v>
      </c>
      <c r="G90" t="s">
        <v>1006</v>
      </c>
      <c r="H90" t="s">
        <v>1007</v>
      </c>
      <c r="I90" t="s">
        <v>1007</v>
      </c>
      <c r="J90" t="s">
        <v>1007</v>
      </c>
      <c r="K90" t="s">
        <v>804</v>
      </c>
      <c r="L90" s="35" t="s">
        <v>1022</v>
      </c>
      <c r="M90" s="35">
        <v>0</v>
      </c>
      <c r="N90" s="35">
        <v>0</v>
      </c>
      <c r="O90" s="35">
        <v>0</v>
      </c>
      <c r="P90" s="35">
        <v>0</v>
      </c>
      <c r="Q90" s="35">
        <v>0</v>
      </c>
      <c r="R90" s="35">
        <v>0</v>
      </c>
      <c r="S90" s="35">
        <v>0</v>
      </c>
      <c r="T90" s="35">
        <v>0</v>
      </c>
      <c r="U90" s="35">
        <v>0</v>
      </c>
      <c r="V90" s="35">
        <v>0</v>
      </c>
      <c r="W90" s="35">
        <v>1</v>
      </c>
      <c r="X90" s="35">
        <v>0</v>
      </c>
      <c r="Y90" s="35">
        <v>0</v>
      </c>
      <c r="Z90" s="35">
        <v>1</v>
      </c>
      <c r="AA90" s="35">
        <v>1</v>
      </c>
      <c r="AB90" s="35">
        <v>0</v>
      </c>
      <c r="AC90" s="35">
        <v>1</v>
      </c>
      <c r="AD90" s="35">
        <v>1</v>
      </c>
      <c r="AE90" s="35">
        <v>0</v>
      </c>
      <c r="AF90" s="35">
        <v>0</v>
      </c>
      <c r="AG90" s="35">
        <v>0</v>
      </c>
      <c r="AH90" s="35">
        <v>0</v>
      </c>
      <c r="AI90" s="35">
        <v>0</v>
      </c>
      <c r="MF90" s="35" t="s">
        <v>932</v>
      </c>
      <c r="MG90" s="35">
        <v>1000</v>
      </c>
      <c r="MH90" s="35">
        <v>600</v>
      </c>
      <c r="MI90" s="35">
        <v>300</v>
      </c>
      <c r="MK90" s="35">
        <v>300</v>
      </c>
      <c r="ML90" s="35">
        <v>0</v>
      </c>
      <c r="MM90" s="35">
        <v>0</v>
      </c>
      <c r="MO90" s="35" t="s">
        <v>822</v>
      </c>
      <c r="MQ90" s="35" t="s">
        <v>1016</v>
      </c>
      <c r="MR90" s="35" t="s">
        <v>809</v>
      </c>
      <c r="QZ90" s="35" t="s">
        <v>806</v>
      </c>
      <c r="RB90" s="35">
        <v>1750</v>
      </c>
      <c r="RC90" s="35">
        <v>1750</v>
      </c>
      <c r="RE90" s="35">
        <v>1750</v>
      </c>
      <c r="RF90" s="35">
        <v>0</v>
      </c>
      <c r="RG90" s="35">
        <v>0</v>
      </c>
      <c r="RI90" s="35" t="s">
        <v>822</v>
      </c>
      <c r="RK90" s="35" t="s">
        <v>1016</v>
      </c>
      <c r="RL90" s="35" t="s">
        <v>809</v>
      </c>
      <c r="SE90" s="35" t="s">
        <v>932</v>
      </c>
      <c r="SF90" s="35">
        <v>1000</v>
      </c>
      <c r="SG90" s="35">
        <v>1000</v>
      </c>
      <c r="SH90" s="35">
        <v>200</v>
      </c>
      <c r="SJ90" s="35">
        <v>200</v>
      </c>
      <c r="SK90" s="35">
        <v>0</v>
      </c>
      <c r="SL90" s="35">
        <v>0</v>
      </c>
      <c r="SN90" s="35" t="s">
        <v>822</v>
      </c>
      <c r="SP90" s="35" t="s">
        <v>1016</v>
      </c>
      <c r="SQ90" s="35" t="s">
        <v>809</v>
      </c>
      <c r="TJ90" s="35" t="s">
        <v>932</v>
      </c>
      <c r="TK90" s="35">
        <v>1000</v>
      </c>
      <c r="TL90" s="35">
        <v>150</v>
      </c>
      <c r="TM90" s="35">
        <v>23</v>
      </c>
      <c r="TO90" s="35">
        <v>23</v>
      </c>
      <c r="TP90" s="35">
        <v>0</v>
      </c>
      <c r="TQ90" s="35">
        <v>0</v>
      </c>
      <c r="TS90" s="35" t="s">
        <v>822</v>
      </c>
      <c r="TU90" s="35" t="s">
        <v>1016</v>
      </c>
      <c r="TV90" s="35" t="s">
        <v>809</v>
      </c>
      <c r="UO90" s="35" t="s">
        <v>806</v>
      </c>
      <c r="UQ90" s="35">
        <v>125</v>
      </c>
      <c r="UR90" s="35">
        <v>125</v>
      </c>
      <c r="UT90" s="35">
        <v>125</v>
      </c>
      <c r="UU90" s="35">
        <v>0</v>
      </c>
      <c r="UV90" s="35">
        <v>0</v>
      </c>
      <c r="UX90" s="35" t="s">
        <v>822</v>
      </c>
      <c r="UZ90" s="35" t="s">
        <v>1016</v>
      </c>
      <c r="VA90" s="35" t="s">
        <v>809</v>
      </c>
      <c r="AAW90" s="35">
        <v>394103805</v>
      </c>
      <c r="AAX90" s="35">
        <v>44972.622407407413</v>
      </c>
      <c r="ABA90" s="35" t="s">
        <v>816</v>
      </c>
      <c r="ABC90" s="35" t="s">
        <v>817</v>
      </c>
      <c r="ABE90" s="35">
        <v>90</v>
      </c>
    </row>
    <row r="91" spans="1:733">
      <c r="A91" t="s">
        <v>1023</v>
      </c>
      <c r="B91" s="34">
        <v>44972.393747800917</v>
      </c>
      <c r="C91" s="34">
        <v>44972.39531482639</v>
      </c>
      <c r="D91" s="34">
        <v>44972</v>
      </c>
      <c r="E91" t="s">
        <v>908</v>
      </c>
      <c r="F91" s="34">
        <v>44972</v>
      </c>
      <c r="G91" t="s">
        <v>909</v>
      </c>
      <c r="H91" t="s">
        <v>910</v>
      </c>
      <c r="I91" t="s">
        <v>910</v>
      </c>
      <c r="J91" t="s">
        <v>910</v>
      </c>
      <c r="K91" t="s">
        <v>804</v>
      </c>
      <c r="L91" s="35" t="s">
        <v>891</v>
      </c>
      <c r="M91" s="35">
        <v>0</v>
      </c>
      <c r="N91" s="35">
        <v>0</v>
      </c>
      <c r="O91" s="35">
        <v>0</v>
      </c>
      <c r="P91" s="35">
        <v>0</v>
      </c>
      <c r="Q91" s="35">
        <v>0</v>
      </c>
      <c r="R91" s="35">
        <v>0</v>
      </c>
      <c r="S91" s="35">
        <v>1</v>
      </c>
      <c r="T91" s="35">
        <v>0</v>
      </c>
      <c r="U91" s="35">
        <v>0</v>
      </c>
      <c r="V91" s="35">
        <v>0</v>
      </c>
      <c r="W91" s="35">
        <v>0</v>
      </c>
      <c r="X91" s="35">
        <v>0</v>
      </c>
      <c r="Y91" s="35">
        <v>0</v>
      </c>
      <c r="Z91" s="35">
        <v>0</v>
      </c>
      <c r="AA91" s="35">
        <v>0</v>
      </c>
      <c r="AB91" s="35">
        <v>0</v>
      </c>
      <c r="AC91" s="35">
        <v>0</v>
      </c>
      <c r="AD91" s="35">
        <v>0</v>
      </c>
      <c r="AE91" s="35">
        <v>0</v>
      </c>
      <c r="AF91" s="35">
        <v>0</v>
      </c>
      <c r="AG91" s="35">
        <v>0</v>
      </c>
      <c r="AH91" s="35">
        <v>0</v>
      </c>
      <c r="AI91" s="35">
        <v>0</v>
      </c>
      <c r="HL91" s="35" t="s">
        <v>806</v>
      </c>
      <c r="HN91" s="35">
        <v>2500</v>
      </c>
      <c r="HO91" s="35">
        <v>2500</v>
      </c>
      <c r="HQ91" s="35">
        <v>2500</v>
      </c>
      <c r="HR91" s="35">
        <v>0</v>
      </c>
      <c r="HS91" s="35">
        <v>0</v>
      </c>
      <c r="HU91" s="35" t="s">
        <v>807</v>
      </c>
      <c r="HV91" s="35" t="s">
        <v>808</v>
      </c>
      <c r="HX91" s="35" t="s">
        <v>806</v>
      </c>
      <c r="HY91" s="35" t="s">
        <v>919</v>
      </c>
      <c r="HZ91" s="35">
        <v>0</v>
      </c>
      <c r="IA91" s="35">
        <v>1</v>
      </c>
      <c r="IB91" s="35">
        <v>0</v>
      </c>
      <c r="IC91" s="35">
        <v>1</v>
      </c>
      <c r="ID91" s="35">
        <v>0</v>
      </c>
      <c r="IE91" s="35">
        <v>0</v>
      </c>
      <c r="IF91" s="35">
        <v>0</v>
      </c>
      <c r="IG91" s="35">
        <v>0</v>
      </c>
      <c r="IH91" s="35">
        <v>0</v>
      </c>
      <c r="II91" s="35">
        <v>0</v>
      </c>
      <c r="IJ91" s="35">
        <v>0</v>
      </c>
      <c r="IK91" s="35">
        <v>0</v>
      </c>
      <c r="IL91" s="35">
        <v>0</v>
      </c>
      <c r="IM91" s="35">
        <v>0</v>
      </c>
      <c r="IN91" s="35">
        <v>0</v>
      </c>
      <c r="AAV91" s="35" t="s">
        <v>829</v>
      </c>
      <c r="AAW91" s="35">
        <v>394103848</v>
      </c>
      <c r="AAX91" s="35">
        <v>44972.622499999998</v>
      </c>
      <c r="ABA91" s="35" t="s">
        <v>816</v>
      </c>
      <c r="ABC91" s="35" t="s">
        <v>817</v>
      </c>
      <c r="ABE91" s="35">
        <v>91</v>
      </c>
    </row>
    <row r="92" spans="1:733">
      <c r="A92" t="s">
        <v>1024</v>
      </c>
      <c r="B92" s="34">
        <v>44971.512747511573</v>
      </c>
      <c r="C92" s="34">
        <v>44971.51532042824</v>
      </c>
      <c r="D92" s="34">
        <v>44971</v>
      </c>
      <c r="E92" t="s">
        <v>1005</v>
      </c>
      <c r="F92" s="34">
        <v>44971</v>
      </c>
      <c r="G92" t="s">
        <v>1006</v>
      </c>
      <c r="H92" t="s">
        <v>1007</v>
      </c>
      <c r="I92" t="s">
        <v>1007</v>
      </c>
      <c r="J92" t="s">
        <v>1007</v>
      </c>
      <c r="K92" t="s">
        <v>804</v>
      </c>
      <c r="L92" s="35" t="s">
        <v>1019</v>
      </c>
      <c r="M92" s="35">
        <v>0</v>
      </c>
      <c r="N92" s="35">
        <v>0</v>
      </c>
      <c r="O92" s="35">
        <v>0</v>
      </c>
      <c r="P92" s="35">
        <v>0</v>
      </c>
      <c r="Q92" s="35">
        <v>0</v>
      </c>
      <c r="R92" s="35">
        <v>0</v>
      </c>
      <c r="S92" s="35">
        <v>0</v>
      </c>
      <c r="T92" s="35">
        <v>0</v>
      </c>
      <c r="U92" s="35">
        <v>0</v>
      </c>
      <c r="V92" s="35">
        <v>0</v>
      </c>
      <c r="W92" s="35">
        <v>1</v>
      </c>
      <c r="X92" s="35">
        <v>0</v>
      </c>
      <c r="Y92" s="35">
        <v>0</v>
      </c>
      <c r="Z92" s="35">
        <v>1</v>
      </c>
      <c r="AA92" s="35">
        <v>1</v>
      </c>
      <c r="AB92" s="35">
        <v>0</v>
      </c>
      <c r="AC92" s="35">
        <v>1</v>
      </c>
      <c r="AD92" s="35">
        <v>1</v>
      </c>
      <c r="AE92" s="35">
        <v>0</v>
      </c>
      <c r="AF92" s="35">
        <v>0</v>
      </c>
      <c r="AG92" s="35">
        <v>0</v>
      </c>
      <c r="AH92" s="35">
        <v>0</v>
      </c>
      <c r="AI92" s="35">
        <v>0</v>
      </c>
      <c r="MF92" s="35" t="s">
        <v>932</v>
      </c>
      <c r="MG92" s="35">
        <v>1000</v>
      </c>
      <c r="MH92" s="35">
        <v>600</v>
      </c>
      <c r="MI92" s="35">
        <v>300</v>
      </c>
      <c r="MK92" s="35">
        <v>300</v>
      </c>
      <c r="ML92" s="35">
        <v>0</v>
      </c>
      <c r="MM92" s="35">
        <v>0</v>
      </c>
      <c r="MO92" s="35" t="s">
        <v>822</v>
      </c>
      <c r="MQ92" s="35" t="s">
        <v>1016</v>
      </c>
      <c r="MR92" s="35" t="s">
        <v>809</v>
      </c>
      <c r="QZ92" s="35" t="s">
        <v>806</v>
      </c>
      <c r="RB92" s="35">
        <v>1750</v>
      </c>
      <c r="RC92" s="35">
        <v>1750</v>
      </c>
      <c r="RE92" s="35">
        <v>1750</v>
      </c>
      <c r="RF92" s="35">
        <v>0</v>
      </c>
      <c r="RG92" s="35">
        <v>0</v>
      </c>
      <c r="RI92" s="35" t="s">
        <v>822</v>
      </c>
      <c r="RK92" s="35" t="s">
        <v>1016</v>
      </c>
      <c r="RL92" s="35" t="s">
        <v>809</v>
      </c>
      <c r="SE92" s="35" t="s">
        <v>932</v>
      </c>
      <c r="SF92" s="35">
        <v>1000</v>
      </c>
      <c r="SG92" s="35">
        <v>1000</v>
      </c>
      <c r="SH92" s="35">
        <v>200</v>
      </c>
      <c r="SJ92" s="35">
        <v>200</v>
      </c>
      <c r="SK92" s="35">
        <v>0</v>
      </c>
      <c r="SL92" s="35">
        <v>0</v>
      </c>
      <c r="SN92" s="35" t="s">
        <v>822</v>
      </c>
      <c r="SP92" s="35" t="s">
        <v>1016</v>
      </c>
      <c r="SQ92" s="35" t="s">
        <v>809</v>
      </c>
      <c r="TJ92" s="35" t="s">
        <v>932</v>
      </c>
      <c r="TK92" s="35">
        <v>1000</v>
      </c>
      <c r="TL92" s="35">
        <v>150</v>
      </c>
      <c r="TM92" s="35">
        <v>23</v>
      </c>
      <c r="TO92" s="35">
        <v>23</v>
      </c>
      <c r="TP92" s="35">
        <v>0</v>
      </c>
      <c r="TQ92" s="35">
        <v>0</v>
      </c>
      <c r="TS92" s="35" t="s">
        <v>822</v>
      </c>
      <c r="TU92" s="35" t="s">
        <v>1016</v>
      </c>
      <c r="TV92" s="35" t="s">
        <v>809</v>
      </c>
      <c r="UO92" s="35" t="s">
        <v>806</v>
      </c>
      <c r="UQ92" s="35">
        <v>125</v>
      </c>
      <c r="UR92" s="35">
        <v>125</v>
      </c>
      <c r="UT92" s="35">
        <v>125</v>
      </c>
      <c r="UU92" s="35">
        <v>0</v>
      </c>
      <c r="UV92" s="35">
        <v>0</v>
      </c>
      <c r="UX92" s="35" t="s">
        <v>822</v>
      </c>
      <c r="UZ92" s="35" t="s">
        <v>1016</v>
      </c>
      <c r="VA92" s="35" t="s">
        <v>809</v>
      </c>
      <c r="AAW92" s="35">
        <v>394103861</v>
      </c>
      <c r="AAX92" s="35">
        <v>44972.622523148151</v>
      </c>
      <c r="ABA92" s="35" t="s">
        <v>816</v>
      </c>
      <c r="ABC92" s="35" t="s">
        <v>817</v>
      </c>
      <c r="ABE92" s="35">
        <v>92</v>
      </c>
    </row>
    <row r="93" spans="1:733">
      <c r="A93" t="s">
        <v>1025</v>
      </c>
      <c r="B93" s="34">
        <v>44971.61256627315</v>
      </c>
      <c r="C93" s="34">
        <v>44972.665203622688</v>
      </c>
      <c r="D93" s="34">
        <v>44971</v>
      </c>
      <c r="E93" t="s">
        <v>1005</v>
      </c>
      <c r="F93" s="34">
        <v>44971</v>
      </c>
      <c r="G93" t="s">
        <v>1006</v>
      </c>
      <c r="H93" t="s">
        <v>1007</v>
      </c>
      <c r="I93" t="s">
        <v>1007</v>
      </c>
      <c r="J93" t="s">
        <v>1007</v>
      </c>
      <c r="K93" t="s">
        <v>804</v>
      </c>
      <c r="L93" s="35" t="s">
        <v>1019</v>
      </c>
      <c r="M93" s="35">
        <v>0</v>
      </c>
      <c r="N93" s="35">
        <v>0</v>
      </c>
      <c r="O93" s="35">
        <v>0</v>
      </c>
      <c r="P93" s="35">
        <v>0</v>
      </c>
      <c r="Q93" s="35">
        <v>0</v>
      </c>
      <c r="R93" s="35">
        <v>0</v>
      </c>
      <c r="S93" s="35">
        <v>0</v>
      </c>
      <c r="T93" s="35">
        <v>0</v>
      </c>
      <c r="U93" s="35">
        <v>0</v>
      </c>
      <c r="V93" s="35">
        <v>0</v>
      </c>
      <c r="W93" s="35">
        <v>1</v>
      </c>
      <c r="X93" s="35">
        <v>0</v>
      </c>
      <c r="Y93" s="35">
        <v>0</v>
      </c>
      <c r="Z93" s="35">
        <v>1</v>
      </c>
      <c r="AA93" s="35">
        <v>1</v>
      </c>
      <c r="AB93" s="35">
        <v>0</v>
      </c>
      <c r="AC93" s="35">
        <v>1</v>
      </c>
      <c r="AD93" s="35">
        <v>1</v>
      </c>
      <c r="AE93" s="35">
        <v>0</v>
      </c>
      <c r="AF93" s="35">
        <v>0</v>
      </c>
      <c r="AG93" s="35">
        <v>0</v>
      </c>
      <c r="AH93" s="35">
        <v>0</v>
      </c>
      <c r="AI93" s="35">
        <v>0</v>
      </c>
      <c r="MF93" s="35" t="s">
        <v>932</v>
      </c>
      <c r="MG93" s="35">
        <v>1000</v>
      </c>
      <c r="MH93" s="35">
        <v>600</v>
      </c>
      <c r="MI93" s="35">
        <v>300</v>
      </c>
      <c r="MK93" s="35">
        <v>300</v>
      </c>
      <c r="ML93" s="35">
        <v>0</v>
      </c>
      <c r="MM93" s="35">
        <v>0</v>
      </c>
      <c r="MO93" s="35" t="s">
        <v>822</v>
      </c>
      <c r="MQ93" s="35" t="s">
        <v>1016</v>
      </c>
      <c r="MR93" s="35" t="s">
        <v>809</v>
      </c>
      <c r="QZ93" s="35" t="s">
        <v>806</v>
      </c>
      <c r="RB93" s="35">
        <v>1750</v>
      </c>
      <c r="RC93" s="35">
        <v>1750</v>
      </c>
      <c r="RE93" s="35">
        <v>1750</v>
      </c>
      <c r="RF93" s="35">
        <v>0</v>
      </c>
      <c r="RG93" s="35">
        <v>0</v>
      </c>
      <c r="RI93" s="35" t="s">
        <v>822</v>
      </c>
      <c r="RK93" s="35" t="s">
        <v>1016</v>
      </c>
      <c r="RL93" s="35" t="s">
        <v>809</v>
      </c>
      <c r="SE93" s="35" t="s">
        <v>932</v>
      </c>
      <c r="SF93" s="35">
        <v>1000</v>
      </c>
      <c r="SG93" s="35">
        <v>1000</v>
      </c>
      <c r="SH93" s="35">
        <v>200</v>
      </c>
      <c r="SJ93" s="35">
        <v>200</v>
      </c>
      <c r="SK93" s="35">
        <v>0</v>
      </c>
      <c r="SL93" s="35">
        <v>0</v>
      </c>
      <c r="SN93" s="35" t="s">
        <v>822</v>
      </c>
      <c r="SP93" s="35" t="s">
        <v>1016</v>
      </c>
      <c r="SQ93" s="35" t="s">
        <v>809</v>
      </c>
      <c r="TJ93" s="35" t="s">
        <v>932</v>
      </c>
      <c r="TK93" s="35">
        <v>1000</v>
      </c>
      <c r="TL93" s="35">
        <v>150</v>
      </c>
      <c r="TM93" s="35">
        <v>23</v>
      </c>
      <c r="TO93" s="35">
        <v>23</v>
      </c>
      <c r="TP93" s="35">
        <v>0</v>
      </c>
      <c r="TQ93" s="35">
        <v>0</v>
      </c>
      <c r="TS93" s="35" t="s">
        <v>822</v>
      </c>
      <c r="TU93" s="35" t="s">
        <v>1016</v>
      </c>
      <c r="TV93" s="35" t="s">
        <v>809</v>
      </c>
      <c r="UO93" s="35" t="s">
        <v>806</v>
      </c>
      <c r="UQ93" s="35">
        <v>125</v>
      </c>
      <c r="UR93" s="35">
        <v>125</v>
      </c>
      <c r="UT93" s="35">
        <v>125</v>
      </c>
      <c r="UU93" s="35">
        <v>0</v>
      </c>
      <c r="UV93" s="35">
        <v>0</v>
      </c>
      <c r="UX93" s="35" t="s">
        <v>822</v>
      </c>
      <c r="UZ93" s="35" t="s">
        <v>1016</v>
      </c>
      <c r="VA93" s="35" t="s">
        <v>809</v>
      </c>
      <c r="AAW93" s="35">
        <v>394103889</v>
      </c>
      <c r="AAX93" s="35">
        <v>44972.622557870367</v>
      </c>
      <c r="ABA93" s="35" t="s">
        <v>816</v>
      </c>
      <c r="ABC93" s="35" t="s">
        <v>817</v>
      </c>
      <c r="ABE93" s="35">
        <v>93</v>
      </c>
    </row>
    <row r="94" spans="1:733">
      <c r="A94" t="s">
        <v>1026</v>
      </c>
      <c r="B94" s="34">
        <v>44972.395809895832</v>
      </c>
      <c r="C94" s="34">
        <v>44972.397139560177</v>
      </c>
      <c r="D94" s="34">
        <v>44972</v>
      </c>
      <c r="E94" t="s">
        <v>908</v>
      </c>
      <c r="F94" s="34">
        <v>44972</v>
      </c>
      <c r="G94" t="s">
        <v>909</v>
      </c>
      <c r="H94" t="s">
        <v>910</v>
      </c>
      <c r="I94" t="s">
        <v>910</v>
      </c>
      <c r="J94" t="s">
        <v>910</v>
      </c>
      <c r="K94" t="s">
        <v>804</v>
      </c>
      <c r="L94" s="35" t="s">
        <v>888</v>
      </c>
      <c r="M94" s="35">
        <v>0</v>
      </c>
      <c r="N94" s="35">
        <v>0</v>
      </c>
      <c r="O94" s="35">
        <v>0</v>
      </c>
      <c r="P94" s="35">
        <v>0</v>
      </c>
      <c r="Q94" s="35">
        <v>0</v>
      </c>
      <c r="R94" s="35">
        <v>0</v>
      </c>
      <c r="S94" s="35">
        <v>0</v>
      </c>
      <c r="T94" s="35">
        <v>1</v>
      </c>
      <c r="U94" s="35">
        <v>0</v>
      </c>
      <c r="V94" s="35">
        <v>0</v>
      </c>
      <c r="W94" s="35">
        <v>0</v>
      </c>
      <c r="X94" s="35">
        <v>0</v>
      </c>
      <c r="Y94" s="35">
        <v>0</v>
      </c>
      <c r="Z94" s="35">
        <v>0</v>
      </c>
      <c r="AA94" s="35">
        <v>0</v>
      </c>
      <c r="AB94" s="35">
        <v>0</v>
      </c>
      <c r="AC94" s="35">
        <v>0</v>
      </c>
      <c r="AD94" s="35">
        <v>0</v>
      </c>
      <c r="AE94" s="35">
        <v>0</v>
      </c>
      <c r="AF94" s="35">
        <v>0</v>
      </c>
      <c r="AG94" s="35">
        <v>0</v>
      </c>
      <c r="AH94" s="35">
        <v>0</v>
      </c>
      <c r="AI94" s="35">
        <v>0</v>
      </c>
      <c r="IQ94" s="35" t="s">
        <v>806</v>
      </c>
      <c r="IS94" s="35">
        <v>7500</v>
      </c>
      <c r="IT94" s="35">
        <v>7500</v>
      </c>
      <c r="IV94" s="35">
        <v>7500</v>
      </c>
      <c r="IW94" s="35">
        <v>0</v>
      </c>
      <c r="IX94" s="35">
        <v>0</v>
      </c>
      <c r="IZ94" s="35" t="s">
        <v>807</v>
      </c>
      <c r="JA94" s="35" t="s">
        <v>808</v>
      </c>
      <c r="JC94" s="35" t="s">
        <v>806</v>
      </c>
      <c r="JD94" s="35" t="s">
        <v>919</v>
      </c>
      <c r="JE94" s="35">
        <v>0</v>
      </c>
      <c r="JF94" s="35">
        <v>1</v>
      </c>
      <c r="JG94" s="35">
        <v>0</v>
      </c>
      <c r="JH94" s="35">
        <v>1</v>
      </c>
      <c r="JI94" s="35">
        <v>0</v>
      </c>
      <c r="JJ94" s="35">
        <v>0</v>
      </c>
      <c r="JK94" s="35">
        <v>0</v>
      </c>
      <c r="JL94" s="35">
        <v>0</v>
      </c>
      <c r="JM94" s="35">
        <v>0</v>
      </c>
      <c r="JN94" s="35">
        <v>0</v>
      </c>
      <c r="JO94" s="35">
        <v>0</v>
      </c>
      <c r="JP94" s="35">
        <v>0</v>
      </c>
      <c r="JQ94" s="35">
        <v>0</v>
      </c>
      <c r="JR94" s="35">
        <v>0</v>
      </c>
      <c r="JS94" s="35">
        <v>0</v>
      </c>
      <c r="AAV94" s="35" t="s">
        <v>829</v>
      </c>
      <c r="AAW94" s="35">
        <v>394103920</v>
      </c>
      <c r="AAX94" s="35">
        <v>44972.622592592597</v>
      </c>
      <c r="ABA94" s="35" t="s">
        <v>816</v>
      </c>
      <c r="ABC94" s="35" t="s">
        <v>817</v>
      </c>
      <c r="ABE94" s="35">
        <v>94</v>
      </c>
    </row>
    <row r="95" spans="1:733">
      <c r="A95" t="s">
        <v>1027</v>
      </c>
      <c r="B95" s="34">
        <v>44972.449072002317</v>
      </c>
      <c r="C95" s="34">
        <v>44972.452792986107</v>
      </c>
      <c r="D95" s="34">
        <v>44972</v>
      </c>
      <c r="E95" t="s">
        <v>1005</v>
      </c>
      <c r="F95" s="34">
        <v>44972</v>
      </c>
      <c r="G95" t="s">
        <v>1006</v>
      </c>
      <c r="H95" t="s">
        <v>1007</v>
      </c>
      <c r="I95" t="s">
        <v>1007</v>
      </c>
      <c r="J95" t="s">
        <v>1007</v>
      </c>
      <c r="K95" t="s">
        <v>804</v>
      </c>
      <c r="L95" s="35" t="s">
        <v>900</v>
      </c>
      <c r="M95" s="35">
        <v>0</v>
      </c>
      <c r="N95" s="35">
        <v>0</v>
      </c>
      <c r="O95" s="35">
        <v>0</v>
      </c>
      <c r="P95" s="35">
        <v>0</v>
      </c>
      <c r="Q95" s="35">
        <v>0</v>
      </c>
      <c r="R95" s="35">
        <v>0</v>
      </c>
      <c r="S95" s="35">
        <v>0</v>
      </c>
      <c r="T95" s="35">
        <v>0</v>
      </c>
      <c r="U95" s="35">
        <v>0</v>
      </c>
      <c r="V95" s="35">
        <v>0</v>
      </c>
      <c r="W95" s="35">
        <v>0</v>
      </c>
      <c r="X95" s="35">
        <v>0</v>
      </c>
      <c r="Y95" s="35">
        <v>0</v>
      </c>
      <c r="Z95" s="35">
        <v>0</v>
      </c>
      <c r="AA95" s="35">
        <v>0</v>
      </c>
      <c r="AB95" s="35">
        <v>1</v>
      </c>
      <c r="AC95" s="35">
        <v>0</v>
      </c>
      <c r="AD95" s="35">
        <v>0</v>
      </c>
      <c r="AE95" s="35">
        <v>0</v>
      </c>
      <c r="AF95" s="35">
        <v>0</v>
      </c>
      <c r="AG95" s="35">
        <v>0</v>
      </c>
      <c r="AH95" s="35">
        <v>0</v>
      </c>
      <c r="AI95" s="35">
        <v>0</v>
      </c>
      <c r="PU95" s="35" t="s">
        <v>806</v>
      </c>
      <c r="PW95" s="35">
        <v>3000</v>
      </c>
      <c r="PX95" s="35">
        <v>3000</v>
      </c>
      <c r="QD95" s="35" t="s">
        <v>832</v>
      </c>
      <c r="QG95" s="35" t="s">
        <v>809</v>
      </c>
      <c r="AAV95" s="35" t="s">
        <v>1028</v>
      </c>
      <c r="AAW95" s="35">
        <v>394103921</v>
      </c>
      <c r="AAX95" s="35">
        <v>44972.622592592597</v>
      </c>
      <c r="ABA95" s="35" t="s">
        <v>816</v>
      </c>
      <c r="ABC95" s="35" t="s">
        <v>817</v>
      </c>
      <c r="ABE95" s="35">
        <v>95</v>
      </c>
    </row>
    <row r="96" spans="1:733">
      <c r="A96" t="s">
        <v>1029</v>
      </c>
      <c r="B96" s="34">
        <v>44972.457878958332</v>
      </c>
      <c r="C96" s="34">
        <v>44972.460098113428</v>
      </c>
      <c r="D96" s="34">
        <v>44972</v>
      </c>
      <c r="E96" t="s">
        <v>1005</v>
      </c>
      <c r="F96" s="34">
        <v>44972</v>
      </c>
      <c r="G96" t="s">
        <v>1006</v>
      </c>
      <c r="H96" t="s">
        <v>1007</v>
      </c>
      <c r="I96" t="s">
        <v>1007</v>
      </c>
      <c r="J96" t="s">
        <v>1007</v>
      </c>
      <c r="K96" t="s">
        <v>804</v>
      </c>
      <c r="L96" s="35" t="s">
        <v>900</v>
      </c>
      <c r="M96" s="35">
        <v>0</v>
      </c>
      <c r="N96" s="35">
        <v>0</v>
      </c>
      <c r="O96" s="35">
        <v>0</v>
      </c>
      <c r="P96" s="35">
        <v>0</v>
      </c>
      <c r="Q96" s="35">
        <v>0</v>
      </c>
      <c r="R96" s="35">
        <v>0</v>
      </c>
      <c r="S96" s="35">
        <v>0</v>
      </c>
      <c r="T96" s="35">
        <v>0</v>
      </c>
      <c r="U96" s="35">
        <v>0</v>
      </c>
      <c r="V96" s="35">
        <v>0</v>
      </c>
      <c r="W96" s="35">
        <v>0</v>
      </c>
      <c r="X96" s="35">
        <v>0</v>
      </c>
      <c r="Y96" s="35">
        <v>0</v>
      </c>
      <c r="Z96" s="35">
        <v>0</v>
      </c>
      <c r="AA96" s="35">
        <v>0</v>
      </c>
      <c r="AB96" s="35">
        <v>1</v>
      </c>
      <c r="AC96" s="35">
        <v>0</v>
      </c>
      <c r="AD96" s="35">
        <v>0</v>
      </c>
      <c r="AE96" s="35">
        <v>0</v>
      </c>
      <c r="AF96" s="35">
        <v>0</v>
      </c>
      <c r="AG96" s="35">
        <v>0</v>
      </c>
      <c r="AH96" s="35">
        <v>0</v>
      </c>
      <c r="AI96" s="35">
        <v>0</v>
      </c>
      <c r="PU96" s="35" t="s">
        <v>809</v>
      </c>
      <c r="PV96" s="35">
        <v>1000</v>
      </c>
      <c r="PW96" s="35">
        <v>3000</v>
      </c>
      <c r="PX96" s="35">
        <v>3000</v>
      </c>
      <c r="QD96" s="35" t="s">
        <v>832</v>
      </c>
      <c r="QG96" s="35" t="s">
        <v>809</v>
      </c>
      <c r="AAW96" s="35">
        <v>394103929</v>
      </c>
      <c r="AAX96" s="35">
        <v>44972.622615740736</v>
      </c>
      <c r="ABA96" s="35" t="s">
        <v>816</v>
      </c>
      <c r="ABC96" s="35" t="s">
        <v>817</v>
      </c>
      <c r="ABE96" s="35">
        <v>96</v>
      </c>
    </row>
    <row r="97" spans="1:733">
      <c r="A97" t="s">
        <v>1030</v>
      </c>
      <c r="B97" s="34">
        <v>44972.470094108787</v>
      </c>
      <c r="C97" s="34">
        <v>44972.47142361111</v>
      </c>
      <c r="D97" s="34">
        <v>44972</v>
      </c>
      <c r="E97" t="s">
        <v>1005</v>
      </c>
      <c r="F97" s="34">
        <v>44972</v>
      </c>
      <c r="G97" t="s">
        <v>1006</v>
      </c>
      <c r="H97" t="s">
        <v>1007</v>
      </c>
      <c r="I97" t="s">
        <v>1007</v>
      </c>
      <c r="J97" t="s">
        <v>1007</v>
      </c>
      <c r="K97" t="s">
        <v>804</v>
      </c>
      <c r="L97" s="35" t="s">
        <v>900</v>
      </c>
      <c r="M97" s="35">
        <v>0</v>
      </c>
      <c r="N97" s="35">
        <v>0</v>
      </c>
      <c r="O97" s="35">
        <v>0</v>
      </c>
      <c r="P97" s="35">
        <v>0</v>
      </c>
      <c r="Q97" s="35">
        <v>0</v>
      </c>
      <c r="R97" s="35">
        <v>0</v>
      </c>
      <c r="S97" s="35">
        <v>0</v>
      </c>
      <c r="T97" s="35">
        <v>0</v>
      </c>
      <c r="U97" s="35">
        <v>0</v>
      </c>
      <c r="V97" s="35">
        <v>0</v>
      </c>
      <c r="W97" s="35">
        <v>0</v>
      </c>
      <c r="X97" s="35">
        <v>0</v>
      </c>
      <c r="Y97" s="35">
        <v>0</v>
      </c>
      <c r="Z97" s="35">
        <v>0</v>
      </c>
      <c r="AA97" s="35">
        <v>0</v>
      </c>
      <c r="AB97" s="35">
        <v>1</v>
      </c>
      <c r="AC97" s="35">
        <v>0</v>
      </c>
      <c r="AD97" s="35">
        <v>0</v>
      </c>
      <c r="AE97" s="35">
        <v>0</v>
      </c>
      <c r="AF97" s="35">
        <v>0</v>
      </c>
      <c r="AG97" s="35">
        <v>0</v>
      </c>
      <c r="AH97" s="35">
        <v>0</v>
      </c>
      <c r="AI97" s="35">
        <v>0</v>
      </c>
      <c r="PU97" s="35" t="s">
        <v>806</v>
      </c>
      <c r="PW97" s="35">
        <v>3000</v>
      </c>
      <c r="PX97" s="35">
        <v>3000</v>
      </c>
      <c r="QD97" s="35" t="s">
        <v>832</v>
      </c>
      <c r="QG97" s="35" t="s">
        <v>809</v>
      </c>
      <c r="AAW97" s="35">
        <v>394103936</v>
      </c>
      <c r="AAX97" s="35">
        <v>44972.62263888889</v>
      </c>
      <c r="ABA97" s="35" t="s">
        <v>816</v>
      </c>
      <c r="ABC97" s="35" t="s">
        <v>817</v>
      </c>
      <c r="ABE97" s="35">
        <v>97</v>
      </c>
    </row>
    <row r="98" spans="1:733">
      <c r="A98" t="s">
        <v>1031</v>
      </c>
      <c r="B98" s="34">
        <v>44972.537932083331</v>
      </c>
      <c r="C98" s="34">
        <v>44972.54147538195</v>
      </c>
      <c r="D98" s="34">
        <v>44972</v>
      </c>
      <c r="E98" t="s">
        <v>1005</v>
      </c>
      <c r="F98" s="34">
        <v>44972</v>
      </c>
      <c r="G98" t="s">
        <v>1006</v>
      </c>
      <c r="H98" t="s">
        <v>1007</v>
      </c>
      <c r="I98" t="s">
        <v>1007</v>
      </c>
      <c r="J98" t="s">
        <v>1007</v>
      </c>
      <c r="K98" t="s">
        <v>1032</v>
      </c>
      <c r="L98" s="35" t="s">
        <v>1019</v>
      </c>
      <c r="M98" s="35">
        <v>0</v>
      </c>
      <c r="N98" s="35">
        <v>0</v>
      </c>
      <c r="O98" s="35">
        <v>0</v>
      </c>
      <c r="P98" s="35">
        <v>0</v>
      </c>
      <c r="Q98" s="35">
        <v>0</v>
      </c>
      <c r="R98" s="35">
        <v>0</v>
      </c>
      <c r="S98" s="35">
        <v>0</v>
      </c>
      <c r="T98" s="35">
        <v>0</v>
      </c>
      <c r="U98" s="35">
        <v>0</v>
      </c>
      <c r="V98" s="35">
        <v>0</v>
      </c>
      <c r="W98" s="35">
        <v>1</v>
      </c>
      <c r="X98" s="35">
        <v>0</v>
      </c>
      <c r="Y98" s="35">
        <v>0</v>
      </c>
      <c r="Z98" s="35">
        <v>1</v>
      </c>
      <c r="AA98" s="35">
        <v>1</v>
      </c>
      <c r="AB98" s="35">
        <v>0</v>
      </c>
      <c r="AC98" s="35">
        <v>1</v>
      </c>
      <c r="AD98" s="35">
        <v>1</v>
      </c>
      <c r="AE98" s="35">
        <v>0</v>
      </c>
      <c r="AF98" s="35">
        <v>0</v>
      </c>
      <c r="AG98" s="35">
        <v>0</v>
      </c>
      <c r="AH98" s="35">
        <v>0</v>
      </c>
      <c r="AI98" s="35">
        <v>0</v>
      </c>
      <c r="MF98" s="35" t="s">
        <v>932</v>
      </c>
      <c r="MG98" s="35">
        <v>1000</v>
      </c>
      <c r="MH98" s="35">
        <v>600</v>
      </c>
      <c r="MI98" s="35">
        <v>300</v>
      </c>
      <c r="MK98" s="35">
        <v>300</v>
      </c>
      <c r="ML98" s="35">
        <v>0</v>
      </c>
      <c r="MM98" s="35">
        <v>0</v>
      </c>
      <c r="MO98" s="35" t="s">
        <v>822</v>
      </c>
      <c r="MQ98" s="35" t="s">
        <v>1016</v>
      </c>
      <c r="MR98" s="35" t="s">
        <v>809</v>
      </c>
      <c r="QZ98" s="35" t="s">
        <v>806</v>
      </c>
      <c r="RB98" s="35">
        <v>1750</v>
      </c>
      <c r="RC98" s="35">
        <v>1750</v>
      </c>
      <c r="RE98" s="35">
        <v>1750</v>
      </c>
      <c r="RF98" s="35">
        <v>0</v>
      </c>
      <c r="RG98" s="35">
        <v>0</v>
      </c>
      <c r="RI98" s="35" t="s">
        <v>822</v>
      </c>
      <c r="RK98" s="35" t="s">
        <v>1016</v>
      </c>
      <c r="RL98" s="35" t="s">
        <v>809</v>
      </c>
      <c r="SE98" s="35" t="s">
        <v>932</v>
      </c>
      <c r="SF98" s="35">
        <v>1000</v>
      </c>
      <c r="SG98" s="35">
        <v>1000</v>
      </c>
      <c r="SH98" s="35">
        <v>200</v>
      </c>
      <c r="SJ98" s="35">
        <v>200</v>
      </c>
      <c r="SK98" s="35">
        <v>0</v>
      </c>
      <c r="SL98" s="35">
        <v>0</v>
      </c>
      <c r="SN98" s="35" t="s">
        <v>822</v>
      </c>
      <c r="SP98" s="35" t="s">
        <v>1016</v>
      </c>
      <c r="SQ98" s="35" t="s">
        <v>809</v>
      </c>
      <c r="TJ98" s="35" t="s">
        <v>932</v>
      </c>
      <c r="TK98" s="35">
        <v>1000</v>
      </c>
      <c r="TL98" s="35">
        <v>150</v>
      </c>
      <c r="TM98" s="35">
        <v>23</v>
      </c>
      <c r="TO98" s="35">
        <v>23</v>
      </c>
      <c r="TP98" s="35">
        <v>0</v>
      </c>
      <c r="TQ98" s="35">
        <v>0</v>
      </c>
      <c r="TS98" s="35" t="s">
        <v>822</v>
      </c>
      <c r="TU98" s="35" t="s">
        <v>1016</v>
      </c>
      <c r="TV98" s="35" t="s">
        <v>809</v>
      </c>
      <c r="UO98" s="35" t="s">
        <v>806</v>
      </c>
      <c r="UQ98" s="35">
        <v>125</v>
      </c>
      <c r="UR98" s="35">
        <v>125</v>
      </c>
      <c r="UT98" s="35">
        <v>125</v>
      </c>
      <c r="UU98" s="35">
        <v>0</v>
      </c>
      <c r="UV98" s="35">
        <v>0</v>
      </c>
      <c r="UX98" s="35" t="s">
        <v>822</v>
      </c>
      <c r="UZ98" s="35" t="s">
        <v>1016</v>
      </c>
      <c r="VA98" s="35" t="s">
        <v>809</v>
      </c>
      <c r="AAW98" s="35">
        <v>394103964</v>
      </c>
      <c r="AAX98" s="35">
        <v>44972.622662037043</v>
      </c>
      <c r="ABA98" s="35" t="s">
        <v>816</v>
      </c>
      <c r="ABC98" s="35" t="s">
        <v>817</v>
      </c>
      <c r="ABE98" s="35">
        <v>98</v>
      </c>
    </row>
    <row r="99" spans="1:733">
      <c r="A99" t="s">
        <v>1033</v>
      </c>
      <c r="B99" s="34">
        <v>44972.542033344907</v>
      </c>
      <c r="C99" s="34">
        <v>44972.659272002318</v>
      </c>
      <c r="D99" s="34">
        <v>44972</v>
      </c>
      <c r="E99" t="s">
        <v>1005</v>
      </c>
      <c r="F99" s="34">
        <v>44972</v>
      </c>
      <c r="G99" t="s">
        <v>1006</v>
      </c>
      <c r="H99" t="s">
        <v>1007</v>
      </c>
      <c r="I99" t="s">
        <v>1007</v>
      </c>
      <c r="J99" t="s">
        <v>1007</v>
      </c>
      <c r="K99" t="s">
        <v>804</v>
      </c>
      <c r="L99" s="35" t="s">
        <v>1034</v>
      </c>
      <c r="M99" s="35">
        <v>0</v>
      </c>
      <c r="N99" s="35">
        <v>0</v>
      </c>
      <c r="O99" s="35">
        <v>0</v>
      </c>
      <c r="P99" s="35">
        <v>0</v>
      </c>
      <c r="Q99" s="35">
        <v>0</v>
      </c>
      <c r="R99" s="35">
        <v>0</v>
      </c>
      <c r="S99" s="35">
        <v>0</v>
      </c>
      <c r="T99" s="35">
        <v>0</v>
      </c>
      <c r="U99" s="35">
        <v>0</v>
      </c>
      <c r="V99" s="35">
        <v>1</v>
      </c>
      <c r="W99" s="35">
        <v>1</v>
      </c>
      <c r="X99" s="35">
        <v>0</v>
      </c>
      <c r="Y99" s="35">
        <v>0</v>
      </c>
      <c r="Z99" s="35">
        <v>1</v>
      </c>
      <c r="AA99" s="35">
        <v>1</v>
      </c>
      <c r="AB99" s="35">
        <v>0</v>
      </c>
      <c r="AC99" s="35">
        <v>1</v>
      </c>
      <c r="AD99" s="35">
        <v>1</v>
      </c>
      <c r="AE99" s="35">
        <v>0</v>
      </c>
      <c r="AF99" s="35">
        <v>0</v>
      </c>
      <c r="AG99" s="35">
        <v>0</v>
      </c>
      <c r="AH99" s="35">
        <v>0</v>
      </c>
      <c r="AI99" s="35">
        <v>0</v>
      </c>
      <c r="LA99" s="35" t="s">
        <v>813</v>
      </c>
      <c r="LC99" s="35">
        <v>100</v>
      </c>
      <c r="LD99" s="35">
        <v>100</v>
      </c>
      <c r="LF99" s="35">
        <v>100</v>
      </c>
      <c r="LG99" s="35">
        <v>0</v>
      </c>
      <c r="LH99" s="35">
        <v>0</v>
      </c>
      <c r="LJ99" s="35" t="s">
        <v>832</v>
      </c>
      <c r="LM99" s="35" t="s">
        <v>809</v>
      </c>
      <c r="MF99" s="35" t="s">
        <v>932</v>
      </c>
      <c r="MG99" s="35">
        <v>1000</v>
      </c>
      <c r="MH99" s="35">
        <v>600</v>
      </c>
      <c r="MI99" s="35">
        <v>300</v>
      </c>
      <c r="MK99" s="35">
        <v>300</v>
      </c>
      <c r="ML99" s="35">
        <v>0</v>
      </c>
      <c r="MM99" s="35">
        <v>0</v>
      </c>
      <c r="MO99" s="35" t="s">
        <v>822</v>
      </c>
      <c r="MQ99" s="35" t="s">
        <v>1016</v>
      </c>
      <c r="MR99" s="35" t="s">
        <v>809</v>
      </c>
      <c r="QZ99" s="35" t="s">
        <v>806</v>
      </c>
      <c r="RB99" s="35">
        <v>1750</v>
      </c>
      <c r="RC99" s="35">
        <v>1750</v>
      </c>
      <c r="RE99" s="35">
        <v>1750</v>
      </c>
      <c r="RF99" s="35">
        <v>0</v>
      </c>
      <c r="RG99" s="35">
        <v>0</v>
      </c>
      <c r="RI99" s="35" t="s">
        <v>822</v>
      </c>
      <c r="RK99" s="35" t="s">
        <v>1016</v>
      </c>
      <c r="RL99" s="35" t="s">
        <v>809</v>
      </c>
      <c r="SE99" s="35" t="s">
        <v>932</v>
      </c>
      <c r="SF99" s="35">
        <v>1000</v>
      </c>
      <c r="SG99" s="35">
        <v>1000</v>
      </c>
      <c r="SH99" s="35">
        <v>200</v>
      </c>
      <c r="SJ99" s="35">
        <v>200</v>
      </c>
      <c r="SK99" s="35">
        <v>0</v>
      </c>
      <c r="SL99" s="35">
        <v>0</v>
      </c>
      <c r="SN99" s="35" t="s">
        <v>822</v>
      </c>
      <c r="SP99" s="35" t="s">
        <v>1016</v>
      </c>
      <c r="SQ99" s="35" t="s">
        <v>809</v>
      </c>
      <c r="TJ99" s="35" t="s">
        <v>932</v>
      </c>
      <c r="TK99" s="35">
        <v>1000</v>
      </c>
      <c r="TL99" s="35">
        <v>150</v>
      </c>
      <c r="TM99" s="35">
        <v>23</v>
      </c>
      <c r="TO99" s="35">
        <v>23</v>
      </c>
      <c r="TP99" s="35">
        <v>0</v>
      </c>
      <c r="TQ99" s="35">
        <v>0</v>
      </c>
      <c r="TS99" s="35" t="s">
        <v>822</v>
      </c>
      <c r="TU99" s="35" t="s">
        <v>1016</v>
      </c>
      <c r="TV99" s="35" t="s">
        <v>809</v>
      </c>
      <c r="UO99" s="35" t="s">
        <v>806</v>
      </c>
      <c r="UQ99" s="35">
        <v>150</v>
      </c>
      <c r="UR99" s="35">
        <v>150</v>
      </c>
      <c r="UT99" s="35">
        <v>125</v>
      </c>
      <c r="UU99" s="35">
        <v>20</v>
      </c>
      <c r="UV99" s="35">
        <v>25</v>
      </c>
      <c r="UW99" s="35" t="s">
        <v>1035</v>
      </c>
      <c r="UX99" s="35" t="s">
        <v>822</v>
      </c>
      <c r="UZ99" s="35" t="s">
        <v>1016</v>
      </c>
      <c r="VA99" s="35" t="s">
        <v>809</v>
      </c>
      <c r="AAW99" s="35">
        <v>394103990</v>
      </c>
      <c r="AAX99" s="35">
        <v>44972.622696759259</v>
      </c>
      <c r="ABA99" s="35" t="s">
        <v>816</v>
      </c>
      <c r="ABC99" s="35" t="s">
        <v>817</v>
      </c>
      <c r="ABE99" s="35">
        <v>99</v>
      </c>
    </row>
    <row r="100" spans="1:733">
      <c r="A100" t="s">
        <v>1036</v>
      </c>
      <c r="B100" s="34">
        <v>44972.397711805563</v>
      </c>
      <c r="C100" s="34">
        <v>44972.400167164349</v>
      </c>
      <c r="D100" s="34">
        <v>44972</v>
      </c>
      <c r="E100" t="s">
        <v>908</v>
      </c>
      <c r="F100" s="34">
        <v>44972</v>
      </c>
      <c r="G100" t="s">
        <v>909</v>
      </c>
      <c r="H100" t="s">
        <v>910</v>
      </c>
      <c r="I100" t="s">
        <v>910</v>
      </c>
      <c r="J100" t="s">
        <v>910</v>
      </c>
      <c r="K100" t="s">
        <v>804</v>
      </c>
      <c r="L100" s="35" t="s">
        <v>931</v>
      </c>
      <c r="M100" s="35">
        <v>0</v>
      </c>
      <c r="N100" s="35">
        <v>0</v>
      </c>
      <c r="O100" s="35">
        <v>0</v>
      </c>
      <c r="P100" s="35">
        <v>0</v>
      </c>
      <c r="Q100" s="35">
        <v>0</v>
      </c>
      <c r="R100" s="35">
        <v>0</v>
      </c>
      <c r="S100" s="35">
        <v>0</v>
      </c>
      <c r="T100" s="35">
        <v>0</v>
      </c>
      <c r="U100" s="35">
        <v>0</v>
      </c>
      <c r="V100" s="35">
        <v>0</v>
      </c>
      <c r="W100" s="35">
        <v>1</v>
      </c>
      <c r="X100" s="35">
        <v>0</v>
      </c>
      <c r="Y100" s="35">
        <v>0</v>
      </c>
      <c r="Z100" s="35">
        <v>0</v>
      </c>
      <c r="AA100" s="35">
        <v>0</v>
      </c>
      <c r="AB100" s="35">
        <v>0</v>
      </c>
      <c r="AC100" s="35">
        <v>0</v>
      </c>
      <c r="AD100" s="35">
        <v>0</v>
      </c>
      <c r="AE100" s="35">
        <v>0</v>
      </c>
      <c r="AF100" s="35">
        <v>0</v>
      </c>
      <c r="AG100" s="35">
        <v>0</v>
      </c>
      <c r="AH100" s="35">
        <v>0</v>
      </c>
      <c r="AI100" s="35">
        <v>0</v>
      </c>
      <c r="MO100" s="35" t="s">
        <v>807</v>
      </c>
      <c r="MP100" s="35" t="s">
        <v>808</v>
      </c>
      <c r="MR100" s="35" t="s">
        <v>806</v>
      </c>
      <c r="MS100" s="35" t="s">
        <v>810</v>
      </c>
      <c r="MT100" s="35">
        <v>0</v>
      </c>
      <c r="MU100" s="35">
        <v>1</v>
      </c>
      <c r="MV100" s="35">
        <v>0</v>
      </c>
      <c r="MW100" s="35">
        <v>0</v>
      </c>
      <c r="MX100" s="35">
        <v>0</v>
      </c>
      <c r="MY100" s="35">
        <v>0</v>
      </c>
      <c r="MZ100" s="35">
        <v>0</v>
      </c>
      <c r="NA100" s="35">
        <v>0</v>
      </c>
      <c r="NB100" s="35">
        <v>0</v>
      </c>
      <c r="NC100" s="35">
        <v>0</v>
      </c>
      <c r="ND100" s="35">
        <v>0</v>
      </c>
      <c r="NE100" s="35">
        <v>0</v>
      </c>
      <c r="NF100" s="35">
        <v>0</v>
      </c>
      <c r="NG100" s="35">
        <v>0</v>
      </c>
      <c r="NH100" s="35">
        <v>0</v>
      </c>
      <c r="AAV100" s="35" t="s">
        <v>829</v>
      </c>
      <c r="AAW100" s="35">
        <v>394103993</v>
      </c>
      <c r="AAX100" s="35">
        <v>44972.622696759259</v>
      </c>
      <c r="ABA100" s="35" t="s">
        <v>816</v>
      </c>
      <c r="ABC100" s="35" t="s">
        <v>817</v>
      </c>
      <c r="ABE100" s="35">
        <v>100</v>
      </c>
    </row>
    <row r="101" spans="1:733">
      <c r="A101" t="s">
        <v>1037</v>
      </c>
      <c r="B101" s="34">
        <v>44972.552062905088</v>
      </c>
      <c r="C101" s="34">
        <v>44972.653513101854</v>
      </c>
      <c r="D101" s="34">
        <v>44972</v>
      </c>
      <c r="E101" t="s">
        <v>1005</v>
      </c>
      <c r="F101" s="34">
        <v>44972</v>
      </c>
      <c r="G101" t="s">
        <v>1006</v>
      </c>
      <c r="H101" t="s">
        <v>1007</v>
      </c>
      <c r="I101" t="s">
        <v>1007</v>
      </c>
      <c r="J101" t="s">
        <v>1007</v>
      </c>
      <c r="K101" t="s">
        <v>804</v>
      </c>
      <c r="L101" s="35" t="s">
        <v>1038</v>
      </c>
      <c r="M101" s="35">
        <v>0</v>
      </c>
      <c r="N101" s="35">
        <v>0</v>
      </c>
      <c r="O101" s="35">
        <v>0</v>
      </c>
      <c r="P101" s="35">
        <v>0</v>
      </c>
      <c r="Q101" s="35">
        <v>0</v>
      </c>
      <c r="R101" s="35">
        <v>0</v>
      </c>
      <c r="S101" s="35">
        <v>0</v>
      </c>
      <c r="T101" s="35">
        <v>0</v>
      </c>
      <c r="U101" s="35">
        <v>0</v>
      </c>
      <c r="V101" s="35">
        <v>0</v>
      </c>
      <c r="W101" s="35">
        <v>0</v>
      </c>
      <c r="X101" s="35">
        <v>0</v>
      </c>
      <c r="Y101" s="35">
        <v>0</v>
      </c>
      <c r="Z101" s="35">
        <v>0</v>
      </c>
      <c r="AA101" s="35">
        <v>0</v>
      </c>
      <c r="AB101" s="35">
        <v>0</v>
      </c>
      <c r="AC101" s="35">
        <v>0</v>
      </c>
      <c r="AD101" s="35">
        <v>0</v>
      </c>
      <c r="AE101" s="35">
        <v>0</v>
      </c>
      <c r="AF101" s="35">
        <v>0</v>
      </c>
      <c r="AG101" s="35">
        <v>0</v>
      </c>
      <c r="AH101" s="35">
        <v>0</v>
      </c>
      <c r="AI101" s="35">
        <v>1</v>
      </c>
      <c r="AAL101" s="35" t="s">
        <v>806</v>
      </c>
      <c r="AAN101" s="35" t="s">
        <v>809</v>
      </c>
      <c r="AAO101" s="35">
        <v>25</v>
      </c>
      <c r="AAP101" s="35">
        <v>25</v>
      </c>
      <c r="AAV101" s="35" t="s">
        <v>1039</v>
      </c>
      <c r="AAW101" s="35">
        <v>394104021</v>
      </c>
      <c r="AAX101" s="35">
        <v>44972.622743055559</v>
      </c>
      <c r="ABA101" s="35" t="s">
        <v>816</v>
      </c>
      <c r="ABC101" s="35" t="s">
        <v>817</v>
      </c>
      <c r="ABE101" s="35">
        <v>101</v>
      </c>
    </row>
    <row r="102" spans="1:733">
      <c r="A102" t="s">
        <v>1040</v>
      </c>
      <c r="B102" s="34">
        <v>44972.400974201388</v>
      </c>
      <c r="C102" s="34">
        <v>44972.404159120371</v>
      </c>
      <c r="D102" s="34">
        <v>44972</v>
      </c>
      <c r="E102" t="s">
        <v>908</v>
      </c>
      <c r="F102" s="34">
        <v>44972</v>
      </c>
      <c r="G102" t="s">
        <v>909</v>
      </c>
      <c r="H102" t="s">
        <v>910</v>
      </c>
      <c r="I102" t="s">
        <v>910</v>
      </c>
      <c r="J102" t="s">
        <v>910</v>
      </c>
      <c r="K102" t="s">
        <v>804</v>
      </c>
      <c r="L102" s="35" t="s">
        <v>929</v>
      </c>
      <c r="M102" s="35">
        <v>0</v>
      </c>
      <c r="N102" s="35">
        <v>0</v>
      </c>
      <c r="O102" s="35">
        <v>0</v>
      </c>
      <c r="P102" s="35">
        <v>0</v>
      </c>
      <c r="Q102" s="35">
        <v>0</v>
      </c>
      <c r="R102" s="35">
        <v>0</v>
      </c>
      <c r="S102" s="35">
        <v>0</v>
      </c>
      <c r="T102" s="35">
        <v>0</v>
      </c>
      <c r="U102" s="35">
        <v>0</v>
      </c>
      <c r="V102" s="35">
        <v>0</v>
      </c>
      <c r="W102" s="35">
        <v>0</v>
      </c>
      <c r="X102" s="35">
        <v>0</v>
      </c>
      <c r="Y102" s="35">
        <v>0</v>
      </c>
      <c r="Z102" s="35">
        <v>1</v>
      </c>
      <c r="AA102" s="35">
        <v>0</v>
      </c>
      <c r="AB102" s="35">
        <v>0</v>
      </c>
      <c r="AC102" s="35">
        <v>0</v>
      </c>
      <c r="AD102" s="35">
        <v>0</v>
      </c>
      <c r="AE102" s="35">
        <v>0</v>
      </c>
      <c r="AF102" s="35">
        <v>0</v>
      </c>
      <c r="AG102" s="35">
        <v>0</v>
      </c>
      <c r="AH102" s="35">
        <v>0</v>
      </c>
      <c r="AI102" s="35">
        <v>0</v>
      </c>
      <c r="SE102" s="35" t="s">
        <v>932</v>
      </c>
      <c r="SF102" s="35">
        <v>200</v>
      </c>
      <c r="SG102" s="35">
        <v>200</v>
      </c>
      <c r="SH102" s="35">
        <v>200</v>
      </c>
      <c r="SJ102" s="35">
        <v>200</v>
      </c>
      <c r="SK102" s="35">
        <v>0</v>
      </c>
      <c r="SL102" s="35">
        <v>0</v>
      </c>
      <c r="SN102" s="35" t="s">
        <v>807</v>
      </c>
      <c r="SO102" s="35" t="s">
        <v>808</v>
      </c>
      <c r="SQ102" s="35" t="s">
        <v>806</v>
      </c>
      <c r="SR102" s="35" t="s">
        <v>919</v>
      </c>
      <c r="SS102" s="35">
        <v>0</v>
      </c>
      <c r="ST102" s="35">
        <v>1</v>
      </c>
      <c r="SU102" s="35">
        <v>0</v>
      </c>
      <c r="SV102" s="35">
        <v>1</v>
      </c>
      <c r="SW102" s="35">
        <v>0</v>
      </c>
      <c r="SX102" s="35">
        <v>0</v>
      </c>
      <c r="SY102" s="35">
        <v>0</v>
      </c>
      <c r="SZ102" s="35">
        <v>0</v>
      </c>
      <c r="TA102" s="35">
        <v>0</v>
      </c>
      <c r="TB102" s="35">
        <v>0</v>
      </c>
      <c r="TC102" s="35">
        <v>0</v>
      </c>
      <c r="TD102" s="35">
        <v>0</v>
      </c>
      <c r="TE102" s="35">
        <v>0</v>
      </c>
      <c r="TF102" s="35">
        <v>0</v>
      </c>
      <c r="TG102" s="35">
        <v>0</v>
      </c>
      <c r="AAV102" s="35" t="s">
        <v>829</v>
      </c>
      <c r="AAW102" s="35">
        <v>394104043</v>
      </c>
      <c r="AAX102" s="35">
        <v>44972.622777777782</v>
      </c>
      <c r="ABA102" s="35" t="s">
        <v>816</v>
      </c>
      <c r="ABC102" s="35" t="s">
        <v>817</v>
      </c>
      <c r="ABE102" s="35">
        <v>102</v>
      </c>
    </row>
    <row r="103" spans="1:733">
      <c r="A103" t="s">
        <v>1041</v>
      </c>
      <c r="B103" s="34">
        <v>44972.404379386571</v>
      </c>
      <c r="C103" s="34">
        <v>44972.407850625001</v>
      </c>
      <c r="D103" s="34">
        <v>44972</v>
      </c>
      <c r="E103" t="s">
        <v>908</v>
      </c>
      <c r="F103" s="34">
        <v>44972</v>
      </c>
      <c r="G103" t="s">
        <v>909</v>
      </c>
      <c r="H103" t="s">
        <v>910</v>
      </c>
      <c r="I103" t="s">
        <v>910</v>
      </c>
      <c r="J103" t="s">
        <v>910</v>
      </c>
      <c r="K103" t="s">
        <v>804</v>
      </c>
      <c r="L103" s="35" t="s">
        <v>905</v>
      </c>
      <c r="M103" s="35">
        <v>0</v>
      </c>
      <c r="N103" s="35">
        <v>0</v>
      </c>
      <c r="O103" s="35">
        <v>0</v>
      </c>
      <c r="P103" s="35">
        <v>0</v>
      </c>
      <c r="Q103" s="35">
        <v>0</v>
      </c>
      <c r="R103" s="35">
        <v>0</v>
      </c>
      <c r="S103" s="35">
        <v>0</v>
      </c>
      <c r="T103" s="35">
        <v>0</v>
      </c>
      <c r="U103" s="35">
        <v>0</v>
      </c>
      <c r="V103" s="35">
        <v>0</v>
      </c>
      <c r="W103" s="35">
        <v>0</v>
      </c>
      <c r="X103" s="35">
        <v>0</v>
      </c>
      <c r="Y103" s="35">
        <v>0</v>
      </c>
      <c r="Z103" s="35">
        <v>0</v>
      </c>
      <c r="AA103" s="35">
        <v>1</v>
      </c>
      <c r="AB103" s="35">
        <v>0</v>
      </c>
      <c r="AC103" s="35">
        <v>0</v>
      </c>
      <c r="AD103" s="35">
        <v>0</v>
      </c>
      <c r="AE103" s="35">
        <v>0</v>
      </c>
      <c r="AF103" s="35">
        <v>0</v>
      </c>
      <c r="AG103" s="35">
        <v>0</v>
      </c>
      <c r="AH103" s="35">
        <v>0</v>
      </c>
      <c r="AI103" s="35">
        <v>0</v>
      </c>
      <c r="TJ103" s="35" t="s">
        <v>813</v>
      </c>
      <c r="TL103" s="35">
        <v>150</v>
      </c>
      <c r="TM103" s="35">
        <v>150</v>
      </c>
      <c r="TO103" s="35">
        <v>150</v>
      </c>
      <c r="TP103" s="35">
        <v>0</v>
      </c>
      <c r="TQ103" s="35">
        <v>0</v>
      </c>
      <c r="TS103" s="35" t="s">
        <v>807</v>
      </c>
      <c r="TT103" s="35" t="s">
        <v>808</v>
      </c>
      <c r="TV103" s="35" t="s">
        <v>806</v>
      </c>
      <c r="TW103" s="35" t="s">
        <v>810</v>
      </c>
      <c r="TX103" s="35">
        <v>0</v>
      </c>
      <c r="TY103" s="35">
        <v>1</v>
      </c>
      <c r="TZ103" s="35">
        <v>0</v>
      </c>
      <c r="UA103" s="35">
        <v>0</v>
      </c>
      <c r="UB103" s="35">
        <v>0</v>
      </c>
      <c r="UC103" s="35">
        <v>0</v>
      </c>
      <c r="UD103" s="35">
        <v>0</v>
      </c>
      <c r="UE103" s="35">
        <v>0</v>
      </c>
      <c r="UF103" s="35">
        <v>0</v>
      </c>
      <c r="UG103" s="35">
        <v>0</v>
      </c>
      <c r="UH103" s="35">
        <v>0</v>
      </c>
      <c r="UI103" s="35">
        <v>0</v>
      </c>
      <c r="UJ103" s="35">
        <v>0</v>
      </c>
      <c r="UK103" s="35">
        <v>0</v>
      </c>
      <c r="UL103" s="35">
        <v>0</v>
      </c>
      <c r="AAV103" s="35" t="s">
        <v>829</v>
      </c>
      <c r="AAW103" s="35">
        <v>394104085</v>
      </c>
      <c r="AAX103" s="35">
        <v>44972.622858796298</v>
      </c>
      <c r="ABA103" s="35" t="s">
        <v>816</v>
      </c>
      <c r="ABC103" s="35" t="s">
        <v>817</v>
      </c>
      <c r="ABE103" s="35">
        <v>103</v>
      </c>
    </row>
    <row r="104" spans="1:733">
      <c r="A104" t="s">
        <v>1042</v>
      </c>
      <c r="B104" s="34">
        <v>44972.408278749986</v>
      </c>
      <c r="C104" s="34">
        <v>44972.410742719912</v>
      </c>
      <c r="D104" s="34">
        <v>44972</v>
      </c>
      <c r="E104" t="s">
        <v>908</v>
      </c>
      <c r="F104" s="34">
        <v>44972</v>
      </c>
      <c r="G104" t="s">
        <v>909</v>
      </c>
      <c r="H104" t="s">
        <v>910</v>
      </c>
      <c r="I104" t="s">
        <v>910</v>
      </c>
      <c r="J104" t="s">
        <v>910</v>
      </c>
      <c r="K104" t="s">
        <v>804</v>
      </c>
      <c r="L104" s="35" t="s">
        <v>936</v>
      </c>
      <c r="M104" s="35">
        <v>0</v>
      </c>
      <c r="N104" s="35">
        <v>0</v>
      </c>
      <c r="O104" s="35">
        <v>0</v>
      </c>
      <c r="P104" s="35">
        <v>0</v>
      </c>
      <c r="Q104" s="35">
        <v>0</v>
      </c>
      <c r="R104" s="35">
        <v>0</v>
      </c>
      <c r="S104" s="35">
        <v>0</v>
      </c>
      <c r="T104" s="35">
        <v>0</v>
      </c>
      <c r="U104" s="35">
        <v>0</v>
      </c>
      <c r="V104" s="35">
        <v>0</v>
      </c>
      <c r="W104" s="35">
        <v>0</v>
      </c>
      <c r="X104" s="35">
        <v>0</v>
      </c>
      <c r="Y104" s="35">
        <v>0</v>
      </c>
      <c r="Z104" s="35">
        <v>0</v>
      </c>
      <c r="AA104" s="35">
        <v>0</v>
      </c>
      <c r="AB104" s="35">
        <v>0</v>
      </c>
      <c r="AC104" s="35">
        <v>0</v>
      </c>
      <c r="AD104" s="35">
        <v>1</v>
      </c>
      <c r="AE104" s="35">
        <v>0</v>
      </c>
      <c r="AF104" s="35">
        <v>0</v>
      </c>
      <c r="AG104" s="35">
        <v>0</v>
      </c>
      <c r="AH104" s="35">
        <v>0</v>
      </c>
      <c r="AI104" s="35">
        <v>0</v>
      </c>
      <c r="UO104" s="35" t="s">
        <v>806</v>
      </c>
      <c r="UQ104" s="35">
        <v>250</v>
      </c>
      <c r="UR104" s="35">
        <v>250</v>
      </c>
      <c r="UT104" s="35">
        <v>325</v>
      </c>
      <c r="UU104" s="35">
        <v>-23.07692307692308</v>
      </c>
      <c r="UV104" s="35">
        <v>-75</v>
      </c>
      <c r="UW104" s="35" t="s">
        <v>988</v>
      </c>
      <c r="UX104" s="35" t="s">
        <v>807</v>
      </c>
      <c r="UY104" s="35" t="s">
        <v>808</v>
      </c>
      <c r="VA104" s="35" t="s">
        <v>806</v>
      </c>
      <c r="VB104" s="35" t="s">
        <v>919</v>
      </c>
      <c r="VC104" s="35">
        <v>0</v>
      </c>
      <c r="VD104" s="35">
        <v>1</v>
      </c>
      <c r="VE104" s="35">
        <v>0</v>
      </c>
      <c r="VF104" s="35">
        <v>1</v>
      </c>
      <c r="VG104" s="35">
        <v>0</v>
      </c>
      <c r="VH104" s="35">
        <v>0</v>
      </c>
      <c r="VI104" s="35">
        <v>0</v>
      </c>
      <c r="VJ104" s="35">
        <v>0</v>
      </c>
      <c r="VK104" s="35">
        <v>0</v>
      </c>
      <c r="VL104" s="35">
        <v>0</v>
      </c>
      <c r="VM104" s="35">
        <v>0</v>
      </c>
      <c r="VN104" s="35">
        <v>0</v>
      </c>
      <c r="VO104" s="35">
        <v>0</v>
      </c>
      <c r="VP104" s="35">
        <v>0</v>
      </c>
      <c r="VQ104" s="35">
        <v>0</v>
      </c>
      <c r="AAV104" s="35" t="s">
        <v>829</v>
      </c>
      <c r="AAW104" s="35">
        <v>394104137</v>
      </c>
      <c r="AAX104" s="35">
        <v>44972.622939814813</v>
      </c>
      <c r="ABA104" s="35" t="s">
        <v>816</v>
      </c>
      <c r="ABC104" s="35" t="s">
        <v>817</v>
      </c>
      <c r="ABE104" s="35">
        <v>104</v>
      </c>
    </row>
    <row r="105" spans="1:733">
      <c r="A105" t="s">
        <v>1043</v>
      </c>
      <c r="B105" s="34">
        <v>44972.411048981478</v>
      </c>
      <c r="C105" s="34">
        <v>44972.412586874998</v>
      </c>
      <c r="D105" s="34">
        <v>44972</v>
      </c>
      <c r="E105" t="s">
        <v>908</v>
      </c>
      <c r="F105" s="34">
        <v>44972</v>
      </c>
      <c r="G105" t="s">
        <v>909</v>
      </c>
      <c r="H105" t="s">
        <v>910</v>
      </c>
      <c r="I105" t="s">
        <v>910</v>
      </c>
      <c r="J105" t="s">
        <v>910</v>
      </c>
      <c r="K105" t="s">
        <v>804</v>
      </c>
      <c r="L105" s="35" t="s">
        <v>938</v>
      </c>
      <c r="M105" s="35">
        <v>0</v>
      </c>
      <c r="N105" s="35">
        <v>0</v>
      </c>
      <c r="O105" s="35">
        <v>0</v>
      </c>
      <c r="P105" s="35">
        <v>0</v>
      </c>
      <c r="Q105" s="35">
        <v>0</v>
      </c>
      <c r="R105" s="35">
        <v>0</v>
      </c>
      <c r="S105" s="35">
        <v>0</v>
      </c>
      <c r="T105" s="35">
        <v>0</v>
      </c>
      <c r="U105" s="35">
        <v>0</v>
      </c>
      <c r="V105" s="35">
        <v>0</v>
      </c>
      <c r="W105" s="35">
        <v>0</v>
      </c>
      <c r="X105" s="35">
        <v>0</v>
      </c>
      <c r="Y105" s="35">
        <v>0</v>
      </c>
      <c r="Z105" s="35">
        <v>0</v>
      </c>
      <c r="AA105" s="35">
        <v>0</v>
      </c>
      <c r="AB105" s="35">
        <v>0</v>
      </c>
      <c r="AC105" s="35">
        <v>0</v>
      </c>
      <c r="AD105" s="35">
        <v>0</v>
      </c>
      <c r="AE105" s="35">
        <v>1</v>
      </c>
      <c r="AF105" s="35">
        <v>0</v>
      </c>
      <c r="AG105" s="35">
        <v>0</v>
      </c>
      <c r="AH105" s="35">
        <v>0</v>
      </c>
      <c r="AI105" s="35">
        <v>0</v>
      </c>
      <c r="VT105" s="35" t="s">
        <v>806</v>
      </c>
      <c r="VV105" s="35">
        <v>1500</v>
      </c>
      <c r="VW105" s="35">
        <v>1500</v>
      </c>
      <c r="VY105" s="35">
        <v>1500</v>
      </c>
      <c r="VZ105" s="35">
        <v>0</v>
      </c>
      <c r="WA105" s="35">
        <v>0</v>
      </c>
      <c r="WC105" s="35" t="s">
        <v>807</v>
      </c>
      <c r="WD105" s="35" t="s">
        <v>821</v>
      </c>
      <c r="WF105" s="35" t="s">
        <v>806</v>
      </c>
      <c r="WG105" s="35" t="s">
        <v>919</v>
      </c>
      <c r="WH105" s="35">
        <v>0</v>
      </c>
      <c r="WI105" s="35">
        <v>1</v>
      </c>
      <c r="WJ105" s="35">
        <v>0</v>
      </c>
      <c r="WK105" s="35">
        <v>1</v>
      </c>
      <c r="WL105" s="35">
        <v>0</v>
      </c>
      <c r="WM105" s="35">
        <v>0</v>
      </c>
      <c r="WN105" s="35">
        <v>0</v>
      </c>
      <c r="WO105" s="35">
        <v>0</v>
      </c>
      <c r="WP105" s="35">
        <v>0</v>
      </c>
      <c r="WQ105" s="35">
        <v>0</v>
      </c>
      <c r="WR105" s="35">
        <v>0</v>
      </c>
      <c r="WS105" s="35">
        <v>0</v>
      </c>
      <c r="WT105" s="35">
        <v>0</v>
      </c>
      <c r="WU105" s="35">
        <v>0</v>
      </c>
      <c r="WV105" s="35">
        <v>0</v>
      </c>
      <c r="AAV105" s="35" t="s">
        <v>829</v>
      </c>
      <c r="AAW105" s="35">
        <v>394104181</v>
      </c>
      <c r="AAX105" s="35">
        <v>44972.623020833329</v>
      </c>
      <c r="ABA105" s="35" t="s">
        <v>816</v>
      </c>
      <c r="ABC105" s="35" t="s">
        <v>817</v>
      </c>
      <c r="ABE105" s="35">
        <v>105</v>
      </c>
    </row>
    <row r="106" spans="1:733">
      <c r="A106" t="s">
        <v>1044</v>
      </c>
      <c r="B106" s="34">
        <v>44972.417922719913</v>
      </c>
      <c r="C106" s="34">
        <v>44972.420516168982</v>
      </c>
      <c r="D106" s="34">
        <v>44972</v>
      </c>
      <c r="E106" t="s">
        <v>908</v>
      </c>
      <c r="F106" s="34">
        <v>44972</v>
      </c>
      <c r="G106" t="s">
        <v>909</v>
      </c>
      <c r="H106" t="s">
        <v>910</v>
      </c>
      <c r="I106" t="s">
        <v>910</v>
      </c>
      <c r="J106" t="s">
        <v>910</v>
      </c>
      <c r="K106" t="s">
        <v>804</v>
      </c>
      <c r="L106" s="35" t="s">
        <v>882</v>
      </c>
      <c r="M106" s="35">
        <v>0</v>
      </c>
      <c r="N106" s="35">
        <v>0</v>
      </c>
      <c r="O106" s="35">
        <v>0</v>
      </c>
      <c r="P106" s="35">
        <v>0</v>
      </c>
      <c r="Q106" s="35">
        <v>0</v>
      </c>
      <c r="R106" s="35">
        <v>0</v>
      </c>
      <c r="S106" s="35">
        <v>0</v>
      </c>
      <c r="T106" s="35">
        <v>0</v>
      </c>
      <c r="U106" s="35">
        <v>0</v>
      </c>
      <c r="V106" s="35">
        <v>0</v>
      </c>
      <c r="W106" s="35">
        <v>0</v>
      </c>
      <c r="X106" s="35">
        <v>0</v>
      </c>
      <c r="Y106" s="35">
        <v>0</v>
      </c>
      <c r="Z106" s="35">
        <v>0</v>
      </c>
      <c r="AA106" s="35">
        <v>0</v>
      </c>
      <c r="AB106" s="35">
        <v>0</v>
      </c>
      <c r="AC106" s="35">
        <v>1</v>
      </c>
      <c r="AD106" s="35">
        <v>0</v>
      </c>
      <c r="AE106" s="35">
        <v>0</v>
      </c>
      <c r="AF106" s="35">
        <v>0</v>
      </c>
      <c r="AG106" s="35">
        <v>0</v>
      </c>
      <c r="AH106" s="35">
        <v>0</v>
      </c>
      <c r="AI106" s="35">
        <v>0</v>
      </c>
      <c r="QZ106" s="35" t="s">
        <v>806</v>
      </c>
      <c r="RB106" s="35">
        <v>2000</v>
      </c>
      <c r="RC106" s="35">
        <v>2000</v>
      </c>
      <c r="RE106" s="35">
        <v>2000</v>
      </c>
      <c r="RF106" s="35">
        <v>0</v>
      </c>
      <c r="RG106" s="35">
        <v>0</v>
      </c>
      <c r="RI106" s="35" t="s">
        <v>807</v>
      </c>
      <c r="RJ106" s="35" t="s">
        <v>808</v>
      </c>
      <c r="RL106" s="35" t="s">
        <v>806</v>
      </c>
      <c r="RM106" s="35" t="s">
        <v>919</v>
      </c>
      <c r="RN106" s="35">
        <v>0</v>
      </c>
      <c r="RO106" s="35">
        <v>1</v>
      </c>
      <c r="RP106" s="35">
        <v>0</v>
      </c>
      <c r="RQ106" s="35">
        <v>1</v>
      </c>
      <c r="RR106" s="35">
        <v>0</v>
      </c>
      <c r="RS106" s="35">
        <v>0</v>
      </c>
      <c r="RT106" s="35">
        <v>0</v>
      </c>
      <c r="RU106" s="35">
        <v>0</v>
      </c>
      <c r="RV106" s="35">
        <v>0</v>
      </c>
      <c r="RW106" s="35">
        <v>0</v>
      </c>
      <c r="RX106" s="35">
        <v>0</v>
      </c>
      <c r="RY106" s="35">
        <v>0</v>
      </c>
      <c r="RZ106" s="35">
        <v>0</v>
      </c>
      <c r="SA106" s="35">
        <v>0</v>
      </c>
      <c r="SB106" s="35">
        <v>0</v>
      </c>
      <c r="AAV106" s="35" t="s">
        <v>829</v>
      </c>
      <c r="AAW106" s="35">
        <v>394104218</v>
      </c>
      <c r="AAX106" s="35">
        <v>44972.623101851852</v>
      </c>
      <c r="ABA106" s="35" t="s">
        <v>816</v>
      </c>
      <c r="ABC106" s="35" t="s">
        <v>817</v>
      </c>
      <c r="ABE106" s="35">
        <v>106</v>
      </c>
    </row>
    <row r="107" spans="1:733">
      <c r="A107" t="s">
        <v>1045</v>
      </c>
      <c r="B107" s="34">
        <v>44972.421060578708</v>
      </c>
      <c r="C107" s="34">
        <v>44972.422464733798</v>
      </c>
      <c r="D107" s="34">
        <v>44972</v>
      </c>
      <c r="E107" t="s">
        <v>908</v>
      </c>
      <c r="F107" s="34">
        <v>44972</v>
      </c>
      <c r="G107" t="s">
        <v>909</v>
      </c>
      <c r="H107" t="s">
        <v>910</v>
      </c>
      <c r="I107" t="s">
        <v>910</v>
      </c>
      <c r="J107" t="s">
        <v>910</v>
      </c>
      <c r="K107" t="s">
        <v>804</v>
      </c>
      <c r="L107" s="35" t="s">
        <v>882</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1</v>
      </c>
      <c r="AD107" s="35">
        <v>0</v>
      </c>
      <c r="AE107" s="35">
        <v>0</v>
      </c>
      <c r="AF107" s="35">
        <v>0</v>
      </c>
      <c r="AG107" s="35">
        <v>0</v>
      </c>
      <c r="AH107" s="35">
        <v>0</v>
      </c>
      <c r="AI107" s="35">
        <v>0</v>
      </c>
      <c r="QZ107" s="35" t="s">
        <v>806</v>
      </c>
      <c r="RB107" s="35">
        <v>2000</v>
      </c>
      <c r="RC107" s="35">
        <v>2000</v>
      </c>
      <c r="RE107" s="35">
        <v>2000</v>
      </c>
      <c r="RF107" s="35">
        <v>0</v>
      </c>
      <c r="RG107" s="35">
        <v>0</v>
      </c>
      <c r="RI107" s="35" t="s">
        <v>807</v>
      </c>
      <c r="RJ107" s="35" t="s">
        <v>808</v>
      </c>
      <c r="RL107" s="35" t="s">
        <v>806</v>
      </c>
      <c r="RM107" s="35" t="s">
        <v>810</v>
      </c>
      <c r="RN107" s="35">
        <v>0</v>
      </c>
      <c r="RO107" s="35">
        <v>1</v>
      </c>
      <c r="RP107" s="35">
        <v>0</v>
      </c>
      <c r="RQ107" s="35">
        <v>0</v>
      </c>
      <c r="RR107" s="35">
        <v>0</v>
      </c>
      <c r="RS107" s="35">
        <v>0</v>
      </c>
      <c r="RT107" s="35">
        <v>0</v>
      </c>
      <c r="RU107" s="35">
        <v>0</v>
      </c>
      <c r="RV107" s="35">
        <v>0</v>
      </c>
      <c r="RW107" s="35">
        <v>0</v>
      </c>
      <c r="RX107" s="35">
        <v>0</v>
      </c>
      <c r="RY107" s="35">
        <v>0</v>
      </c>
      <c r="RZ107" s="35">
        <v>0</v>
      </c>
      <c r="SA107" s="35">
        <v>0</v>
      </c>
      <c r="SB107" s="35">
        <v>0</v>
      </c>
      <c r="AAV107" s="35" t="s">
        <v>829</v>
      </c>
      <c r="AAW107" s="35">
        <v>394104242</v>
      </c>
      <c r="AAX107" s="35">
        <v>44972.623182870368</v>
      </c>
      <c r="ABA107" s="35" t="s">
        <v>816</v>
      </c>
      <c r="ABC107" s="35" t="s">
        <v>817</v>
      </c>
      <c r="ABE107" s="35">
        <v>107</v>
      </c>
    </row>
    <row r="108" spans="1:733">
      <c r="A108" t="s">
        <v>1046</v>
      </c>
      <c r="B108" s="34">
        <v>44972.423035648149</v>
      </c>
      <c r="C108" s="34">
        <v>44972.429179166662</v>
      </c>
      <c r="D108" s="34">
        <v>44972</v>
      </c>
      <c r="E108" t="s">
        <v>908</v>
      </c>
      <c r="F108" s="34">
        <v>44972</v>
      </c>
      <c r="G108" t="s">
        <v>909</v>
      </c>
      <c r="H108" t="s">
        <v>910</v>
      </c>
      <c r="I108" t="s">
        <v>910</v>
      </c>
      <c r="J108" t="s">
        <v>910</v>
      </c>
      <c r="K108" t="s">
        <v>804</v>
      </c>
      <c r="L108" s="35" t="s">
        <v>900</v>
      </c>
      <c r="M108" s="35">
        <v>0</v>
      </c>
      <c r="N108" s="35">
        <v>0</v>
      </c>
      <c r="O108" s="35">
        <v>0</v>
      </c>
      <c r="P108" s="35">
        <v>0</v>
      </c>
      <c r="Q108" s="35">
        <v>0</v>
      </c>
      <c r="R108" s="35">
        <v>0</v>
      </c>
      <c r="S108" s="35">
        <v>0</v>
      </c>
      <c r="T108" s="35">
        <v>0</v>
      </c>
      <c r="U108" s="35">
        <v>0</v>
      </c>
      <c r="V108" s="35">
        <v>0</v>
      </c>
      <c r="W108" s="35">
        <v>0</v>
      </c>
      <c r="X108" s="35">
        <v>0</v>
      </c>
      <c r="Y108" s="35">
        <v>0</v>
      </c>
      <c r="Z108" s="35">
        <v>0</v>
      </c>
      <c r="AA108" s="35">
        <v>0</v>
      </c>
      <c r="AB108" s="35">
        <v>1</v>
      </c>
      <c r="AC108" s="35">
        <v>0</v>
      </c>
      <c r="AD108" s="35">
        <v>0</v>
      </c>
      <c r="AE108" s="35">
        <v>0</v>
      </c>
      <c r="AF108" s="35">
        <v>0</v>
      </c>
      <c r="AG108" s="35">
        <v>0</v>
      </c>
      <c r="AH108" s="35">
        <v>0</v>
      </c>
      <c r="AI108" s="35">
        <v>0</v>
      </c>
      <c r="PU108" s="35" t="s">
        <v>806</v>
      </c>
      <c r="PW108" s="35">
        <v>3000</v>
      </c>
      <c r="PX108" s="35">
        <v>3000</v>
      </c>
      <c r="QD108" s="35" t="s">
        <v>836</v>
      </c>
      <c r="QG108" s="35" t="s">
        <v>806</v>
      </c>
      <c r="QH108" s="35" t="s">
        <v>1047</v>
      </c>
      <c r="QI108" s="35">
        <v>1</v>
      </c>
      <c r="QJ108" s="35">
        <v>0</v>
      </c>
      <c r="QK108" s="35">
        <v>0</v>
      </c>
      <c r="QL108" s="35">
        <v>0</v>
      </c>
      <c r="QM108" s="35">
        <v>0</v>
      </c>
      <c r="QN108" s="35">
        <v>0</v>
      </c>
      <c r="QO108" s="35">
        <v>0</v>
      </c>
      <c r="QP108" s="35">
        <v>1</v>
      </c>
      <c r="QQ108" s="35">
        <v>0</v>
      </c>
      <c r="QR108" s="35">
        <v>1</v>
      </c>
      <c r="QS108" s="35">
        <v>0</v>
      </c>
      <c r="QT108" s="35">
        <v>0</v>
      </c>
      <c r="QU108" s="35">
        <v>0</v>
      </c>
      <c r="QV108" s="35">
        <v>0</v>
      </c>
      <c r="QW108" s="35">
        <v>0</v>
      </c>
      <c r="AAV108" s="35" t="s">
        <v>829</v>
      </c>
      <c r="AAW108" s="35">
        <v>394104274</v>
      </c>
      <c r="AAX108" s="35">
        <v>44972.623240740737</v>
      </c>
      <c r="ABA108" s="35" t="s">
        <v>816</v>
      </c>
      <c r="ABC108" s="35" t="s">
        <v>817</v>
      </c>
      <c r="ABE108" s="35">
        <v>108</v>
      </c>
    </row>
    <row r="109" spans="1:733">
      <c r="A109" t="s">
        <v>1048</v>
      </c>
      <c r="B109" s="34">
        <v>44972.42978549769</v>
      </c>
      <c r="C109" s="34">
        <v>44972.431766354173</v>
      </c>
      <c r="D109" s="34">
        <v>44972</v>
      </c>
      <c r="E109" t="s">
        <v>908</v>
      </c>
      <c r="F109" s="34">
        <v>44972</v>
      </c>
      <c r="G109" t="s">
        <v>909</v>
      </c>
      <c r="H109" t="s">
        <v>910</v>
      </c>
      <c r="I109" t="s">
        <v>910</v>
      </c>
      <c r="J109" t="s">
        <v>910</v>
      </c>
      <c r="K109" t="s">
        <v>804</v>
      </c>
      <c r="L109" s="35" t="s">
        <v>900</v>
      </c>
      <c r="M109" s="35">
        <v>0</v>
      </c>
      <c r="N109" s="35">
        <v>0</v>
      </c>
      <c r="O109" s="35">
        <v>0</v>
      </c>
      <c r="P109" s="35">
        <v>0</v>
      </c>
      <c r="Q109" s="35">
        <v>0</v>
      </c>
      <c r="R109" s="35">
        <v>0</v>
      </c>
      <c r="S109" s="35">
        <v>0</v>
      </c>
      <c r="T109" s="35">
        <v>0</v>
      </c>
      <c r="U109" s="35">
        <v>0</v>
      </c>
      <c r="V109" s="35">
        <v>0</v>
      </c>
      <c r="W109" s="35">
        <v>0</v>
      </c>
      <c r="X109" s="35">
        <v>0</v>
      </c>
      <c r="Y109" s="35">
        <v>0</v>
      </c>
      <c r="Z109" s="35">
        <v>0</v>
      </c>
      <c r="AA109" s="35">
        <v>0</v>
      </c>
      <c r="AB109" s="35">
        <v>1</v>
      </c>
      <c r="AC109" s="35">
        <v>0</v>
      </c>
      <c r="AD109" s="35">
        <v>0</v>
      </c>
      <c r="AE109" s="35">
        <v>0</v>
      </c>
      <c r="AF109" s="35">
        <v>0</v>
      </c>
      <c r="AG109" s="35">
        <v>0</v>
      </c>
      <c r="AH109" s="35">
        <v>0</v>
      </c>
      <c r="AI109" s="35">
        <v>0</v>
      </c>
      <c r="PU109" s="35" t="s">
        <v>806</v>
      </c>
      <c r="PW109" s="35">
        <v>3000</v>
      </c>
      <c r="PX109" s="35">
        <v>3000</v>
      </c>
      <c r="QD109" s="35" t="s">
        <v>836</v>
      </c>
      <c r="QG109" s="35" t="s">
        <v>806</v>
      </c>
      <c r="QH109" s="35" t="s">
        <v>1049</v>
      </c>
      <c r="QI109" s="35">
        <v>1</v>
      </c>
      <c r="QJ109" s="35">
        <v>0</v>
      </c>
      <c r="QK109" s="35">
        <v>0</v>
      </c>
      <c r="QL109" s="35">
        <v>0</v>
      </c>
      <c r="QM109" s="35">
        <v>0</v>
      </c>
      <c r="QN109" s="35">
        <v>0</v>
      </c>
      <c r="QO109" s="35">
        <v>0</v>
      </c>
      <c r="QP109" s="35">
        <v>1</v>
      </c>
      <c r="QQ109" s="35">
        <v>0</v>
      </c>
      <c r="QR109" s="35">
        <v>0</v>
      </c>
      <c r="QS109" s="35">
        <v>0</v>
      </c>
      <c r="QT109" s="35">
        <v>0</v>
      </c>
      <c r="QU109" s="35">
        <v>0</v>
      </c>
      <c r="QV109" s="35">
        <v>0</v>
      </c>
      <c r="QW109" s="35">
        <v>0</v>
      </c>
      <c r="AAV109" s="35" t="s">
        <v>829</v>
      </c>
      <c r="AAW109" s="35">
        <v>394104316</v>
      </c>
      <c r="AAX109" s="35">
        <v>44972.623298611114</v>
      </c>
      <c r="ABA109" s="35" t="s">
        <v>816</v>
      </c>
      <c r="ABC109" s="35" t="s">
        <v>817</v>
      </c>
      <c r="ABE109" s="35">
        <v>109</v>
      </c>
    </row>
    <row r="110" spans="1:733">
      <c r="A110" t="s">
        <v>1050</v>
      </c>
      <c r="B110" s="34">
        <v>44972.432409166657</v>
      </c>
      <c r="C110" s="34">
        <v>44972.433771539349</v>
      </c>
      <c r="D110" s="34">
        <v>44972</v>
      </c>
      <c r="E110" t="s">
        <v>908</v>
      </c>
      <c r="F110" s="34">
        <v>44972</v>
      </c>
      <c r="G110" t="s">
        <v>909</v>
      </c>
      <c r="H110" t="s">
        <v>910</v>
      </c>
      <c r="I110" t="s">
        <v>910</v>
      </c>
      <c r="J110" t="s">
        <v>910</v>
      </c>
      <c r="K110" t="s">
        <v>804</v>
      </c>
      <c r="L110" s="35" t="s">
        <v>900</v>
      </c>
      <c r="M110" s="35">
        <v>0</v>
      </c>
      <c r="N110" s="35">
        <v>0</v>
      </c>
      <c r="O110" s="35">
        <v>0</v>
      </c>
      <c r="P110" s="35">
        <v>0</v>
      </c>
      <c r="Q110" s="35">
        <v>0</v>
      </c>
      <c r="R110" s="35">
        <v>0</v>
      </c>
      <c r="S110" s="35">
        <v>0</v>
      </c>
      <c r="T110" s="35">
        <v>0</v>
      </c>
      <c r="U110" s="35">
        <v>0</v>
      </c>
      <c r="V110" s="35">
        <v>0</v>
      </c>
      <c r="W110" s="35">
        <v>0</v>
      </c>
      <c r="X110" s="35">
        <v>0</v>
      </c>
      <c r="Y110" s="35">
        <v>0</v>
      </c>
      <c r="Z110" s="35">
        <v>0</v>
      </c>
      <c r="AA110" s="35">
        <v>0</v>
      </c>
      <c r="AB110" s="35">
        <v>1</v>
      </c>
      <c r="AC110" s="35">
        <v>0</v>
      </c>
      <c r="AD110" s="35">
        <v>0</v>
      </c>
      <c r="AE110" s="35">
        <v>0</v>
      </c>
      <c r="AF110" s="35">
        <v>0</v>
      </c>
      <c r="AG110" s="35">
        <v>0</v>
      </c>
      <c r="AH110" s="35">
        <v>0</v>
      </c>
      <c r="AI110" s="35">
        <v>0</v>
      </c>
      <c r="PU110" s="35" t="s">
        <v>806</v>
      </c>
      <c r="PW110" s="35">
        <v>3000</v>
      </c>
      <c r="PX110" s="35">
        <v>3000</v>
      </c>
      <c r="QD110" s="35" t="s">
        <v>836</v>
      </c>
      <c r="QG110" s="35" t="s">
        <v>806</v>
      </c>
      <c r="QH110" s="35" t="s">
        <v>1049</v>
      </c>
      <c r="QI110" s="35">
        <v>1</v>
      </c>
      <c r="QJ110" s="35">
        <v>0</v>
      </c>
      <c r="QK110" s="35">
        <v>0</v>
      </c>
      <c r="QL110" s="35">
        <v>0</v>
      </c>
      <c r="QM110" s="35">
        <v>0</v>
      </c>
      <c r="QN110" s="35">
        <v>0</v>
      </c>
      <c r="QO110" s="35">
        <v>0</v>
      </c>
      <c r="QP110" s="35">
        <v>1</v>
      </c>
      <c r="QQ110" s="35">
        <v>0</v>
      </c>
      <c r="QR110" s="35">
        <v>0</v>
      </c>
      <c r="QS110" s="35">
        <v>0</v>
      </c>
      <c r="QT110" s="35">
        <v>0</v>
      </c>
      <c r="QU110" s="35">
        <v>0</v>
      </c>
      <c r="QV110" s="35">
        <v>0</v>
      </c>
      <c r="QW110" s="35">
        <v>0</v>
      </c>
      <c r="AAV110" s="35" t="s">
        <v>829</v>
      </c>
      <c r="AAW110" s="35">
        <v>394104367</v>
      </c>
      <c r="AAX110" s="35">
        <v>44972.62336805556</v>
      </c>
      <c r="ABA110" s="35" t="s">
        <v>816</v>
      </c>
      <c r="ABC110" s="35" t="s">
        <v>817</v>
      </c>
      <c r="ABE110" s="35">
        <v>110</v>
      </c>
    </row>
    <row r="111" spans="1:733">
      <c r="A111" t="s">
        <v>1051</v>
      </c>
      <c r="B111" s="34">
        <v>44972.434169143518</v>
      </c>
      <c r="C111" s="34">
        <v>44972.436956446763</v>
      </c>
      <c r="D111" s="34">
        <v>44972</v>
      </c>
      <c r="E111" t="s">
        <v>908</v>
      </c>
      <c r="F111" s="34">
        <v>44972</v>
      </c>
      <c r="G111" t="s">
        <v>909</v>
      </c>
      <c r="H111" t="s">
        <v>910</v>
      </c>
      <c r="I111" t="s">
        <v>910</v>
      </c>
      <c r="J111" t="s">
        <v>910</v>
      </c>
      <c r="K111" t="s">
        <v>804</v>
      </c>
      <c r="L111" s="35" t="s">
        <v>900</v>
      </c>
      <c r="M111" s="35">
        <v>0</v>
      </c>
      <c r="N111" s="35">
        <v>0</v>
      </c>
      <c r="O111" s="35">
        <v>0</v>
      </c>
      <c r="P111" s="35">
        <v>0</v>
      </c>
      <c r="Q111" s="35">
        <v>0</v>
      </c>
      <c r="R111" s="35">
        <v>0</v>
      </c>
      <c r="S111" s="35">
        <v>0</v>
      </c>
      <c r="T111" s="35">
        <v>0</v>
      </c>
      <c r="U111" s="35">
        <v>0</v>
      </c>
      <c r="V111" s="35">
        <v>0</v>
      </c>
      <c r="W111" s="35">
        <v>0</v>
      </c>
      <c r="X111" s="35">
        <v>0</v>
      </c>
      <c r="Y111" s="35">
        <v>0</v>
      </c>
      <c r="Z111" s="35">
        <v>0</v>
      </c>
      <c r="AA111" s="35">
        <v>0</v>
      </c>
      <c r="AB111" s="35">
        <v>1</v>
      </c>
      <c r="AC111" s="35">
        <v>0</v>
      </c>
      <c r="AD111" s="35">
        <v>0</v>
      </c>
      <c r="AE111" s="35">
        <v>0</v>
      </c>
      <c r="AF111" s="35">
        <v>0</v>
      </c>
      <c r="AG111" s="35">
        <v>0</v>
      </c>
      <c r="AH111" s="35">
        <v>0</v>
      </c>
      <c r="AI111" s="35">
        <v>0</v>
      </c>
      <c r="PU111" s="35" t="s">
        <v>806</v>
      </c>
      <c r="PW111" s="35">
        <v>3000</v>
      </c>
      <c r="PX111" s="35">
        <v>3000</v>
      </c>
      <c r="QD111" s="35" t="s">
        <v>836</v>
      </c>
      <c r="QG111" s="35" t="s">
        <v>806</v>
      </c>
      <c r="QH111" s="35" t="s">
        <v>1052</v>
      </c>
      <c r="QI111" s="35">
        <v>1</v>
      </c>
      <c r="QJ111" s="35">
        <v>0</v>
      </c>
      <c r="QK111" s="35">
        <v>0</v>
      </c>
      <c r="QL111" s="35">
        <v>0</v>
      </c>
      <c r="QM111" s="35">
        <v>0</v>
      </c>
      <c r="QN111" s="35">
        <v>0</v>
      </c>
      <c r="QO111" s="35">
        <v>0</v>
      </c>
      <c r="QP111" s="35">
        <v>0</v>
      </c>
      <c r="QQ111" s="35">
        <v>0</v>
      </c>
      <c r="QR111" s="35">
        <v>0</v>
      </c>
      <c r="QS111" s="35">
        <v>0</v>
      </c>
      <c r="QT111" s="35">
        <v>0</v>
      </c>
      <c r="QU111" s="35">
        <v>0</v>
      </c>
      <c r="QV111" s="35">
        <v>0</v>
      </c>
      <c r="QW111" s="35">
        <v>0</v>
      </c>
      <c r="AAV111" s="35" t="s">
        <v>829</v>
      </c>
      <c r="AAW111" s="35">
        <v>394104403</v>
      </c>
      <c r="AAX111" s="35">
        <v>44972.623449074083</v>
      </c>
      <c r="ABA111" s="35" t="s">
        <v>816</v>
      </c>
      <c r="ABC111" s="35" t="s">
        <v>817</v>
      </c>
      <c r="ABE111" s="35">
        <v>111</v>
      </c>
    </row>
    <row r="112" spans="1:733">
      <c r="A112" t="s">
        <v>1053</v>
      </c>
      <c r="B112" s="34">
        <v>44972.437453171297</v>
      </c>
      <c r="C112" s="34">
        <v>44972.439310277783</v>
      </c>
      <c r="D112" s="34">
        <v>44972</v>
      </c>
      <c r="E112" t="s">
        <v>908</v>
      </c>
      <c r="F112" s="34">
        <v>44972</v>
      </c>
      <c r="G112" t="s">
        <v>909</v>
      </c>
      <c r="H112" t="s">
        <v>910</v>
      </c>
      <c r="I112" t="s">
        <v>910</v>
      </c>
      <c r="J112" t="s">
        <v>910</v>
      </c>
      <c r="K112" t="s">
        <v>804</v>
      </c>
      <c r="L112" s="35" t="s">
        <v>900</v>
      </c>
      <c r="M112" s="35">
        <v>0</v>
      </c>
      <c r="N112" s="35">
        <v>0</v>
      </c>
      <c r="O112" s="35">
        <v>0</v>
      </c>
      <c r="P112" s="35">
        <v>0</v>
      </c>
      <c r="Q112" s="35">
        <v>0</v>
      </c>
      <c r="R112" s="35">
        <v>0</v>
      </c>
      <c r="S112" s="35">
        <v>0</v>
      </c>
      <c r="T112" s="35">
        <v>0</v>
      </c>
      <c r="U112" s="35">
        <v>0</v>
      </c>
      <c r="V112" s="35">
        <v>0</v>
      </c>
      <c r="W112" s="35">
        <v>0</v>
      </c>
      <c r="X112" s="35">
        <v>0</v>
      </c>
      <c r="Y112" s="35">
        <v>0</v>
      </c>
      <c r="Z112" s="35">
        <v>0</v>
      </c>
      <c r="AA112" s="35">
        <v>0</v>
      </c>
      <c r="AB112" s="35">
        <v>1</v>
      </c>
      <c r="AC112" s="35">
        <v>0</v>
      </c>
      <c r="AD112" s="35">
        <v>0</v>
      </c>
      <c r="AE112" s="35">
        <v>0</v>
      </c>
      <c r="AF112" s="35">
        <v>0</v>
      </c>
      <c r="AG112" s="35">
        <v>0</v>
      </c>
      <c r="AH112" s="35">
        <v>0</v>
      </c>
      <c r="AI112" s="35">
        <v>0</v>
      </c>
      <c r="PU112" s="35" t="s">
        <v>806</v>
      </c>
      <c r="PW112" s="35">
        <v>3000</v>
      </c>
      <c r="PX112" s="35">
        <v>3000</v>
      </c>
      <c r="QD112" s="35" t="s">
        <v>836</v>
      </c>
      <c r="QG112" s="35" t="s">
        <v>806</v>
      </c>
      <c r="QH112" s="35" t="s">
        <v>1049</v>
      </c>
      <c r="QI112" s="35">
        <v>1</v>
      </c>
      <c r="QJ112" s="35">
        <v>0</v>
      </c>
      <c r="QK112" s="35">
        <v>0</v>
      </c>
      <c r="QL112" s="35">
        <v>0</v>
      </c>
      <c r="QM112" s="35">
        <v>0</v>
      </c>
      <c r="QN112" s="35">
        <v>0</v>
      </c>
      <c r="QO112" s="35">
        <v>0</v>
      </c>
      <c r="QP112" s="35">
        <v>1</v>
      </c>
      <c r="QQ112" s="35">
        <v>0</v>
      </c>
      <c r="QR112" s="35">
        <v>0</v>
      </c>
      <c r="QS112" s="35">
        <v>0</v>
      </c>
      <c r="QT112" s="35">
        <v>0</v>
      </c>
      <c r="QU112" s="35">
        <v>0</v>
      </c>
      <c r="QV112" s="35">
        <v>0</v>
      </c>
      <c r="QW112" s="35">
        <v>0</v>
      </c>
      <c r="AAV112" s="35" t="s">
        <v>829</v>
      </c>
      <c r="AAW112" s="35">
        <v>394104439</v>
      </c>
      <c r="AAX112" s="35">
        <v>44972.623530092591</v>
      </c>
      <c r="ABA112" s="35" t="s">
        <v>816</v>
      </c>
      <c r="ABC112" s="35" t="s">
        <v>817</v>
      </c>
      <c r="ABE112" s="35">
        <v>112</v>
      </c>
    </row>
    <row r="113" spans="1:733">
      <c r="A113" t="s">
        <v>1054</v>
      </c>
      <c r="B113" s="34">
        <v>44972.472733194452</v>
      </c>
      <c r="C113" s="34">
        <v>44972.47432040509</v>
      </c>
      <c r="D113" s="34">
        <v>44972</v>
      </c>
      <c r="E113" t="s">
        <v>908</v>
      </c>
      <c r="F113" s="34">
        <v>44972</v>
      </c>
      <c r="G113" t="s">
        <v>909</v>
      </c>
      <c r="H113" t="s">
        <v>910</v>
      </c>
      <c r="I113" t="s">
        <v>910</v>
      </c>
      <c r="J113" t="s">
        <v>910</v>
      </c>
      <c r="K113" t="s">
        <v>804</v>
      </c>
      <c r="L113" s="35" t="s">
        <v>1055</v>
      </c>
      <c r="M113" s="35">
        <v>0</v>
      </c>
      <c r="N113" s="35">
        <v>0</v>
      </c>
      <c r="O113" s="35">
        <v>0</v>
      </c>
      <c r="P113" s="35">
        <v>0</v>
      </c>
      <c r="Q113" s="35">
        <v>0</v>
      </c>
      <c r="R113" s="35">
        <v>0</v>
      </c>
      <c r="S113" s="35">
        <v>0</v>
      </c>
      <c r="T113" s="35">
        <v>0</v>
      </c>
      <c r="U113" s="35">
        <v>0</v>
      </c>
      <c r="V113" s="35">
        <v>0</v>
      </c>
      <c r="W113" s="35">
        <v>0</v>
      </c>
      <c r="X113" s="35">
        <v>0</v>
      </c>
      <c r="Y113" s="35">
        <v>0</v>
      </c>
      <c r="Z113" s="35">
        <v>0</v>
      </c>
      <c r="AA113" s="35">
        <v>0</v>
      </c>
      <c r="AB113" s="35">
        <v>0</v>
      </c>
      <c r="AC113" s="35">
        <v>0</v>
      </c>
      <c r="AD113" s="35">
        <v>0</v>
      </c>
      <c r="AE113" s="35">
        <v>0</v>
      </c>
      <c r="AF113" s="35">
        <v>0</v>
      </c>
      <c r="AG113" s="35">
        <v>0</v>
      </c>
      <c r="AH113" s="35">
        <v>1</v>
      </c>
      <c r="AI113" s="35">
        <v>0</v>
      </c>
      <c r="ZG113" s="35" t="s">
        <v>806</v>
      </c>
      <c r="ZI113" s="35">
        <v>1800</v>
      </c>
      <c r="ZJ113" s="35">
        <v>1800</v>
      </c>
      <c r="ZL113" s="35">
        <v>2000</v>
      </c>
      <c r="ZM113" s="35">
        <v>-10</v>
      </c>
      <c r="ZN113" s="35">
        <v>-200</v>
      </c>
      <c r="ZP113" s="35" t="s">
        <v>807</v>
      </c>
      <c r="ZQ113" s="35" t="s">
        <v>808</v>
      </c>
      <c r="ZS113" s="35" t="s">
        <v>806</v>
      </c>
      <c r="ZT113" s="35" t="s">
        <v>919</v>
      </c>
      <c r="ZU113" s="35">
        <v>0</v>
      </c>
      <c r="ZV113" s="35">
        <v>1</v>
      </c>
      <c r="ZW113" s="35">
        <v>0</v>
      </c>
      <c r="ZX113" s="35">
        <v>1</v>
      </c>
      <c r="ZY113" s="35">
        <v>0</v>
      </c>
      <c r="ZZ113" s="35">
        <v>0</v>
      </c>
      <c r="AAA113" s="35">
        <v>0</v>
      </c>
      <c r="AAB113" s="35">
        <v>0</v>
      </c>
      <c r="AAC113" s="35">
        <v>0</v>
      </c>
      <c r="AAD113" s="35">
        <v>0</v>
      </c>
      <c r="AAE113" s="35">
        <v>0</v>
      </c>
      <c r="AAF113" s="35">
        <v>0</v>
      </c>
      <c r="AAG113" s="35">
        <v>0</v>
      </c>
      <c r="AAH113" s="35">
        <v>0</v>
      </c>
      <c r="AAI113" s="35">
        <v>0</v>
      </c>
      <c r="AAV113" s="35" t="s">
        <v>829</v>
      </c>
      <c r="AAW113" s="35">
        <v>394104487</v>
      </c>
      <c r="AAX113" s="35">
        <v>44972.623599537037</v>
      </c>
      <c r="ABA113" s="35" t="s">
        <v>816</v>
      </c>
      <c r="ABC113" s="35" t="s">
        <v>817</v>
      </c>
      <c r="ABE113" s="35">
        <v>113</v>
      </c>
    </row>
    <row r="114" spans="1:733">
      <c r="A114" t="s">
        <v>1056</v>
      </c>
      <c r="B114" s="34">
        <v>44972.474698449078</v>
      </c>
      <c r="C114" s="34">
        <v>44972.476518738433</v>
      </c>
      <c r="D114" s="34">
        <v>44972</v>
      </c>
      <c r="E114" t="s">
        <v>908</v>
      </c>
      <c r="F114" s="34">
        <v>44972</v>
      </c>
      <c r="G114" t="s">
        <v>909</v>
      </c>
      <c r="H114" t="s">
        <v>910</v>
      </c>
      <c r="I114" t="s">
        <v>910</v>
      </c>
      <c r="J114" t="s">
        <v>910</v>
      </c>
      <c r="K114" t="s">
        <v>804</v>
      </c>
      <c r="L114" s="35" t="s">
        <v>1055</v>
      </c>
      <c r="M114" s="35">
        <v>0</v>
      </c>
      <c r="N114" s="35">
        <v>0</v>
      </c>
      <c r="O114" s="35">
        <v>0</v>
      </c>
      <c r="P114" s="35">
        <v>0</v>
      </c>
      <c r="Q114" s="35">
        <v>0</v>
      </c>
      <c r="R114" s="35">
        <v>0</v>
      </c>
      <c r="S114" s="35">
        <v>0</v>
      </c>
      <c r="T114" s="35">
        <v>0</v>
      </c>
      <c r="U114" s="35">
        <v>0</v>
      </c>
      <c r="V114" s="35">
        <v>0</v>
      </c>
      <c r="W114" s="35">
        <v>0</v>
      </c>
      <c r="X114" s="35">
        <v>0</v>
      </c>
      <c r="Y114" s="35">
        <v>0</v>
      </c>
      <c r="Z114" s="35">
        <v>0</v>
      </c>
      <c r="AA114" s="35">
        <v>0</v>
      </c>
      <c r="AB114" s="35">
        <v>0</v>
      </c>
      <c r="AC114" s="35">
        <v>0</v>
      </c>
      <c r="AD114" s="35">
        <v>0</v>
      </c>
      <c r="AE114" s="35">
        <v>0</v>
      </c>
      <c r="AF114" s="35">
        <v>0</v>
      </c>
      <c r="AG114" s="35">
        <v>0</v>
      </c>
      <c r="AH114" s="35">
        <v>1</v>
      </c>
      <c r="AI114" s="35">
        <v>0</v>
      </c>
      <c r="ZG114" s="35" t="s">
        <v>806</v>
      </c>
      <c r="ZI114" s="35">
        <v>1800</v>
      </c>
      <c r="ZJ114" s="35">
        <v>1800</v>
      </c>
      <c r="ZL114" s="35">
        <v>2000</v>
      </c>
      <c r="ZM114" s="35">
        <v>-10</v>
      </c>
      <c r="ZN114" s="35">
        <v>-200</v>
      </c>
      <c r="ZP114" s="35" t="s">
        <v>807</v>
      </c>
      <c r="ZQ114" s="35" t="s">
        <v>808</v>
      </c>
      <c r="ZS114" s="35" t="s">
        <v>806</v>
      </c>
      <c r="ZT114" s="35" t="s">
        <v>919</v>
      </c>
      <c r="ZU114" s="35">
        <v>0</v>
      </c>
      <c r="ZV114" s="35">
        <v>1</v>
      </c>
      <c r="ZW114" s="35">
        <v>0</v>
      </c>
      <c r="ZX114" s="35">
        <v>1</v>
      </c>
      <c r="ZY114" s="35">
        <v>0</v>
      </c>
      <c r="ZZ114" s="35">
        <v>0</v>
      </c>
      <c r="AAA114" s="35">
        <v>0</v>
      </c>
      <c r="AAB114" s="35">
        <v>0</v>
      </c>
      <c r="AAC114" s="35">
        <v>0</v>
      </c>
      <c r="AAD114" s="35">
        <v>0</v>
      </c>
      <c r="AAE114" s="35">
        <v>0</v>
      </c>
      <c r="AAF114" s="35">
        <v>0</v>
      </c>
      <c r="AAG114" s="35">
        <v>0</v>
      </c>
      <c r="AAH114" s="35">
        <v>0</v>
      </c>
      <c r="AAI114" s="35">
        <v>0</v>
      </c>
      <c r="AAV114" s="35" t="s">
        <v>829</v>
      </c>
      <c r="AAW114" s="35">
        <v>394104534</v>
      </c>
      <c r="AAX114" s="35">
        <v>44972.623680555553</v>
      </c>
      <c r="ABA114" s="35" t="s">
        <v>816</v>
      </c>
      <c r="ABC114" s="35" t="s">
        <v>817</v>
      </c>
      <c r="ABE114" s="35">
        <v>114</v>
      </c>
    </row>
    <row r="115" spans="1:733">
      <c r="A115" t="s">
        <v>1057</v>
      </c>
      <c r="B115" s="34">
        <v>44972.476791307869</v>
      </c>
      <c r="C115" s="34">
        <v>44972.478915856482</v>
      </c>
      <c r="D115" s="34">
        <v>44972</v>
      </c>
      <c r="E115" t="s">
        <v>908</v>
      </c>
      <c r="F115" s="34">
        <v>44972</v>
      </c>
      <c r="G115" t="s">
        <v>909</v>
      </c>
      <c r="H115" t="s">
        <v>910</v>
      </c>
      <c r="I115" t="s">
        <v>910</v>
      </c>
      <c r="J115" t="s">
        <v>910</v>
      </c>
      <c r="K115" t="s">
        <v>804</v>
      </c>
      <c r="L115" s="35" t="s">
        <v>1055</v>
      </c>
      <c r="M115" s="35">
        <v>0</v>
      </c>
      <c r="N115" s="35">
        <v>0</v>
      </c>
      <c r="O115" s="35">
        <v>0</v>
      </c>
      <c r="P115" s="35">
        <v>0</v>
      </c>
      <c r="Q115" s="35">
        <v>0</v>
      </c>
      <c r="R115" s="35">
        <v>0</v>
      </c>
      <c r="S115" s="35">
        <v>0</v>
      </c>
      <c r="T115" s="35">
        <v>0</v>
      </c>
      <c r="U115" s="35">
        <v>0</v>
      </c>
      <c r="V115" s="35">
        <v>0</v>
      </c>
      <c r="W115" s="35">
        <v>0</v>
      </c>
      <c r="X115" s="35">
        <v>0</v>
      </c>
      <c r="Y115" s="35">
        <v>0</v>
      </c>
      <c r="Z115" s="35">
        <v>0</v>
      </c>
      <c r="AA115" s="35">
        <v>0</v>
      </c>
      <c r="AB115" s="35">
        <v>0</v>
      </c>
      <c r="AC115" s="35">
        <v>0</v>
      </c>
      <c r="AD115" s="35">
        <v>0</v>
      </c>
      <c r="AE115" s="35">
        <v>0</v>
      </c>
      <c r="AF115" s="35">
        <v>0</v>
      </c>
      <c r="AG115" s="35">
        <v>0</v>
      </c>
      <c r="AH115" s="35">
        <v>1</v>
      </c>
      <c r="AI115" s="35">
        <v>0</v>
      </c>
      <c r="ZG115" s="35" t="s">
        <v>806</v>
      </c>
      <c r="ZI115" s="35">
        <v>1800</v>
      </c>
      <c r="ZJ115" s="35">
        <v>1800</v>
      </c>
      <c r="ZL115" s="35">
        <v>2000</v>
      </c>
      <c r="ZM115" s="35">
        <v>-10</v>
      </c>
      <c r="ZN115" s="35">
        <v>-200</v>
      </c>
      <c r="ZP115" s="35" t="s">
        <v>807</v>
      </c>
      <c r="ZQ115" s="35" t="s">
        <v>808</v>
      </c>
      <c r="ZS115" s="35" t="s">
        <v>806</v>
      </c>
      <c r="ZT115" s="35" t="s">
        <v>1058</v>
      </c>
      <c r="ZU115" s="35">
        <v>0</v>
      </c>
      <c r="ZV115" s="35">
        <v>1</v>
      </c>
      <c r="ZW115" s="35">
        <v>0</v>
      </c>
      <c r="ZX115" s="35">
        <v>0</v>
      </c>
      <c r="ZY115" s="35">
        <v>0</v>
      </c>
      <c r="ZZ115" s="35">
        <v>0</v>
      </c>
      <c r="AAA115" s="35">
        <v>0</v>
      </c>
      <c r="AAB115" s="35">
        <v>1</v>
      </c>
      <c r="AAC115" s="35">
        <v>0</v>
      </c>
      <c r="AAD115" s="35">
        <v>1</v>
      </c>
      <c r="AAE115" s="35">
        <v>0</v>
      </c>
      <c r="AAF115" s="35">
        <v>0</v>
      </c>
      <c r="AAG115" s="35">
        <v>0</v>
      </c>
      <c r="AAH115" s="35">
        <v>0</v>
      </c>
      <c r="AAI115" s="35">
        <v>0</v>
      </c>
      <c r="AAV115" s="35" t="s">
        <v>829</v>
      </c>
      <c r="AAW115" s="35">
        <v>394104565</v>
      </c>
      <c r="AAX115" s="35">
        <v>44972.623749999999</v>
      </c>
      <c r="ABA115" s="35" t="s">
        <v>816</v>
      </c>
      <c r="ABC115" s="35" t="s">
        <v>817</v>
      </c>
      <c r="ABE115" s="35">
        <v>115</v>
      </c>
    </row>
    <row r="116" spans="1:733">
      <c r="A116" t="s">
        <v>1059</v>
      </c>
      <c r="B116" s="34">
        <v>44972.479176562498</v>
      </c>
      <c r="C116" s="34">
        <v>44972.481373425922</v>
      </c>
      <c r="D116" s="34">
        <v>44972</v>
      </c>
      <c r="E116" t="s">
        <v>908</v>
      </c>
      <c r="F116" s="34">
        <v>44972</v>
      </c>
      <c r="G116" t="s">
        <v>909</v>
      </c>
      <c r="H116" t="s">
        <v>910</v>
      </c>
      <c r="I116" t="s">
        <v>910</v>
      </c>
      <c r="J116" t="s">
        <v>910</v>
      </c>
      <c r="K116" t="s">
        <v>804</v>
      </c>
      <c r="L116" s="35" t="s">
        <v>1055</v>
      </c>
      <c r="M116" s="35">
        <v>0</v>
      </c>
      <c r="N116" s="35">
        <v>0</v>
      </c>
      <c r="O116" s="35">
        <v>0</v>
      </c>
      <c r="P116" s="35">
        <v>0</v>
      </c>
      <c r="Q116" s="35">
        <v>0</v>
      </c>
      <c r="R116" s="35">
        <v>0</v>
      </c>
      <c r="S116" s="35">
        <v>0</v>
      </c>
      <c r="T116" s="35">
        <v>0</v>
      </c>
      <c r="U116" s="35">
        <v>0</v>
      </c>
      <c r="V116" s="35">
        <v>0</v>
      </c>
      <c r="W116" s="35">
        <v>0</v>
      </c>
      <c r="X116" s="35">
        <v>0</v>
      </c>
      <c r="Y116" s="35">
        <v>0</v>
      </c>
      <c r="Z116" s="35">
        <v>0</v>
      </c>
      <c r="AA116" s="35">
        <v>0</v>
      </c>
      <c r="AB116" s="35">
        <v>0</v>
      </c>
      <c r="AC116" s="35">
        <v>0</v>
      </c>
      <c r="AD116" s="35">
        <v>0</v>
      </c>
      <c r="AE116" s="35">
        <v>0</v>
      </c>
      <c r="AF116" s="35">
        <v>0</v>
      </c>
      <c r="AG116" s="35">
        <v>0</v>
      </c>
      <c r="AH116" s="35">
        <v>1</v>
      </c>
      <c r="AI116" s="35">
        <v>0</v>
      </c>
      <c r="ZG116" s="35" t="s">
        <v>806</v>
      </c>
      <c r="ZI116" s="35">
        <v>1800</v>
      </c>
      <c r="ZJ116" s="35">
        <v>1800</v>
      </c>
      <c r="ZL116" s="35">
        <v>2000</v>
      </c>
      <c r="ZM116" s="35">
        <v>-10</v>
      </c>
      <c r="ZN116" s="35">
        <v>-200</v>
      </c>
      <c r="ZP116" s="35" t="s">
        <v>807</v>
      </c>
      <c r="ZQ116" s="35" t="s">
        <v>808</v>
      </c>
      <c r="ZS116" s="35" t="s">
        <v>806</v>
      </c>
      <c r="ZT116" s="35" t="s">
        <v>1060</v>
      </c>
      <c r="ZU116" s="35">
        <v>0</v>
      </c>
      <c r="ZV116" s="35">
        <v>1</v>
      </c>
      <c r="ZW116" s="35">
        <v>0</v>
      </c>
      <c r="ZX116" s="35">
        <v>1</v>
      </c>
      <c r="ZY116" s="35">
        <v>0</v>
      </c>
      <c r="ZZ116" s="35">
        <v>0</v>
      </c>
      <c r="AAA116" s="35">
        <v>0</v>
      </c>
      <c r="AAB116" s="35">
        <v>1</v>
      </c>
      <c r="AAC116" s="35">
        <v>0</v>
      </c>
      <c r="AAD116" s="35">
        <v>1</v>
      </c>
      <c r="AAE116" s="35">
        <v>0</v>
      </c>
      <c r="AAF116" s="35">
        <v>0</v>
      </c>
      <c r="AAG116" s="35">
        <v>0</v>
      </c>
      <c r="AAH116" s="35">
        <v>0</v>
      </c>
      <c r="AAI116" s="35">
        <v>0</v>
      </c>
      <c r="AAV116" s="35" t="s">
        <v>829</v>
      </c>
      <c r="AAW116" s="35">
        <v>394104592</v>
      </c>
      <c r="AAX116" s="35">
        <v>44972.623819444438</v>
      </c>
      <c r="ABA116" s="35" t="s">
        <v>816</v>
      </c>
      <c r="ABC116" s="35" t="s">
        <v>817</v>
      </c>
      <c r="ABE116" s="35">
        <v>116</v>
      </c>
    </row>
    <row r="117" spans="1:733">
      <c r="A117" t="s">
        <v>1061</v>
      </c>
      <c r="B117" s="34">
        <v>44972.481739756942</v>
      </c>
      <c r="C117" s="34">
        <v>44972.483078159727</v>
      </c>
      <c r="D117" s="34">
        <v>44972</v>
      </c>
      <c r="E117" t="s">
        <v>908</v>
      </c>
      <c r="F117" s="34">
        <v>44972</v>
      </c>
      <c r="G117" t="s">
        <v>909</v>
      </c>
      <c r="H117" t="s">
        <v>910</v>
      </c>
      <c r="I117" t="s">
        <v>910</v>
      </c>
      <c r="J117" t="s">
        <v>910</v>
      </c>
      <c r="K117" t="s">
        <v>804</v>
      </c>
      <c r="L117" s="35" t="s">
        <v>1055</v>
      </c>
      <c r="M117" s="35">
        <v>0</v>
      </c>
      <c r="N117" s="35">
        <v>0</v>
      </c>
      <c r="O117" s="35">
        <v>0</v>
      </c>
      <c r="P117" s="35">
        <v>0</v>
      </c>
      <c r="Q117" s="35">
        <v>0</v>
      </c>
      <c r="R117" s="35">
        <v>0</v>
      </c>
      <c r="S117" s="35">
        <v>0</v>
      </c>
      <c r="T117" s="35">
        <v>0</v>
      </c>
      <c r="U117" s="35">
        <v>0</v>
      </c>
      <c r="V117" s="35">
        <v>0</v>
      </c>
      <c r="W117" s="35">
        <v>0</v>
      </c>
      <c r="X117" s="35">
        <v>0</v>
      </c>
      <c r="Y117" s="35">
        <v>0</v>
      </c>
      <c r="Z117" s="35">
        <v>0</v>
      </c>
      <c r="AA117" s="35">
        <v>0</v>
      </c>
      <c r="AB117" s="35">
        <v>0</v>
      </c>
      <c r="AC117" s="35">
        <v>0</v>
      </c>
      <c r="AD117" s="35">
        <v>0</v>
      </c>
      <c r="AE117" s="35">
        <v>0</v>
      </c>
      <c r="AF117" s="35">
        <v>0</v>
      </c>
      <c r="AG117" s="35">
        <v>0</v>
      </c>
      <c r="AH117" s="35">
        <v>1</v>
      </c>
      <c r="AI117" s="35">
        <v>0</v>
      </c>
      <c r="ZG117" s="35" t="s">
        <v>806</v>
      </c>
      <c r="ZI117" s="35">
        <v>1800</v>
      </c>
      <c r="ZJ117" s="35">
        <v>1800</v>
      </c>
      <c r="ZL117" s="35">
        <v>2000</v>
      </c>
      <c r="ZM117" s="35">
        <v>-10</v>
      </c>
      <c r="ZN117" s="35">
        <v>-200</v>
      </c>
      <c r="ZP117" s="35" t="s">
        <v>807</v>
      </c>
      <c r="ZQ117" s="35" t="s">
        <v>808</v>
      </c>
      <c r="ZS117" s="35" t="s">
        <v>806</v>
      </c>
      <c r="ZT117" s="35" t="s">
        <v>1058</v>
      </c>
      <c r="ZU117" s="35">
        <v>0</v>
      </c>
      <c r="ZV117" s="35">
        <v>1</v>
      </c>
      <c r="ZW117" s="35">
        <v>0</v>
      </c>
      <c r="ZX117" s="35">
        <v>0</v>
      </c>
      <c r="ZY117" s="35">
        <v>0</v>
      </c>
      <c r="ZZ117" s="35">
        <v>0</v>
      </c>
      <c r="AAA117" s="35">
        <v>0</v>
      </c>
      <c r="AAB117" s="35">
        <v>1</v>
      </c>
      <c r="AAC117" s="35">
        <v>0</v>
      </c>
      <c r="AAD117" s="35">
        <v>1</v>
      </c>
      <c r="AAE117" s="35">
        <v>0</v>
      </c>
      <c r="AAF117" s="35">
        <v>0</v>
      </c>
      <c r="AAG117" s="35">
        <v>0</v>
      </c>
      <c r="AAH117" s="35">
        <v>0</v>
      </c>
      <c r="AAI117" s="35">
        <v>0</v>
      </c>
      <c r="AAV117" s="35" t="s">
        <v>829</v>
      </c>
      <c r="AAW117" s="35">
        <v>394104632</v>
      </c>
      <c r="AAX117" s="35">
        <v>44972.623888888891</v>
      </c>
      <c r="ABA117" s="35" t="s">
        <v>816</v>
      </c>
      <c r="ABC117" s="35" t="s">
        <v>817</v>
      </c>
      <c r="ABE117" s="35">
        <v>117</v>
      </c>
    </row>
    <row r="118" spans="1:733">
      <c r="A118" t="s">
        <v>1062</v>
      </c>
      <c r="B118" s="34">
        <v>44972.483520277783</v>
      </c>
      <c r="C118" s="34">
        <v>44972.485544768519</v>
      </c>
      <c r="D118" s="34">
        <v>44972</v>
      </c>
      <c r="E118" t="s">
        <v>908</v>
      </c>
      <c r="F118" s="34">
        <v>44972</v>
      </c>
      <c r="G118" t="s">
        <v>909</v>
      </c>
      <c r="H118" t="s">
        <v>910</v>
      </c>
      <c r="I118" t="s">
        <v>910</v>
      </c>
      <c r="J118" t="s">
        <v>910</v>
      </c>
      <c r="K118" t="s">
        <v>804</v>
      </c>
      <c r="L118" s="35" t="s">
        <v>894</v>
      </c>
      <c r="M118" s="35">
        <v>0</v>
      </c>
      <c r="N118" s="35">
        <v>0</v>
      </c>
      <c r="O118" s="35">
        <v>0</v>
      </c>
      <c r="P118" s="35">
        <v>0</v>
      </c>
      <c r="Q118" s="35">
        <v>0</v>
      </c>
      <c r="R118" s="35">
        <v>0</v>
      </c>
      <c r="S118" s="35">
        <v>0</v>
      </c>
      <c r="T118" s="35">
        <v>0</v>
      </c>
      <c r="U118" s="35">
        <v>0</v>
      </c>
      <c r="V118" s="35">
        <v>0</v>
      </c>
      <c r="W118" s="35">
        <v>0</v>
      </c>
      <c r="X118" s="35">
        <v>0</v>
      </c>
      <c r="Y118" s="35">
        <v>0</v>
      </c>
      <c r="Z118" s="35">
        <v>0</v>
      </c>
      <c r="AA118" s="35">
        <v>0</v>
      </c>
      <c r="AB118" s="35">
        <v>0</v>
      </c>
      <c r="AC118" s="35">
        <v>0</v>
      </c>
      <c r="AD118" s="35">
        <v>0</v>
      </c>
      <c r="AE118" s="35">
        <v>0</v>
      </c>
      <c r="AF118" s="35">
        <v>1</v>
      </c>
      <c r="AG118" s="35">
        <v>0</v>
      </c>
      <c r="AH118" s="35">
        <v>0</v>
      </c>
      <c r="AI118" s="35">
        <v>0</v>
      </c>
      <c r="WY118" s="35" t="s">
        <v>806</v>
      </c>
      <c r="XA118" s="35">
        <v>2500</v>
      </c>
      <c r="XB118" s="35">
        <v>2500</v>
      </c>
      <c r="XD118" s="35">
        <v>2500</v>
      </c>
      <c r="XE118" s="35">
        <v>0</v>
      </c>
      <c r="XF118" s="35">
        <v>0</v>
      </c>
      <c r="XH118" s="35" t="s">
        <v>807</v>
      </c>
      <c r="XI118" s="35" t="s">
        <v>808</v>
      </c>
      <c r="XK118" s="35" t="s">
        <v>806</v>
      </c>
      <c r="XL118" s="35" t="s">
        <v>919</v>
      </c>
      <c r="XM118" s="35">
        <v>0</v>
      </c>
      <c r="XN118" s="35">
        <v>1</v>
      </c>
      <c r="XO118" s="35">
        <v>0</v>
      </c>
      <c r="XP118" s="35">
        <v>1</v>
      </c>
      <c r="XQ118" s="35">
        <v>0</v>
      </c>
      <c r="XR118" s="35">
        <v>0</v>
      </c>
      <c r="XS118" s="35">
        <v>0</v>
      </c>
      <c r="XT118" s="35">
        <v>0</v>
      </c>
      <c r="XU118" s="35">
        <v>0</v>
      </c>
      <c r="XV118" s="35">
        <v>0</v>
      </c>
      <c r="XW118" s="35">
        <v>0</v>
      </c>
      <c r="XX118" s="35">
        <v>0</v>
      </c>
      <c r="XY118" s="35">
        <v>0</v>
      </c>
      <c r="XZ118" s="35">
        <v>0</v>
      </c>
      <c r="YA118" s="35">
        <v>0</v>
      </c>
      <c r="AAV118" s="35" t="s">
        <v>829</v>
      </c>
      <c r="AAW118" s="35">
        <v>394104670</v>
      </c>
      <c r="AAX118" s="35">
        <v>44972.62394675926</v>
      </c>
      <c r="ABA118" s="35" t="s">
        <v>816</v>
      </c>
      <c r="ABC118" s="35" t="s">
        <v>817</v>
      </c>
      <c r="ABE118" s="35">
        <v>118</v>
      </c>
    </row>
    <row r="119" spans="1:733">
      <c r="A119" t="s">
        <v>1063</v>
      </c>
      <c r="B119" s="34">
        <v>44972.486190011572</v>
      </c>
      <c r="C119" s="34">
        <v>44972.487722337959</v>
      </c>
      <c r="D119" s="34">
        <v>44972</v>
      </c>
      <c r="E119" t="s">
        <v>908</v>
      </c>
      <c r="F119" s="34">
        <v>44972</v>
      </c>
      <c r="G119" t="s">
        <v>909</v>
      </c>
      <c r="H119" t="s">
        <v>910</v>
      </c>
      <c r="I119" t="s">
        <v>910</v>
      </c>
      <c r="J119" t="s">
        <v>910</v>
      </c>
      <c r="K119" t="s">
        <v>804</v>
      </c>
      <c r="L119" s="35" t="s">
        <v>894</v>
      </c>
      <c r="M119" s="35">
        <v>0</v>
      </c>
      <c r="N119" s="35">
        <v>0</v>
      </c>
      <c r="O119" s="35">
        <v>0</v>
      </c>
      <c r="P119" s="35">
        <v>0</v>
      </c>
      <c r="Q119" s="35">
        <v>0</v>
      </c>
      <c r="R119" s="35">
        <v>0</v>
      </c>
      <c r="S119" s="35">
        <v>0</v>
      </c>
      <c r="T119" s="35">
        <v>0</v>
      </c>
      <c r="U119" s="35">
        <v>0</v>
      </c>
      <c r="V119" s="35">
        <v>0</v>
      </c>
      <c r="W119" s="35">
        <v>0</v>
      </c>
      <c r="X119" s="35">
        <v>0</v>
      </c>
      <c r="Y119" s="35">
        <v>0</v>
      </c>
      <c r="Z119" s="35">
        <v>0</v>
      </c>
      <c r="AA119" s="35">
        <v>0</v>
      </c>
      <c r="AB119" s="35">
        <v>0</v>
      </c>
      <c r="AC119" s="35">
        <v>0</v>
      </c>
      <c r="AD119" s="35">
        <v>0</v>
      </c>
      <c r="AE119" s="35">
        <v>0</v>
      </c>
      <c r="AF119" s="35">
        <v>1</v>
      </c>
      <c r="AG119" s="35">
        <v>0</v>
      </c>
      <c r="AH119" s="35">
        <v>0</v>
      </c>
      <c r="AI119" s="35">
        <v>0</v>
      </c>
      <c r="WY119" s="35" t="s">
        <v>806</v>
      </c>
      <c r="XA119" s="35">
        <v>2500</v>
      </c>
      <c r="XB119" s="35">
        <v>2500</v>
      </c>
      <c r="XD119" s="35">
        <v>2500</v>
      </c>
      <c r="XE119" s="35">
        <v>0</v>
      </c>
      <c r="XF119" s="35">
        <v>0</v>
      </c>
      <c r="XH119" s="35" t="s">
        <v>807</v>
      </c>
      <c r="XI119" s="35" t="s">
        <v>808</v>
      </c>
      <c r="XK119" s="35" t="s">
        <v>806</v>
      </c>
      <c r="XL119" s="35" t="s">
        <v>919</v>
      </c>
      <c r="XM119" s="35">
        <v>0</v>
      </c>
      <c r="XN119" s="35">
        <v>1</v>
      </c>
      <c r="XO119" s="35">
        <v>0</v>
      </c>
      <c r="XP119" s="35">
        <v>1</v>
      </c>
      <c r="XQ119" s="35">
        <v>0</v>
      </c>
      <c r="XR119" s="35">
        <v>0</v>
      </c>
      <c r="XS119" s="35">
        <v>0</v>
      </c>
      <c r="XT119" s="35">
        <v>0</v>
      </c>
      <c r="XU119" s="35">
        <v>0</v>
      </c>
      <c r="XV119" s="35">
        <v>0</v>
      </c>
      <c r="XW119" s="35">
        <v>0</v>
      </c>
      <c r="XX119" s="35">
        <v>0</v>
      </c>
      <c r="XY119" s="35">
        <v>0</v>
      </c>
      <c r="XZ119" s="35">
        <v>0</v>
      </c>
      <c r="YA119" s="35">
        <v>0</v>
      </c>
      <c r="AAV119" s="35" t="s">
        <v>829</v>
      </c>
      <c r="AAW119" s="35">
        <v>394104699</v>
      </c>
      <c r="AAX119" s="35">
        <v>44972.624016203699</v>
      </c>
      <c r="ABA119" s="35" t="s">
        <v>816</v>
      </c>
      <c r="ABC119" s="35" t="s">
        <v>817</v>
      </c>
      <c r="ABE119" s="35">
        <v>119</v>
      </c>
    </row>
    <row r="120" spans="1:733">
      <c r="A120" t="s">
        <v>1064</v>
      </c>
      <c r="B120" s="34">
        <v>44972.488025081017</v>
      </c>
      <c r="C120" s="34">
        <v>44972.489980474536</v>
      </c>
      <c r="D120" s="34">
        <v>44972</v>
      </c>
      <c r="E120" t="s">
        <v>908</v>
      </c>
      <c r="F120" s="34">
        <v>44972</v>
      </c>
      <c r="G120" t="s">
        <v>909</v>
      </c>
      <c r="H120" t="s">
        <v>910</v>
      </c>
      <c r="I120" t="s">
        <v>910</v>
      </c>
      <c r="J120" t="s">
        <v>910</v>
      </c>
      <c r="K120" t="s">
        <v>804</v>
      </c>
      <c r="L120" s="35" t="s">
        <v>894</v>
      </c>
      <c r="M120" s="35">
        <v>0</v>
      </c>
      <c r="N120" s="35">
        <v>0</v>
      </c>
      <c r="O120" s="35">
        <v>0</v>
      </c>
      <c r="P120" s="35">
        <v>0</v>
      </c>
      <c r="Q120" s="35">
        <v>0</v>
      </c>
      <c r="R120" s="35">
        <v>0</v>
      </c>
      <c r="S120" s="35">
        <v>0</v>
      </c>
      <c r="T120" s="35">
        <v>0</v>
      </c>
      <c r="U120" s="35">
        <v>0</v>
      </c>
      <c r="V120" s="35">
        <v>0</v>
      </c>
      <c r="W120" s="35">
        <v>0</v>
      </c>
      <c r="X120" s="35">
        <v>0</v>
      </c>
      <c r="Y120" s="35">
        <v>0</v>
      </c>
      <c r="Z120" s="35">
        <v>0</v>
      </c>
      <c r="AA120" s="35">
        <v>0</v>
      </c>
      <c r="AB120" s="35">
        <v>0</v>
      </c>
      <c r="AC120" s="35">
        <v>0</v>
      </c>
      <c r="AD120" s="35">
        <v>0</v>
      </c>
      <c r="AE120" s="35">
        <v>0</v>
      </c>
      <c r="AF120" s="35">
        <v>1</v>
      </c>
      <c r="AG120" s="35">
        <v>0</v>
      </c>
      <c r="AH120" s="35">
        <v>0</v>
      </c>
      <c r="AI120" s="35">
        <v>0</v>
      </c>
      <c r="WY120" s="35" t="s">
        <v>806</v>
      </c>
      <c r="XA120" s="35">
        <v>2750</v>
      </c>
      <c r="XB120" s="35">
        <v>2750</v>
      </c>
      <c r="XD120" s="35">
        <v>2500</v>
      </c>
      <c r="XE120" s="35">
        <v>10</v>
      </c>
      <c r="XF120" s="35">
        <v>250</v>
      </c>
      <c r="XH120" s="35" t="s">
        <v>807</v>
      </c>
      <c r="XI120" s="35" t="s">
        <v>808</v>
      </c>
      <c r="XK120" s="35" t="s">
        <v>806</v>
      </c>
      <c r="XL120" s="35" t="s">
        <v>919</v>
      </c>
      <c r="XM120" s="35">
        <v>0</v>
      </c>
      <c r="XN120" s="35">
        <v>1</v>
      </c>
      <c r="XO120" s="35">
        <v>0</v>
      </c>
      <c r="XP120" s="35">
        <v>1</v>
      </c>
      <c r="XQ120" s="35">
        <v>0</v>
      </c>
      <c r="XR120" s="35">
        <v>0</v>
      </c>
      <c r="XS120" s="35">
        <v>0</v>
      </c>
      <c r="XT120" s="35">
        <v>0</v>
      </c>
      <c r="XU120" s="35">
        <v>0</v>
      </c>
      <c r="XV120" s="35">
        <v>0</v>
      </c>
      <c r="XW120" s="35">
        <v>0</v>
      </c>
      <c r="XX120" s="35">
        <v>0</v>
      </c>
      <c r="XY120" s="35">
        <v>0</v>
      </c>
      <c r="XZ120" s="35">
        <v>0</v>
      </c>
      <c r="YA120" s="35">
        <v>0</v>
      </c>
      <c r="AAV120" s="35" t="s">
        <v>829</v>
      </c>
      <c r="AAW120" s="35">
        <v>394104747</v>
      </c>
      <c r="AAX120" s="35">
        <v>44972.624097222222</v>
      </c>
      <c r="ABA120" s="35" t="s">
        <v>816</v>
      </c>
      <c r="ABC120" s="35" t="s">
        <v>817</v>
      </c>
      <c r="ABE120" s="35">
        <v>120</v>
      </c>
    </row>
    <row r="121" spans="1:733">
      <c r="A121" t="s">
        <v>1065</v>
      </c>
      <c r="B121" s="34">
        <v>44972.491323831018</v>
      </c>
      <c r="C121" s="34">
        <v>44972.493832939806</v>
      </c>
      <c r="D121" s="34">
        <v>44972</v>
      </c>
      <c r="E121" t="s">
        <v>908</v>
      </c>
      <c r="F121" s="34">
        <v>44972</v>
      </c>
      <c r="G121" t="s">
        <v>909</v>
      </c>
      <c r="H121" t="s">
        <v>910</v>
      </c>
      <c r="I121" t="s">
        <v>910</v>
      </c>
      <c r="J121" t="s">
        <v>910</v>
      </c>
      <c r="K121" t="s">
        <v>804</v>
      </c>
      <c r="L121" s="35" t="s">
        <v>1066</v>
      </c>
      <c r="M121" s="35">
        <v>0</v>
      </c>
      <c r="N121" s="35">
        <v>0</v>
      </c>
      <c r="O121" s="35">
        <v>0</v>
      </c>
      <c r="P121" s="35">
        <v>0</v>
      </c>
      <c r="Q121" s="35">
        <v>0</v>
      </c>
      <c r="R121" s="35">
        <v>0</v>
      </c>
      <c r="S121" s="35">
        <v>0</v>
      </c>
      <c r="T121" s="35">
        <v>0</v>
      </c>
      <c r="U121" s="35">
        <v>1</v>
      </c>
      <c r="V121" s="35">
        <v>0</v>
      </c>
      <c r="W121" s="35">
        <v>0</v>
      </c>
      <c r="X121" s="35">
        <v>0</v>
      </c>
      <c r="Y121" s="35">
        <v>0</v>
      </c>
      <c r="Z121" s="35">
        <v>0</v>
      </c>
      <c r="AA121" s="35">
        <v>0</v>
      </c>
      <c r="AB121" s="35">
        <v>0</v>
      </c>
      <c r="AC121" s="35">
        <v>0</v>
      </c>
      <c r="AD121" s="35">
        <v>0</v>
      </c>
      <c r="AE121" s="35">
        <v>0</v>
      </c>
      <c r="AF121" s="35">
        <v>0</v>
      </c>
      <c r="AG121" s="35">
        <v>0</v>
      </c>
      <c r="AH121" s="35">
        <v>0</v>
      </c>
      <c r="AI121" s="35">
        <v>0</v>
      </c>
      <c r="JV121" s="35" t="s">
        <v>813</v>
      </c>
      <c r="JX121" s="35">
        <v>100</v>
      </c>
      <c r="JY121" s="35">
        <v>100</v>
      </c>
      <c r="KA121" s="35">
        <v>100</v>
      </c>
      <c r="KB121" s="35">
        <v>0</v>
      </c>
      <c r="KC121" s="35">
        <v>0</v>
      </c>
      <c r="KE121" s="35" t="s">
        <v>836</v>
      </c>
      <c r="KH121" s="35" t="s">
        <v>806</v>
      </c>
      <c r="KI121" s="35" t="s">
        <v>1052</v>
      </c>
      <c r="KJ121" s="35">
        <v>1</v>
      </c>
      <c r="KK121" s="35">
        <v>0</v>
      </c>
      <c r="KL121" s="35">
        <v>0</v>
      </c>
      <c r="KM121" s="35">
        <v>0</v>
      </c>
      <c r="KN121" s="35">
        <v>0</v>
      </c>
      <c r="KO121" s="35">
        <v>0</v>
      </c>
      <c r="KP121" s="35">
        <v>0</v>
      </c>
      <c r="KQ121" s="35">
        <v>0</v>
      </c>
      <c r="KR121" s="35">
        <v>0</v>
      </c>
      <c r="KS121" s="35">
        <v>0</v>
      </c>
      <c r="KT121" s="35">
        <v>0</v>
      </c>
      <c r="KU121" s="35">
        <v>0</v>
      </c>
      <c r="KV121" s="35">
        <v>0</v>
      </c>
      <c r="KW121" s="35">
        <v>0</v>
      </c>
      <c r="KX121" s="35">
        <v>0</v>
      </c>
      <c r="AAV121" s="35" t="s">
        <v>829</v>
      </c>
      <c r="AAW121" s="35">
        <v>394104797</v>
      </c>
      <c r="AAX121" s="35">
        <v>44972.624178240752</v>
      </c>
      <c r="ABA121" s="35" t="s">
        <v>816</v>
      </c>
      <c r="ABC121" s="35" t="s">
        <v>817</v>
      </c>
      <c r="ABE121" s="35">
        <v>121</v>
      </c>
    </row>
    <row r="122" spans="1:733">
      <c r="A122" t="s">
        <v>1067</v>
      </c>
      <c r="B122" s="34">
        <v>44972.494303275467</v>
      </c>
      <c r="C122" s="34">
        <v>44972.496073171293</v>
      </c>
      <c r="D122" s="34">
        <v>44972</v>
      </c>
      <c r="E122" t="s">
        <v>908</v>
      </c>
      <c r="F122" s="34">
        <v>44972</v>
      </c>
      <c r="G122" t="s">
        <v>909</v>
      </c>
      <c r="H122" t="s">
        <v>910</v>
      </c>
      <c r="I122" t="s">
        <v>910</v>
      </c>
      <c r="J122" t="s">
        <v>910</v>
      </c>
      <c r="K122" t="s">
        <v>804</v>
      </c>
      <c r="L122" s="35" t="s">
        <v>1066</v>
      </c>
      <c r="M122" s="35">
        <v>0</v>
      </c>
      <c r="N122" s="35">
        <v>0</v>
      </c>
      <c r="O122" s="35">
        <v>0</v>
      </c>
      <c r="P122" s="35">
        <v>0</v>
      </c>
      <c r="Q122" s="35">
        <v>0</v>
      </c>
      <c r="R122" s="35">
        <v>0</v>
      </c>
      <c r="S122" s="35">
        <v>0</v>
      </c>
      <c r="T122" s="35">
        <v>0</v>
      </c>
      <c r="U122" s="35">
        <v>1</v>
      </c>
      <c r="V122" s="35">
        <v>0</v>
      </c>
      <c r="W122" s="35">
        <v>0</v>
      </c>
      <c r="X122" s="35">
        <v>0</v>
      </c>
      <c r="Y122" s="35">
        <v>0</v>
      </c>
      <c r="Z122" s="35">
        <v>0</v>
      </c>
      <c r="AA122" s="35">
        <v>0</v>
      </c>
      <c r="AB122" s="35">
        <v>0</v>
      </c>
      <c r="AC122" s="35">
        <v>0</v>
      </c>
      <c r="AD122" s="35">
        <v>0</v>
      </c>
      <c r="AE122" s="35">
        <v>0</v>
      </c>
      <c r="AF122" s="35">
        <v>0</v>
      </c>
      <c r="AG122" s="35">
        <v>0</v>
      </c>
      <c r="AH122" s="35">
        <v>0</v>
      </c>
      <c r="AI122" s="35">
        <v>0</v>
      </c>
      <c r="JV122" s="35" t="s">
        <v>813</v>
      </c>
      <c r="JX122" s="35">
        <v>100</v>
      </c>
      <c r="JY122" s="35">
        <v>100</v>
      </c>
      <c r="KA122" s="35">
        <v>100</v>
      </c>
      <c r="KB122" s="35">
        <v>0</v>
      </c>
      <c r="KC122" s="35">
        <v>0</v>
      </c>
      <c r="KE122" s="35" t="s">
        <v>836</v>
      </c>
      <c r="KH122" s="35" t="s">
        <v>806</v>
      </c>
      <c r="KI122" s="35" t="s">
        <v>1068</v>
      </c>
      <c r="KJ122" s="35">
        <v>0</v>
      </c>
      <c r="KK122" s="35">
        <v>0</v>
      </c>
      <c r="KL122" s="35">
        <v>0</v>
      </c>
      <c r="KM122" s="35">
        <v>0</v>
      </c>
      <c r="KN122" s="35">
        <v>0</v>
      </c>
      <c r="KO122" s="35">
        <v>0</v>
      </c>
      <c r="KP122" s="35">
        <v>0</v>
      </c>
      <c r="KQ122" s="35">
        <v>0</v>
      </c>
      <c r="KR122" s="35">
        <v>0</v>
      </c>
      <c r="KS122" s="35">
        <v>1</v>
      </c>
      <c r="KT122" s="35">
        <v>0</v>
      </c>
      <c r="KU122" s="35">
        <v>0</v>
      </c>
      <c r="KV122" s="35">
        <v>0</v>
      </c>
      <c r="KW122" s="35">
        <v>0</v>
      </c>
      <c r="KX122" s="35">
        <v>0</v>
      </c>
      <c r="AAV122" s="35" t="s">
        <v>829</v>
      </c>
      <c r="AAW122" s="35">
        <v>394104832</v>
      </c>
      <c r="AAX122" s="35">
        <v>44972.624259259261</v>
      </c>
      <c r="ABA122" s="35" t="s">
        <v>816</v>
      </c>
      <c r="ABC122" s="35" t="s">
        <v>817</v>
      </c>
      <c r="ABE122" s="35">
        <v>122</v>
      </c>
    </row>
    <row r="123" spans="1:733">
      <c r="A123" t="s">
        <v>1069</v>
      </c>
      <c r="B123" s="34">
        <v>44972.49650079861</v>
      </c>
      <c r="C123" s="34">
        <v>44972.498064108797</v>
      </c>
      <c r="D123" s="34">
        <v>44972</v>
      </c>
      <c r="E123" t="s">
        <v>908</v>
      </c>
      <c r="F123" s="34">
        <v>44972</v>
      </c>
      <c r="G123" t="s">
        <v>909</v>
      </c>
      <c r="H123" t="s">
        <v>910</v>
      </c>
      <c r="I123" t="s">
        <v>910</v>
      </c>
      <c r="J123" t="s">
        <v>910</v>
      </c>
      <c r="K123" t="s">
        <v>804</v>
      </c>
      <c r="L123" s="35" t="s">
        <v>1066</v>
      </c>
      <c r="M123" s="35">
        <v>0</v>
      </c>
      <c r="N123" s="35">
        <v>0</v>
      </c>
      <c r="O123" s="35">
        <v>0</v>
      </c>
      <c r="P123" s="35">
        <v>0</v>
      </c>
      <c r="Q123" s="35">
        <v>0</v>
      </c>
      <c r="R123" s="35">
        <v>0</v>
      </c>
      <c r="S123" s="35">
        <v>0</v>
      </c>
      <c r="T123" s="35">
        <v>0</v>
      </c>
      <c r="U123" s="35">
        <v>1</v>
      </c>
      <c r="V123" s="35">
        <v>0</v>
      </c>
      <c r="W123" s="35">
        <v>0</v>
      </c>
      <c r="X123" s="35">
        <v>0</v>
      </c>
      <c r="Y123" s="35">
        <v>0</v>
      </c>
      <c r="Z123" s="35">
        <v>0</v>
      </c>
      <c r="AA123" s="35">
        <v>0</v>
      </c>
      <c r="AB123" s="35">
        <v>0</v>
      </c>
      <c r="AC123" s="35">
        <v>0</v>
      </c>
      <c r="AD123" s="35">
        <v>0</v>
      </c>
      <c r="AE123" s="35">
        <v>0</v>
      </c>
      <c r="AF123" s="35">
        <v>0</v>
      </c>
      <c r="AG123" s="35">
        <v>0</v>
      </c>
      <c r="AH123" s="35">
        <v>0</v>
      </c>
      <c r="AI123" s="35">
        <v>0</v>
      </c>
      <c r="JV123" s="35" t="s">
        <v>813</v>
      </c>
      <c r="JX123" s="35">
        <v>100</v>
      </c>
      <c r="JY123" s="35">
        <v>100</v>
      </c>
      <c r="KA123" s="35">
        <v>100</v>
      </c>
      <c r="KB123" s="35">
        <v>0</v>
      </c>
      <c r="KC123" s="35">
        <v>0</v>
      </c>
      <c r="KE123" s="35" t="s">
        <v>836</v>
      </c>
      <c r="KH123" s="35" t="s">
        <v>806</v>
      </c>
      <c r="KI123" s="35" t="s">
        <v>1068</v>
      </c>
      <c r="KJ123" s="35">
        <v>0</v>
      </c>
      <c r="KK123" s="35">
        <v>0</v>
      </c>
      <c r="KL123" s="35">
        <v>0</v>
      </c>
      <c r="KM123" s="35">
        <v>0</v>
      </c>
      <c r="KN123" s="35">
        <v>0</v>
      </c>
      <c r="KO123" s="35">
        <v>0</v>
      </c>
      <c r="KP123" s="35">
        <v>0</v>
      </c>
      <c r="KQ123" s="35">
        <v>0</v>
      </c>
      <c r="KR123" s="35">
        <v>0</v>
      </c>
      <c r="KS123" s="35">
        <v>1</v>
      </c>
      <c r="KT123" s="35">
        <v>0</v>
      </c>
      <c r="KU123" s="35">
        <v>0</v>
      </c>
      <c r="KV123" s="35">
        <v>0</v>
      </c>
      <c r="KW123" s="35">
        <v>0</v>
      </c>
      <c r="KX123" s="35">
        <v>0</v>
      </c>
      <c r="AAV123" s="35" t="s">
        <v>829</v>
      </c>
      <c r="AAW123" s="35">
        <v>394104888</v>
      </c>
      <c r="AAX123" s="35">
        <v>44972.624351851853</v>
      </c>
      <c r="ABA123" s="35" t="s">
        <v>816</v>
      </c>
      <c r="ABC123" s="35" t="s">
        <v>817</v>
      </c>
      <c r="ABE123" s="35">
        <v>123</v>
      </c>
    </row>
    <row r="124" spans="1:733">
      <c r="A124" t="s">
        <v>1070</v>
      </c>
      <c r="B124" s="34">
        <v>44972.498583657412</v>
      </c>
      <c r="C124" s="34">
        <v>44972.502797361107</v>
      </c>
      <c r="D124" s="34">
        <v>44972</v>
      </c>
      <c r="E124" t="s">
        <v>908</v>
      </c>
      <c r="F124" s="34">
        <v>44972</v>
      </c>
      <c r="G124" t="s">
        <v>909</v>
      </c>
      <c r="H124" t="s">
        <v>910</v>
      </c>
      <c r="I124" t="s">
        <v>910</v>
      </c>
      <c r="J124" t="s">
        <v>910</v>
      </c>
      <c r="K124" t="s">
        <v>804</v>
      </c>
      <c r="L124" s="35" t="s">
        <v>1066</v>
      </c>
      <c r="M124" s="35">
        <v>0</v>
      </c>
      <c r="N124" s="35">
        <v>0</v>
      </c>
      <c r="O124" s="35">
        <v>0</v>
      </c>
      <c r="P124" s="35">
        <v>0</v>
      </c>
      <c r="Q124" s="35">
        <v>0</v>
      </c>
      <c r="R124" s="35">
        <v>0</v>
      </c>
      <c r="S124" s="35">
        <v>0</v>
      </c>
      <c r="T124" s="35">
        <v>0</v>
      </c>
      <c r="U124" s="35">
        <v>1</v>
      </c>
      <c r="V124" s="35">
        <v>0</v>
      </c>
      <c r="W124" s="35">
        <v>0</v>
      </c>
      <c r="X124" s="35">
        <v>0</v>
      </c>
      <c r="Y124" s="35">
        <v>0</v>
      </c>
      <c r="Z124" s="35">
        <v>0</v>
      </c>
      <c r="AA124" s="35">
        <v>0</v>
      </c>
      <c r="AB124" s="35">
        <v>0</v>
      </c>
      <c r="AC124" s="35">
        <v>0</v>
      </c>
      <c r="AD124" s="35">
        <v>0</v>
      </c>
      <c r="AE124" s="35">
        <v>0</v>
      </c>
      <c r="AF124" s="35">
        <v>0</v>
      </c>
      <c r="AG124" s="35">
        <v>0</v>
      </c>
      <c r="AH124" s="35">
        <v>0</v>
      </c>
      <c r="AI124" s="35">
        <v>0</v>
      </c>
      <c r="JV124" s="35" t="s">
        <v>813</v>
      </c>
      <c r="JX124" s="35">
        <v>100</v>
      </c>
      <c r="JY124" s="35">
        <v>100</v>
      </c>
      <c r="KA124" s="35">
        <v>100</v>
      </c>
      <c r="KB124" s="35">
        <v>0</v>
      </c>
      <c r="KC124" s="35">
        <v>0</v>
      </c>
      <c r="KE124" s="35" t="s">
        <v>836</v>
      </c>
      <c r="KH124" s="35" t="s">
        <v>806</v>
      </c>
      <c r="KI124" s="35" t="s">
        <v>1052</v>
      </c>
      <c r="KJ124" s="35">
        <v>1</v>
      </c>
      <c r="KK124" s="35">
        <v>0</v>
      </c>
      <c r="KL124" s="35">
        <v>0</v>
      </c>
      <c r="KM124" s="35">
        <v>0</v>
      </c>
      <c r="KN124" s="35">
        <v>0</v>
      </c>
      <c r="KO124" s="35">
        <v>0</v>
      </c>
      <c r="KP124" s="35">
        <v>0</v>
      </c>
      <c r="KQ124" s="35">
        <v>0</v>
      </c>
      <c r="KR124" s="35">
        <v>0</v>
      </c>
      <c r="KS124" s="35">
        <v>0</v>
      </c>
      <c r="KT124" s="35">
        <v>0</v>
      </c>
      <c r="KU124" s="35">
        <v>0</v>
      </c>
      <c r="KV124" s="35">
        <v>0</v>
      </c>
      <c r="KW124" s="35">
        <v>0</v>
      </c>
      <c r="KX124" s="35">
        <v>0</v>
      </c>
      <c r="AAV124" s="35" t="s">
        <v>829</v>
      </c>
      <c r="AAW124" s="35">
        <v>394104944</v>
      </c>
      <c r="AAX124" s="35">
        <v>44972.624421296292</v>
      </c>
      <c r="ABA124" s="35" t="s">
        <v>816</v>
      </c>
      <c r="ABC124" s="35" t="s">
        <v>817</v>
      </c>
      <c r="ABE124" s="35">
        <v>124</v>
      </c>
    </row>
    <row r="125" spans="1:733">
      <c r="A125" t="s">
        <v>1071</v>
      </c>
      <c r="B125" s="34">
        <v>44972.502930451388</v>
      </c>
      <c r="C125" s="34">
        <v>44972.507399374997</v>
      </c>
      <c r="D125" s="34">
        <v>44972</v>
      </c>
      <c r="E125" t="s">
        <v>908</v>
      </c>
      <c r="F125" s="34">
        <v>44972</v>
      </c>
      <c r="G125" t="s">
        <v>909</v>
      </c>
      <c r="H125" t="s">
        <v>910</v>
      </c>
      <c r="I125" t="s">
        <v>910</v>
      </c>
      <c r="J125" t="s">
        <v>910</v>
      </c>
      <c r="K125" t="s">
        <v>804</v>
      </c>
      <c r="L125" s="35" t="s">
        <v>1066</v>
      </c>
      <c r="M125" s="35">
        <v>0</v>
      </c>
      <c r="N125" s="35">
        <v>0</v>
      </c>
      <c r="O125" s="35">
        <v>0</v>
      </c>
      <c r="P125" s="35">
        <v>0</v>
      </c>
      <c r="Q125" s="35">
        <v>0</v>
      </c>
      <c r="R125" s="35">
        <v>0</v>
      </c>
      <c r="S125" s="35">
        <v>0</v>
      </c>
      <c r="T125" s="35">
        <v>0</v>
      </c>
      <c r="U125" s="35">
        <v>1</v>
      </c>
      <c r="V125" s="35">
        <v>0</v>
      </c>
      <c r="W125" s="35">
        <v>0</v>
      </c>
      <c r="X125" s="35">
        <v>0</v>
      </c>
      <c r="Y125" s="35">
        <v>0</v>
      </c>
      <c r="Z125" s="35">
        <v>0</v>
      </c>
      <c r="AA125" s="35">
        <v>0</v>
      </c>
      <c r="AB125" s="35">
        <v>0</v>
      </c>
      <c r="AC125" s="35">
        <v>0</v>
      </c>
      <c r="AD125" s="35">
        <v>0</v>
      </c>
      <c r="AE125" s="35">
        <v>0</v>
      </c>
      <c r="AF125" s="35">
        <v>0</v>
      </c>
      <c r="AG125" s="35">
        <v>0</v>
      </c>
      <c r="AH125" s="35">
        <v>0</v>
      </c>
      <c r="AI125" s="35">
        <v>0</v>
      </c>
      <c r="JV125" s="35" t="s">
        <v>813</v>
      </c>
      <c r="JX125" s="35">
        <v>100</v>
      </c>
      <c r="JY125" s="35">
        <v>100</v>
      </c>
      <c r="KA125" s="35">
        <v>100</v>
      </c>
      <c r="KB125" s="35">
        <v>0</v>
      </c>
      <c r="KC125" s="35">
        <v>0</v>
      </c>
      <c r="KE125" s="35" t="s">
        <v>836</v>
      </c>
      <c r="KH125" s="35" t="s">
        <v>806</v>
      </c>
      <c r="KI125" s="35" t="s">
        <v>1072</v>
      </c>
      <c r="KJ125" s="35">
        <v>0</v>
      </c>
      <c r="KK125" s="35">
        <v>0</v>
      </c>
      <c r="KL125" s="35">
        <v>0</v>
      </c>
      <c r="KM125" s="35">
        <v>0</v>
      </c>
      <c r="KN125" s="35">
        <v>0</v>
      </c>
      <c r="KO125" s="35">
        <v>0</v>
      </c>
      <c r="KP125" s="35">
        <v>0</v>
      </c>
      <c r="KQ125" s="35">
        <v>0</v>
      </c>
      <c r="KR125" s="35">
        <v>0</v>
      </c>
      <c r="KS125" s="35">
        <v>0</v>
      </c>
      <c r="KT125" s="35">
        <v>0</v>
      </c>
      <c r="KU125" s="35">
        <v>0</v>
      </c>
      <c r="KV125" s="35">
        <v>0</v>
      </c>
      <c r="KW125" s="35">
        <v>1</v>
      </c>
      <c r="KX125" s="35">
        <v>0</v>
      </c>
      <c r="KZ125" s="35" t="s">
        <v>1073</v>
      </c>
      <c r="AAV125" s="35" t="s">
        <v>1074</v>
      </c>
      <c r="AAW125" s="35">
        <v>394105001</v>
      </c>
      <c r="AAX125" s="35">
        <v>44972.624490740738</v>
      </c>
      <c r="ABA125" s="35" t="s">
        <v>816</v>
      </c>
      <c r="ABC125" s="35" t="s">
        <v>817</v>
      </c>
      <c r="ABE125" s="35">
        <v>125</v>
      </c>
    </row>
    <row r="126" spans="1:733">
      <c r="A126" t="s">
        <v>1075</v>
      </c>
      <c r="B126" s="34">
        <v>44972.508168703702</v>
      </c>
      <c r="C126" s="34">
        <v>44972.510623182869</v>
      </c>
      <c r="D126" s="34">
        <v>44972</v>
      </c>
      <c r="E126" t="s">
        <v>908</v>
      </c>
      <c r="F126" s="34">
        <v>44972</v>
      </c>
      <c r="G126" t="s">
        <v>909</v>
      </c>
      <c r="H126" t="s">
        <v>910</v>
      </c>
      <c r="I126" t="s">
        <v>910</v>
      </c>
      <c r="J126" t="s">
        <v>910</v>
      </c>
      <c r="K126" t="s">
        <v>804</v>
      </c>
      <c r="L126" s="35" t="s">
        <v>1076</v>
      </c>
      <c r="M126" s="35">
        <v>0</v>
      </c>
      <c r="N126" s="35">
        <v>0</v>
      </c>
      <c r="O126" s="35">
        <v>0</v>
      </c>
      <c r="P126" s="35">
        <v>0</v>
      </c>
      <c r="Q126" s="35">
        <v>0</v>
      </c>
      <c r="R126" s="35">
        <v>0</v>
      </c>
      <c r="S126" s="35">
        <v>0</v>
      </c>
      <c r="T126" s="35">
        <v>0</v>
      </c>
      <c r="U126" s="35">
        <v>0</v>
      </c>
      <c r="V126" s="35">
        <v>0</v>
      </c>
      <c r="W126" s="35">
        <v>0</v>
      </c>
      <c r="X126" s="35">
        <v>1</v>
      </c>
      <c r="Y126" s="35">
        <v>0</v>
      </c>
      <c r="Z126" s="35">
        <v>0</v>
      </c>
      <c r="AA126" s="35">
        <v>0</v>
      </c>
      <c r="AB126" s="35">
        <v>0</v>
      </c>
      <c r="AC126" s="35">
        <v>0</v>
      </c>
      <c r="AD126" s="35">
        <v>0</v>
      </c>
      <c r="AE126" s="35">
        <v>0</v>
      </c>
      <c r="AF126" s="35">
        <v>0</v>
      </c>
      <c r="AG126" s="35">
        <v>0</v>
      </c>
      <c r="AH126" s="35">
        <v>0</v>
      </c>
      <c r="AI126" s="35">
        <v>0</v>
      </c>
      <c r="NK126" s="35" t="s">
        <v>813</v>
      </c>
      <c r="NM126" s="35">
        <v>100</v>
      </c>
      <c r="NN126" s="35">
        <v>100</v>
      </c>
      <c r="NP126" s="35">
        <v>100</v>
      </c>
      <c r="NQ126" s="35">
        <v>0</v>
      </c>
      <c r="NR126" s="35">
        <v>0</v>
      </c>
      <c r="NT126" s="35" t="s">
        <v>836</v>
      </c>
      <c r="NW126" s="35" t="s">
        <v>809</v>
      </c>
      <c r="AAV126" s="35" t="s">
        <v>829</v>
      </c>
      <c r="AAW126" s="35">
        <v>394105059</v>
      </c>
      <c r="AAX126" s="35">
        <v>44972.624560185177</v>
      </c>
      <c r="ABA126" s="35" t="s">
        <v>816</v>
      </c>
      <c r="ABC126" s="35" t="s">
        <v>817</v>
      </c>
      <c r="ABE126" s="35">
        <v>126</v>
      </c>
    </row>
    <row r="127" spans="1:733">
      <c r="A127" t="s">
        <v>1077</v>
      </c>
      <c r="B127" s="34">
        <v>44972.511118043993</v>
      </c>
      <c r="C127" s="34">
        <v>44972.513503634247</v>
      </c>
      <c r="D127" s="34">
        <v>44972</v>
      </c>
      <c r="E127" t="s">
        <v>908</v>
      </c>
      <c r="F127" s="34">
        <v>44972</v>
      </c>
      <c r="G127" t="s">
        <v>909</v>
      </c>
      <c r="H127" t="s">
        <v>910</v>
      </c>
      <c r="I127" t="s">
        <v>910</v>
      </c>
      <c r="J127" t="s">
        <v>910</v>
      </c>
      <c r="K127" t="s">
        <v>804</v>
      </c>
      <c r="L127" s="35" t="s">
        <v>1076</v>
      </c>
      <c r="M127" s="35">
        <v>0</v>
      </c>
      <c r="N127" s="35">
        <v>0</v>
      </c>
      <c r="O127" s="35">
        <v>0</v>
      </c>
      <c r="P127" s="35">
        <v>0</v>
      </c>
      <c r="Q127" s="35">
        <v>0</v>
      </c>
      <c r="R127" s="35">
        <v>0</v>
      </c>
      <c r="S127" s="35">
        <v>0</v>
      </c>
      <c r="T127" s="35">
        <v>0</v>
      </c>
      <c r="U127" s="35">
        <v>0</v>
      </c>
      <c r="V127" s="35">
        <v>0</v>
      </c>
      <c r="W127" s="35">
        <v>0</v>
      </c>
      <c r="X127" s="35">
        <v>1</v>
      </c>
      <c r="Y127" s="35">
        <v>0</v>
      </c>
      <c r="Z127" s="35">
        <v>0</v>
      </c>
      <c r="AA127" s="35">
        <v>0</v>
      </c>
      <c r="AB127" s="35">
        <v>0</v>
      </c>
      <c r="AC127" s="35">
        <v>0</v>
      </c>
      <c r="AD127" s="35">
        <v>0</v>
      </c>
      <c r="AE127" s="35">
        <v>0</v>
      </c>
      <c r="AF127" s="35">
        <v>0</v>
      </c>
      <c r="AG127" s="35">
        <v>0</v>
      </c>
      <c r="AH127" s="35">
        <v>0</v>
      </c>
      <c r="AI127" s="35">
        <v>0</v>
      </c>
      <c r="NK127" s="35" t="s">
        <v>813</v>
      </c>
      <c r="NM127" s="35">
        <v>100</v>
      </c>
      <c r="NN127" s="35">
        <v>100</v>
      </c>
      <c r="NP127" s="35">
        <v>100</v>
      </c>
      <c r="NQ127" s="35">
        <v>0</v>
      </c>
      <c r="NR127" s="35">
        <v>0</v>
      </c>
      <c r="NT127" s="35" t="s">
        <v>836</v>
      </c>
      <c r="NW127" s="35" t="s">
        <v>809</v>
      </c>
      <c r="AAV127" s="35" t="s">
        <v>829</v>
      </c>
      <c r="AAW127" s="35">
        <v>394105109</v>
      </c>
      <c r="AAX127" s="35">
        <v>44972.62462962963</v>
      </c>
      <c r="ABA127" s="35" t="s">
        <v>816</v>
      </c>
      <c r="ABC127" s="35" t="s">
        <v>817</v>
      </c>
      <c r="ABE127" s="35">
        <v>127</v>
      </c>
    </row>
    <row r="128" spans="1:733">
      <c r="A128" t="s">
        <v>1078</v>
      </c>
      <c r="B128" s="34">
        <v>44972.5138028125</v>
      </c>
      <c r="C128" s="34">
        <v>44972.515106307867</v>
      </c>
      <c r="D128" s="34">
        <v>44972</v>
      </c>
      <c r="E128" t="s">
        <v>908</v>
      </c>
      <c r="F128" s="34">
        <v>44972</v>
      </c>
      <c r="G128" t="s">
        <v>909</v>
      </c>
      <c r="H128" t="s">
        <v>910</v>
      </c>
      <c r="I128" t="s">
        <v>910</v>
      </c>
      <c r="J128" t="s">
        <v>910</v>
      </c>
      <c r="K128" t="s">
        <v>804</v>
      </c>
      <c r="L128" s="35" t="s">
        <v>1076</v>
      </c>
      <c r="M128" s="35">
        <v>0</v>
      </c>
      <c r="N128" s="35">
        <v>0</v>
      </c>
      <c r="O128" s="35">
        <v>0</v>
      </c>
      <c r="P128" s="35">
        <v>0</v>
      </c>
      <c r="Q128" s="35">
        <v>0</v>
      </c>
      <c r="R128" s="35">
        <v>0</v>
      </c>
      <c r="S128" s="35">
        <v>0</v>
      </c>
      <c r="T128" s="35">
        <v>0</v>
      </c>
      <c r="U128" s="35">
        <v>0</v>
      </c>
      <c r="V128" s="35">
        <v>0</v>
      </c>
      <c r="W128" s="35">
        <v>0</v>
      </c>
      <c r="X128" s="35">
        <v>1</v>
      </c>
      <c r="Y128" s="35">
        <v>0</v>
      </c>
      <c r="Z128" s="35">
        <v>0</v>
      </c>
      <c r="AA128" s="35">
        <v>0</v>
      </c>
      <c r="AB128" s="35">
        <v>0</v>
      </c>
      <c r="AC128" s="35">
        <v>0</v>
      </c>
      <c r="AD128" s="35">
        <v>0</v>
      </c>
      <c r="AE128" s="35">
        <v>0</v>
      </c>
      <c r="AF128" s="35">
        <v>0</v>
      </c>
      <c r="AG128" s="35">
        <v>0</v>
      </c>
      <c r="AH128" s="35">
        <v>0</v>
      </c>
      <c r="AI128" s="35">
        <v>0</v>
      </c>
      <c r="NK128" s="35" t="s">
        <v>813</v>
      </c>
      <c r="NM128" s="35">
        <v>100</v>
      </c>
      <c r="NN128" s="35">
        <v>100</v>
      </c>
      <c r="NP128" s="35">
        <v>100</v>
      </c>
      <c r="NQ128" s="35">
        <v>0</v>
      </c>
      <c r="NR128" s="35">
        <v>0</v>
      </c>
      <c r="NT128" s="35" t="s">
        <v>836</v>
      </c>
      <c r="NW128" s="35" t="s">
        <v>809</v>
      </c>
      <c r="AAV128" s="35" t="s">
        <v>829</v>
      </c>
      <c r="AAW128" s="35">
        <v>394105163</v>
      </c>
      <c r="AAX128" s="35">
        <v>44972.6246875</v>
      </c>
      <c r="ABA128" s="35" t="s">
        <v>816</v>
      </c>
      <c r="ABC128" s="35" t="s">
        <v>817</v>
      </c>
      <c r="ABE128" s="35">
        <v>128</v>
      </c>
    </row>
    <row r="129" spans="1:733">
      <c r="A129" t="s">
        <v>1079</v>
      </c>
      <c r="B129" s="34">
        <v>44972.515421747681</v>
      </c>
      <c r="C129" s="34">
        <v>44972.516624097218</v>
      </c>
      <c r="D129" s="34">
        <v>44972</v>
      </c>
      <c r="E129" t="s">
        <v>908</v>
      </c>
      <c r="F129" s="34">
        <v>44972</v>
      </c>
      <c r="G129" t="s">
        <v>909</v>
      </c>
      <c r="H129" t="s">
        <v>910</v>
      </c>
      <c r="I129" t="s">
        <v>910</v>
      </c>
      <c r="J129" t="s">
        <v>910</v>
      </c>
      <c r="K129" t="s">
        <v>804</v>
      </c>
      <c r="L129" s="35" t="s">
        <v>1076</v>
      </c>
      <c r="M129" s="35">
        <v>0</v>
      </c>
      <c r="N129" s="35">
        <v>0</v>
      </c>
      <c r="O129" s="35">
        <v>0</v>
      </c>
      <c r="P129" s="35">
        <v>0</v>
      </c>
      <c r="Q129" s="35">
        <v>0</v>
      </c>
      <c r="R129" s="35">
        <v>0</v>
      </c>
      <c r="S129" s="35">
        <v>0</v>
      </c>
      <c r="T129" s="35">
        <v>0</v>
      </c>
      <c r="U129" s="35">
        <v>0</v>
      </c>
      <c r="V129" s="35">
        <v>0</v>
      </c>
      <c r="W129" s="35">
        <v>0</v>
      </c>
      <c r="X129" s="35">
        <v>1</v>
      </c>
      <c r="Y129" s="35">
        <v>0</v>
      </c>
      <c r="Z129" s="35">
        <v>0</v>
      </c>
      <c r="AA129" s="35">
        <v>0</v>
      </c>
      <c r="AB129" s="35">
        <v>0</v>
      </c>
      <c r="AC129" s="35">
        <v>0</v>
      </c>
      <c r="AD129" s="35">
        <v>0</v>
      </c>
      <c r="AE129" s="35">
        <v>0</v>
      </c>
      <c r="AF129" s="35">
        <v>0</v>
      </c>
      <c r="AG129" s="35">
        <v>0</v>
      </c>
      <c r="AH129" s="35">
        <v>0</v>
      </c>
      <c r="AI129" s="35">
        <v>0</v>
      </c>
      <c r="NK129" s="35" t="s">
        <v>813</v>
      </c>
      <c r="NM129" s="35">
        <v>100</v>
      </c>
      <c r="NN129" s="35">
        <v>100</v>
      </c>
      <c r="NP129" s="35">
        <v>100</v>
      </c>
      <c r="NQ129" s="35">
        <v>0</v>
      </c>
      <c r="NR129" s="35">
        <v>0</v>
      </c>
      <c r="NT129" s="35" t="s">
        <v>836</v>
      </c>
      <c r="NW129" s="35" t="s">
        <v>809</v>
      </c>
      <c r="AAV129" s="35" t="s">
        <v>829</v>
      </c>
      <c r="AAW129" s="35">
        <v>394105222</v>
      </c>
      <c r="AAX129" s="35">
        <v>44972.624756944453</v>
      </c>
      <c r="ABA129" s="35" t="s">
        <v>816</v>
      </c>
      <c r="ABC129" s="35" t="s">
        <v>817</v>
      </c>
      <c r="ABE129" s="35">
        <v>129</v>
      </c>
    </row>
    <row r="130" spans="1:733">
      <c r="A130" t="s">
        <v>1080</v>
      </c>
      <c r="B130" s="34">
        <v>44972.516924872689</v>
      </c>
      <c r="C130" s="34">
        <v>44972.51837972222</v>
      </c>
      <c r="D130" s="34">
        <v>44972</v>
      </c>
      <c r="E130" t="s">
        <v>908</v>
      </c>
      <c r="F130" s="34">
        <v>44972</v>
      </c>
      <c r="G130" t="s">
        <v>909</v>
      </c>
      <c r="H130" t="s">
        <v>910</v>
      </c>
      <c r="I130" t="s">
        <v>910</v>
      </c>
      <c r="J130" t="s">
        <v>910</v>
      </c>
      <c r="K130" t="s">
        <v>804</v>
      </c>
      <c r="L130" s="35" t="s">
        <v>1076</v>
      </c>
      <c r="M130" s="35">
        <v>0</v>
      </c>
      <c r="N130" s="35">
        <v>0</v>
      </c>
      <c r="O130" s="35">
        <v>0</v>
      </c>
      <c r="P130" s="35">
        <v>0</v>
      </c>
      <c r="Q130" s="35">
        <v>0</v>
      </c>
      <c r="R130" s="35">
        <v>0</v>
      </c>
      <c r="S130" s="35">
        <v>0</v>
      </c>
      <c r="T130" s="35">
        <v>0</v>
      </c>
      <c r="U130" s="35">
        <v>0</v>
      </c>
      <c r="V130" s="35">
        <v>0</v>
      </c>
      <c r="W130" s="35">
        <v>0</v>
      </c>
      <c r="X130" s="35">
        <v>1</v>
      </c>
      <c r="Y130" s="35">
        <v>0</v>
      </c>
      <c r="Z130" s="35">
        <v>0</v>
      </c>
      <c r="AA130" s="35">
        <v>0</v>
      </c>
      <c r="AB130" s="35">
        <v>0</v>
      </c>
      <c r="AC130" s="35">
        <v>0</v>
      </c>
      <c r="AD130" s="35">
        <v>0</v>
      </c>
      <c r="AE130" s="35">
        <v>0</v>
      </c>
      <c r="AF130" s="35">
        <v>0</v>
      </c>
      <c r="AG130" s="35">
        <v>0</v>
      </c>
      <c r="AH130" s="35">
        <v>0</v>
      </c>
      <c r="AI130" s="35">
        <v>0</v>
      </c>
      <c r="NK130" s="35" t="s">
        <v>813</v>
      </c>
      <c r="NM130" s="35">
        <v>100</v>
      </c>
      <c r="NN130" s="35">
        <v>100</v>
      </c>
      <c r="NP130" s="35">
        <v>100</v>
      </c>
      <c r="NQ130" s="35">
        <v>0</v>
      </c>
      <c r="NR130" s="35">
        <v>0</v>
      </c>
      <c r="NT130" s="35" t="s">
        <v>836</v>
      </c>
      <c r="NW130" s="35" t="s">
        <v>809</v>
      </c>
      <c r="AAV130" s="35" t="s">
        <v>958</v>
      </c>
      <c r="AAW130" s="35">
        <v>394105263</v>
      </c>
      <c r="AAX130" s="35">
        <v>44972.624837962961</v>
      </c>
      <c r="ABA130" s="35" t="s">
        <v>816</v>
      </c>
      <c r="ABC130" s="35" t="s">
        <v>817</v>
      </c>
      <c r="ABE130" s="35">
        <v>130</v>
      </c>
    </row>
    <row r="131" spans="1:733">
      <c r="A131" t="s">
        <v>1081</v>
      </c>
      <c r="B131" s="34">
        <v>44972.550572928238</v>
      </c>
      <c r="C131" s="34">
        <v>44972.553717858798</v>
      </c>
      <c r="D131" s="34">
        <v>44972</v>
      </c>
      <c r="E131" t="s">
        <v>908</v>
      </c>
      <c r="F131" s="34">
        <v>44972</v>
      </c>
      <c r="G131" t="s">
        <v>909</v>
      </c>
      <c r="H131" t="s">
        <v>910</v>
      </c>
      <c r="I131" t="s">
        <v>910</v>
      </c>
      <c r="J131" t="s">
        <v>910</v>
      </c>
      <c r="K131" t="s">
        <v>804</v>
      </c>
      <c r="L131" s="35" t="s">
        <v>831</v>
      </c>
      <c r="M131" s="35">
        <v>0</v>
      </c>
      <c r="N131" s="35">
        <v>0</v>
      </c>
      <c r="O131" s="35">
        <v>0</v>
      </c>
      <c r="P131" s="35">
        <v>0</v>
      </c>
      <c r="Q131" s="35">
        <v>0</v>
      </c>
      <c r="R131" s="35">
        <v>0</v>
      </c>
      <c r="S131" s="35">
        <v>0</v>
      </c>
      <c r="T131" s="35">
        <v>0</v>
      </c>
      <c r="U131" s="35">
        <v>0</v>
      </c>
      <c r="V131" s="35">
        <v>1</v>
      </c>
      <c r="W131" s="35">
        <v>0</v>
      </c>
      <c r="X131" s="35">
        <v>0</v>
      </c>
      <c r="Y131" s="35">
        <v>0</v>
      </c>
      <c r="Z131" s="35">
        <v>0</v>
      </c>
      <c r="AA131" s="35">
        <v>0</v>
      </c>
      <c r="AB131" s="35">
        <v>0</v>
      </c>
      <c r="AC131" s="35">
        <v>0</v>
      </c>
      <c r="AD131" s="35">
        <v>0</v>
      </c>
      <c r="AE131" s="35">
        <v>0</v>
      </c>
      <c r="AF131" s="35">
        <v>0</v>
      </c>
      <c r="AG131" s="35">
        <v>0</v>
      </c>
      <c r="AH131" s="35">
        <v>0</v>
      </c>
      <c r="AI131" s="35">
        <v>0</v>
      </c>
      <c r="LA131" s="35" t="s">
        <v>813</v>
      </c>
      <c r="LC131" s="35">
        <v>100</v>
      </c>
      <c r="LD131" s="35">
        <v>100</v>
      </c>
      <c r="LF131" s="35">
        <v>100</v>
      </c>
      <c r="LG131" s="35">
        <v>0</v>
      </c>
      <c r="LH131" s="35">
        <v>0</v>
      </c>
      <c r="LJ131" s="35" t="s">
        <v>836</v>
      </c>
      <c r="LM131" s="35" t="s">
        <v>809</v>
      </c>
      <c r="AAV131" s="35" t="s">
        <v>829</v>
      </c>
      <c r="AAW131" s="35">
        <v>394105310</v>
      </c>
      <c r="AAX131" s="35">
        <v>44972.624907407408</v>
      </c>
      <c r="ABA131" s="35" t="s">
        <v>816</v>
      </c>
      <c r="ABC131" s="35" t="s">
        <v>817</v>
      </c>
      <c r="ABE131" s="35">
        <v>131</v>
      </c>
    </row>
    <row r="132" spans="1:733">
      <c r="A132" t="s">
        <v>1082</v>
      </c>
      <c r="B132" s="34">
        <v>44972.555739340278</v>
      </c>
      <c r="C132" s="34">
        <v>44972.557500324066</v>
      </c>
      <c r="D132" s="34">
        <v>44972</v>
      </c>
      <c r="E132" t="s">
        <v>908</v>
      </c>
      <c r="F132" s="34">
        <v>44972</v>
      </c>
      <c r="G132" t="s">
        <v>909</v>
      </c>
      <c r="H132" t="s">
        <v>910</v>
      </c>
      <c r="I132" t="s">
        <v>910</v>
      </c>
      <c r="J132" t="s">
        <v>910</v>
      </c>
      <c r="K132" t="s">
        <v>804</v>
      </c>
      <c r="L132" s="35" t="s">
        <v>831</v>
      </c>
      <c r="M132" s="35">
        <v>0</v>
      </c>
      <c r="N132" s="35">
        <v>0</v>
      </c>
      <c r="O132" s="35">
        <v>0</v>
      </c>
      <c r="P132" s="35">
        <v>0</v>
      </c>
      <c r="Q132" s="35">
        <v>0</v>
      </c>
      <c r="R132" s="35">
        <v>0</v>
      </c>
      <c r="S132" s="35">
        <v>0</v>
      </c>
      <c r="T132" s="35">
        <v>0</v>
      </c>
      <c r="U132" s="35">
        <v>0</v>
      </c>
      <c r="V132" s="35">
        <v>1</v>
      </c>
      <c r="W132" s="35">
        <v>0</v>
      </c>
      <c r="X132" s="35">
        <v>0</v>
      </c>
      <c r="Y132" s="35">
        <v>0</v>
      </c>
      <c r="Z132" s="35">
        <v>0</v>
      </c>
      <c r="AA132" s="35">
        <v>0</v>
      </c>
      <c r="AB132" s="35">
        <v>0</v>
      </c>
      <c r="AC132" s="35">
        <v>0</v>
      </c>
      <c r="AD132" s="35">
        <v>0</v>
      </c>
      <c r="AE132" s="35">
        <v>0</v>
      </c>
      <c r="AF132" s="35">
        <v>0</v>
      </c>
      <c r="AG132" s="35">
        <v>0</v>
      </c>
      <c r="AH132" s="35">
        <v>0</v>
      </c>
      <c r="AI132" s="35">
        <v>0</v>
      </c>
      <c r="LA132" s="35" t="s">
        <v>813</v>
      </c>
      <c r="LC132" s="35">
        <v>100</v>
      </c>
      <c r="LD132" s="35">
        <v>100</v>
      </c>
      <c r="LF132" s="35">
        <v>100</v>
      </c>
      <c r="LG132" s="35">
        <v>0</v>
      </c>
      <c r="LH132" s="35">
        <v>0</v>
      </c>
      <c r="LJ132" s="35" t="s">
        <v>836</v>
      </c>
      <c r="LM132" s="35" t="s">
        <v>809</v>
      </c>
      <c r="AAV132" s="35" t="s">
        <v>829</v>
      </c>
      <c r="AAW132" s="35">
        <v>394105389</v>
      </c>
      <c r="AAX132" s="35">
        <v>44972.625057870369</v>
      </c>
      <c r="ABA132" s="35" t="s">
        <v>816</v>
      </c>
      <c r="ABC132" s="35" t="s">
        <v>817</v>
      </c>
      <c r="ABE132" s="35">
        <v>132</v>
      </c>
    </row>
    <row r="133" spans="1:733">
      <c r="A133" t="s">
        <v>1083</v>
      </c>
      <c r="B133" s="34">
        <v>44972.557662951389</v>
      </c>
      <c r="C133" s="34">
        <v>44972.559350104173</v>
      </c>
      <c r="D133" s="34">
        <v>44972</v>
      </c>
      <c r="E133" t="s">
        <v>908</v>
      </c>
      <c r="F133" s="34">
        <v>44972</v>
      </c>
      <c r="G133" t="s">
        <v>909</v>
      </c>
      <c r="H133" t="s">
        <v>910</v>
      </c>
      <c r="I133" t="s">
        <v>910</v>
      </c>
      <c r="J133" t="s">
        <v>910</v>
      </c>
      <c r="K133" t="s">
        <v>804</v>
      </c>
      <c r="L133" s="35" t="s">
        <v>831</v>
      </c>
      <c r="M133" s="35">
        <v>0</v>
      </c>
      <c r="N133" s="35">
        <v>0</v>
      </c>
      <c r="O133" s="35">
        <v>0</v>
      </c>
      <c r="P133" s="35">
        <v>0</v>
      </c>
      <c r="Q133" s="35">
        <v>0</v>
      </c>
      <c r="R133" s="35">
        <v>0</v>
      </c>
      <c r="S133" s="35">
        <v>0</v>
      </c>
      <c r="T133" s="35">
        <v>0</v>
      </c>
      <c r="U133" s="35">
        <v>0</v>
      </c>
      <c r="V133" s="35">
        <v>1</v>
      </c>
      <c r="W133" s="35">
        <v>0</v>
      </c>
      <c r="X133" s="35">
        <v>0</v>
      </c>
      <c r="Y133" s="35">
        <v>0</v>
      </c>
      <c r="Z133" s="35">
        <v>0</v>
      </c>
      <c r="AA133" s="35">
        <v>0</v>
      </c>
      <c r="AB133" s="35">
        <v>0</v>
      </c>
      <c r="AC133" s="35">
        <v>0</v>
      </c>
      <c r="AD133" s="35">
        <v>0</v>
      </c>
      <c r="AE133" s="35">
        <v>0</v>
      </c>
      <c r="AF133" s="35">
        <v>0</v>
      </c>
      <c r="AG133" s="35">
        <v>0</v>
      </c>
      <c r="AH133" s="35">
        <v>0</v>
      </c>
      <c r="AI133" s="35">
        <v>0</v>
      </c>
      <c r="LA133" s="35" t="s">
        <v>813</v>
      </c>
      <c r="LC133" s="35">
        <v>100</v>
      </c>
      <c r="LD133" s="35">
        <v>100</v>
      </c>
      <c r="LF133" s="35">
        <v>100</v>
      </c>
      <c r="LG133" s="35">
        <v>0</v>
      </c>
      <c r="LH133" s="35">
        <v>0</v>
      </c>
      <c r="LJ133" s="35" t="s">
        <v>836</v>
      </c>
      <c r="LM133" s="35" t="s">
        <v>809</v>
      </c>
      <c r="AAV133" s="35" t="s">
        <v>829</v>
      </c>
      <c r="AAW133" s="35">
        <v>394105443</v>
      </c>
      <c r="AAX133" s="35">
        <v>44972.625127314823</v>
      </c>
      <c r="ABA133" s="35" t="s">
        <v>816</v>
      </c>
      <c r="ABC133" s="35" t="s">
        <v>817</v>
      </c>
      <c r="ABE133" s="35">
        <v>133</v>
      </c>
    </row>
    <row r="134" spans="1:733">
      <c r="A134" t="s">
        <v>1084</v>
      </c>
      <c r="B134" s="34">
        <v>44972.559510069448</v>
      </c>
      <c r="C134" s="34">
        <v>44972.560614942129</v>
      </c>
      <c r="D134" s="34">
        <v>44972</v>
      </c>
      <c r="E134" t="s">
        <v>908</v>
      </c>
      <c r="F134" s="34">
        <v>44972</v>
      </c>
      <c r="G134" t="s">
        <v>909</v>
      </c>
      <c r="H134" t="s">
        <v>910</v>
      </c>
      <c r="I134" t="s">
        <v>910</v>
      </c>
      <c r="J134" t="s">
        <v>910</v>
      </c>
      <c r="K134" t="s">
        <v>804</v>
      </c>
      <c r="L134" s="35" t="s">
        <v>831</v>
      </c>
      <c r="M134" s="35">
        <v>0</v>
      </c>
      <c r="N134" s="35">
        <v>0</v>
      </c>
      <c r="O134" s="35">
        <v>0</v>
      </c>
      <c r="P134" s="35">
        <v>0</v>
      </c>
      <c r="Q134" s="35">
        <v>0</v>
      </c>
      <c r="R134" s="35">
        <v>0</v>
      </c>
      <c r="S134" s="35">
        <v>0</v>
      </c>
      <c r="T134" s="35">
        <v>0</v>
      </c>
      <c r="U134" s="35">
        <v>0</v>
      </c>
      <c r="V134" s="35">
        <v>1</v>
      </c>
      <c r="W134" s="35">
        <v>0</v>
      </c>
      <c r="X134" s="35">
        <v>0</v>
      </c>
      <c r="Y134" s="35">
        <v>0</v>
      </c>
      <c r="Z134" s="35">
        <v>0</v>
      </c>
      <c r="AA134" s="35">
        <v>0</v>
      </c>
      <c r="AB134" s="35">
        <v>0</v>
      </c>
      <c r="AC134" s="35">
        <v>0</v>
      </c>
      <c r="AD134" s="35">
        <v>0</v>
      </c>
      <c r="AE134" s="35">
        <v>0</v>
      </c>
      <c r="AF134" s="35">
        <v>0</v>
      </c>
      <c r="AG134" s="35">
        <v>0</v>
      </c>
      <c r="AH134" s="35">
        <v>0</v>
      </c>
      <c r="AI134" s="35">
        <v>0</v>
      </c>
      <c r="LA134" s="35" t="s">
        <v>813</v>
      </c>
      <c r="LC134" s="35">
        <v>100</v>
      </c>
      <c r="LD134" s="35">
        <v>100</v>
      </c>
      <c r="LF134" s="35">
        <v>100</v>
      </c>
      <c r="LG134" s="35">
        <v>0</v>
      </c>
      <c r="LH134" s="35">
        <v>0</v>
      </c>
      <c r="LJ134" s="35" t="s">
        <v>836</v>
      </c>
      <c r="LM134" s="35" t="s">
        <v>809</v>
      </c>
      <c r="AAV134" s="35" t="s">
        <v>829</v>
      </c>
      <c r="AAW134" s="35">
        <v>394105490</v>
      </c>
      <c r="AAX134" s="35">
        <v>44972.625196759247</v>
      </c>
      <c r="ABA134" s="35" t="s">
        <v>816</v>
      </c>
      <c r="ABC134" s="35" t="s">
        <v>817</v>
      </c>
      <c r="ABE134" s="35">
        <v>134</v>
      </c>
    </row>
    <row r="135" spans="1:733">
      <c r="A135" t="s">
        <v>1085</v>
      </c>
      <c r="B135" s="34">
        <v>44972.560957546302</v>
      </c>
      <c r="C135" s="34">
        <v>44972.56228864583</v>
      </c>
      <c r="D135" s="34">
        <v>44972</v>
      </c>
      <c r="E135" t="s">
        <v>908</v>
      </c>
      <c r="F135" s="34">
        <v>44972</v>
      </c>
      <c r="G135" t="s">
        <v>909</v>
      </c>
      <c r="H135" t="s">
        <v>910</v>
      </c>
      <c r="I135" t="s">
        <v>910</v>
      </c>
      <c r="J135" t="s">
        <v>910</v>
      </c>
      <c r="K135" t="s">
        <v>804</v>
      </c>
      <c r="L135" s="35" t="s">
        <v>1086</v>
      </c>
      <c r="M135" s="35">
        <v>0</v>
      </c>
      <c r="N135" s="35">
        <v>0</v>
      </c>
      <c r="O135" s="35">
        <v>0</v>
      </c>
      <c r="P135" s="35">
        <v>0</v>
      </c>
      <c r="Q135" s="35">
        <v>0</v>
      </c>
      <c r="R135" s="35">
        <v>0</v>
      </c>
      <c r="S135" s="35">
        <v>0</v>
      </c>
      <c r="T135" s="35">
        <v>0</v>
      </c>
      <c r="U135" s="35">
        <v>0</v>
      </c>
      <c r="V135" s="35">
        <v>0</v>
      </c>
      <c r="W135" s="35">
        <v>0</v>
      </c>
      <c r="X135" s="35">
        <v>0</v>
      </c>
      <c r="Y135" s="35">
        <v>1</v>
      </c>
      <c r="Z135" s="35">
        <v>0</v>
      </c>
      <c r="AA135" s="35">
        <v>0</v>
      </c>
      <c r="AB135" s="35">
        <v>0</v>
      </c>
      <c r="AC135" s="35">
        <v>0</v>
      </c>
      <c r="AD135" s="35">
        <v>0</v>
      </c>
      <c r="AE135" s="35">
        <v>0</v>
      </c>
      <c r="AF135" s="35">
        <v>0</v>
      </c>
      <c r="AG135" s="35">
        <v>0</v>
      </c>
      <c r="AH135" s="35">
        <v>0</v>
      </c>
      <c r="AI135" s="35">
        <v>0</v>
      </c>
      <c r="OP135" s="35" t="s">
        <v>813</v>
      </c>
      <c r="OR135" s="35">
        <v>100</v>
      </c>
      <c r="OS135" s="35">
        <v>100</v>
      </c>
      <c r="OU135" s="35">
        <v>100</v>
      </c>
      <c r="OV135" s="35">
        <v>0</v>
      </c>
      <c r="OW135" s="35">
        <v>0</v>
      </c>
      <c r="OY135" s="35" t="s">
        <v>836</v>
      </c>
      <c r="PB135" s="35" t="s">
        <v>809</v>
      </c>
      <c r="AAV135" s="35" t="s">
        <v>829</v>
      </c>
      <c r="AAW135" s="35">
        <v>394105564</v>
      </c>
      <c r="AAX135" s="35">
        <v>44972.625277777777</v>
      </c>
      <c r="ABA135" s="35" t="s">
        <v>816</v>
      </c>
      <c r="ABC135" s="35" t="s">
        <v>817</v>
      </c>
      <c r="ABE135" s="35">
        <v>135</v>
      </c>
    </row>
    <row r="136" spans="1:733">
      <c r="A136" t="s">
        <v>1087</v>
      </c>
      <c r="B136" s="34">
        <v>44972.562432800929</v>
      </c>
      <c r="C136" s="34">
        <v>44972.563673888893</v>
      </c>
      <c r="D136" s="34">
        <v>44972</v>
      </c>
      <c r="E136" t="s">
        <v>908</v>
      </c>
      <c r="F136" s="34">
        <v>44972</v>
      </c>
      <c r="G136" t="s">
        <v>909</v>
      </c>
      <c r="H136" t="s">
        <v>910</v>
      </c>
      <c r="I136" t="s">
        <v>910</v>
      </c>
      <c r="J136" t="s">
        <v>910</v>
      </c>
      <c r="K136" t="s">
        <v>804</v>
      </c>
      <c r="L136" s="35" t="s">
        <v>1086</v>
      </c>
      <c r="M136" s="35">
        <v>0</v>
      </c>
      <c r="N136" s="35">
        <v>0</v>
      </c>
      <c r="O136" s="35">
        <v>0</v>
      </c>
      <c r="P136" s="35">
        <v>0</v>
      </c>
      <c r="Q136" s="35">
        <v>0</v>
      </c>
      <c r="R136" s="35">
        <v>0</v>
      </c>
      <c r="S136" s="35">
        <v>0</v>
      </c>
      <c r="T136" s="35">
        <v>0</v>
      </c>
      <c r="U136" s="35">
        <v>0</v>
      </c>
      <c r="V136" s="35">
        <v>0</v>
      </c>
      <c r="W136" s="35">
        <v>0</v>
      </c>
      <c r="X136" s="35">
        <v>0</v>
      </c>
      <c r="Y136" s="35">
        <v>1</v>
      </c>
      <c r="Z136" s="35">
        <v>0</v>
      </c>
      <c r="AA136" s="35">
        <v>0</v>
      </c>
      <c r="AB136" s="35">
        <v>0</v>
      </c>
      <c r="AC136" s="35">
        <v>0</v>
      </c>
      <c r="AD136" s="35">
        <v>0</v>
      </c>
      <c r="AE136" s="35">
        <v>0</v>
      </c>
      <c r="AF136" s="35">
        <v>0</v>
      </c>
      <c r="AG136" s="35">
        <v>0</v>
      </c>
      <c r="AH136" s="35">
        <v>0</v>
      </c>
      <c r="AI136" s="35">
        <v>0</v>
      </c>
      <c r="OP136" s="35" t="s">
        <v>813</v>
      </c>
      <c r="OR136" s="35">
        <v>100</v>
      </c>
      <c r="OS136" s="35">
        <v>100</v>
      </c>
      <c r="OU136" s="35">
        <v>100</v>
      </c>
      <c r="OV136" s="35">
        <v>0</v>
      </c>
      <c r="OW136" s="35">
        <v>0</v>
      </c>
      <c r="OY136" s="35" t="s">
        <v>836</v>
      </c>
      <c r="PB136" s="35" t="s">
        <v>809</v>
      </c>
      <c r="AAV136" s="35" t="s">
        <v>829</v>
      </c>
      <c r="AAW136" s="35">
        <v>394105599</v>
      </c>
      <c r="AAX136" s="35">
        <v>44972.625335648147</v>
      </c>
      <c r="ABA136" s="35" t="s">
        <v>816</v>
      </c>
      <c r="ABC136" s="35" t="s">
        <v>817</v>
      </c>
      <c r="ABE136" s="35">
        <v>136</v>
      </c>
    </row>
    <row r="137" spans="1:733">
      <c r="A137" t="s">
        <v>1088</v>
      </c>
      <c r="B137" s="34">
        <v>44972.563855601853</v>
      </c>
      <c r="C137" s="34">
        <v>44972.5653002662</v>
      </c>
      <c r="D137" s="34">
        <v>44972</v>
      </c>
      <c r="E137" t="s">
        <v>908</v>
      </c>
      <c r="F137" s="34">
        <v>44972</v>
      </c>
      <c r="G137" t="s">
        <v>909</v>
      </c>
      <c r="H137" t="s">
        <v>910</v>
      </c>
      <c r="I137" t="s">
        <v>910</v>
      </c>
      <c r="J137" t="s">
        <v>910</v>
      </c>
      <c r="K137" t="s">
        <v>804</v>
      </c>
      <c r="L137" s="35" t="s">
        <v>1086</v>
      </c>
      <c r="M137" s="35">
        <v>0</v>
      </c>
      <c r="N137" s="35">
        <v>0</v>
      </c>
      <c r="O137" s="35">
        <v>0</v>
      </c>
      <c r="P137" s="35">
        <v>0</v>
      </c>
      <c r="Q137" s="35">
        <v>0</v>
      </c>
      <c r="R137" s="35">
        <v>0</v>
      </c>
      <c r="S137" s="35">
        <v>0</v>
      </c>
      <c r="T137" s="35">
        <v>0</v>
      </c>
      <c r="U137" s="35">
        <v>0</v>
      </c>
      <c r="V137" s="35">
        <v>0</v>
      </c>
      <c r="W137" s="35">
        <v>0</v>
      </c>
      <c r="X137" s="35">
        <v>0</v>
      </c>
      <c r="Y137" s="35">
        <v>1</v>
      </c>
      <c r="Z137" s="35">
        <v>0</v>
      </c>
      <c r="AA137" s="35">
        <v>0</v>
      </c>
      <c r="AB137" s="35">
        <v>0</v>
      </c>
      <c r="AC137" s="35">
        <v>0</v>
      </c>
      <c r="AD137" s="35">
        <v>0</v>
      </c>
      <c r="AE137" s="35">
        <v>0</v>
      </c>
      <c r="AF137" s="35">
        <v>0</v>
      </c>
      <c r="AG137" s="35">
        <v>0</v>
      </c>
      <c r="AH137" s="35">
        <v>0</v>
      </c>
      <c r="AI137" s="35">
        <v>0</v>
      </c>
      <c r="OP137" s="35" t="s">
        <v>813</v>
      </c>
      <c r="OR137" s="35">
        <v>100</v>
      </c>
      <c r="OS137" s="35">
        <v>100</v>
      </c>
      <c r="OU137" s="35">
        <v>100</v>
      </c>
      <c r="OV137" s="35">
        <v>0</v>
      </c>
      <c r="OW137" s="35">
        <v>0</v>
      </c>
      <c r="OY137" s="35" t="s">
        <v>807</v>
      </c>
      <c r="OZ137" s="35" t="s">
        <v>808</v>
      </c>
      <c r="PB137" s="35" t="s">
        <v>806</v>
      </c>
      <c r="PC137" s="35" t="s">
        <v>810</v>
      </c>
      <c r="PD137" s="35">
        <v>0</v>
      </c>
      <c r="PE137" s="35">
        <v>1</v>
      </c>
      <c r="PF137" s="35">
        <v>0</v>
      </c>
      <c r="PG137" s="35">
        <v>0</v>
      </c>
      <c r="PH137" s="35">
        <v>0</v>
      </c>
      <c r="PI137" s="35">
        <v>0</v>
      </c>
      <c r="PJ137" s="35">
        <v>0</v>
      </c>
      <c r="PK137" s="35">
        <v>0</v>
      </c>
      <c r="PL137" s="35">
        <v>0</v>
      </c>
      <c r="PM137" s="35">
        <v>0</v>
      </c>
      <c r="PN137" s="35">
        <v>0</v>
      </c>
      <c r="PO137" s="35">
        <v>0</v>
      </c>
      <c r="PP137" s="35">
        <v>0</v>
      </c>
      <c r="PQ137" s="35">
        <v>0</v>
      </c>
      <c r="PR137" s="35">
        <v>0</v>
      </c>
      <c r="AAV137" s="35" t="s">
        <v>829</v>
      </c>
      <c r="AAW137" s="35">
        <v>394105652</v>
      </c>
      <c r="AAX137" s="35">
        <v>44972.625405092593</v>
      </c>
      <c r="ABA137" s="35" t="s">
        <v>816</v>
      </c>
      <c r="ABC137" s="35" t="s">
        <v>817</v>
      </c>
      <c r="ABE137" s="35">
        <v>137</v>
      </c>
    </row>
    <row r="138" spans="1:733">
      <c r="A138" t="s">
        <v>1089</v>
      </c>
      <c r="B138" s="34">
        <v>44972.565396597223</v>
      </c>
      <c r="C138" s="34">
        <v>44972.566598831021</v>
      </c>
      <c r="D138" s="34">
        <v>44972</v>
      </c>
      <c r="E138" t="s">
        <v>908</v>
      </c>
      <c r="F138" s="34">
        <v>44972</v>
      </c>
      <c r="G138" t="s">
        <v>909</v>
      </c>
      <c r="H138" t="s">
        <v>910</v>
      </c>
      <c r="I138" t="s">
        <v>910</v>
      </c>
      <c r="J138" t="s">
        <v>910</v>
      </c>
      <c r="K138" t="s">
        <v>804</v>
      </c>
      <c r="L138" s="35" t="s">
        <v>1086</v>
      </c>
      <c r="M138" s="35">
        <v>0</v>
      </c>
      <c r="N138" s="35">
        <v>0</v>
      </c>
      <c r="O138" s="35">
        <v>0</v>
      </c>
      <c r="P138" s="35">
        <v>0</v>
      </c>
      <c r="Q138" s="35">
        <v>0</v>
      </c>
      <c r="R138" s="35">
        <v>0</v>
      </c>
      <c r="S138" s="35">
        <v>0</v>
      </c>
      <c r="T138" s="35">
        <v>0</v>
      </c>
      <c r="U138" s="35">
        <v>0</v>
      </c>
      <c r="V138" s="35">
        <v>0</v>
      </c>
      <c r="W138" s="35">
        <v>0</v>
      </c>
      <c r="X138" s="35">
        <v>0</v>
      </c>
      <c r="Y138" s="35">
        <v>1</v>
      </c>
      <c r="Z138" s="35">
        <v>0</v>
      </c>
      <c r="AA138" s="35">
        <v>0</v>
      </c>
      <c r="AB138" s="35">
        <v>0</v>
      </c>
      <c r="AC138" s="35">
        <v>0</v>
      </c>
      <c r="AD138" s="35">
        <v>0</v>
      </c>
      <c r="AE138" s="35">
        <v>0</v>
      </c>
      <c r="AF138" s="35">
        <v>0</v>
      </c>
      <c r="AG138" s="35">
        <v>0</v>
      </c>
      <c r="AH138" s="35">
        <v>0</v>
      </c>
      <c r="AI138" s="35">
        <v>0</v>
      </c>
      <c r="OP138" s="35" t="s">
        <v>813</v>
      </c>
      <c r="OR138" s="35">
        <v>100</v>
      </c>
      <c r="OS138" s="35">
        <v>100</v>
      </c>
      <c r="OU138" s="35">
        <v>100</v>
      </c>
      <c r="OV138" s="35">
        <v>0</v>
      </c>
      <c r="OW138" s="35">
        <v>0</v>
      </c>
      <c r="OY138" s="35" t="s">
        <v>807</v>
      </c>
      <c r="OZ138" s="35" t="s">
        <v>808</v>
      </c>
      <c r="PB138" s="35" t="s">
        <v>806</v>
      </c>
      <c r="PC138" s="35" t="s">
        <v>810</v>
      </c>
      <c r="PD138" s="35">
        <v>0</v>
      </c>
      <c r="PE138" s="35">
        <v>1</v>
      </c>
      <c r="PF138" s="35">
        <v>0</v>
      </c>
      <c r="PG138" s="35">
        <v>0</v>
      </c>
      <c r="PH138" s="35">
        <v>0</v>
      </c>
      <c r="PI138" s="35">
        <v>0</v>
      </c>
      <c r="PJ138" s="35">
        <v>0</v>
      </c>
      <c r="PK138" s="35">
        <v>0</v>
      </c>
      <c r="PL138" s="35">
        <v>0</v>
      </c>
      <c r="PM138" s="35">
        <v>0</v>
      </c>
      <c r="PN138" s="35">
        <v>0</v>
      </c>
      <c r="PO138" s="35">
        <v>0</v>
      </c>
      <c r="PP138" s="35">
        <v>0</v>
      </c>
      <c r="PQ138" s="35">
        <v>0</v>
      </c>
      <c r="PR138" s="35">
        <v>0</v>
      </c>
      <c r="AAV138" s="35" t="s">
        <v>829</v>
      </c>
      <c r="AAW138" s="35">
        <v>394105717</v>
      </c>
      <c r="AAX138" s="35">
        <v>44972.625497685192</v>
      </c>
      <c r="ABA138" s="35" t="s">
        <v>816</v>
      </c>
      <c r="ABC138" s="35" t="s">
        <v>817</v>
      </c>
      <c r="ABE138" s="35">
        <v>138</v>
      </c>
    </row>
    <row r="139" spans="1:733">
      <c r="A139" t="s">
        <v>1090</v>
      </c>
      <c r="B139" s="34">
        <v>44972.566726481477</v>
      </c>
      <c r="C139" s="34">
        <v>44972.568081516198</v>
      </c>
      <c r="D139" s="34">
        <v>44972</v>
      </c>
      <c r="E139" t="s">
        <v>908</v>
      </c>
      <c r="F139" s="34">
        <v>44972</v>
      </c>
      <c r="G139" t="s">
        <v>909</v>
      </c>
      <c r="H139" t="s">
        <v>910</v>
      </c>
      <c r="I139" t="s">
        <v>910</v>
      </c>
      <c r="J139" t="s">
        <v>910</v>
      </c>
      <c r="K139" t="s">
        <v>804</v>
      </c>
      <c r="L139" s="35" t="s">
        <v>1086</v>
      </c>
      <c r="M139" s="35">
        <v>0</v>
      </c>
      <c r="N139" s="35">
        <v>0</v>
      </c>
      <c r="O139" s="35">
        <v>0</v>
      </c>
      <c r="P139" s="35">
        <v>0</v>
      </c>
      <c r="Q139" s="35">
        <v>0</v>
      </c>
      <c r="R139" s="35">
        <v>0</v>
      </c>
      <c r="S139" s="35">
        <v>0</v>
      </c>
      <c r="T139" s="35">
        <v>0</v>
      </c>
      <c r="U139" s="35">
        <v>0</v>
      </c>
      <c r="V139" s="35">
        <v>0</v>
      </c>
      <c r="W139" s="35">
        <v>0</v>
      </c>
      <c r="X139" s="35">
        <v>0</v>
      </c>
      <c r="Y139" s="35">
        <v>1</v>
      </c>
      <c r="Z139" s="35">
        <v>0</v>
      </c>
      <c r="AA139" s="35">
        <v>0</v>
      </c>
      <c r="AB139" s="35">
        <v>0</v>
      </c>
      <c r="AC139" s="35">
        <v>0</v>
      </c>
      <c r="AD139" s="35">
        <v>0</v>
      </c>
      <c r="AE139" s="35">
        <v>0</v>
      </c>
      <c r="AF139" s="35">
        <v>0</v>
      </c>
      <c r="AG139" s="35">
        <v>0</v>
      </c>
      <c r="AH139" s="35">
        <v>0</v>
      </c>
      <c r="AI139" s="35">
        <v>0</v>
      </c>
      <c r="OP139" s="35" t="s">
        <v>813</v>
      </c>
      <c r="OR139" s="35">
        <v>100</v>
      </c>
      <c r="OS139" s="35">
        <v>100</v>
      </c>
      <c r="OU139" s="35">
        <v>100</v>
      </c>
      <c r="OV139" s="35">
        <v>0</v>
      </c>
      <c r="OW139" s="35">
        <v>0</v>
      </c>
      <c r="OY139" s="35" t="s">
        <v>836</v>
      </c>
      <c r="PB139" s="35" t="s">
        <v>809</v>
      </c>
      <c r="AAV139" s="35" t="s">
        <v>829</v>
      </c>
      <c r="AAW139" s="35">
        <v>394105769</v>
      </c>
      <c r="AAX139" s="35">
        <v>44972.625590277778</v>
      </c>
      <c r="ABA139" s="35" t="s">
        <v>816</v>
      </c>
      <c r="ABC139" s="35" t="s">
        <v>817</v>
      </c>
      <c r="ABE139" s="35">
        <v>139</v>
      </c>
    </row>
    <row r="140" spans="1:733">
      <c r="A140" t="s">
        <v>1091</v>
      </c>
      <c r="B140" s="34">
        <v>44972.575910231477</v>
      </c>
      <c r="C140" s="34">
        <v>44972.577579293982</v>
      </c>
      <c r="D140" s="34">
        <v>44972</v>
      </c>
      <c r="E140" t="s">
        <v>908</v>
      </c>
      <c r="F140" s="34">
        <v>44972</v>
      </c>
      <c r="G140" t="s">
        <v>909</v>
      </c>
      <c r="H140" t="s">
        <v>910</v>
      </c>
      <c r="I140" t="s">
        <v>910</v>
      </c>
      <c r="J140" t="s">
        <v>910</v>
      </c>
      <c r="K140" t="s">
        <v>804</v>
      </c>
      <c r="L140" s="35" t="s">
        <v>1092</v>
      </c>
      <c r="M140" s="35">
        <v>0</v>
      </c>
      <c r="N140" s="35">
        <v>0</v>
      </c>
      <c r="O140" s="35">
        <v>0</v>
      </c>
      <c r="P140" s="35">
        <v>0</v>
      </c>
      <c r="Q140" s="35">
        <v>0</v>
      </c>
      <c r="R140" s="35">
        <v>0</v>
      </c>
      <c r="S140" s="35">
        <v>0</v>
      </c>
      <c r="T140" s="35">
        <v>0</v>
      </c>
      <c r="U140" s="35">
        <v>0</v>
      </c>
      <c r="V140" s="35">
        <v>0</v>
      </c>
      <c r="W140" s="35">
        <v>0</v>
      </c>
      <c r="X140" s="35">
        <v>0</v>
      </c>
      <c r="Y140" s="35">
        <v>0</v>
      </c>
      <c r="Z140" s="35">
        <v>0</v>
      </c>
      <c r="AA140" s="35">
        <v>0</v>
      </c>
      <c r="AB140" s="35">
        <v>0</v>
      </c>
      <c r="AC140" s="35">
        <v>0</v>
      </c>
      <c r="AD140" s="35">
        <v>0</v>
      </c>
      <c r="AE140" s="35">
        <v>0</v>
      </c>
      <c r="AF140" s="35">
        <v>0</v>
      </c>
      <c r="AG140" s="35">
        <v>1</v>
      </c>
      <c r="AH140" s="35">
        <v>0</v>
      </c>
      <c r="AI140" s="35">
        <v>0</v>
      </c>
      <c r="YD140" s="35" t="s">
        <v>806</v>
      </c>
      <c r="YF140" s="35">
        <v>50</v>
      </c>
      <c r="YG140" s="35">
        <v>50</v>
      </c>
      <c r="YH140" s="35">
        <v>0</v>
      </c>
      <c r="YI140" s="35">
        <v>0</v>
      </c>
      <c r="YK140" s="35" t="s">
        <v>836</v>
      </c>
      <c r="YN140" s="35" t="s">
        <v>809</v>
      </c>
      <c r="AAV140" s="35" t="s">
        <v>829</v>
      </c>
      <c r="AAW140" s="35">
        <v>394105827</v>
      </c>
      <c r="AAX140" s="35">
        <v>44972.625671296293</v>
      </c>
      <c r="ABA140" s="35" t="s">
        <v>816</v>
      </c>
      <c r="ABC140" s="35" t="s">
        <v>817</v>
      </c>
      <c r="ABE140" s="35">
        <v>140</v>
      </c>
    </row>
    <row r="141" spans="1:733">
      <c r="A141" t="s">
        <v>1093</v>
      </c>
      <c r="B141" s="34">
        <v>44972.577786215283</v>
      </c>
      <c r="C141" s="34">
        <v>44972.579509444447</v>
      </c>
      <c r="D141" s="34">
        <v>44972</v>
      </c>
      <c r="E141" t="s">
        <v>908</v>
      </c>
      <c r="F141" s="34">
        <v>44972</v>
      </c>
      <c r="G141" t="s">
        <v>909</v>
      </c>
      <c r="H141" t="s">
        <v>910</v>
      </c>
      <c r="I141" t="s">
        <v>910</v>
      </c>
      <c r="J141" t="s">
        <v>910</v>
      </c>
      <c r="K141" t="s">
        <v>804</v>
      </c>
      <c r="L141" s="35" t="s">
        <v>1092</v>
      </c>
      <c r="M141" s="35">
        <v>0</v>
      </c>
      <c r="N141" s="35">
        <v>0</v>
      </c>
      <c r="O141" s="35">
        <v>0</v>
      </c>
      <c r="P141" s="35">
        <v>0</v>
      </c>
      <c r="Q141" s="35">
        <v>0</v>
      </c>
      <c r="R141" s="35">
        <v>0</v>
      </c>
      <c r="S141" s="35">
        <v>0</v>
      </c>
      <c r="T141" s="35">
        <v>0</v>
      </c>
      <c r="U141" s="35">
        <v>0</v>
      </c>
      <c r="V141" s="35">
        <v>0</v>
      </c>
      <c r="W141" s="35">
        <v>0</v>
      </c>
      <c r="X141" s="35">
        <v>0</v>
      </c>
      <c r="Y141" s="35">
        <v>0</v>
      </c>
      <c r="Z141" s="35">
        <v>0</v>
      </c>
      <c r="AA141" s="35">
        <v>0</v>
      </c>
      <c r="AB141" s="35">
        <v>0</v>
      </c>
      <c r="AC141" s="35">
        <v>0</v>
      </c>
      <c r="AD141" s="35">
        <v>0</v>
      </c>
      <c r="AE141" s="35">
        <v>0</v>
      </c>
      <c r="AF141" s="35">
        <v>0</v>
      </c>
      <c r="AG141" s="35">
        <v>1</v>
      </c>
      <c r="AH141" s="35">
        <v>0</v>
      </c>
      <c r="AI141" s="35">
        <v>0</v>
      </c>
      <c r="YD141" s="35" t="s">
        <v>806</v>
      </c>
      <c r="YF141" s="35">
        <v>50</v>
      </c>
      <c r="YG141" s="35">
        <v>50</v>
      </c>
      <c r="YH141" s="35">
        <v>0</v>
      </c>
      <c r="YI141" s="35">
        <v>0</v>
      </c>
      <c r="YK141" s="35" t="s">
        <v>832</v>
      </c>
      <c r="YN141" s="35" t="s">
        <v>809</v>
      </c>
      <c r="AAV141" s="35" t="s">
        <v>958</v>
      </c>
      <c r="AAW141" s="35">
        <v>394105882</v>
      </c>
      <c r="AAX141" s="35">
        <v>44972.625752314823</v>
      </c>
      <c r="ABA141" s="35" t="s">
        <v>816</v>
      </c>
      <c r="ABC141" s="35" t="s">
        <v>817</v>
      </c>
      <c r="ABE141" s="35">
        <v>141</v>
      </c>
    </row>
    <row r="142" spans="1:733">
      <c r="A142" t="s">
        <v>1094</v>
      </c>
      <c r="B142" s="34">
        <v>44972.579743807873</v>
      </c>
      <c r="C142" s="34">
        <v>44972.58126259259</v>
      </c>
      <c r="D142" s="34">
        <v>44972</v>
      </c>
      <c r="E142" t="s">
        <v>908</v>
      </c>
      <c r="F142" s="34">
        <v>44972</v>
      </c>
      <c r="G142" t="s">
        <v>909</v>
      </c>
      <c r="H142" t="s">
        <v>910</v>
      </c>
      <c r="I142" t="s">
        <v>910</v>
      </c>
      <c r="J142" t="s">
        <v>910</v>
      </c>
      <c r="K142" t="s">
        <v>804</v>
      </c>
      <c r="L142" s="35" t="s">
        <v>1092</v>
      </c>
      <c r="M142" s="35">
        <v>0</v>
      </c>
      <c r="N142" s="35">
        <v>0</v>
      </c>
      <c r="O142" s="35">
        <v>0</v>
      </c>
      <c r="P142" s="35">
        <v>0</v>
      </c>
      <c r="Q142" s="35">
        <v>0</v>
      </c>
      <c r="R142" s="35">
        <v>0</v>
      </c>
      <c r="S142" s="35">
        <v>0</v>
      </c>
      <c r="T142" s="35">
        <v>0</v>
      </c>
      <c r="U142" s="35">
        <v>0</v>
      </c>
      <c r="V142" s="35">
        <v>0</v>
      </c>
      <c r="W142" s="35">
        <v>0</v>
      </c>
      <c r="X142" s="35">
        <v>0</v>
      </c>
      <c r="Y142" s="35">
        <v>0</v>
      </c>
      <c r="Z142" s="35">
        <v>0</v>
      </c>
      <c r="AA142" s="35">
        <v>0</v>
      </c>
      <c r="AB142" s="35">
        <v>0</v>
      </c>
      <c r="AC142" s="35">
        <v>0</v>
      </c>
      <c r="AD142" s="35">
        <v>0</v>
      </c>
      <c r="AE142" s="35">
        <v>0</v>
      </c>
      <c r="AF142" s="35">
        <v>0</v>
      </c>
      <c r="AG142" s="35">
        <v>1</v>
      </c>
      <c r="AH142" s="35">
        <v>0</v>
      </c>
      <c r="AI142" s="35">
        <v>0</v>
      </c>
      <c r="YD142" s="35" t="s">
        <v>806</v>
      </c>
      <c r="YF142" s="35">
        <v>50</v>
      </c>
      <c r="YG142" s="35">
        <v>50</v>
      </c>
      <c r="YH142" s="35">
        <v>0</v>
      </c>
      <c r="YI142" s="35">
        <v>0</v>
      </c>
      <c r="YK142" s="35" t="s">
        <v>832</v>
      </c>
      <c r="YN142" s="35" t="s">
        <v>809</v>
      </c>
      <c r="AAV142" s="35" t="s">
        <v>829</v>
      </c>
      <c r="AAW142" s="35">
        <v>394105957</v>
      </c>
      <c r="AAX142" s="35">
        <v>44972.625821759248</v>
      </c>
      <c r="ABA142" s="35" t="s">
        <v>816</v>
      </c>
      <c r="ABC142" s="35" t="s">
        <v>817</v>
      </c>
      <c r="ABE142" s="35">
        <v>142</v>
      </c>
    </row>
    <row r="143" spans="1:733">
      <c r="A143" t="s">
        <v>1095</v>
      </c>
      <c r="B143" s="34">
        <v>44972.581572164352</v>
      </c>
      <c r="C143" s="34">
        <v>44972.582688449067</v>
      </c>
      <c r="D143" s="34">
        <v>44972</v>
      </c>
      <c r="E143" t="s">
        <v>908</v>
      </c>
      <c r="F143" s="34">
        <v>44972</v>
      </c>
      <c r="G143" t="s">
        <v>909</v>
      </c>
      <c r="H143" t="s">
        <v>910</v>
      </c>
      <c r="I143" t="s">
        <v>910</v>
      </c>
      <c r="J143" t="s">
        <v>910</v>
      </c>
      <c r="K143" t="s">
        <v>804</v>
      </c>
      <c r="L143" s="35" t="s">
        <v>1092</v>
      </c>
      <c r="M143" s="35">
        <v>0</v>
      </c>
      <c r="N143" s="35">
        <v>0</v>
      </c>
      <c r="O143" s="35">
        <v>0</v>
      </c>
      <c r="P143" s="35">
        <v>0</v>
      </c>
      <c r="Q143" s="35">
        <v>0</v>
      </c>
      <c r="R143" s="35">
        <v>0</v>
      </c>
      <c r="S143" s="35">
        <v>0</v>
      </c>
      <c r="T143" s="35">
        <v>0</v>
      </c>
      <c r="U143" s="35">
        <v>0</v>
      </c>
      <c r="V143" s="35">
        <v>0</v>
      </c>
      <c r="W143" s="35">
        <v>0</v>
      </c>
      <c r="X143" s="35">
        <v>0</v>
      </c>
      <c r="Y143" s="35">
        <v>0</v>
      </c>
      <c r="Z143" s="35">
        <v>0</v>
      </c>
      <c r="AA143" s="35">
        <v>0</v>
      </c>
      <c r="AB143" s="35">
        <v>0</v>
      </c>
      <c r="AC143" s="35">
        <v>0</v>
      </c>
      <c r="AD143" s="35">
        <v>0</v>
      </c>
      <c r="AE143" s="35">
        <v>0</v>
      </c>
      <c r="AF143" s="35">
        <v>0</v>
      </c>
      <c r="AG143" s="35">
        <v>1</v>
      </c>
      <c r="AH143" s="35">
        <v>0</v>
      </c>
      <c r="AI143" s="35">
        <v>0</v>
      </c>
      <c r="YD143" s="35" t="s">
        <v>806</v>
      </c>
      <c r="YF143" s="35">
        <v>50</v>
      </c>
      <c r="YG143" s="35">
        <v>50</v>
      </c>
      <c r="YH143" s="35">
        <v>0</v>
      </c>
      <c r="YI143" s="35">
        <v>0</v>
      </c>
      <c r="YK143" s="35" t="s">
        <v>836</v>
      </c>
      <c r="YN143" s="35" t="s">
        <v>809</v>
      </c>
      <c r="AAV143" s="35" t="s">
        <v>829</v>
      </c>
      <c r="AAW143" s="35">
        <v>394106026</v>
      </c>
      <c r="AAX143" s="35">
        <v>44972.625891203701</v>
      </c>
      <c r="ABA143" s="35" t="s">
        <v>816</v>
      </c>
      <c r="ABC143" s="35" t="s">
        <v>817</v>
      </c>
      <c r="ABE143" s="35">
        <v>143</v>
      </c>
    </row>
    <row r="144" spans="1:733">
      <c r="A144" t="s">
        <v>1096</v>
      </c>
      <c r="B144" s="34">
        <v>44972.582951793993</v>
      </c>
      <c r="C144" s="34">
        <v>44972.58503707176</v>
      </c>
      <c r="D144" s="34">
        <v>44972</v>
      </c>
      <c r="E144" t="s">
        <v>908</v>
      </c>
      <c r="F144" s="34">
        <v>44972</v>
      </c>
      <c r="G144" t="s">
        <v>909</v>
      </c>
      <c r="H144" t="s">
        <v>910</v>
      </c>
      <c r="I144" t="s">
        <v>910</v>
      </c>
      <c r="J144" t="s">
        <v>910</v>
      </c>
      <c r="K144" t="s">
        <v>804</v>
      </c>
      <c r="L144" s="35" t="s">
        <v>1092</v>
      </c>
      <c r="M144" s="35">
        <v>0</v>
      </c>
      <c r="N144" s="35">
        <v>0</v>
      </c>
      <c r="O144" s="35">
        <v>0</v>
      </c>
      <c r="P144" s="35">
        <v>0</v>
      </c>
      <c r="Q144" s="35">
        <v>0</v>
      </c>
      <c r="R144" s="35">
        <v>0</v>
      </c>
      <c r="S144" s="35">
        <v>0</v>
      </c>
      <c r="T144" s="35">
        <v>0</v>
      </c>
      <c r="U144" s="35">
        <v>0</v>
      </c>
      <c r="V144" s="35">
        <v>0</v>
      </c>
      <c r="W144" s="35">
        <v>0</v>
      </c>
      <c r="X144" s="35">
        <v>0</v>
      </c>
      <c r="Y144" s="35">
        <v>0</v>
      </c>
      <c r="Z144" s="35">
        <v>0</v>
      </c>
      <c r="AA144" s="35">
        <v>0</v>
      </c>
      <c r="AB144" s="35">
        <v>0</v>
      </c>
      <c r="AC144" s="35">
        <v>0</v>
      </c>
      <c r="AD144" s="35">
        <v>0</v>
      </c>
      <c r="AE144" s="35">
        <v>0</v>
      </c>
      <c r="AF144" s="35">
        <v>0</v>
      </c>
      <c r="AG144" s="35">
        <v>1</v>
      </c>
      <c r="AH144" s="35">
        <v>0</v>
      </c>
      <c r="AI144" s="35">
        <v>0</v>
      </c>
      <c r="YD144" s="35" t="s">
        <v>806</v>
      </c>
      <c r="YF144" s="35">
        <v>50</v>
      </c>
      <c r="YG144" s="35">
        <v>50</v>
      </c>
      <c r="YH144" s="35">
        <v>0</v>
      </c>
      <c r="YI144" s="35">
        <v>0</v>
      </c>
      <c r="YK144" s="35" t="s">
        <v>836</v>
      </c>
      <c r="YN144" s="35" t="s">
        <v>809</v>
      </c>
      <c r="AAV144" s="35" t="s">
        <v>829</v>
      </c>
      <c r="AAW144" s="35">
        <v>394106086</v>
      </c>
      <c r="AAX144" s="35">
        <v>44972.625960648147</v>
      </c>
      <c r="ABA144" s="35" t="s">
        <v>816</v>
      </c>
      <c r="ABC144" s="35" t="s">
        <v>817</v>
      </c>
      <c r="ABE144" s="35">
        <v>144</v>
      </c>
    </row>
    <row r="145" spans="1:733">
      <c r="A145" t="s">
        <v>1097</v>
      </c>
      <c r="B145" s="34">
        <v>44972.590409745368</v>
      </c>
      <c r="C145" s="34">
        <v>44972.592418831016</v>
      </c>
      <c r="D145" s="34">
        <v>44972</v>
      </c>
      <c r="E145" t="s">
        <v>908</v>
      </c>
      <c r="F145" s="34">
        <v>44972</v>
      </c>
      <c r="G145" t="s">
        <v>909</v>
      </c>
      <c r="H145" t="s">
        <v>910</v>
      </c>
      <c r="I145" t="s">
        <v>910</v>
      </c>
      <c r="J145" t="s">
        <v>910</v>
      </c>
      <c r="K145" t="s">
        <v>804</v>
      </c>
      <c r="L145" s="35" t="s">
        <v>1038</v>
      </c>
      <c r="M145" s="35">
        <v>0</v>
      </c>
      <c r="N145" s="35">
        <v>0</v>
      </c>
      <c r="O145" s="35">
        <v>0</v>
      </c>
      <c r="P145" s="35">
        <v>0</v>
      </c>
      <c r="Q145" s="35">
        <v>0</v>
      </c>
      <c r="R145" s="35">
        <v>0</v>
      </c>
      <c r="S145" s="35">
        <v>0</v>
      </c>
      <c r="T145" s="35">
        <v>0</v>
      </c>
      <c r="U145" s="35">
        <v>0</v>
      </c>
      <c r="V145" s="35">
        <v>0</v>
      </c>
      <c r="W145" s="35">
        <v>0</v>
      </c>
      <c r="X145" s="35">
        <v>0</v>
      </c>
      <c r="Y145" s="35">
        <v>0</v>
      </c>
      <c r="Z145" s="35">
        <v>0</v>
      </c>
      <c r="AA145" s="35">
        <v>0</v>
      </c>
      <c r="AB145" s="35">
        <v>0</v>
      </c>
      <c r="AC145" s="35">
        <v>0</v>
      </c>
      <c r="AD145" s="35">
        <v>0</v>
      </c>
      <c r="AE145" s="35">
        <v>0</v>
      </c>
      <c r="AF145" s="35">
        <v>0</v>
      </c>
      <c r="AG145" s="35">
        <v>0</v>
      </c>
      <c r="AH145" s="35">
        <v>0</v>
      </c>
      <c r="AI145" s="35">
        <v>1</v>
      </c>
      <c r="AAL145" s="35" t="s">
        <v>806</v>
      </c>
      <c r="AAN145" s="35" t="s">
        <v>809</v>
      </c>
      <c r="AAO145" s="35">
        <v>25</v>
      </c>
      <c r="AAP145" s="35">
        <v>25</v>
      </c>
      <c r="AAV145" s="35" t="s">
        <v>829</v>
      </c>
      <c r="AAW145" s="35">
        <v>394106124</v>
      </c>
      <c r="AAX145" s="35">
        <v>44972.626030092593</v>
      </c>
      <c r="ABA145" s="35" t="s">
        <v>816</v>
      </c>
      <c r="ABC145" s="35" t="s">
        <v>817</v>
      </c>
      <c r="ABE145" s="35">
        <v>145</v>
      </c>
    </row>
    <row r="146" spans="1:733">
      <c r="A146" t="s">
        <v>1098</v>
      </c>
      <c r="B146" s="34">
        <v>44972.593875486113</v>
      </c>
      <c r="C146" s="34">
        <v>44972.595301122681</v>
      </c>
      <c r="D146" s="34">
        <v>44972</v>
      </c>
      <c r="E146" t="s">
        <v>908</v>
      </c>
      <c r="F146" s="34">
        <v>44972</v>
      </c>
      <c r="G146" t="s">
        <v>909</v>
      </c>
      <c r="H146" t="s">
        <v>910</v>
      </c>
      <c r="I146" t="s">
        <v>910</v>
      </c>
      <c r="J146" t="s">
        <v>910</v>
      </c>
      <c r="K146" t="s">
        <v>804</v>
      </c>
      <c r="L146" s="35" t="s">
        <v>1038</v>
      </c>
      <c r="M146" s="35">
        <v>0</v>
      </c>
      <c r="N146" s="35">
        <v>0</v>
      </c>
      <c r="O146" s="35">
        <v>0</v>
      </c>
      <c r="P146" s="35">
        <v>0</v>
      </c>
      <c r="Q146" s="35">
        <v>0</v>
      </c>
      <c r="R146" s="35">
        <v>0</v>
      </c>
      <c r="S146" s="35">
        <v>0</v>
      </c>
      <c r="T146" s="35">
        <v>0</v>
      </c>
      <c r="U146" s="35">
        <v>0</v>
      </c>
      <c r="V146" s="35">
        <v>0</v>
      </c>
      <c r="W146" s="35">
        <v>0</v>
      </c>
      <c r="X146" s="35">
        <v>0</v>
      </c>
      <c r="Y146" s="35">
        <v>0</v>
      </c>
      <c r="Z146" s="35">
        <v>0</v>
      </c>
      <c r="AA146" s="35">
        <v>0</v>
      </c>
      <c r="AB146" s="35">
        <v>0</v>
      </c>
      <c r="AC146" s="35">
        <v>0</v>
      </c>
      <c r="AD146" s="35">
        <v>0</v>
      </c>
      <c r="AE146" s="35">
        <v>0</v>
      </c>
      <c r="AF146" s="35">
        <v>0</v>
      </c>
      <c r="AG146" s="35">
        <v>0</v>
      </c>
      <c r="AH146" s="35">
        <v>0</v>
      </c>
      <c r="AI146" s="35">
        <v>1</v>
      </c>
      <c r="AAL146" s="35" t="s">
        <v>806</v>
      </c>
      <c r="AAN146" s="35" t="s">
        <v>809</v>
      </c>
      <c r="AAO146" s="35">
        <v>25</v>
      </c>
      <c r="AAP146" s="35">
        <v>25</v>
      </c>
      <c r="AAV146" s="35" t="s">
        <v>829</v>
      </c>
      <c r="AAW146" s="35">
        <v>394106167</v>
      </c>
      <c r="AAX146" s="35">
        <v>44972.626099537039</v>
      </c>
      <c r="ABA146" s="35" t="s">
        <v>816</v>
      </c>
      <c r="ABC146" s="35" t="s">
        <v>817</v>
      </c>
      <c r="ABE146" s="35">
        <v>146</v>
      </c>
    </row>
    <row r="147" spans="1:733">
      <c r="A147" t="s">
        <v>1099</v>
      </c>
      <c r="B147" s="34">
        <v>44972.610113854171</v>
      </c>
      <c r="C147" s="34">
        <v>44972.611262881939</v>
      </c>
      <c r="D147" s="34">
        <v>44972</v>
      </c>
      <c r="E147" t="s">
        <v>908</v>
      </c>
      <c r="F147" s="34">
        <v>44972</v>
      </c>
      <c r="G147" t="s">
        <v>909</v>
      </c>
      <c r="H147" t="s">
        <v>910</v>
      </c>
      <c r="I147" t="s">
        <v>910</v>
      </c>
      <c r="J147" t="s">
        <v>910</v>
      </c>
      <c r="K147" t="s">
        <v>804</v>
      </c>
      <c r="L147" s="35" t="s">
        <v>1038</v>
      </c>
      <c r="M147" s="35">
        <v>0</v>
      </c>
      <c r="N147" s="35">
        <v>0</v>
      </c>
      <c r="O147" s="35">
        <v>0</v>
      </c>
      <c r="P147" s="35">
        <v>0</v>
      </c>
      <c r="Q147" s="35">
        <v>0</v>
      </c>
      <c r="R147" s="35">
        <v>0</v>
      </c>
      <c r="S147" s="35">
        <v>0</v>
      </c>
      <c r="T147" s="35">
        <v>0</v>
      </c>
      <c r="U147" s="35">
        <v>0</v>
      </c>
      <c r="V147" s="35">
        <v>0</v>
      </c>
      <c r="W147" s="35">
        <v>0</v>
      </c>
      <c r="X147" s="35">
        <v>0</v>
      </c>
      <c r="Y147" s="35">
        <v>0</v>
      </c>
      <c r="Z147" s="35">
        <v>0</v>
      </c>
      <c r="AA147" s="35">
        <v>0</v>
      </c>
      <c r="AB147" s="35">
        <v>0</v>
      </c>
      <c r="AC147" s="35">
        <v>0</v>
      </c>
      <c r="AD147" s="35">
        <v>0</v>
      </c>
      <c r="AE147" s="35">
        <v>0</v>
      </c>
      <c r="AF147" s="35">
        <v>0</v>
      </c>
      <c r="AG147" s="35">
        <v>0</v>
      </c>
      <c r="AH147" s="35">
        <v>0</v>
      </c>
      <c r="AI147" s="35">
        <v>1</v>
      </c>
      <c r="AAL147" s="35" t="s">
        <v>806</v>
      </c>
      <c r="AAN147" s="35" t="s">
        <v>809</v>
      </c>
      <c r="AAO147" s="35">
        <v>25</v>
      </c>
      <c r="AAP147" s="35">
        <v>25</v>
      </c>
      <c r="AAV147" s="35" t="s">
        <v>829</v>
      </c>
      <c r="AAW147" s="35">
        <v>394106205</v>
      </c>
      <c r="AAX147" s="35">
        <v>44972.626157407409</v>
      </c>
      <c r="ABA147" s="35" t="s">
        <v>816</v>
      </c>
      <c r="ABC147" s="35" t="s">
        <v>817</v>
      </c>
      <c r="ABE147" s="35">
        <v>147</v>
      </c>
    </row>
    <row r="148" spans="1:733">
      <c r="A148" t="s">
        <v>1100</v>
      </c>
      <c r="B148" s="34">
        <v>44971.483297754632</v>
      </c>
      <c r="C148" s="34">
        <v>44971.485193483793</v>
      </c>
      <c r="D148" s="34">
        <v>44971</v>
      </c>
      <c r="E148" t="s">
        <v>908</v>
      </c>
      <c r="F148" s="34">
        <v>44971</v>
      </c>
      <c r="G148" t="s">
        <v>909</v>
      </c>
      <c r="H148" t="s">
        <v>910</v>
      </c>
      <c r="I148" t="s">
        <v>910</v>
      </c>
      <c r="J148" t="s">
        <v>910</v>
      </c>
      <c r="K148" t="s">
        <v>804</v>
      </c>
      <c r="L148" s="35" t="s">
        <v>940</v>
      </c>
      <c r="M148" s="35">
        <v>1</v>
      </c>
      <c r="N148" s="35">
        <v>0</v>
      </c>
      <c r="O148" s="35">
        <v>0</v>
      </c>
      <c r="P148" s="35">
        <v>0</v>
      </c>
      <c r="Q148" s="35">
        <v>0</v>
      </c>
      <c r="R148" s="35">
        <v>0</v>
      </c>
      <c r="S148" s="35">
        <v>0</v>
      </c>
      <c r="T148" s="35">
        <v>0</v>
      </c>
      <c r="U148" s="35">
        <v>0</v>
      </c>
      <c r="V148" s="35">
        <v>0</v>
      </c>
      <c r="W148" s="35">
        <v>0</v>
      </c>
      <c r="X148" s="35">
        <v>0</v>
      </c>
      <c r="Y148" s="35">
        <v>0</v>
      </c>
      <c r="Z148" s="35">
        <v>0</v>
      </c>
      <c r="AA148" s="35">
        <v>0</v>
      </c>
      <c r="AB148" s="35">
        <v>0</v>
      </c>
      <c r="AC148" s="35">
        <v>0</v>
      </c>
      <c r="AD148" s="35">
        <v>0</v>
      </c>
      <c r="AE148" s="35">
        <v>0</v>
      </c>
      <c r="AF148" s="35">
        <v>0</v>
      </c>
      <c r="AG148" s="35">
        <v>0</v>
      </c>
      <c r="AH148" s="35">
        <v>0</v>
      </c>
      <c r="AI148" s="35">
        <v>0</v>
      </c>
      <c r="AJ148" s="35" t="s">
        <v>806</v>
      </c>
      <c r="AL148" s="35">
        <v>1000</v>
      </c>
      <c r="AM148" s="35">
        <v>1000</v>
      </c>
      <c r="AO148" s="35">
        <v>1000</v>
      </c>
      <c r="AP148" s="35">
        <v>0</v>
      </c>
      <c r="AQ148" s="35">
        <v>0</v>
      </c>
      <c r="AS148" s="35" t="s">
        <v>807</v>
      </c>
      <c r="AT148" s="35" t="s">
        <v>808</v>
      </c>
      <c r="AV148" s="35" t="s">
        <v>806</v>
      </c>
      <c r="AW148" s="35" t="s">
        <v>810</v>
      </c>
      <c r="AX148" s="35">
        <v>0</v>
      </c>
      <c r="AY148" s="35">
        <v>1</v>
      </c>
      <c r="AZ148" s="35">
        <v>0</v>
      </c>
      <c r="BA148" s="35">
        <v>0</v>
      </c>
      <c r="BB148" s="35">
        <v>0</v>
      </c>
      <c r="BC148" s="35">
        <v>0</v>
      </c>
      <c r="BD148" s="35">
        <v>0</v>
      </c>
      <c r="BE148" s="35">
        <v>0</v>
      </c>
      <c r="BF148" s="35">
        <v>0</v>
      </c>
      <c r="BG148" s="35">
        <v>0</v>
      </c>
      <c r="BH148" s="35">
        <v>0</v>
      </c>
      <c r="BI148" s="35">
        <v>0</v>
      </c>
      <c r="BJ148" s="35">
        <v>0</v>
      </c>
      <c r="BK148" s="35">
        <v>0</v>
      </c>
      <c r="BL148" s="35">
        <v>0</v>
      </c>
      <c r="AAV148" s="35" t="s">
        <v>829</v>
      </c>
      <c r="AAW148" s="35">
        <v>394106380</v>
      </c>
      <c r="AAX148" s="35">
        <v>44972.626458333332</v>
      </c>
      <c r="ABA148" s="35" t="s">
        <v>816</v>
      </c>
      <c r="ABC148" s="35" t="s">
        <v>817</v>
      </c>
      <c r="ABE148" s="35">
        <v>148</v>
      </c>
    </row>
    <row r="149" spans="1:733">
      <c r="A149" t="s">
        <v>1101</v>
      </c>
      <c r="B149" s="34">
        <v>44971.626547395826</v>
      </c>
      <c r="C149" s="34">
        <v>44971.629768796287</v>
      </c>
      <c r="D149" s="34">
        <v>44971</v>
      </c>
      <c r="E149" t="s">
        <v>908</v>
      </c>
      <c r="F149" s="34">
        <v>44971</v>
      </c>
      <c r="G149" t="s">
        <v>909</v>
      </c>
      <c r="H149" t="s">
        <v>910</v>
      </c>
      <c r="I149" t="s">
        <v>910</v>
      </c>
      <c r="J149" t="s">
        <v>910</v>
      </c>
      <c r="K149" t="s">
        <v>804</v>
      </c>
      <c r="L149" s="35" t="s">
        <v>891</v>
      </c>
      <c r="M149" s="35">
        <v>0</v>
      </c>
      <c r="N149" s="35">
        <v>0</v>
      </c>
      <c r="O149" s="35">
        <v>0</v>
      </c>
      <c r="P149" s="35">
        <v>0</v>
      </c>
      <c r="Q149" s="35">
        <v>0</v>
      </c>
      <c r="R149" s="35">
        <v>0</v>
      </c>
      <c r="S149" s="35">
        <v>1</v>
      </c>
      <c r="T149" s="35">
        <v>0</v>
      </c>
      <c r="U149" s="35">
        <v>0</v>
      </c>
      <c r="V149" s="35">
        <v>0</v>
      </c>
      <c r="W149" s="35">
        <v>0</v>
      </c>
      <c r="X149" s="35">
        <v>0</v>
      </c>
      <c r="Y149" s="35">
        <v>0</v>
      </c>
      <c r="Z149" s="35">
        <v>0</v>
      </c>
      <c r="AA149" s="35">
        <v>0</v>
      </c>
      <c r="AB149" s="35">
        <v>0</v>
      </c>
      <c r="AC149" s="35">
        <v>0</v>
      </c>
      <c r="AD149" s="35">
        <v>0</v>
      </c>
      <c r="AE149" s="35">
        <v>0</v>
      </c>
      <c r="AF149" s="35">
        <v>0</v>
      </c>
      <c r="AG149" s="35">
        <v>0</v>
      </c>
      <c r="AH149" s="35">
        <v>0</v>
      </c>
      <c r="AI149" s="35">
        <v>0</v>
      </c>
      <c r="HU149" s="35" t="s">
        <v>807</v>
      </c>
      <c r="HV149" s="35" t="s">
        <v>808</v>
      </c>
      <c r="HX149" s="35" t="s">
        <v>806</v>
      </c>
      <c r="HY149" s="35" t="s">
        <v>919</v>
      </c>
      <c r="HZ149" s="35">
        <v>0</v>
      </c>
      <c r="IA149" s="35">
        <v>1</v>
      </c>
      <c r="IB149" s="35">
        <v>0</v>
      </c>
      <c r="IC149" s="35">
        <v>1</v>
      </c>
      <c r="ID149" s="35">
        <v>0</v>
      </c>
      <c r="IE149" s="35">
        <v>0</v>
      </c>
      <c r="IF149" s="35">
        <v>0</v>
      </c>
      <c r="IG149" s="35">
        <v>0</v>
      </c>
      <c r="IH149" s="35">
        <v>0</v>
      </c>
      <c r="II149" s="35">
        <v>0</v>
      </c>
      <c r="IJ149" s="35">
        <v>0</v>
      </c>
      <c r="IK149" s="35">
        <v>0</v>
      </c>
      <c r="IL149" s="35">
        <v>0</v>
      </c>
      <c r="IM149" s="35">
        <v>0</v>
      </c>
      <c r="IN149" s="35">
        <v>0</v>
      </c>
      <c r="AAV149" s="35" t="s">
        <v>829</v>
      </c>
      <c r="AAW149" s="35">
        <v>394106438</v>
      </c>
      <c r="AAX149" s="35">
        <v>44972.626539351862</v>
      </c>
      <c r="ABA149" s="35" t="s">
        <v>816</v>
      </c>
      <c r="ABC149" s="35" t="s">
        <v>817</v>
      </c>
      <c r="ABE149" s="35">
        <v>149</v>
      </c>
    </row>
    <row r="150" spans="1:733">
      <c r="A150" t="s">
        <v>1102</v>
      </c>
      <c r="B150" s="34">
        <v>44971.635337592597</v>
      </c>
      <c r="C150" s="34">
        <v>44971.637257870367</v>
      </c>
      <c r="D150" s="34">
        <v>44971</v>
      </c>
      <c r="E150" t="s">
        <v>908</v>
      </c>
      <c r="F150" s="34">
        <v>44971</v>
      </c>
      <c r="G150" t="s">
        <v>909</v>
      </c>
      <c r="H150" t="s">
        <v>910</v>
      </c>
      <c r="I150" t="s">
        <v>910</v>
      </c>
      <c r="J150" t="s">
        <v>910</v>
      </c>
      <c r="K150" t="s">
        <v>804</v>
      </c>
      <c r="L150" s="35" t="s">
        <v>929</v>
      </c>
      <c r="M150" s="35">
        <v>0</v>
      </c>
      <c r="N150" s="35">
        <v>0</v>
      </c>
      <c r="O150" s="35">
        <v>0</v>
      </c>
      <c r="P150" s="35">
        <v>0</v>
      </c>
      <c r="Q150" s="35">
        <v>0</v>
      </c>
      <c r="R150" s="35">
        <v>0</v>
      </c>
      <c r="S150" s="35">
        <v>0</v>
      </c>
      <c r="T150" s="35">
        <v>0</v>
      </c>
      <c r="U150" s="35">
        <v>0</v>
      </c>
      <c r="V150" s="35">
        <v>0</v>
      </c>
      <c r="W150" s="35">
        <v>0</v>
      </c>
      <c r="X150" s="35">
        <v>0</v>
      </c>
      <c r="Y150" s="35">
        <v>0</v>
      </c>
      <c r="Z150" s="35">
        <v>1</v>
      </c>
      <c r="AA150" s="35">
        <v>0</v>
      </c>
      <c r="AB150" s="35">
        <v>0</v>
      </c>
      <c r="AC150" s="35">
        <v>0</v>
      </c>
      <c r="AD150" s="35">
        <v>0</v>
      </c>
      <c r="AE150" s="35">
        <v>0</v>
      </c>
      <c r="AF150" s="35">
        <v>0</v>
      </c>
      <c r="AG150" s="35">
        <v>0</v>
      </c>
      <c r="AH150" s="35">
        <v>0</v>
      </c>
      <c r="AI150" s="35">
        <v>0</v>
      </c>
      <c r="SE150" s="35" t="s">
        <v>932</v>
      </c>
      <c r="SF150" s="35">
        <v>1200</v>
      </c>
      <c r="SG150" s="35">
        <v>1200</v>
      </c>
      <c r="SH150" s="35">
        <v>200</v>
      </c>
      <c r="SJ150" s="35">
        <v>200</v>
      </c>
      <c r="SK150" s="35">
        <v>0</v>
      </c>
      <c r="SL150" s="35">
        <v>0</v>
      </c>
      <c r="SN150" s="35" t="s">
        <v>807</v>
      </c>
      <c r="SO150" s="35" t="s">
        <v>808</v>
      </c>
      <c r="SQ150" s="35" t="s">
        <v>806</v>
      </c>
      <c r="SR150" s="35" t="s">
        <v>919</v>
      </c>
      <c r="SS150" s="35">
        <v>0</v>
      </c>
      <c r="ST150" s="35">
        <v>1</v>
      </c>
      <c r="SU150" s="35">
        <v>0</v>
      </c>
      <c r="SV150" s="35">
        <v>1</v>
      </c>
      <c r="SW150" s="35">
        <v>0</v>
      </c>
      <c r="SX150" s="35">
        <v>0</v>
      </c>
      <c r="SY150" s="35">
        <v>0</v>
      </c>
      <c r="SZ150" s="35">
        <v>0</v>
      </c>
      <c r="TA150" s="35">
        <v>0</v>
      </c>
      <c r="TB150" s="35">
        <v>0</v>
      </c>
      <c r="TC150" s="35">
        <v>0</v>
      </c>
      <c r="TD150" s="35">
        <v>0</v>
      </c>
      <c r="TE150" s="35">
        <v>0</v>
      </c>
      <c r="TF150" s="35">
        <v>0</v>
      </c>
      <c r="TG150" s="35">
        <v>0</v>
      </c>
      <c r="AAV150" s="35" t="s">
        <v>829</v>
      </c>
      <c r="AAW150" s="35">
        <v>394106487</v>
      </c>
      <c r="AAX150" s="35">
        <v>44972.626608796301</v>
      </c>
      <c r="ABA150" s="35" t="s">
        <v>816</v>
      </c>
      <c r="ABC150" s="35" t="s">
        <v>817</v>
      </c>
      <c r="ABE150" s="35">
        <v>150</v>
      </c>
    </row>
    <row r="151" spans="1:733">
      <c r="A151" t="s">
        <v>1103</v>
      </c>
      <c r="B151" s="34">
        <v>44971.407025567118</v>
      </c>
      <c r="C151" s="34">
        <v>44971.410969039352</v>
      </c>
      <c r="D151" s="34">
        <v>44971</v>
      </c>
      <c r="E151" t="s">
        <v>1104</v>
      </c>
      <c r="F151" s="34">
        <v>44971</v>
      </c>
      <c r="G151" t="s">
        <v>1006</v>
      </c>
      <c r="H151" t="s">
        <v>1007</v>
      </c>
      <c r="I151" t="s">
        <v>1007</v>
      </c>
      <c r="J151" t="s">
        <v>1007</v>
      </c>
      <c r="K151" t="s">
        <v>804</v>
      </c>
      <c r="L151" s="35" t="s">
        <v>1105</v>
      </c>
      <c r="M151" s="35">
        <v>1</v>
      </c>
      <c r="N151" s="35">
        <v>0</v>
      </c>
      <c r="O151" s="35">
        <v>1</v>
      </c>
      <c r="P151" s="35">
        <v>1</v>
      </c>
      <c r="Q151" s="35">
        <v>1</v>
      </c>
      <c r="R151" s="35">
        <v>0</v>
      </c>
      <c r="S151" s="35">
        <v>0</v>
      </c>
      <c r="T151" s="35">
        <v>0</v>
      </c>
      <c r="U151" s="35">
        <v>0</v>
      </c>
      <c r="V151" s="35">
        <v>0</v>
      </c>
      <c r="W151" s="35">
        <v>0</v>
      </c>
      <c r="X151" s="35">
        <v>0</v>
      </c>
      <c r="Y151" s="35">
        <v>0</v>
      </c>
      <c r="Z151" s="35">
        <v>0</v>
      </c>
      <c r="AA151" s="35">
        <v>0</v>
      </c>
      <c r="AB151" s="35">
        <v>0</v>
      </c>
      <c r="AC151" s="35">
        <v>0</v>
      </c>
      <c r="AD151" s="35">
        <v>0</v>
      </c>
      <c r="AE151" s="35">
        <v>0</v>
      </c>
      <c r="AF151" s="35">
        <v>0</v>
      </c>
      <c r="AG151" s="35">
        <v>0</v>
      </c>
      <c r="AH151" s="35">
        <v>0</v>
      </c>
      <c r="AI151" s="35">
        <v>0</v>
      </c>
      <c r="AJ151" s="35" t="s">
        <v>806</v>
      </c>
      <c r="AL151" s="35">
        <v>2500</v>
      </c>
      <c r="AM151" s="35">
        <v>2500</v>
      </c>
      <c r="AO151" s="35">
        <v>2500</v>
      </c>
      <c r="AP151" s="35">
        <v>0</v>
      </c>
      <c r="AQ151" s="35">
        <v>0</v>
      </c>
      <c r="AS151" s="35" t="s">
        <v>822</v>
      </c>
      <c r="AU151" s="35" t="s">
        <v>1016</v>
      </c>
      <c r="AV151" s="35" t="s">
        <v>809</v>
      </c>
      <c r="CT151" s="35" t="s">
        <v>806</v>
      </c>
      <c r="CV151" s="35">
        <v>3000</v>
      </c>
      <c r="CW151" s="35">
        <v>3000</v>
      </c>
      <c r="CY151" s="35">
        <v>2500</v>
      </c>
      <c r="CZ151" s="35">
        <v>20</v>
      </c>
      <c r="DA151" s="35">
        <v>500</v>
      </c>
      <c r="DB151" s="35" t="s">
        <v>1106</v>
      </c>
      <c r="DC151" s="35" t="s">
        <v>822</v>
      </c>
      <c r="DE151" s="35" t="s">
        <v>1016</v>
      </c>
      <c r="DF151" s="35" t="s">
        <v>809</v>
      </c>
      <c r="DY151" s="35" t="s">
        <v>806</v>
      </c>
      <c r="EA151" s="35">
        <v>3500</v>
      </c>
      <c r="EB151" s="35">
        <v>3500</v>
      </c>
      <c r="ED151" s="35">
        <v>3500</v>
      </c>
      <c r="EE151" s="35">
        <v>0</v>
      </c>
      <c r="EF151" s="35">
        <v>0</v>
      </c>
      <c r="EH151" s="35" t="s">
        <v>822</v>
      </c>
      <c r="EJ151" s="35" t="s">
        <v>1016</v>
      </c>
      <c r="EK151" s="35" t="s">
        <v>809</v>
      </c>
      <c r="FD151" s="35" t="s">
        <v>806</v>
      </c>
      <c r="FF151" s="35">
        <v>3000</v>
      </c>
      <c r="FG151" s="35">
        <v>3000</v>
      </c>
      <c r="FI151" s="35">
        <v>3000</v>
      </c>
      <c r="FJ151" s="35">
        <v>0</v>
      </c>
      <c r="FK151" s="35">
        <v>0</v>
      </c>
      <c r="FM151" s="35" t="s">
        <v>822</v>
      </c>
      <c r="FO151" s="35" t="s">
        <v>1016</v>
      </c>
      <c r="FP151" s="35" t="s">
        <v>809</v>
      </c>
      <c r="AAW151" s="35">
        <v>394106629</v>
      </c>
      <c r="AAX151" s="35">
        <v>44972.626886574071</v>
      </c>
      <c r="ABA151" s="35" t="s">
        <v>816</v>
      </c>
      <c r="ABC151" s="35" t="s">
        <v>817</v>
      </c>
      <c r="ABE151" s="35">
        <v>151</v>
      </c>
    </row>
    <row r="152" spans="1:733">
      <c r="A152" t="s">
        <v>1107</v>
      </c>
      <c r="B152" s="34">
        <v>44971.413132094909</v>
      </c>
      <c r="C152" s="34">
        <v>44971.415701701393</v>
      </c>
      <c r="D152" s="34">
        <v>44971</v>
      </c>
      <c r="E152" t="s">
        <v>1104</v>
      </c>
      <c r="F152" s="34">
        <v>44971</v>
      </c>
      <c r="G152" t="s">
        <v>1006</v>
      </c>
      <c r="H152" t="s">
        <v>1007</v>
      </c>
      <c r="I152" t="s">
        <v>1007</v>
      </c>
      <c r="J152" t="s">
        <v>1007</v>
      </c>
      <c r="K152" t="s">
        <v>804</v>
      </c>
      <c r="L152" s="35" t="s">
        <v>1108</v>
      </c>
      <c r="M152" s="35">
        <v>0</v>
      </c>
      <c r="N152" s="35">
        <v>0</v>
      </c>
      <c r="O152" s="35">
        <v>1</v>
      </c>
      <c r="P152" s="35">
        <v>1</v>
      </c>
      <c r="Q152" s="35">
        <v>0</v>
      </c>
      <c r="R152" s="35">
        <v>0</v>
      </c>
      <c r="S152" s="35">
        <v>0</v>
      </c>
      <c r="T152" s="35">
        <v>0</v>
      </c>
      <c r="U152" s="35">
        <v>0</v>
      </c>
      <c r="V152" s="35">
        <v>0</v>
      </c>
      <c r="W152" s="35">
        <v>0</v>
      </c>
      <c r="X152" s="35">
        <v>0</v>
      </c>
      <c r="Y152" s="35">
        <v>0</v>
      </c>
      <c r="Z152" s="35">
        <v>0</v>
      </c>
      <c r="AA152" s="35">
        <v>0</v>
      </c>
      <c r="AB152" s="35">
        <v>0</v>
      </c>
      <c r="AC152" s="35">
        <v>0</v>
      </c>
      <c r="AD152" s="35">
        <v>0</v>
      </c>
      <c r="AE152" s="35">
        <v>0</v>
      </c>
      <c r="AF152" s="35">
        <v>0</v>
      </c>
      <c r="AG152" s="35">
        <v>0</v>
      </c>
      <c r="AH152" s="35">
        <v>0</v>
      </c>
      <c r="AI152" s="35">
        <v>0</v>
      </c>
      <c r="CT152" s="35" t="s">
        <v>806</v>
      </c>
      <c r="CV152" s="35">
        <v>3000</v>
      </c>
      <c r="CW152" s="35">
        <v>3000</v>
      </c>
      <c r="CY152" s="35">
        <v>2500</v>
      </c>
      <c r="CZ152" s="35">
        <v>20</v>
      </c>
      <c r="DA152" s="35">
        <v>500</v>
      </c>
      <c r="DB152" s="35" t="s">
        <v>1109</v>
      </c>
      <c r="DC152" s="35" t="s">
        <v>822</v>
      </c>
      <c r="DE152" s="35" t="s">
        <v>1016</v>
      </c>
      <c r="DF152" s="35" t="s">
        <v>809</v>
      </c>
      <c r="DY152" s="35" t="s">
        <v>806</v>
      </c>
      <c r="EA152" s="35">
        <v>3500</v>
      </c>
      <c r="EB152" s="35">
        <v>3500</v>
      </c>
      <c r="ED152" s="35">
        <v>3500</v>
      </c>
      <c r="EE152" s="35">
        <v>0</v>
      </c>
      <c r="EF152" s="35">
        <v>0</v>
      </c>
      <c r="EH152" s="35" t="s">
        <v>822</v>
      </c>
      <c r="EJ152" s="35" t="s">
        <v>1016</v>
      </c>
      <c r="EK152" s="35" t="s">
        <v>809</v>
      </c>
      <c r="AAV152" s="35" t="s">
        <v>829</v>
      </c>
      <c r="AAW152" s="35">
        <v>394106633</v>
      </c>
      <c r="AAX152" s="35">
        <v>44972.626898148148</v>
      </c>
      <c r="ABA152" s="35" t="s">
        <v>816</v>
      </c>
      <c r="ABC152" s="35" t="s">
        <v>817</v>
      </c>
      <c r="ABE152" s="35">
        <v>152</v>
      </c>
    </row>
    <row r="153" spans="1:733">
      <c r="A153" t="s">
        <v>1110</v>
      </c>
      <c r="B153" s="34">
        <v>44971.416093645843</v>
      </c>
      <c r="C153" s="34">
        <v>44971.420922245357</v>
      </c>
      <c r="D153" s="34">
        <v>44971</v>
      </c>
      <c r="E153" t="s">
        <v>1104</v>
      </c>
      <c r="F153" s="34">
        <v>44971</v>
      </c>
      <c r="G153" t="s">
        <v>1006</v>
      </c>
      <c r="H153" t="s">
        <v>1007</v>
      </c>
      <c r="I153" t="s">
        <v>1007</v>
      </c>
      <c r="J153" t="s">
        <v>1007</v>
      </c>
      <c r="K153" t="s">
        <v>804</v>
      </c>
      <c r="L153" s="35" t="s">
        <v>1111</v>
      </c>
      <c r="M153" s="35">
        <v>0</v>
      </c>
      <c r="N153" s="35">
        <v>0</v>
      </c>
      <c r="O153" s="35">
        <v>0</v>
      </c>
      <c r="P153" s="35">
        <v>0</v>
      </c>
      <c r="Q153" s="35">
        <v>0</v>
      </c>
      <c r="R153" s="35">
        <v>1</v>
      </c>
      <c r="S153" s="35">
        <v>1</v>
      </c>
      <c r="T153" s="35">
        <v>1</v>
      </c>
      <c r="U153" s="35">
        <v>0</v>
      </c>
      <c r="V153" s="35">
        <v>0</v>
      </c>
      <c r="W153" s="35">
        <v>0</v>
      </c>
      <c r="X153" s="35">
        <v>0</v>
      </c>
      <c r="Y153" s="35">
        <v>0</v>
      </c>
      <c r="Z153" s="35">
        <v>0</v>
      </c>
      <c r="AA153" s="35">
        <v>0</v>
      </c>
      <c r="AB153" s="35">
        <v>0</v>
      </c>
      <c r="AC153" s="35">
        <v>0</v>
      </c>
      <c r="AD153" s="35">
        <v>0</v>
      </c>
      <c r="AE153" s="35">
        <v>1</v>
      </c>
      <c r="AF153" s="35">
        <v>1</v>
      </c>
      <c r="AG153" s="35">
        <v>0</v>
      </c>
      <c r="AH153" s="35">
        <v>0</v>
      </c>
      <c r="AI153" s="35">
        <v>0</v>
      </c>
      <c r="GI153" s="35" t="s">
        <v>806</v>
      </c>
      <c r="GK153" s="35">
        <v>15000</v>
      </c>
      <c r="GL153" s="35">
        <v>15000</v>
      </c>
      <c r="GM153" s="35">
        <v>0</v>
      </c>
      <c r="GN153" s="35">
        <v>0</v>
      </c>
      <c r="GP153" s="35" t="s">
        <v>822</v>
      </c>
      <c r="GR153" s="35" t="s">
        <v>1016</v>
      </c>
      <c r="GS153" s="35" t="s">
        <v>809</v>
      </c>
      <c r="HL153" s="35" t="s">
        <v>806</v>
      </c>
      <c r="HN153" s="35">
        <v>4500</v>
      </c>
      <c r="HO153" s="35">
        <v>4500</v>
      </c>
      <c r="HQ153" s="35">
        <v>4500</v>
      </c>
      <c r="HR153" s="35">
        <v>0</v>
      </c>
      <c r="HS153" s="35">
        <v>0</v>
      </c>
      <c r="HU153" s="35" t="s">
        <v>822</v>
      </c>
      <c r="HW153" s="35" t="s">
        <v>1016</v>
      </c>
      <c r="HX153" s="35" t="s">
        <v>809</v>
      </c>
      <c r="IQ153" s="35" t="s">
        <v>806</v>
      </c>
      <c r="IS153" s="35">
        <v>6000</v>
      </c>
      <c r="IT153" s="35">
        <v>6000</v>
      </c>
      <c r="IV153" s="35">
        <v>6000</v>
      </c>
      <c r="IW153" s="35">
        <v>0</v>
      </c>
      <c r="IX153" s="35">
        <v>0</v>
      </c>
      <c r="IZ153" s="35" t="s">
        <v>822</v>
      </c>
      <c r="JB153" s="35" t="s">
        <v>1016</v>
      </c>
      <c r="JC153" s="35" t="s">
        <v>809</v>
      </c>
      <c r="VT153" s="35" t="s">
        <v>806</v>
      </c>
      <c r="VV153" s="35">
        <v>1000</v>
      </c>
      <c r="VW153" s="35">
        <v>1000</v>
      </c>
      <c r="VY153" s="35">
        <v>1000</v>
      </c>
      <c r="VZ153" s="35">
        <v>0</v>
      </c>
      <c r="WA153" s="35">
        <v>0</v>
      </c>
      <c r="WC153" s="35" t="s">
        <v>822</v>
      </c>
      <c r="WE153" s="35" t="s">
        <v>1016</v>
      </c>
      <c r="WF153" s="35" t="s">
        <v>809</v>
      </c>
      <c r="WY153" s="35" t="s">
        <v>806</v>
      </c>
      <c r="XA153" s="35">
        <v>2500</v>
      </c>
      <c r="XB153" s="35">
        <v>2500</v>
      </c>
      <c r="XD153" s="35">
        <v>2500</v>
      </c>
      <c r="XE153" s="35">
        <v>0</v>
      </c>
      <c r="XF153" s="35">
        <v>0</v>
      </c>
      <c r="XH153" s="35" t="s">
        <v>822</v>
      </c>
      <c r="XJ153" s="35" t="s">
        <v>1016</v>
      </c>
      <c r="XK153" s="35" t="s">
        <v>809</v>
      </c>
      <c r="AAV153" s="35" t="s">
        <v>886</v>
      </c>
      <c r="AAW153" s="35">
        <v>394106640</v>
      </c>
      <c r="AAX153" s="35">
        <v>44972.626909722218</v>
      </c>
      <c r="ABA153" s="35" t="s">
        <v>816</v>
      </c>
      <c r="ABC153" s="35" t="s">
        <v>817</v>
      </c>
      <c r="ABE153" s="35">
        <v>153</v>
      </c>
    </row>
    <row r="154" spans="1:733">
      <c r="A154" t="s">
        <v>1112</v>
      </c>
      <c r="B154" s="34">
        <v>44971.440690613417</v>
      </c>
      <c r="C154" s="34">
        <v>44971.443272453696</v>
      </c>
      <c r="D154" s="34">
        <v>44971</v>
      </c>
      <c r="E154" t="s">
        <v>1104</v>
      </c>
      <c r="F154" s="34">
        <v>44971</v>
      </c>
      <c r="G154" t="s">
        <v>1006</v>
      </c>
      <c r="H154" t="s">
        <v>1007</v>
      </c>
      <c r="I154" t="s">
        <v>1007</v>
      </c>
      <c r="J154" t="s">
        <v>1007</v>
      </c>
      <c r="K154" t="s">
        <v>804</v>
      </c>
      <c r="L154" s="35" t="s">
        <v>1111</v>
      </c>
      <c r="M154" s="35">
        <v>0</v>
      </c>
      <c r="N154" s="35">
        <v>0</v>
      </c>
      <c r="O154" s="35">
        <v>0</v>
      </c>
      <c r="P154" s="35">
        <v>0</v>
      </c>
      <c r="Q154" s="35">
        <v>0</v>
      </c>
      <c r="R154" s="35">
        <v>1</v>
      </c>
      <c r="S154" s="35">
        <v>1</v>
      </c>
      <c r="T154" s="35">
        <v>1</v>
      </c>
      <c r="U154" s="35">
        <v>0</v>
      </c>
      <c r="V154" s="35">
        <v>0</v>
      </c>
      <c r="W154" s="35">
        <v>0</v>
      </c>
      <c r="X154" s="35">
        <v>0</v>
      </c>
      <c r="Y154" s="35">
        <v>0</v>
      </c>
      <c r="Z154" s="35">
        <v>0</v>
      </c>
      <c r="AA154" s="35">
        <v>0</v>
      </c>
      <c r="AB154" s="35">
        <v>0</v>
      </c>
      <c r="AC154" s="35">
        <v>0</v>
      </c>
      <c r="AD154" s="35">
        <v>0</v>
      </c>
      <c r="AE154" s="35">
        <v>1</v>
      </c>
      <c r="AF154" s="35">
        <v>1</v>
      </c>
      <c r="AG154" s="35">
        <v>0</v>
      </c>
      <c r="AH154" s="35">
        <v>0</v>
      </c>
      <c r="AI154" s="35">
        <v>0</v>
      </c>
      <c r="GI154" s="35" t="s">
        <v>806</v>
      </c>
      <c r="GK154" s="35">
        <v>15000</v>
      </c>
      <c r="GL154" s="35">
        <v>15000</v>
      </c>
      <c r="GM154" s="35">
        <v>0</v>
      </c>
      <c r="GN154" s="35">
        <v>0</v>
      </c>
      <c r="GP154" s="35" t="s">
        <v>822</v>
      </c>
      <c r="GR154" s="35" t="s">
        <v>1016</v>
      </c>
      <c r="GS154" s="35" t="s">
        <v>809</v>
      </c>
      <c r="HL154" s="35" t="s">
        <v>806</v>
      </c>
      <c r="HN154" s="35">
        <v>4500</v>
      </c>
      <c r="HO154" s="35">
        <v>4500</v>
      </c>
      <c r="HQ154" s="35">
        <v>4500</v>
      </c>
      <c r="HR154" s="35">
        <v>0</v>
      </c>
      <c r="HS154" s="35">
        <v>0</v>
      </c>
      <c r="HU154" s="35" t="s">
        <v>822</v>
      </c>
      <c r="HW154" s="35" t="s">
        <v>1016</v>
      </c>
      <c r="HX154" s="35" t="s">
        <v>809</v>
      </c>
      <c r="IQ154" s="35" t="s">
        <v>806</v>
      </c>
      <c r="IS154" s="35">
        <v>6000</v>
      </c>
      <c r="IT154" s="35">
        <v>6000</v>
      </c>
      <c r="IV154" s="35">
        <v>6000</v>
      </c>
      <c r="IW154" s="35">
        <v>0</v>
      </c>
      <c r="IX154" s="35">
        <v>0</v>
      </c>
      <c r="IZ154" s="35" t="s">
        <v>822</v>
      </c>
      <c r="JB154" s="35" t="s">
        <v>1016</v>
      </c>
      <c r="JC154" s="35" t="s">
        <v>809</v>
      </c>
      <c r="VT154" s="35" t="s">
        <v>806</v>
      </c>
      <c r="VV154" s="35">
        <v>1000</v>
      </c>
      <c r="VW154" s="35">
        <v>1000</v>
      </c>
      <c r="VY154" s="35">
        <v>1000</v>
      </c>
      <c r="VZ154" s="35">
        <v>0</v>
      </c>
      <c r="WA154" s="35">
        <v>0</v>
      </c>
      <c r="WC154" s="35" t="s">
        <v>822</v>
      </c>
      <c r="WE154" s="35" t="s">
        <v>1016</v>
      </c>
      <c r="WF154" s="35" t="s">
        <v>809</v>
      </c>
      <c r="WY154" s="35" t="s">
        <v>806</v>
      </c>
      <c r="XA154" s="35">
        <v>2500</v>
      </c>
      <c r="XB154" s="35">
        <v>2500</v>
      </c>
      <c r="XD154" s="35">
        <v>2500</v>
      </c>
      <c r="XE154" s="35">
        <v>0</v>
      </c>
      <c r="XF154" s="35">
        <v>0</v>
      </c>
      <c r="XH154" s="35" t="s">
        <v>822</v>
      </c>
      <c r="XJ154" s="35" t="s">
        <v>1016</v>
      </c>
      <c r="XK154" s="35" t="s">
        <v>809</v>
      </c>
      <c r="AAW154" s="35">
        <v>394106644</v>
      </c>
      <c r="AAX154" s="35">
        <v>44972.626921296287</v>
      </c>
      <c r="ABA154" s="35" t="s">
        <v>816</v>
      </c>
      <c r="ABC154" s="35" t="s">
        <v>817</v>
      </c>
      <c r="ABE154" s="35">
        <v>154</v>
      </c>
    </row>
    <row r="155" spans="1:733">
      <c r="A155" t="s">
        <v>1113</v>
      </c>
      <c r="B155" s="34">
        <v>44971.447670046298</v>
      </c>
      <c r="C155" s="34">
        <v>44971.450813923613</v>
      </c>
      <c r="D155" s="34">
        <v>44971</v>
      </c>
      <c r="E155" t="s">
        <v>1104</v>
      </c>
      <c r="F155" s="34">
        <v>44971</v>
      </c>
      <c r="G155" t="s">
        <v>1006</v>
      </c>
      <c r="H155" t="s">
        <v>1007</v>
      </c>
      <c r="I155" t="s">
        <v>1007</v>
      </c>
      <c r="J155" t="s">
        <v>1007</v>
      </c>
      <c r="K155" t="s">
        <v>804</v>
      </c>
      <c r="L155" s="35" t="s">
        <v>1114</v>
      </c>
      <c r="M155" s="35">
        <v>0</v>
      </c>
      <c r="N155" s="35">
        <v>0</v>
      </c>
      <c r="O155" s="35">
        <v>0</v>
      </c>
      <c r="P155" s="35">
        <v>0</v>
      </c>
      <c r="Q155" s="35">
        <v>1</v>
      </c>
      <c r="R155" s="35">
        <v>1</v>
      </c>
      <c r="S155" s="35">
        <v>1</v>
      </c>
      <c r="T155" s="35">
        <v>1</v>
      </c>
      <c r="U155" s="35">
        <v>0</v>
      </c>
      <c r="V155" s="35">
        <v>0</v>
      </c>
      <c r="W155" s="35">
        <v>0</v>
      </c>
      <c r="X155" s="35">
        <v>0</v>
      </c>
      <c r="Y155" s="35">
        <v>0</v>
      </c>
      <c r="Z155" s="35">
        <v>0</v>
      </c>
      <c r="AA155" s="35">
        <v>0</v>
      </c>
      <c r="AB155" s="35">
        <v>0</v>
      </c>
      <c r="AC155" s="35">
        <v>0</v>
      </c>
      <c r="AD155" s="35">
        <v>0</v>
      </c>
      <c r="AE155" s="35">
        <v>1</v>
      </c>
      <c r="AF155" s="35">
        <v>1</v>
      </c>
      <c r="AG155" s="35">
        <v>0</v>
      </c>
      <c r="AH155" s="35">
        <v>0</v>
      </c>
      <c r="AI155" s="35">
        <v>0</v>
      </c>
      <c r="FD155" s="35" t="s">
        <v>806</v>
      </c>
      <c r="FF155" s="35">
        <v>3000</v>
      </c>
      <c r="FG155" s="35">
        <v>3000</v>
      </c>
      <c r="FI155" s="35">
        <v>3000</v>
      </c>
      <c r="FJ155" s="35">
        <v>0</v>
      </c>
      <c r="FK155" s="35">
        <v>0</v>
      </c>
      <c r="FM155" s="35" t="s">
        <v>822</v>
      </c>
      <c r="FO155" s="35" t="s">
        <v>1016</v>
      </c>
      <c r="FP155" s="35" t="s">
        <v>809</v>
      </c>
      <c r="GI155" s="35" t="s">
        <v>806</v>
      </c>
      <c r="GK155" s="35">
        <v>15000</v>
      </c>
      <c r="GL155" s="35">
        <v>15000</v>
      </c>
      <c r="GM155" s="35">
        <v>0</v>
      </c>
      <c r="GN155" s="35">
        <v>0</v>
      </c>
      <c r="GP155" s="35" t="s">
        <v>822</v>
      </c>
      <c r="GR155" s="35" t="s">
        <v>1016</v>
      </c>
      <c r="GS155" s="35" t="s">
        <v>809</v>
      </c>
      <c r="HL155" s="35" t="s">
        <v>806</v>
      </c>
      <c r="HN155" s="35">
        <v>4500</v>
      </c>
      <c r="HO155" s="35">
        <v>4500</v>
      </c>
      <c r="HQ155" s="35">
        <v>4500</v>
      </c>
      <c r="HR155" s="35">
        <v>0</v>
      </c>
      <c r="HS155" s="35">
        <v>0</v>
      </c>
      <c r="HU155" s="35" t="s">
        <v>822</v>
      </c>
      <c r="HW155" s="35" t="s">
        <v>1016</v>
      </c>
      <c r="HX155" s="35" t="s">
        <v>809</v>
      </c>
      <c r="IQ155" s="35" t="s">
        <v>806</v>
      </c>
      <c r="IS155" s="35">
        <v>6000</v>
      </c>
      <c r="IT155" s="35">
        <v>6000</v>
      </c>
      <c r="IV155" s="35">
        <v>6000</v>
      </c>
      <c r="IW155" s="35">
        <v>0</v>
      </c>
      <c r="IX155" s="35">
        <v>0</v>
      </c>
      <c r="IZ155" s="35" t="s">
        <v>822</v>
      </c>
      <c r="JB155" s="35" t="s">
        <v>1016</v>
      </c>
      <c r="JC155" s="35" t="s">
        <v>809</v>
      </c>
      <c r="VT155" s="35" t="s">
        <v>806</v>
      </c>
      <c r="VV155" s="35">
        <v>1000</v>
      </c>
      <c r="VW155" s="35">
        <v>1000</v>
      </c>
      <c r="VY155" s="35">
        <v>1000</v>
      </c>
      <c r="VZ155" s="35">
        <v>0</v>
      </c>
      <c r="WA155" s="35">
        <v>0</v>
      </c>
      <c r="WC155" s="35" t="s">
        <v>822</v>
      </c>
      <c r="WE155" s="35" t="s">
        <v>1016</v>
      </c>
      <c r="WF155" s="35" t="s">
        <v>809</v>
      </c>
      <c r="WY155" s="35" t="s">
        <v>806</v>
      </c>
      <c r="XA155" s="35">
        <v>2500</v>
      </c>
      <c r="XB155" s="35">
        <v>2500</v>
      </c>
      <c r="XD155" s="35">
        <v>2500</v>
      </c>
      <c r="XE155" s="35">
        <v>0</v>
      </c>
      <c r="XF155" s="35">
        <v>0</v>
      </c>
      <c r="XH155" s="35" t="s">
        <v>822</v>
      </c>
      <c r="XJ155" s="35" t="s">
        <v>1016</v>
      </c>
      <c r="XK155" s="35" t="s">
        <v>809</v>
      </c>
      <c r="AAW155" s="35">
        <v>394106646</v>
      </c>
      <c r="AAX155" s="35">
        <v>44972.626932870371</v>
      </c>
      <c r="ABA155" s="35" t="s">
        <v>816</v>
      </c>
      <c r="ABC155" s="35" t="s">
        <v>817</v>
      </c>
      <c r="ABE155" s="35">
        <v>155</v>
      </c>
    </row>
    <row r="156" spans="1:733">
      <c r="A156" t="s">
        <v>1115</v>
      </c>
      <c r="B156" s="34">
        <v>44971.460060682883</v>
      </c>
      <c r="C156" s="34">
        <v>44971.465314745372</v>
      </c>
      <c r="D156" s="34">
        <v>44971</v>
      </c>
      <c r="E156" t="s">
        <v>1104</v>
      </c>
      <c r="F156" s="34">
        <v>44971</v>
      </c>
      <c r="G156" t="s">
        <v>1006</v>
      </c>
      <c r="H156" t="s">
        <v>1007</v>
      </c>
      <c r="I156" t="s">
        <v>1007</v>
      </c>
      <c r="J156" t="s">
        <v>1007</v>
      </c>
      <c r="K156" t="s">
        <v>804</v>
      </c>
      <c r="L156" s="35" t="s">
        <v>1116</v>
      </c>
      <c r="M156" s="35">
        <v>0</v>
      </c>
      <c r="N156" s="35">
        <v>1</v>
      </c>
      <c r="O156" s="35">
        <v>0</v>
      </c>
      <c r="P156" s="35">
        <v>0</v>
      </c>
      <c r="Q156" s="35">
        <v>1</v>
      </c>
      <c r="R156" s="35">
        <v>1</v>
      </c>
      <c r="S156" s="35">
        <v>0</v>
      </c>
      <c r="T156" s="35">
        <v>0</v>
      </c>
      <c r="U156" s="35">
        <v>0</v>
      </c>
      <c r="V156" s="35">
        <v>0</v>
      </c>
      <c r="W156" s="35">
        <v>0</v>
      </c>
      <c r="X156" s="35">
        <v>0</v>
      </c>
      <c r="Y156" s="35">
        <v>0</v>
      </c>
      <c r="Z156" s="35">
        <v>0</v>
      </c>
      <c r="AA156" s="35">
        <v>0</v>
      </c>
      <c r="AB156" s="35">
        <v>0</v>
      </c>
      <c r="AC156" s="35">
        <v>0</v>
      </c>
      <c r="AD156" s="35">
        <v>0</v>
      </c>
      <c r="AE156" s="35">
        <v>1</v>
      </c>
      <c r="AF156" s="35">
        <v>1</v>
      </c>
      <c r="AG156" s="35">
        <v>0</v>
      </c>
      <c r="AH156" s="35">
        <v>0</v>
      </c>
      <c r="AI156" s="35">
        <v>0</v>
      </c>
      <c r="BO156" s="35" t="s">
        <v>806</v>
      </c>
      <c r="BQ156" s="35">
        <v>2000</v>
      </c>
      <c r="BR156" s="35">
        <v>2000</v>
      </c>
      <c r="BT156" s="35">
        <v>1250</v>
      </c>
      <c r="BU156" s="35">
        <v>60</v>
      </c>
      <c r="BV156" s="35">
        <v>750</v>
      </c>
      <c r="BW156" s="35" t="s">
        <v>1117</v>
      </c>
      <c r="BX156" s="35" t="s">
        <v>822</v>
      </c>
      <c r="BZ156" s="35" t="s">
        <v>1016</v>
      </c>
      <c r="CA156" s="35" t="s">
        <v>806</v>
      </c>
      <c r="CB156" s="35" t="s">
        <v>1072</v>
      </c>
      <c r="CC156" s="35">
        <v>0</v>
      </c>
      <c r="CD156" s="35">
        <v>0</v>
      </c>
      <c r="CE156" s="35">
        <v>0</v>
      </c>
      <c r="CF156" s="35">
        <v>0</v>
      </c>
      <c r="CG156" s="35">
        <v>0</v>
      </c>
      <c r="CH156" s="35">
        <v>0</v>
      </c>
      <c r="CI156" s="35">
        <v>0</v>
      </c>
      <c r="CJ156" s="35">
        <v>0</v>
      </c>
      <c r="CK156" s="35">
        <v>0</v>
      </c>
      <c r="CL156" s="35">
        <v>0</v>
      </c>
      <c r="CM156" s="35">
        <v>0</v>
      </c>
      <c r="CN156" s="35">
        <v>0</v>
      </c>
      <c r="CO156" s="35">
        <v>0</v>
      </c>
      <c r="CP156" s="35">
        <v>1</v>
      </c>
      <c r="CQ156" s="35">
        <v>0</v>
      </c>
      <c r="CS156" s="35" t="s">
        <v>1118</v>
      </c>
      <c r="FD156" s="35" t="s">
        <v>806</v>
      </c>
      <c r="FF156" s="35">
        <v>3000</v>
      </c>
      <c r="FG156" s="35">
        <v>3000</v>
      </c>
      <c r="FI156" s="35">
        <v>3000</v>
      </c>
      <c r="FJ156" s="35">
        <v>0</v>
      </c>
      <c r="FK156" s="35">
        <v>0</v>
      </c>
      <c r="FM156" s="35" t="s">
        <v>822</v>
      </c>
      <c r="FO156" s="35" t="s">
        <v>1016</v>
      </c>
      <c r="FP156" s="35" t="s">
        <v>809</v>
      </c>
      <c r="GI156" s="35" t="s">
        <v>806</v>
      </c>
      <c r="GK156" s="35">
        <v>15000</v>
      </c>
      <c r="GL156" s="35">
        <v>15000</v>
      </c>
      <c r="GM156" s="35">
        <v>0</v>
      </c>
      <c r="GN156" s="35">
        <v>0</v>
      </c>
      <c r="GP156" s="35" t="s">
        <v>822</v>
      </c>
      <c r="GR156" s="35" t="s">
        <v>1016</v>
      </c>
      <c r="GS156" s="35" t="s">
        <v>809</v>
      </c>
      <c r="VT156" s="35" t="s">
        <v>806</v>
      </c>
      <c r="VV156" s="35">
        <v>1000</v>
      </c>
      <c r="VW156" s="35">
        <v>1000</v>
      </c>
      <c r="VY156" s="35">
        <v>1000</v>
      </c>
      <c r="VZ156" s="35">
        <v>0</v>
      </c>
      <c r="WA156" s="35">
        <v>0</v>
      </c>
      <c r="WC156" s="35" t="s">
        <v>822</v>
      </c>
      <c r="WE156" s="35" t="s">
        <v>1016</v>
      </c>
      <c r="WF156" s="35" t="s">
        <v>809</v>
      </c>
      <c r="WY156" s="35" t="s">
        <v>806</v>
      </c>
      <c r="XA156" s="35">
        <v>2500</v>
      </c>
      <c r="XB156" s="35">
        <v>2500</v>
      </c>
      <c r="XD156" s="35">
        <v>2500</v>
      </c>
      <c r="XE156" s="35">
        <v>0</v>
      </c>
      <c r="XF156" s="35">
        <v>0</v>
      </c>
      <c r="XH156" s="35" t="s">
        <v>822</v>
      </c>
      <c r="XJ156" s="35" t="s">
        <v>1016</v>
      </c>
      <c r="XK156" s="35" t="s">
        <v>809</v>
      </c>
      <c r="AAW156" s="35">
        <v>394106648</v>
      </c>
      <c r="AAX156" s="35">
        <v>44972.626944444448</v>
      </c>
      <c r="ABA156" s="35" t="s">
        <v>816</v>
      </c>
      <c r="ABC156" s="35" t="s">
        <v>817</v>
      </c>
      <c r="ABE156" s="35">
        <v>156</v>
      </c>
    </row>
    <row r="157" spans="1:733">
      <c r="A157" t="s">
        <v>1119</v>
      </c>
      <c r="B157" s="34">
        <v>44971.467689675927</v>
      </c>
      <c r="C157" s="34">
        <v>44971.47048319444</v>
      </c>
      <c r="D157" s="34">
        <v>44971</v>
      </c>
      <c r="E157" t="s">
        <v>1104</v>
      </c>
      <c r="F157" s="34">
        <v>44971</v>
      </c>
      <c r="G157" t="s">
        <v>1006</v>
      </c>
      <c r="H157" t="s">
        <v>1007</v>
      </c>
      <c r="I157" t="s">
        <v>1007</v>
      </c>
      <c r="J157" t="s">
        <v>1007</v>
      </c>
      <c r="K157" t="s">
        <v>804</v>
      </c>
      <c r="L157" s="35" t="s">
        <v>1120</v>
      </c>
      <c r="M157" s="35">
        <v>1</v>
      </c>
      <c r="N157" s="35">
        <v>0</v>
      </c>
      <c r="O157" s="35">
        <v>1</v>
      </c>
      <c r="P157" s="35">
        <v>1</v>
      </c>
      <c r="Q157" s="35">
        <v>0</v>
      </c>
      <c r="R157" s="35">
        <v>0</v>
      </c>
      <c r="S157" s="35">
        <v>0</v>
      </c>
      <c r="T157" s="35">
        <v>0</v>
      </c>
      <c r="U157" s="35">
        <v>0</v>
      </c>
      <c r="V157" s="35">
        <v>0</v>
      </c>
      <c r="W157" s="35">
        <v>0</v>
      </c>
      <c r="X157" s="35">
        <v>0</v>
      </c>
      <c r="Y157" s="35">
        <v>0</v>
      </c>
      <c r="Z157" s="35">
        <v>0</v>
      </c>
      <c r="AA157" s="35">
        <v>0</v>
      </c>
      <c r="AB157" s="35">
        <v>0</v>
      </c>
      <c r="AC157" s="35">
        <v>0</v>
      </c>
      <c r="AD157" s="35">
        <v>0</v>
      </c>
      <c r="AE157" s="35">
        <v>0</v>
      </c>
      <c r="AF157" s="35">
        <v>0</v>
      </c>
      <c r="AG157" s="35">
        <v>0</v>
      </c>
      <c r="AH157" s="35">
        <v>0</v>
      </c>
      <c r="AI157" s="35">
        <v>0</v>
      </c>
      <c r="AJ157" s="35" t="s">
        <v>806</v>
      </c>
      <c r="AL157" s="35">
        <v>2500</v>
      </c>
      <c r="AM157" s="35">
        <v>2500</v>
      </c>
      <c r="AO157" s="35">
        <v>2500</v>
      </c>
      <c r="AP157" s="35">
        <v>0</v>
      </c>
      <c r="AQ157" s="35">
        <v>0</v>
      </c>
      <c r="AS157" s="35" t="s">
        <v>822</v>
      </c>
      <c r="AU157" s="35" t="s">
        <v>1016</v>
      </c>
      <c r="AV157" s="35" t="s">
        <v>809</v>
      </c>
      <c r="CT157" s="35" t="s">
        <v>806</v>
      </c>
      <c r="CV157" s="35">
        <v>3000</v>
      </c>
      <c r="CW157" s="35">
        <v>3000</v>
      </c>
      <c r="CY157" s="35">
        <v>2500</v>
      </c>
      <c r="CZ157" s="35">
        <v>20</v>
      </c>
      <c r="DA157" s="35">
        <v>500</v>
      </c>
      <c r="DB157" s="35" t="s">
        <v>1106</v>
      </c>
      <c r="DC157" s="35" t="s">
        <v>822</v>
      </c>
      <c r="DE157" s="35" t="s">
        <v>1016</v>
      </c>
      <c r="DF157" s="35" t="s">
        <v>809</v>
      </c>
      <c r="DY157" s="35" t="s">
        <v>806</v>
      </c>
      <c r="EA157" s="35">
        <v>3500</v>
      </c>
      <c r="EB157" s="35">
        <v>3500</v>
      </c>
      <c r="ED157" s="35">
        <v>3500</v>
      </c>
      <c r="EE157" s="35">
        <v>0</v>
      </c>
      <c r="EF157" s="35">
        <v>0</v>
      </c>
      <c r="EH157" s="35" t="s">
        <v>822</v>
      </c>
      <c r="EJ157" s="35" t="s">
        <v>1016</v>
      </c>
      <c r="EK157" s="35" t="s">
        <v>809</v>
      </c>
      <c r="AAV157" s="35" t="s">
        <v>829</v>
      </c>
      <c r="AAW157" s="35">
        <v>394106661</v>
      </c>
      <c r="AAX157" s="35">
        <v>44972.626979166671</v>
      </c>
      <c r="ABA157" s="35" t="s">
        <v>816</v>
      </c>
      <c r="ABC157" s="35" t="s">
        <v>817</v>
      </c>
      <c r="ABE157" s="35">
        <v>157</v>
      </c>
    </row>
    <row r="158" spans="1:733">
      <c r="A158" t="s">
        <v>1121</v>
      </c>
      <c r="B158" s="34">
        <v>44971.47204418981</v>
      </c>
      <c r="C158" s="34">
        <v>44971.475524872687</v>
      </c>
      <c r="D158" s="34">
        <v>44971</v>
      </c>
      <c r="E158" t="s">
        <v>1104</v>
      </c>
      <c r="F158" s="34">
        <v>44971</v>
      </c>
      <c r="G158" t="s">
        <v>1006</v>
      </c>
      <c r="H158" t="s">
        <v>1007</v>
      </c>
      <c r="I158" t="s">
        <v>1007</v>
      </c>
      <c r="J158" t="s">
        <v>1007</v>
      </c>
      <c r="K158" t="s">
        <v>804</v>
      </c>
      <c r="L158" s="35" t="s">
        <v>1122</v>
      </c>
      <c r="M158" s="35">
        <v>0</v>
      </c>
      <c r="N158" s="35">
        <v>0</v>
      </c>
      <c r="O158" s="35">
        <v>1</v>
      </c>
      <c r="P158" s="35">
        <v>1</v>
      </c>
      <c r="Q158" s="35">
        <v>1</v>
      </c>
      <c r="R158" s="35">
        <v>0</v>
      </c>
      <c r="S158" s="35">
        <v>1</v>
      </c>
      <c r="T158" s="35">
        <v>1</v>
      </c>
      <c r="U158" s="35">
        <v>0</v>
      </c>
      <c r="V158" s="35">
        <v>0</v>
      </c>
      <c r="W158" s="35">
        <v>0</v>
      </c>
      <c r="X158" s="35">
        <v>0</v>
      </c>
      <c r="Y158" s="35">
        <v>0</v>
      </c>
      <c r="Z158" s="35">
        <v>0</v>
      </c>
      <c r="AA158" s="35">
        <v>0</v>
      </c>
      <c r="AB158" s="35">
        <v>0</v>
      </c>
      <c r="AC158" s="35">
        <v>0</v>
      </c>
      <c r="AD158" s="35">
        <v>0</v>
      </c>
      <c r="AE158" s="35">
        <v>1</v>
      </c>
      <c r="AF158" s="35">
        <v>1</v>
      </c>
      <c r="AG158" s="35">
        <v>0</v>
      </c>
      <c r="AH158" s="35">
        <v>0</v>
      </c>
      <c r="AI158" s="35">
        <v>0</v>
      </c>
      <c r="CT158" s="35" t="s">
        <v>806</v>
      </c>
      <c r="CV158" s="35">
        <v>3000</v>
      </c>
      <c r="CW158" s="35">
        <v>3000</v>
      </c>
      <c r="CY158" s="35">
        <v>2500</v>
      </c>
      <c r="CZ158" s="35">
        <v>20</v>
      </c>
      <c r="DA158" s="35">
        <v>500</v>
      </c>
      <c r="DB158" s="35" t="s">
        <v>1106</v>
      </c>
      <c r="DC158" s="35" t="s">
        <v>822</v>
      </c>
      <c r="DE158" s="35" t="s">
        <v>1016</v>
      </c>
      <c r="DF158" s="35" t="s">
        <v>809</v>
      </c>
      <c r="DY158" s="35" t="s">
        <v>806</v>
      </c>
      <c r="EA158" s="35">
        <v>3500</v>
      </c>
      <c r="EB158" s="35">
        <v>3500</v>
      </c>
      <c r="ED158" s="35">
        <v>3500</v>
      </c>
      <c r="EE158" s="35">
        <v>0</v>
      </c>
      <c r="EF158" s="35">
        <v>0</v>
      </c>
      <c r="EH158" s="35" t="s">
        <v>822</v>
      </c>
      <c r="EJ158" s="35" t="s">
        <v>1016</v>
      </c>
      <c r="EK158" s="35" t="s">
        <v>809</v>
      </c>
      <c r="FD158" s="35" t="s">
        <v>806</v>
      </c>
      <c r="FF158" s="35">
        <v>3000</v>
      </c>
      <c r="FG158" s="35">
        <v>3000</v>
      </c>
      <c r="FI158" s="35">
        <v>3000</v>
      </c>
      <c r="FJ158" s="35">
        <v>0</v>
      </c>
      <c r="FK158" s="35">
        <v>0</v>
      </c>
      <c r="FM158" s="35" t="s">
        <v>822</v>
      </c>
      <c r="FO158" s="35" t="s">
        <v>1016</v>
      </c>
      <c r="FP158" s="35" t="s">
        <v>809</v>
      </c>
      <c r="HL158" s="35" t="s">
        <v>806</v>
      </c>
      <c r="HN158" s="35">
        <v>4500</v>
      </c>
      <c r="HO158" s="35">
        <v>4500</v>
      </c>
      <c r="HQ158" s="35">
        <v>4500</v>
      </c>
      <c r="HR158" s="35">
        <v>0</v>
      </c>
      <c r="HS158" s="35">
        <v>0</v>
      </c>
      <c r="HU158" s="35" t="s">
        <v>822</v>
      </c>
      <c r="HW158" s="35" t="s">
        <v>1016</v>
      </c>
      <c r="HX158" s="35" t="s">
        <v>809</v>
      </c>
      <c r="IQ158" s="35" t="s">
        <v>806</v>
      </c>
      <c r="IS158" s="35">
        <v>6000</v>
      </c>
      <c r="IT158" s="35">
        <v>6000</v>
      </c>
      <c r="IV158" s="35">
        <v>6000</v>
      </c>
      <c r="IW158" s="35">
        <v>0</v>
      </c>
      <c r="IX158" s="35">
        <v>0</v>
      </c>
      <c r="IZ158" s="35" t="s">
        <v>822</v>
      </c>
      <c r="JB158" s="35" t="s">
        <v>1016</v>
      </c>
      <c r="JC158" s="35" t="s">
        <v>809</v>
      </c>
      <c r="VT158" s="35" t="s">
        <v>806</v>
      </c>
      <c r="VV158" s="35">
        <v>1000</v>
      </c>
      <c r="VW158" s="35">
        <v>1000</v>
      </c>
      <c r="VY158" s="35">
        <v>1000</v>
      </c>
      <c r="VZ158" s="35">
        <v>0</v>
      </c>
      <c r="WA158" s="35">
        <v>0</v>
      </c>
      <c r="WC158" s="35" t="s">
        <v>822</v>
      </c>
      <c r="WE158" s="35" t="s">
        <v>1016</v>
      </c>
      <c r="WF158" s="35" t="s">
        <v>809</v>
      </c>
      <c r="WY158" s="35" t="s">
        <v>806</v>
      </c>
      <c r="XA158" s="35">
        <v>2500</v>
      </c>
      <c r="XB158" s="35">
        <v>2500</v>
      </c>
      <c r="XD158" s="35">
        <v>2500</v>
      </c>
      <c r="XE158" s="35">
        <v>0</v>
      </c>
      <c r="XF158" s="35">
        <v>0</v>
      </c>
      <c r="XH158" s="35" t="s">
        <v>822</v>
      </c>
      <c r="XJ158" s="35" t="s">
        <v>1016</v>
      </c>
      <c r="XK158" s="35" t="s">
        <v>809</v>
      </c>
      <c r="AAW158" s="35">
        <v>394106666</v>
      </c>
      <c r="AAX158" s="35">
        <v>44972.62700231481</v>
      </c>
      <c r="ABA158" s="35" t="s">
        <v>816</v>
      </c>
      <c r="ABC158" s="35" t="s">
        <v>817</v>
      </c>
      <c r="ABE158" s="35">
        <v>158</v>
      </c>
    </row>
    <row r="159" spans="1:733">
      <c r="A159" t="s">
        <v>1123</v>
      </c>
      <c r="B159" s="34">
        <v>44971.507996608787</v>
      </c>
      <c r="C159" s="34">
        <v>44971.511525590278</v>
      </c>
      <c r="D159" s="34">
        <v>44971</v>
      </c>
      <c r="E159" t="s">
        <v>1104</v>
      </c>
      <c r="F159" s="34">
        <v>44971</v>
      </c>
      <c r="G159" t="s">
        <v>1006</v>
      </c>
      <c r="H159" t="s">
        <v>1007</v>
      </c>
      <c r="I159" t="s">
        <v>1007</v>
      </c>
      <c r="J159" t="s">
        <v>1007</v>
      </c>
      <c r="K159" t="s">
        <v>804</v>
      </c>
      <c r="L159" s="35" t="s">
        <v>1124</v>
      </c>
      <c r="M159" s="35">
        <v>1</v>
      </c>
      <c r="N159" s="35">
        <v>1</v>
      </c>
      <c r="O159" s="35">
        <v>0</v>
      </c>
      <c r="P159" s="35">
        <v>0</v>
      </c>
      <c r="Q159" s="35">
        <v>1</v>
      </c>
      <c r="R159" s="35">
        <v>1</v>
      </c>
      <c r="S159" s="35">
        <v>0</v>
      </c>
      <c r="T159" s="35">
        <v>0</v>
      </c>
      <c r="U159" s="35">
        <v>0</v>
      </c>
      <c r="V159" s="35">
        <v>0</v>
      </c>
      <c r="W159" s="35">
        <v>0</v>
      </c>
      <c r="X159" s="35">
        <v>0</v>
      </c>
      <c r="Y159" s="35">
        <v>0</v>
      </c>
      <c r="Z159" s="35">
        <v>0</v>
      </c>
      <c r="AA159" s="35">
        <v>0</v>
      </c>
      <c r="AB159" s="35">
        <v>0</v>
      </c>
      <c r="AC159" s="35">
        <v>0</v>
      </c>
      <c r="AD159" s="35">
        <v>0</v>
      </c>
      <c r="AE159" s="35">
        <v>0</v>
      </c>
      <c r="AF159" s="35">
        <v>0</v>
      </c>
      <c r="AG159" s="35">
        <v>0</v>
      </c>
      <c r="AH159" s="35">
        <v>0</v>
      </c>
      <c r="AI159" s="35">
        <v>0</v>
      </c>
      <c r="AJ159" s="35" t="s">
        <v>806</v>
      </c>
      <c r="AL159" s="35">
        <v>2500</v>
      </c>
      <c r="AM159" s="35">
        <v>2500</v>
      </c>
      <c r="AO159" s="35">
        <v>2500</v>
      </c>
      <c r="AP159" s="35">
        <v>0</v>
      </c>
      <c r="AQ159" s="35">
        <v>0</v>
      </c>
      <c r="AS159" s="35" t="s">
        <v>822</v>
      </c>
      <c r="AU159" s="35" t="s">
        <v>1016</v>
      </c>
      <c r="AV159" s="35" t="s">
        <v>809</v>
      </c>
      <c r="BO159" s="35" t="s">
        <v>806</v>
      </c>
      <c r="BQ159" s="35">
        <v>2000</v>
      </c>
      <c r="BR159" s="35">
        <v>2000</v>
      </c>
      <c r="BT159" s="35">
        <v>1250</v>
      </c>
      <c r="BU159" s="35">
        <v>60</v>
      </c>
      <c r="BV159" s="35">
        <v>750</v>
      </c>
      <c r="BW159" s="35" t="s">
        <v>1106</v>
      </c>
      <c r="BX159" s="35" t="s">
        <v>822</v>
      </c>
      <c r="BZ159" s="35" t="s">
        <v>1016</v>
      </c>
      <c r="CA159" s="35" t="s">
        <v>806</v>
      </c>
      <c r="CB159" s="35" t="s">
        <v>1125</v>
      </c>
      <c r="CC159" s="35">
        <v>0</v>
      </c>
      <c r="CD159" s="35">
        <v>0</v>
      </c>
      <c r="CE159" s="35">
        <v>0</v>
      </c>
      <c r="CF159" s="35">
        <v>0</v>
      </c>
      <c r="CG159" s="35">
        <v>0</v>
      </c>
      <c r="CH159" s="35">
        <v>0</v>
      </c>
      <c r="CI159" s="35">
        <v>0</v>
      </c>
      <c r="CJ159" s="35">
        <v>1</v>
      </c>
      <c r="CK159" s="35">
        <v>0</v>
      </c>
      <c r="CL159" s="35">
        <v>0</v>
      </c>
      <c r="CM159" s="35">
        <v>0</v>
      </c>
      <c r="CN159" s="35">
        <v>0</v>
      </c>
      <c r="CO159" s="35">
        <v>0</v>
      </c>
      <c r="CP159" s="35">
        <v>0</v>
      </c>
      <c r="CQ159" s="35">
        <v>0</v>
      </c>
      <c r="FD159" s="35" t="s">
        <v>806</v>
      </c>
      <c r="FF159" s="35">
        <v>3000</v>
      </c>
      <c r="FG159" s="35">
        <v>3000</v>
      </c>
      <c r="FI159" s="35">
        <v>3000</v>
      </c>
      <c r="FJ159" s="35">
        <v>0</v>
      </c>
      <c r="FK159" s="35">
        <v>0</v>
      </c>
      <c r="FM159" s="35" t="s">
        <v>822</v>
      </c>
      <c r="FO159" s="35" t="s">
        <v>1016</v>
      </c>
      <c r="FP159" s="35" t="s">
        <v>809</v>
      </c>
      <c r="GI159" s="35" t="s">
        <v>806</v>
      </c>
      <c r="GK159" s="35">
        <v>15000</v>
      </c>
      <c r="GL159" s="35">
        <v>15000</v>
      </c>
      <c r="GM159" s="35">
        <v>0</v>
      </c>
      <c r="GN159" s="35">
        <v>0</v>
      </c>
      <c r="GP159" s="35" t="s">
        <v>822</v>
      </c>
      <c r="GR159" s="35" t="s">
        <v>1016</v>
      </c>
      <c r="GS159" s="35" t="s">
        <v>809</v>
      </c>
      <c r="AAW159" s="35">
        <v>394106674</v>
      </c>
      <c r="AAX159" s="35">
        <v>44972.627013888887</v>
      </c>
      <c r="ABA159" s="35" t="s">
        <v>816</v>
      </c>
      <c r="ABC159" s="35" t="s">
        <v>817</v>
      </c>
      <c r="ABE159" s="35">
        <v>159</v>
      </c>
    </row>
    <row r="160" spans="1:733">
      <c r="A160" t="s">
        <v>1126</v>
      </c>
      <c r="B160" s="34">
        <v>44972.400370034717</v>
      </c>
      <c r="C160" s="34">
        <v>44972.402473379632</v>
      </c>
      <c r="D160" s="34">
        <v>44972</v>
      </c>
      <c r="E160" t="s">
        <v>1104</v>
      </c>
      <c r="F160" s="34">
        <v>44972</v>
      </c>
      <c r="G160" t="s">
        <v>1006</v>
      </c>
      <c r="H160" t="s">
        <v>1007</v>
      </c>
      <c r="I160" t="s">
        <v>1007</v>
      </c>
      <c r="J160" t="s">
        <v>1007</v>
      </c>
      <c r="K160" t="s">
        <v>804</v>
      </c>
      <c r="L160" s="35" t="s">
        <v>1127</v>
      </c>
      <c r="M160" s="35">
        <v>1</v>
      </c>
      <c r="N160" s="35">
        <v>0</v>
      </c>
      <c r="O160" s="35">
        <v>1</v>
      </c>
      <c r="P160" s="35">
        <v>1</v>
      </c>
      <c r="Q160" s="35">
        <v>1</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t="s">
        <v>806</v>
      </c>
      <c r="AL160" s="35">
        <v>2500</v>
      </c>
      <c r="AM160" s="35">
        <v>2500</v>
      </c>
      <c r="AO160" s="35">
        <v>2500</v>
      </c>
      <c r="AP160" s="35">
        <v>0</v>
      </c>
      <c r="AQ160" s="35">
        <v>0</v>
      </c>
      <c r="AS160" s="35" t="s">
        <v>822</v>
      </c>
      <c r="AU160" s="35" t="s">
        <v>1016</v>
      </c>
      <c r="AV160" s="35" t="s">
        <v>809</v>
      </c>
      <c r="CT160" s="35" t="s">
        <v>806</v>
      </c>
      <c r="CV160" s="35">
        <v>3000</v>
      </c>
      <c r="CW160" s="35">
        <v>3000</v>
      </c>
      <c r="CY160" s="35">
        <v>2500</v>
      </c>
      <c r="CZ160" s="35">
        <v>20</v>
      </c>
      <c r="DA160" s="35">
        <v>500</v>
      </c>
      <c r="DB160" s="35" t="s">
        <v>1106</v>
      </c>
      <c r="DC160" s="35" t="s">
        <v>822</v>
      </c>
      <c r="DE160" s="35" t="s">
        <v>1016</v>
      </c>
      <c r="DF160" s="35" t="s">
        <v>809</v>
      </c>
      <c r="DY160" s="35" t="s">
        <v>806</v>
      </c>
      <c r="EA160" s="35">
        <v>3500</v>
      </c>
      <c r="EB160" s="35">
        <v>3500</v>
      </c>
      <c r="ED160" s="35">
        <v>3500</v>
      </c>
      <c r="EE160" s="35">
        <v>0</v>
      </c>
      <c r="EF160" s="35">
        <v>0</v>
      </c>
      <c r="EH160" s="35" t="s">
        <v>822</v>
      </c>
      <c r="EJ160" s="35" t="s">
        <v>1016</v>
      </c>
      <c r="EK160" s="35" t="s">
        <v>809</v>
      </c>
      <c r="FD160" s="35" t="s">
        <v>806</v>
      </c>
      <c r="FF160" s="35">
        <v>3000</v>
      </c>
      <c r="FG160" s="35">
        <v>3000</v>
      </c>
      <c r="FI160" s="35">
        <v>3000</v>
      </c>
      <c r="FJ160" s="35">
        <v>0</v>
      </c>
      <c r="FK160" s="35">
        <v>0</v>
      </c>
      <c r="FM160" s="35" t="s">
        <v>822</v>
      </c>
      <c r="FO160" s="35" t="s">
        <v>1016</v>
      </c>
      <c r="FP160" s="35" t="s">
        <v>809</v>
      </c>
      <c r="AAV160" s="35" t="s">
        <v>886</v>
      </c>
      <c r="AAW160" s="35">
        <v>394106679</v>
      </c>
      <c r="AAX160" s="35">
        <v>44972.627037037033</v>
      </c>
      <c r="ABA160" s="35" t="s">
        <v>816</v>
      </c>
      <c r="ABC160" s="35" t="s">
        <v>817</v>
      </c>
      <c r="ABE160" s="35">
        <v>160</v>
      </c>
    </row>
    <row r="161" spans="1:733">
      <c r="A161" t="s">
        <v>1128</v>
      </c>
      <c r="B161" s="34">
        <v>44972.403167291668</v>
      </c>
      <c r="C161" s="34">
        <v>44972.407506331023</v>
      </c>
      <c r="D161" s="34">
        <v>44972</v>
      </c>
      <c r="E161" t="s">
        <v>1104</v>
      </c>
      <c r="F161" s="34">
        <v>44972</v>
      </c>
      <c r="G161" t="s">
        <v>1006</v>
      </c>
      <c r="H161" t="s">
        <v>1007</v>
      </c>
      <c r="I161" t="s">
        <v>1007</v>
      </c>
      <c r="J161" t="s">
        <v>1007</v>
      </c>
      <c r="K161" t="s">
        <v>804</v>
      </c>
      <c r="L161" s="35" t="s">
        <v>1129</v>
      </c>
      <c r="M161" s="35">
        <v>1</v>
      </c>
      <c r="N161" s="35">
        <v>1</v>
      </c>
      <c r="O161" s="35">
        <v>0</v>
      </c>
      <c r="P161" s="35">
        <v>0</v>
      </c>
      <c r="Q161" s="35">
        <v>0</v>
      </c>
      <c r="R161" s="35">
        <v>1</v>
      </c>
      <c r="S161" s="35">
        <v>0</v>
      </c>
      <c r="T161" s="35">
        <v>0</v>
      </c>
      <c r="U161" s="35">
        <v>0</v>
      </c>
      <c r="V161" s="35">
        <v>0</v>
      </c>
      <c r="W161" s="35">
        <v>0</v>
      </c>
      <c r="X161" s="35">
        <v>0</v>
      </c>
      <c r="Y161" s="35">
        <v>0</v>
      </c>
      <c r="Z161" s="35">
        <v>0</v>
      </c>
      <c r="AA161" s="35">
        <v>0</v>
      </c>
      <c r="AB161" s="35">
        <v>0</v>
      </c>
      <c r="AC161" s="35">
        <v>0</v>
      </c>
      <c r="AD161" s="35">
        <v>0</v>
      </c>
      <c r="AE161" s="35">
        <v>0</v>
      </c>
      <c r="AF161" s="35">
        <v>0</v>
      </c>
      <c r="AG161" s="35">
        <v>0</v>
      </c>
      <c r="AH161" s="35">
        <v>1</v>
      </c>
      <c r="AI161" s="35">
        <v>0</v>
      </c>
      <c r="AS161" s="35" t="s">
        <v>822</v>
      </c>
      <c r="AU161" s="35" t="s">
        <v>1016</v>
      </c>
      <c r="AV161" s="35" t="s">
        <v>809</v>
      </c>
      <c r="BO161" s="35" t="s">
        <v>806</v>
      </c>
      <c r="BQ161" s="35">
        <v>2000</v>
      </c>
      <c r="BR161" s="35">
        <v>2000</v>
      </c>
      <c r="BT161" s="35">
        <v>1250</v>
      </c>
      <c r="BU161" s="35">
        <v>60</v>
      </c>
      <c r="BV161" s="35">
        <v>750</v>
      </c>
      <c r="BW161" s="35" t="s">
        <v>1118</v>
      </c>
      <c r="BX161" s="35" t="s">
        <v>822</v>
      </c>
      <c r="BZ161" s="35" t="s">
        <v>1016</v>
      </c>
      <c r="CA161" s="35" t="s">
        <v>806</v>
      </c>
      <c r="CB161" s="35" t="s">
        <v>1068</v>
      </c>
      <c r="CC161" s="35">
        <v>0</v>
      </c>
      <c r="CD161" s="35">
        <v>0</v>
      </c>
      <c r="CE161" s="35">
        <v>0</v>
      </c>
      <c r="CF161" s="35">
        <v>0</v>
      </c>
      <c r="CG161" s="35">
        <v>0</v>
      </c>
      <c r="CH161" s="35">
        <v>0</v>
      </c>
      <c r="CI161" s="35">
        <v>0</v>
      </c>
      <c r="CJ161" s="35">
        <v>0</v>
      </c>
      <c r="CK161" s="35">
        <v>0</v>
      </c>
      <c r="CL161" s="35">
        <v>1</v>
      </c>
      <c r="CM161" s="35">
        <v>0</v>
      </c>
      <c r="CN161" s="35">
        <v>0</v>
      </c>
      <c r="CO161" s="35">
        <v>0</v>
      </c>
      <c r="CP161" s="35">
        <v>0</v>
      </c>
      <c r="CQ161" s="35">
        <v>0</v>
      </c>
      <c r="GI161" s="35" t="s">
        <v>806</v>
      </c>
      <c r="GK161" s="35">
        <v>15000</v>
      </c>
      <c r="GL161" s="35">
        <v>15000</v>
      </c>
      <c r="GM161" s="35">
        <v>0</v>
      </c>
      <c r="GN161" s="35">
        <v>0</v>
      </c>
      <c r="GP161" s="35" t="s">
        <v>822</v>
      </c>
      <c r="GR161" s="35" t="s">
        <v>1016</v>
      </c>
      <c r="GS161" s="35" t="s">
        <v>809</v>
      </c>
      <c r="ZG161" s="35" t="s">
        <v>806</v>
      </c>
      <c r="ZI161" s="35">
        <v>1000</v>
      </c>
      <c r="ZJ161" s="35">
        <v>1000</v>
      </c>
      <c r="ZP161" s="35" t="s">
        <v>822</v>
      </c>
      <c r="ZR161" s="35" t="s">
        <v>1016</v>
      </c>
      <c r="ZS161" s="35" t="s">
        <v>806</v>
      </c>
      <c r="ZT161" s="35" t="s">
        <v>1130</v>
      </c>
      <c r="ZU161" s="35">
        <v>0</v>
      </c>
      <c r="ZV161" s="35">
        <v>0</v>
      </c>
      <c r="ZW161" s="35">
        <v>0</v>
      </c>
      <c r="ZX161" s="35">
        <v>0</v>
      </c>
      <c r="ZY161" s="35">
        <v>0</v>
      </c>
      <c r="ZZ161" s="35">
        <v>0</v>
      </c>
      <c r="AAA161" s="35">
        <v>0</v>
      </c>
      <c r="AAB161" s="35">
        <v>0</v>
      </c>
      <c r="AAC161" s="35">
        <v>0</v>
      </c>
      <c r="AAD161" s="35">
        <v>0</v>
      </c>
      <c r="AAE161" s="35">
        <v>0</v>
      </c>
      <c r="AAF161" s="35">
        <v>0</v>
      </c>
      <c r="AAG161" s="35">
        <v>1</v>
      </c>
      <c r="AAH161" s="35">
        <v>0</v>
      </c>
      <c r="AAI161" s="35">
        <v>0</v>
      </c>
      <c r="AAW161" s="35">
        <v>394106689</v>
      </c>
      <c r="AAX161" s="35">
        <v>44972.62704861111</v>
      </c>
      <c r="ABA161" s="35" t="s">
        <v>816</v>
      </c>
      <c r="ABC161" s="35" t="s">
        <v>817</v>
      </c>
      <c r="ABE161" s="35">
        <v>161</v>
      </c>
    </row>
    <row r="162" spans="1:733">
      <c r="A162" t="s">
        <v>1131</v>
      </c>
      <c r="B162" s="34">
        <v>44972.408824652783</v>
      </c>
      <c r="C162" s="34">
        <v>44972.410868831023</v>
      </c>
      <c r="D162" s="34">
        <v>44972</v>
      </c>
      <c r="E162" t="s">
        <v>1104</v>
      </c>
      <c r="F162" s="34">
        <v>44972</v>
      </c>
      <c r="G162" t="s">
        <v>1006</v>
      </c>
      <c r="H162" t="s">
        <v>1007</v>
      </c>
      <c r="I162" t="s">
        <v>1007</v>
      </c>
      <c r="J162" t="s">
        <v>1007</v>
      </c>
      <c r="K162" t="s">
        <v>804</v>
      </c>
      <c r="L162" s="35" t="s">
        <v>1132</v>
      </c>
      <c r="M162" s="35">
        <v>0</v>
      </c>
      <c r="N162" s="35">
        <v>1</v>
      </c>
      <c r="O162" s="35">
        <v>0</v>
      </c>
      <c r="P162" s="35">
        <v>0</v>
      </c>
      <c r="Q162" s="35">
        <v>0</v>
      </c>
      <c r="R162" s="35">
        <v>0</v>
      </c>
      <c r="S162" s="35">
        <v>0</v>
      </c>
      <c r="T162" s="35">
        <v>0</v>
      </c>
      <c r="U162" s="35">
        <v>0</v>
      </c>
      <c r="V162" s="35">
        <v>0</v>
      </c>
      <c r="W162" s="35">
        <v>0</v>
      </c>
      <c r="X162" s="35">
        <v>0</v>
      </c>
      <c r="Y162" s="35">
        <v>0</v>
      </c>
      <c r="Z162" s="35">
        <v>0</v>
      </c>
      <c r="AA162" s="35">
        <v>0</v>
      </c>
      <c r="AB162" s="35">
        <v>0</v>
      </c>
      <c r="AC162" s="35">
        <v>0</v>
      </c>
      <c r="AD162" s="35">
        <v>0</v>
      </c>
      <c r="AE162" s="35">
        <v>0</v>
      </c>
      <c r="AF162" s="35">
        <v>0</v>
      </c>
      <c r="AG162" s="35">
        <v>0</v>
      </c>
      <c r="AH162" s="35">
        <v>1</v>
      </c>
      <c r="AI162" s="35">
        <v>0</v>
      </c>
      <c r="BO162" s="35" t="s">
        <v>806</v>
      </c>
      <c r="BQ162" s="35">
        <v>2000</v>
      </c>
      <c r="BR162" s="35">
        <v>2000</v>
      </c>
      <c r="BT162" s="35">
        <v>1250</v>
      </c>
      <c r="BU162" s="35">
        <v>60</v>
      </c>
      <c r="BV162" s="35">
        <v>750</v>
      </c>
      <c r="BW162" s="35" t="s">
        <v>1118</v>
      </c>
      <c r="BX162" s="35" t="s">
        <v>822</v>
      </c>
      <c r="BZ162" s="35" t="s">
        <v>1016</v>
      </c>
      <c r="CA162" s="35" t="s">
        <v>806</v>
      </c>
      <c r="CB162" s="35" t="s">
        <v>1068</v>
      </c>
      <c r="CC162" s="35">
        <v>0</v>
      </c>
      <c r="CD162" s="35">
        <v>0</v>
      </c>
      <c r="CE162" s="35">
        <v>0</v>
      </c>
      <c r="CF162" s="35">
        <v>0</v>
      </c>
      <c r="CG162" s="35">
        <v>0</v>
      </c>
      <c r="CH162" s="35">
        <v>0</v>
      </c>
      <c r="CI162" s="35">
        <v>0</v>
      </c>
      <c r="CJ162" s="35">
        <v>0</v>
      </c>
      <c r="CK162" s="35">
        <v>0</v>
      </c>
      <c r="CL162" s="35">
        <v>1</v>
      </c>
      <c r="CM162" s="35">
        <v>0</v>
      </c>
      <c r="CN162" s="35">
        <v>0</v>
      </c>
      <c r="CO162" s="35">
        <v>0</v>
      </c>
      <c r="CP162" s="35">
        <v>0</v>
      </c>
      <c r="CQ162" s="35">
        <v>0</v>
      </c>
      <c r="ZG162" s="35" t="s">
        <v>806</v>
      </c>
      <c r="ZI162" s="35">
        <v>1000</v>
      </c>
      <c r="ZJ162" s="35">
        <v>1000</v>
      </c>
      <c r="ZP162" s="35" t="s">
        <v>822</v>
      </c>
      <c r="ZR162" s="35" t="s">
        <v>1016</v>
      </c>
      <c r="ZS162" s="35" t="s">
        <v>806</v>
      </c>
      <c r="ZT162" s="35" t="s">
        <v>1130</v>
      </c>
      <c r="ZU162" s="35">
        <v>0</v>
      </c>
      <c r="ZV162" s="35">
        <v>0</v>
      </c>
      <c r="ZW162" s="35">
        <v>0</v>
      </c>
      <c r="ZX162" s="35">
        <v>0</v>
      </c>
      <c r="ZY162" s="35">
        <v>0</v>
      </c>
      <c r="ZZ162" s="35">
        <v>0</v>
      </c>
      <c r="AAA162" s="35">
        <v>0</v>
      </c>
      <c r="AAB162" s="35">
        <v>0</v>
      </c>
      <c r="AAC162" s="35">
        <v>0</v>
      </c>
      <c r="AAD162" s="35">
        <v>0</v>
      </c>
      <c r="AAE162" s="35">
        <v>0</v>
      </c>
      <c r="AAF162" s="35">
        <v>0</v>
      </c>
      <c r="AAG162" s="35">
        <v>1</v>
      </c>
      <c r="AAH162" s="35">
        <v>0</v>
      </c>
      <c r="AAI162" s="35">
        <v>0</v>
      </c>
      <c r="AAW162" s="35">
        <v>394106709</v>
      </c>
      <c r="AAX162" s="35">
        <v>44972.627083333333</v>
      </c>
      <c r="ABA162" s="35" t="s">
        <v>816</v>
      </c>
      <c r="ABC162" s="35" t="s">
        <v>817</v>
      </c>
      <c r="ABE162" s="35">
        <v>162</v>
      </c>
    </row>
    <row r="163" spans="1:733">
      <c r="A163" t="s">
        <v>1133</v>
      </c>
      <c r="B163" s="34">
        <v>44972.41213650463</v>
      </c>
      <c r="C163" s="34">
        <v>44972.415840833331</v>
      </c>
      <c r="D163" s="34">
        <v>44972</v>
      </c>
      <c r="E163" t="s">
        <v>1104</v>
      </c>
      <c r="F163" s="34">
        <v>44972</v>
      </c>
      <c r="G163" t="s">
        <v>1006</v>
      </c>
      <c r="H163" t="s">
        <v>1007</v>
      </c>
      <c r="I163" t="s">
        <v>1007</v>
      </c>
      <c r="J163" t="s">
        <v>1007</v>
      </c>
      <c r="K163" t="s">
        <v>804</v>
      </c>
      <c r="L163" s="35" t="s">
        <v>1134</v>
      </c>
      <c r="M163" s="35">
        <v>0</v>
      </c>
      <c r="N163" s="35">
        <v>1</v>
      </c>
      <c r="O163" s="35">
        <v>0</v>
      </c>
      <c r="P163" s="35">
        <v>0</v>
      </c>
      <c r="Q163" s="35">
        <v>0</v>
      </c>
      <c r="R163" s="35">
        <v>0</v>
      </c>
      <c r="S163" s="35">
        <v>0</v>
      </c>
      <c r="T163" s="35">
        <v>0</v>
      </c>
      <c r="U163" s="35">
        <v>0</v>
      </c>
      <c r="V163" s="35">
        <v>0</v>
      </c>
      <c r="W163" s="35">
        <v>0</v>
      </c>
      <c r="X163" s="35">
        <v>0</v>
      </c>
      <c r="Y163" s="35">
        <v>0</v>
      </c>
      <c r="Z163" s="35">
        <v>0</v>
      </c>
      <c r="AA163" s="35">
        <v>0</v>
      </c>
      <c r="AB163" s="35">
        <v>0</v>
      </c>
      <c r="AC163" s="35">
        <v>0</v>
      </c>
      <c r="AD163" s="35">
        <v>0</v>
      </c>
      <c r="AE163" s="35">
        <v>0</v>
      </c>
      <c r="AF163" s="35">
        <v>0</v>
      </c>
      <c r="AG163" s="35">
        <v>0</v>
      </c>
      <c r="AH163" s="35">
        <v>1</v>
      </c>
      <c r="AI163" s="35">
        <v>0</v>
      </c>
      <c r="BO163" s="35" t="s">
        <v>806</v>
      </c>
      <c r="BQ163" s="35">
        <v>2000</v>
      </c>
      <c r="BR163" s="35">
        <v>2000</v>
      </c>
      <c r="BT163" s="35">
        <v>1250</v>
      </c>
      <c r="BU163" s="35">
        <v>60</v>
      </c>
      <c r="BV163" s="35">
        <v>750</v>
      </c>
      <c r="BW163" s="35" t="s">
        <v>1135</v>
      </c>
      <c r="BX163" s="35" t="s">
        <v>822</v>
      </c>
      <c r="BZ163" s="35" t="s">
        <v>1016</v>
      </c>
      <c r="CA163" s="35" t="s">
        <v>806</v>
      </c>
      <c r="CB163" s="35" t="s">
        <v>1068</v>
      </c>
      <c r="CC163" s="35">
        <v>0</v>
      </c>
      <c r="CD163" s="35">
        <v>0</v>
      </c>
      <c r="CE163" s="35">
        <v>0</v>
      </c>
      <c r="CF163" s="35">
        <v>0</v>
      </c>
      <c r="CG163" s="35">
        <v>0</v>
      </c>
      <c r="CH163" s="35">
        <v>0</v>
      </c>
      <c r="CI163" s="35">
        <v>0</v>
      </c>
      <c r="CJ163" s="35">
        <v>0</v>
      </c>
      <c r="CK163" s="35">
        <v>0</v>
      </c>
      <c r="CL163" s="35">
        <v>1</v>
      </c>
      <c r="CM163" s="35">
        <v>0</v>
      </c>
      <c r="CN163" s="35">
        <v>0</v>
      </c>
      <c r="CO163" s="35">
        <v>0</v>
      </c>
      <c r="CP163" s="35">
        <v>0</v>
      </c>
      <c r="CQ163" s="35">
        <v>0</v>
      </c>
      <c r="ZG163" s="35" t="s">
        <v>806</v>
      </c>
      <c r="ZI163" s="35">
        <v>1000</v>
      </c>
      <c r="ZJ163" s="35">
        <v>1000</v>
      </c>
      <c r="ZP163" s="35" t="s">
        <v>822</v>
      </c>
      <c r="ZR163" s="35" t="s">
        <v>1016</v>
      </c>
      <c r="ZS163" s="35" t="s">
        <v>806</v>
      </c>
      <c r="ZT163" s="35" t="s">
        <v>1130</v>
      </c>
      <c r="ZU163" s="35">
        <v>0</v>
      </c>
      <c r="ZV163" s="35">
        <v>0</v>
      </c>
      <c r="ZW163" s="35">
        <v>0</v>
      </c>
      <c r="ZX163" s="35">
        <v>0</v>
      </c>
      <c r="ZY163" s="35">
        <v>0</v>
      </c>
      <c r="ZZ163" s="35">
        <v>0</v>
      </c>
      <c r="AAA163" s="35">
        <v>0</v>
      </c>
      <c r="AAB163" s="35">
        <v>0</v>
      </c>
      <c r="AAC163" s="35">
        <v>0</v>
      </c>
      <c r="AAD163" s="35">
        <v>0</v>
      </c>
      <c r="AAE163" s="35">
        <v>0</v>
      </c>
      <c r="AAF163" s="35">
        <v>0</v>
      </c>
      <c r="AAG163" s="35">
        <v>1</v>
      </c>
      <c r="AAH163" s="35">
        <v>0</v>
      </c>
      <c r="AAI163" s="35">
        <v>0</v>
      </c>
      <c r="AAV163" s="35" t="s">
        <v>1136</v>
      </c>
      <c r="AAW163" s="35">
        <v>394106714</v>
      </c>
      <c r="AAX163" s="35">
        <v>44972.62709490741</v>
      </c>
      <c r="ABA163" s="35" t="s">
        <v>816</v>
      </c>
      <c r="ABC163" s="35" t="s">
        <v>817</v>
      </c>
      <c r="ABE163" s="35">
        <v>163</v>
      </c>
    </row>
    <row r="164" spans="1:733">
      <c r="A164" t="s">
        <v>1137</v>
      </c>
      <c r="B164" s="34">
        <v>44972.416355289351</v>
      </c>
      <c r="C164" s="34">
        <v>44972.41791123843</v>
      </c>
      <c r="D164" s="34">
        <v>44972</v>
      </c>
      <c r="E164" t="s">
        <v>1104</v>
      </c>
      <c r="F164" s="34">
        <v>44972</v>
      </c>
      <c r="G164" t="s">
        <v>1006</v>
      </c>
      <c r="H164" t="s">
        <v>1007</v>
      </c>
      <c r="I164" t="s">
        <v>1007</v>
      </c>
      <c r="J164" t="s">
        <v>1007</v>
      </c>
      <c r="K164" t="s">
        <v>804</v>
      </c>
      <c r="L164" s="35" t="s">
        <v>1055</v>
      </c>
      <c r="M164" s="35">
        <v>0</v>
      </c>
      <c r="N164" s="35">
        <v>0</v>
      </c>
      <c r="O164" s="35">
        <v>0</v>
      </c>
      <c r="P164" s="35">
        <v>0</v>
      </c>
      <c r="Q164" s="35">
        <v>0</v>
      </c>
      <c r="R164" s="35">
        <v>0</v>
      </c>
      <c r="S164" s="35">
        <v>0</v>
      </c>
      <c r="T164" s="35">
        <v>0</v>
      </c>
      <c r="U164" s="35">
        <v>0</v>
      </c>
      <c r="V164" s="35">
        <v>0</v>
      </c>
      <c r="W164" s="35">
        <v>0</v>
      </c>
      <c r="X164" s="35">
        <v>0</v>
      </c>
      <c r="Y164" s="35">
        <v>0</v>
      </c>
      <c r="Z164" s="35">
        <v>0</v>
      </c>
      <c r="AA164" s="35">
        <v>0</v>
      </c>
      <c r="AB164" s="35">
        <v>0</v>
      </c>
      <c r="AC164" s="35">
        <v>0</v>
      </c>
      <c r="AD164" s="35">
        <v>0</v>
      </c>
      <c r="AE164" s="35">
        <v>0</v>
      </c>
      <c r="AF164" s="35">
        <v>0</v>
      </c>
      <c r="AG164" s="35">
        <v>0</v>
      </c>
      <c r="AH164" s="35">
        <v>1</v>
      </c>
      <c r="AI164" s="35">
        <v>0</v>
      </c>
      <c r="ZG164" s="35" t="s">
        <v>806</v>
      </c>
      <c r="ZI164" s="35">
        <v>1000</v>
      </c>
      <c r="ZJ164" s="35">
        <v>1000</v>
      </c>
      <c r="ZP164" s="35" t="s">
        <v>822</v>
      </c>
      <c r="ZR164" s="35" t="s">
        <v>1016</v>
      </c>
      <c r="ZS164" s="35" t="s">
        <v>806</v>
      </c>
      <c r="ZT164" s="35" t="s">
        <v>1130</v>
      </c>
      <c r="ZU164" s="35">
        <v>0</v>
      </c>
      <c r="ZV164" s="35">
        <v>0</v>
      </c>
      <c r="ZW164" s="35">
        <v>0</v>
      </c>
      <c r="ZX164" s="35">
        <v>0</v>
      </c>
      <c r="ZY164" s="35">
        <v>0</v>
      </c>
      <c r="ZZ164" s="35">
        <v>0</v>
      </c>
      <c r="AAA164" s="35">
        <v>0</v>
      </c>
      <c r="AAB164" s="35">
        <v>0</v>
      </c>
      <c r="AAC164" s="35">
        <v>0</v>
      </c>
      <c r="AAD164" s="35">
        <v>0</v>
      </c>
      <c r="AAE164" s="35">
        <v>0</v>
      </c>
      <c r="AAF164" s="35">
        <v>0</v>
      </c>
      <c r="AAG164" s="35">
        <v>1</v>
      </c>
      <c r="AAH164" s="35">
        <v>0</v>
      </c>
      <c r="AAI164" s="35">
        <v>0</v>
      </c>
      <c r="AAW164" s="35">
        <v>394106723</v>
      </c>
      <c r="AAX164" s="35">
        <v>44972.627118055563</v>
      </c>
      <c r="ABA164" s="35" t="s">
        <v>816</v>
      </c>
      <c r="ABC164" s="35" t="s">
        <v>817</v>
      </c>
      <c r="ABE164" s="35">
        <v>164</v>
      </c>
    </row>
    <row r="165" spans="1:733">
      <c r="A165" t="s">
        <v>1138</v>
      </c>
      <c r="B165" s="34">
        <v>44972.427690138888</v>
      </c>
      <c r="C165" s="34">
        <v>44972.429481446758</v>
      </c>
      <c r="D165" s="34">
        <v>44972</v>
      </c>
      <c r="E165" t="s">
        <v>1104</v>
      </c>
      <c r="F165" s="34">
        <v>44972</v>
      </c>
      <c r="G165" t="s">
        <v>1006</v>
      </c>
      <c r="H165" t="s">
        <v>1007</v>
      </c>
      <c r="I165" t="s">
        <v>1007</v>
      </c>
      <c r="J165" t="s">
        <v>1007</v>
      </c>
      <c r="K165" t="s">
        <v>804</v>
      </c>
      <c r="L165" s="35" t="s">
        <v>1055</v>
      </c>
      <c r="M165" s="35">
        <v>0</v>
      </c>
      <c r="N165" s="35">
        <v>0</v>
      </c>
      <c r="O165" s="35">
        <v>0</v>
      </c>
      <c r="P165" s="35">
        <v>0</v>
      </c>
      <c r="Q165" s="35">
        <v>0</v>
      </c>
      <c r="R165" s="35">
        <v>0</v>
      </c>
      <c r="S165" s="35">
        <v>0</v>
      </c>
      <c r="T165" s="35">
        <v>0</v>
      </c>
      <c r="U165" s="35">
        <v>0</v>
      </c>
      <c r="V165" s="35">
        <v>0</v>
      </c>
      <c r="W165" s="35">
        <v>0</v>
      </c>
      <c r="X165" s="35">
        <v>0</v>
      </c>
      <c r="Y165" s="35">
        <v>0</v>
      </c>
      <c r="Z165" s="35">
        <v>0</v>
      </c>
      <c r="AA165" s="35">
        <v>0</v>
      </c>
      <c r="AB165" s="35">
        <v>0</v>
      </c>
      <c r="AC165" s="35">
        <v>0</v>
      </c>
      <c r="AD165" s="35">
        <v>0</v>
      </c>
      <c r="AE165" s="35">
        <v>0</v>
      </c>
      <c r="AF165" s="35">
        <v>0</v>
      </c>
      <c r="AG165" s="35">
        <v>0</v>
      </c>
      <c r="AH165" s="35">
        <v>1</v>
      </c>
      <c r="AI165" s="35">
        <v>0</v>
      </c>
      <c r="ZG165" s="35" t="s">
        <v>806</v>
      </c>
      <c r="ZI165" s="35">
        <v>1000</v>
      </c>
      <c r="ZJ165" s="35">
        <v>1000</v>
      </c>
      <c r="ZP165" s="35" t="s">
        <v>822</v>
      </c>
      <c r="ZR165" s="35" t="s">
        <v>1016</v>
      </c>
      <c r="ZS165" s="35" t="s">
        <v>809</v>
      </c>
      <c r="AAW165" s="35">
        <v>394106736</v>
      </c>
      <c r="AAX165" s="35">
        <v>44972.627141203702</v>
      </c>
      <c r="ABA165" s="35" t="s">
        <v>816</v>
      </c>
      <c r="ABC165" s="35" t="s">
        <v>817</v>
      </c>
      <c r="ABE165" s="35">
        <v>165</v>
      </c>
    </row>
    <row r="166" spans="1:733">
      <c r="A166" t="s">
        <v>1139</v>
      </c>
      <c r="B166" s="34">
        <v>44972.431952557868</v>
      </c>
      <c r="C166" s="34">
        <v>44972.433212870368</v>
      </c>
      <c r="D166" s="34">
        <v>44972</v>
      </c>
      <c r="E166" t="s">
        <v>1104</v>
      </c>
      <c r="F166" s="34">
        <v>44972</v>
      </c>
      <c r="G166" t="s">
        <v>1006</v>
      </c>
      <c r="H166" t="s">
        <v>1007</v>
      </c>
      <c r="I166" t="s">
        <v>1007</v>
      </c>
      <c r="J166" t="s">
        <v>1007</v>
      </c>
      <c r="K166" t="s">
        <v>804</v>
      </c>
      <c r="L166" s="35" t="s">
        <v>1055</v>
      </c>
      <c r="M166" s="35">
        <v>0</v>
      </c>
      <c r="N166" s="35">
        <v>0</v>
      </c>
      <c r="O166" s="35">
        <v>0</v>
      </c>
      <c r="P166" s="35">
        <v>0</v>
      </c>
      <c r="Q166" s="35">
        <v>0</v>
      </c>
      <c r="R166" s="35">
        <v>0</v>
      </c>
      <c r="S166" s="35">
        <v>0</v>
      </c>
      <c r="T166" s="35">
        <v>0</v>
      </c>
      <c r="U166" s="35">
        <v>0</v>
      </c>
      <c r="V166" s="35">
        <v>0</v>
      </c>
      <c r="W166" s="35">
        <v>0</v>
      </c>
      <c r="X166" s="35">
        <v>0</v>
      </c>
      <c r="Y166" s="35">
        <v>0</v>
      </c>
      <c r="Z166" s="35">
        <v>0</v>
      </c>
      <c r="AA166" s="35">
        <v>0</v>
      </c>
      <c r="AB166" s="35">
        <v>0</v>
      </c>
      <c r="AC166" s="35">
        <v>0</v>
      </c>
      <c r="AD166" s="35">
        <v>0</v>
      </c>
      <c r="AE166" s="35">
        <v>0</v>
      </c>
      <c r="AF166" s="35">
        <v>0</v>
      </c>
      <c r="AG166" s="35">
        <v>0</v>
      </c>
      <c r="AH166" s="35">
        <v>1</v>
      </c>
      <c r="AI166" s="35">
        <v>0</v>
      </c>
      <c r="ZG166" s="35" t="s">
        <v>806</v>
      </c>
      <c r="ZI166" s="35">
        <v>1000</v>
      </c>
      <c r="ZJ166" s="35">
        <v>1000</v>
      </c>
      <c r="ZP166" s="35" t="s">
        <v>822</v>
      </c>
      <c r="ZR166" s="35" t="s">
        <v>1016</v>
      </c>
      <c r="ZS166" s="35" t="s">
        <v>809</v>
      </c>
      <c r="AAW166" s="35">
        <v>394106744</v>
      </c>
      <c r="AAX166" s="35">
        <v>44972.627152777779</v>
      </c>
      <c r="ABA166" s="35" t="s">
        <v>816</v>
      </c>
      <c r="ABC166" s="35" t="s">
        <v>817</v>
      </c>
      <c r="ABE166" s="35">
        <v>166</v>
      </c>
    </row>
    <row r="167" spans="1:733">
      <c r="A167" t="s">
        <v>1140</v>
      </c>
      <c r="B167" s="34">
        <v>44972.440303437499</v>
      </c>
      <c r="C167" s="34">
        <v>44972.441388506937</v>
      </c>
      <c r="D167" s="34">
        <v>44972</v>
      </c>
      <c r="E167" t="s">
        <v>1104</v>
      </c>
      <c r="F167" s="34">
        <v>44972</v>
      </c>
      <c r="G167" t="s">
        <v>1006</v>
      </c>
      <c r="H167" t="s">
        <v>1007</v>
      </c>
      <c r="I167" t="s">
        <v>1007</v>
      </c>
      <c r="J167" t="s">
        <v>1007</v>
      </c>
      <c r="K167" t="s">
        <v>804</v>
      </c>
      <c r="L167" s="35" t="s">
        <v>1038</v>
      </c>
      <c r="M167" s="35">
        <v>0</v>
      </c>
      <c r="N167" s="35">
        <v>0</v>
      </c>
      <c r="O167" s="35">
        <v>0</v>
      </c>
      <c r="P167" s="35">
        <v>0</v>
      </c>
      <c r="Q167" s="35">
        <v>0</v>
      </c>
      <c r="R167" s="35">
        <v>0</v>
      </c>
      <c r="S167" s="35">
        <v>0</v>
      </c>
      <c r="T167" s="35">
        <v>0</v>
      </c>
      <c r="U167" s="35">
        <v>0</v>
      </c>
      <c r="V167" s="35">
        <v>0</v>
      </c>
      <c r="W167" s="35">
        <v>0</v>
      </c>
      <c r="X167" s="35">
        <v>0</v>
      </c>
      <c r="Y167" s="35">
        <v>0</v>
      </c>
      <c r="Z167" s="35">
        <v>0</v>
      </c>
      <c r="AA167" s="35">
        <v>0</v>
      </c>
      <c r="AB167" s="35">
        <v>0</v>
      </c>
      <c r="AC167" s="35">
        <v>0</v>
      </c>
      <c r="AD167" s="35">
        <v>0</v>
      </c>
      <c r="AE167" s="35">
        <v>0</v>
      </c>
      <c r="AF167" s="35">
        <v>0</v>
      </c>
      <c r="AG167" s="35">
        <v>0</v>
      </c>
      <c r="AH167" s="35">
        <v>0</v>
      </c>
      <c r="AI167" s="35">
        <v>1</v>
      </c>
      <c r="AAL167" s="35" t="s">
        <v>806</v>
      </c>
      <c r="AAN167" s="35" t="s">
        <v>809</v>
      </c>
      <c r="AAO167" s="35">
        <v>25</v>
      </c>
      <c r="AAP167" s="35">
        <v>25</v>
      </c>
      <c r="AAW167" s="35">
        <v>394106752</v>
      </c>
      <c r="AAX167" s="35">
        <v>44972.627164351863</v>
      </c>
      <c r="ABA167" s="35" t="s">
        <v>816</v>
      </c>
      <c r="ABC167" s="35" t="s">
        <v>817</v>
      </c>
      <c r="ABE167" s="35">
        <v>167</v>
      </c>
    </row>
    <row r="168" spans="1:733">
      <c r="A168" t="s">
        <v>1141</v>
      </c>
      <c r="B168" s="34">
        <v>44972.454054548609</v>
      </c>
      <c r="C168" s="34">
        <v>44972.455208043983</v>
      </c>
      <c r="D168" s="34">
        <v>44972</v>
      </c>
      <c r="E168" t="s">
        <v>1104</v>
      </c>
      <c r="F168" s="34">
        <v>44972</v>
      </c>
      <c r="G168" t="s">
        <v>1006</v>
      </c>
      <c r="H168" t="s">
        <v>1007</v>
      </c>
      <c r="I168" t="s">
        <v>1007</v>
      </c>
      <c r="J168" t="s">
        <v>1007</v>
      </c>
      <c r="K168" t="s">
        <v>804</v>
      </c>
      <c r="L168" s="35" t="s">
        <v>1038</v>
      </c>
      <c r="M168" s="35">
        <v>0</v>
      </c>
      <c r="N168" s="35">
        <v>0</v>
      </c>
      <c r="O168" s="35">
        <v>0</v>
      </c>
      <c r="P168" s="35">
        <v>0</v>
      </c>
      <c r="Q168" s="35">
        <v>0</v>
      </c>
      <c r="R168" s="35">
        <v>0</v>
      </c>
      <c r="S168" s="35">
        <v>0</v>
      </c>
      <c r="T168" s="35">
        <v>0</v>
      </c>
      <c r="U168" s="35">
        <v>0</v>
      </c>
      <c r="V168" s="35">
        <v>0</v>
      </c>
      <c r="W168" s="35">
        <v>0</v>
      </c>
      <c r="X168" s="35">
        <v>0</v>
      </c>
      <c r="Y168" s="35">
        <v>0</v>
      </c>
      <c r="Z168" s="35">
        <v>0</v>
      </c>
      <c r="AA168" s="35">
        <v>0</v>
      </c>
      <c r="AB168" s="35">
        <v>0</v>
      </c>
      <c r="AC168" s="35">
        <v>0</v>
      </c>
      <c r="AD168" s="35">
        <v>0</v>
      </c>
      <c r="AE168" s="35">
        <v>0</v>
      </c>
      <c r="AF168" s="35">
        <v>0</v>
      </c>
      <c r="AG168" s="35">
        <v>0</v>
      </c>
      <c r="AH168" s="35">
        <v>0</v>
      </c>
      <c r="AI168" s="35">
        <v>1</v>
      </c>
      <c r="AAL168" s="35" t="s">
        <v>806</v>
      </c>
      <c r="AAN168" s="35" t="s">
        <v>809</v>
      </c>
      <c r="AAO168" s="35">
        <v>25</v>
      </c>
      <c r="AAP168" s="35">
        <v>25</v>
      </c>
      <c r="AAW168" s="35">
        <v>394106756</v>
      </c>
      <c r="AAX168" s="35">
        <v>44972.627175925933</v>
      </c>
      <c r="ABA168" s="35" t="s">
        <v>816</v>
      </c>
      <c r="ABC168" s="35" t="s">
        <v>817</v>
      </c>
      <c r="ABE168" s="35">
        <v>168</v>
      </c>
    </row>
    <row r="169" spans="1:733">
      <c r="A169" t="s">
        <v>1142</v>
      </c>
      <c r="B169" s="34">
        <v>44972.456217847233</v>
      </c>
      <c r="C169" s="34">
        <v>44972.459648344913</v>
      </c>
      <c r="D169" s="34">
        <v>44972</v>
      </c>
      <c r="E169" t="s">
        <v>1104</v>
      </c>
      <c r="F169" s="34">
        <v>44972</v>
      </c>
      <c r="G169" t="s">
        <v>1006</v>
      </c>
      <c r="H169" t="s">
        <v>1007</v>
      </c>
      <c r="I169" t="s">
        <v>1007</v>
      </c>
      <c r="J169" t="s">
        <v>1007</v>
      </c>
      <c r="K169" t="s">
        <v>804</v>
      </c>
      <c r="L169" s="35" t="s">
        <v>1143</v>
      </c>
      <c r="M169" s="35">
        <v>1</v>
      </c>
      <c r="N169" s="35">
        <v>0</v>
      </c>
      <c r="O169" s="35">
        <v>1</v>
      </c>
      <c r="P169" s="35">
        <v>1</v>
      </c>
      <c r="Q169" s="35">
        <v>0</v>
      </c>
      <c r="R169" s="35">
        <v>0</v>
      </c>
      <c r="S169" s="35">
        <v>0</v>
      </c>
      <c r="T169" s="35">
        <v>0</v>
      </c>
      <c r="U169" s="35">
        <v>0</v>
      </c>
      <c r="V169" s="35">
        <v>0</v>
      </c>
      <c r="W169" s="35">
        <v>0</v>
      </c>
      <c r="X169" s="35">
        <v>0</v>
      </c>
      <c r="Y169" s="35">
        <v>0</v>
      </c>
      <c r="Z169" s="35">
        <v>0</v>
      </c>
      <c r="AA169" s="35">
        <v>0</v>
      </c>
      <c r="AB169" s="35">
        <v>0</v>
      </c>
      <c r="AC169" s="35">
        <v>0</v>
      </c>
      <c r="AD169" s="35">
        <v>0</v>
      </c>
      <c r="AE169" s="35">
        <v>0</v>
      </c>
      <c r="AF169" s="35">
        <v>0</v>
      </c>
      <c r="AG169" s="35">
        <v>0</v>
      </c>
      <c r="AH169" s="35">
        <v>0</v>
      </c>
      <c r="AI169" s="35">
        <v>0</v>
      </c>
      <c r="AJ169" s="35" t="s">
        <v>806</v>
      </c>
      <c r="AL169" s="35">
        <v>2500</v>
      </c>
      <c r="AM169" s="35">
        <v>2500</v>
      </c>
      <c r="AO169" s="35">
        <v>2500</v>
      </c>
      <c r="AP169" s="35">
        <v>0</v>
      </c>
      <c r="AQ169" s="35">
        <v>0</v>
      </c>
      <c r="AS169" s="35" t="s">
        <v>822</v>
      </c>
      <c r="AU169" s="35" t="s">
        <v>1016</v>
      </c>
      <c r="AV169" s="35" t="s">
        <v>809</v>
      </c>
      <c r="CT169" s="35" t="s">
        <v>806</v>
      </c>
      <c r="CV169" s="35">
        <v>3000</v>
      </c>
      <c r="CW169" s="35">
        <v>3000</v>
      </c>
      <c r="CY169" s="35">
        <v>2500</v>
      </c>
      <c r="CZ169" s="35">
        <v>20</v>
      </c>
      <c r="DA169" s="35">
        <v>500</v>
      </c>
      <c r="DB169" s="35" t="s">
        <v>1144</v>
      </c>
      <c r="DC169" s="35" t="s">
        <v>822</v>
      </c>
      <c r="DE169" s="35" t="s">
        <v>1016</v>
      </c>
      <c r="DF169" s="35" t="s">
        <v>809</v>
      </c>
      <c r="DY169" s="35" t="s">
        <v>806</v>
      </c>
      <c r="EA169" s="35">
        <v>3500</v>
      </c>
      <c r="EB169" s="35">
        <v>3500</v>
      </c>
      <c r="ED169" s="35">
        <v>3500</v>
      </c>
      <c r="EE169" s="35">
        <v>0</v>
      </c>
      <c r="EF169" s="35">
        <v>0</v>
      </c>
      <c r="EH169" s="35" t="s">
        <v>822</v>
      </c>
      <c r="EJ169" s="35" t="s">
        <v>1016</v>
      </c>
      <c r="EK169" s="35" t="s">
        <v>809</v>
      </c>
      <c r="AAW169" s="35">
        <v>394106763</v>
      </c>
      <c r="AAX169" s="35">
        <v>44972.627187499987</v>
      </c>
      <c r="ABA169" s="35" t="s">
        <v>816</v>
      </c>
      <c r="ABC169" s="35" t="s">
        <v>817</v>
      </c>
      <c r="ABE169" s="35">
        <v>169</v>
      </c>
    </row>
    <row r="170" spans="1:733">
      <c r="A170" t="s">
        <v>1145</v>
      </c>
      <c r="B170" s="34">
        <v>44972.468430173612</v>
      </c>
      <c r="C170" s="34">
        <v>44972.469140428242</v>
      </c>
      <c r="D170" s="34">
        <v>44972</v>
      </c>
      <c r="E170" t="s">
        <v>1104</v>
      </c>
      <c r="F170" s="34">
        <v>44972</v>
      </c>
      <c r="G170" t="s">
        <v>1006</v>
      </c>
      <c r="H170" t="s">
        <v>1007</v>
      </c>
      <c r="I170" t="s">
        <v>1007</v>
      </c>
      <c r="J170" t="s">
        <v>1007</v>
      </c>
      <c r="K170" t="s">
        <v>804</v>
      </c>
      <c r="L170" s="35" t="s">
        <v>1038</v>
      </c>
      <c r="M170" s="35">
        <v>0</v>
      </c>
      <c r="N170" s="35">
        <v>0</v>
      </c>
      <c r="O170" s="35">
        <v>0</v>
      </c>
      <c r="P170" s="35">
        <v>0</v>
      </c>
      <c r="Q170" s="35">
        <v>0</v>
      </c>
      <c r="R170" s="35">
        <v>0</v>
      </c>
      <c r="S170" s="35">
        <v>0</v>
      </c>
      <c r="T170" s="35">
        <v>0</v>
      </c>
      <c r="U170" s="35">
        <v>0</v>
      </c>
      <c r="V170" s="35">
        <v>0</v>
      </c>
      <c r="W170" s="35">
        <v>0</v>
      </c>
      <c r="X170" s="35">
        <v>0</v>
      </c>
      <c r="Y170" s="35">
        <v>0</v>
      </c>
      <c r="Z170" s="35">
        <v>0</v>
      </c>
      <c r="AA170" s="35">
        <v>0</v>
      </c>
      <c r="AB170" s="35">
        <v>0</v>
      </c>
      <c r="AC170" s="35">
        <v>0</v>
      </c>
      <c r="AD170" s="35">
        <v>0</v>
      </c>
      <c r="AE170" s="35">
        <v>0</v>
      </c>
      <c r="AF170" s="35">
        <v>0</v>
      </c>
      <c r="AG170" s="35">
        <v>0</v>
      </c>
      <c r="AH170" s="35">
        <v>0</v>
      </c>
      <c r="AI170" s="35">
        <v>1</v>
      </c>
      <c r="AAL170" s="35" t="s">
        <v>806</v>
      </c>
      <c r="AAN170" s="35" t="s">
        <v>809</v>
      </c>
      <c r="AAO170" s="35">
        <v>25</v>
      </c>
      <c r="AAP170" s="35">
        <v>25</v>
      </c>
      <c r="AAW170" s="35">
        <v>394106773</v>
      </c>
      <c r="AAX170" s="35">
        <v>44972.627199074079</v>
      </c>
      <c r="ABA170" s="35" t="s">
        <v>816</v>
      </c>
      <c r="ABC170" s="35" t="s">
        <v>817</v>
      </c>
      <c r="ABE170" s="35">
        <v>170</v>
      </c>
    </row>
    <row r="171" spans="1:733">
      <c r="A171" t="s">
        <v>1146</v>
      </c>
      <c r="B171" s="34">
        <v>44972.473466967604</v>
      </c>
      <c r="C171" s="34">
        <v>44972.474763368053</v>
      </c>
      <c r="D171" s="34">
        <v>44972</v>
      </c>
      <c r="E171" t="s">
        <v>1104</v>
      </c>
      <c r="F171" s="34">
        <v>44972</v>
      </c>
      <c r="G171" t="s">
        <v>1006</v>
      </c>
      <c r="H171" t="s">
        <v>1007</v>
      </c>
      <c r="I171" t="s">
        <v>1007</v>
      </c>
      <c r="J171" t="s">
        <v>1007</v>
      </c>
      <c r="K171" t="s">
        <v>804</v>
      </c>
      <c r="L171" s="35" t="s">
        <v>1038</v>
      </c>
      <c r="M171" s="35">
        <v>0</v>
      </c>
      <c r="N171" s="35">
        <v>0</v>
      </c>
      <c r="O171" s="35">
        <v>0</v>
      </c>
      <c r="P171" s="35">
        <v>0</v>
      </c>
      <c r="Q171" s="35">
        <v>0</v>
      </c>
      <c r="R171" s="35">
        <v>0</v>
      </c>
      <c r="S171" s="35">
        <v>0</v>
      </c>
      <c r="T171" s="35">
        <v>0</v>
      </c>
      <c r="U171" s="35">
        <v>0</v>
      </c>
      <c r="V171" s="35">
        <v>0</v>
      </c>
      <c r="W171" s="35">
        <v>0</v>
      </c>
      <c r="X171" s="35">
        <v>0</v>
      </c>
      <c r="Y171" s="35">
        <v>0</v>
      </c>
      <c r="Z171" s="35">
        <v>0</v>
      </c>
      <c r="AA171" s="35">
        <v>0</v>
      </c>
      <c r="AB171" s="35">
        <v>0</v>
      </c>
      <c r="AC171" s="35">
        <v>0</v>
      </c>
      <c r="AD171" s="35">
        <v>0</v>
      </c>
      <c r="AE171" s="35">
        <v>0</v>
      </c>
      <c r="AF171" s="35">
        <v>0</v>
      </c>
      <c r="AG171" s="35">
        <v>0</v>
      </c>
      <c r="AH171" s="35">
        <v>0</v>
      </c>
      <c r="AI171" s="35">
        <v>1</v>
      </c>
      <c r="AAL171" s="35" t="s">
        <v>806</v>
      </c>
      <c r="AAN171" s="35" t="s">
        <v>809</v>
      </c>
      <c r="AAO171" s="35">
        <v>25</v>
      </c>
      <c r="AAP171" s="35">
        <v>25</v>
      </c>
      <c r="AAW171" s="35">
        <v>394106779</v>
      </c>
      <c r="AAX171" s="35">
        <v>44972.627210648148</v>
      </c>
      <c r="ABA171" s="35" t="s">
        <v>816</v>
      </c>
      <c r="ABC171" s="35" t="s">
        <v>817</v>
      </c>
      <c r="ABE171" s="35">
        <v>171</v>
      </c>
    </row>
    <row r="172" spans="1:733">
      <c r="A172" t="s">
        <v>1147</v>
      </c>
      <c r="B172" s="34">
        <v>44972.480199259247</v>
      </c>
      <c r="C172" s="34">
        <v>44972.48207982639</v>
      </c>
      <c r="D172" s="34">
        <v>44972</v>
      </c>
      <c r="E172" t="s">
        <v>1104</v>
      </c>
      <c r="F172" s="34">
        <v>44972</v>
      </c>
      <c r="G172" t="s">
        <v>1006</v>
      </c>
      <c r="H172" t="s">
        <v>1007</v>
      </c>
      <c r="I172" t="s">
        <v>1007</v>
      </c>
      <c r="J172" t="s">
        <v>1007</v>
      </c>
      <c r="K172" t="s">
        <v>804</v>
      </c>
      <c r="L172" s="35" t="s">
        <v>1148</v>
      </c>
      <c r="M172" s="35">
        <v>0</v>
      </c>
      <c r="N172" s="35">
        <v>0</v>
      </c>
      <c r="O172" s="35">
        <v>1</v>
      </c>
      <c r="P172" s="35">
        <v>1</v>
      </c>
      <c r="Q172" s="35">
        <v>0</v>
      </c>
      <c r="R172" s="35">
        <v>0</v>
      </c>
      <c r="S172" s="35">
        <v>0</v>
      </c>
      <c r="T172" s="35">
        <v>0</v>
      </c>
      <c r="U172" s="35">
        <v>0</v>
      </c>
      <c r="V172" s="35">
        <v>0</v>
      </c>
      <c r="W172" s="35">
        <v>0</v>
      </c>
      <c r="X172" s="35">
        <v>0</v>
      </c>
      <c r="Y172" s="35">
        <v>0</v>
      </c>
      <c r="Z172" s="35">
        <v>0</v>
      </c>
      <c r="AA172" s="35">
        <v>0</v>
      </c>
      <c r="AB172" s="35">
        <v>0</v>
      </c>
      <c r="AC172" s="35">
        <v>0</v>
      </c>
      <c r="AD172" s="35">
        <v>0</v>
      </c>
      <c r="AE172" s="35">
        <v>0</v>
      </c>
      <c r="AF172" s="35">
        <v>0</v>
      </c>
      <c r="AG172" s="35">
        <v>0</v>
      </c>
      <c r="AH172" s="35">
        <v>0</v>
      </c>
      <c r="AI172" s="35">
        <v>0</v>
      </c>
      <c r="CT172" s="35" t="s">
        <v>806</v>
      </c>
      <c r="CV172" s="35">
        <v>3000</v>
      </c>
      <c r="CW172" s="35">
        <v>3000</v>
      </c>
      <c r="CY172" s="35">
        <v>2500</v>
      </c>
      <c r="CZ172" s="35">
        <v>20</v>
      </c>
      <c r="DA172" s="35">
        <v>500</v>
      </c>
      <c r="DB172" s="35" t="s">
        <v>1144</v>
      </c>
      <c r="DC172" s="35" t="s">
        <v>822</v>
      </c>
      <c r="DE172" s="35" t="s">
        <v>1016</v>
      </c>
      <c r="DF172" s="35" t="s">
        <v>809</v>
      </c>
      <c r="DY172" s="35" t="s">
        <v>806</v>
      </c>
      <c r="EA172" s="35">
        <v>3500</v>
      </c>
      <c r="EB172" s="35">
        <v>3500</v>
      </c>
      <c r="ED172" s="35">
        <v>3500</v>
      </c>
      <c r="EE172" s="35">
        <v>0</v>
      </c>
      <c r="EF172" s="35">
        <v>0</v>
      </c>
      <c r="EH172" s="35" t="s">
        <v>822</v>
      </c>
      <c r="EJ172" s="35" t="s">
        <v>1016</v>
      </c>
      <c r="EK172" s="35" t="s">
        <v>809</v>
      </c>
      <c r="AAW172" s="35">
        <v>394106785</v>
      </c>
      <c r="AAX172" s="35">
        <v>44972.627222222218</v>
      </c>
      <c r="ABA172" s="35" t="s">
        <v>816</v>
      </c>
      <c r="ABC172" s="35" t="s">
        <v>817</v>
      </c>
      <c r="ABE172" s="35">
        <v>172</v>
      </c>
    </row>
    <row r="173" spans="1:733">
      <c r="A173" t="s">
        <v>1149</v>
      </c>
      <c r="B173" s="34">
        <v>44972.53221085648</v>
      </c>
      <c r="C173" s="34">
        <v>44972.533316550922</v>
      </c>
      <c r="D173" s="34">
        <v>44972</v>
      </c>
      <c r="E173" t="s">
        <v>1104</v>
      </c>
      <c r="F173" s="34">
        <v>44972</v>
      </c>
      <c r="G173" t="s">
        <v>1006</v>
      </c>
      <c r="H173" t="s">
        <v>1007</v>
      </c>
      <c r="I173" t="s">
        <v>1007</v>
      </c>
      <c r="J173" t="s">
        <v>1007</v>
      </c>
      <c r="K173" t="s">
        <v>804</v>
      </c>
      <c r="L173" s="35" t="s">
        <v>1038</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1</v>
      </c>
      <c r="AAL173" s="35" t="s">
        <v>806</v>
      </c>
      <c r="AAN173" s="35" t="s">
        <v>809</v>
      </c>
      <c r="AAO173" s="35">
        <v>25</v>
      </c>
      <c r="AAP173" s="35">
        <v>25</v>
      </c>
      <c r="AAW173" s="35">
        <v>394106794</v>
      </c>
      <c r="AAX173" s="35">
        <v>44972.627245370371</v>
      </c>
      <c r="ABA173" s="35" t="s">
        <v>816</v>
      </c>
      <c r="ABC173" s="35" t="s">
        <v>817</v>
      </c>
      <c r="ABE173" s="35">
        <v>173</v>
      </c>
    </row>
    <row r="174" spans="1:733">
      <c r="A174" t="s">
        <v>1150</v>
      </c>
      <c r="B174" s="34">
        <v>44972.541511041672</v>
      </c>
      <c r="C174" s="34">
        <v>44972.542443113431</v>
      </c>
      <c r="D174" s="34">
        <v>44972</v>
      </c>
      <c r="E174" t="s">
        <v>1104</v>
      </c>
      <c r="F174" s="34">
        <v>44972</v>
      </c>
      <c r="G174" t="s">
        <v>1006</v>
      </c>
      <c r="H174" t="s">
        <v>1007</v>
      </c>
      <c r="I174" t="s">
        <v>1007</v>
      </c>
      <c r="J174" t="s">
        <v>1007</v>
      </c>
      <c r="K174" t="s">
        <v>804</v>
      </c>
      <c r="L174" s="35" t="s">
        <v>1038</v>
      </c>
      <c r="M174" s="35">
        <v>0</v>
      </c>
      <c r="N174" s="35">
        <v>0</v>
      </c>
      <c r="O174" s="35">
        <v>0</v>
      </c>
      <c r="P174" s="35">
        <v>0</v>
      </c>
      <c r="Q174" s="35">
        <v>0</v>
      </c>
      <c r="R174" s="35">
        <v>0</v>
      </c>
      <c r="S174" s="35">
        <v>0</v>
      </c>
      <c r="T174" s="35">
        <v>0</v>
      </c>
      <c r="U174" s="35">
        <v>0</v>
      </c>
      <c r="V174" s="35">
        <v>0</v>
      </c>
      <c r="W174" s="35">
        <v>0</v>
      </c>
      <c r="X174" s="35">
        <v>0</v>
      </c>
      <c r="Y174" s="35">
        <v>0</v>
      </c>
      <c r="Z174" s="35">
        <v>0</v>
      </c>
      <c r="AA174" s="35">
        <v>0</v>
      </c>
      <c r="AB174" s="35">
        <v>0</v>
      </c>
      <c r="AC174" s="35">
        <v>0</v>
      </c>
      <c r="AD174" s="35">
        <v>0</v>
      </c>
      <c r="AE174" s="35">
        <v>0</v>
      </c>
      <c r="AF174" s="35">
        <v>0</v>
      </c>
      <c r="AG174" s="35">
        <v>0</v>
      </c>
      <c r="AH174" s="35">
        <v>0</v>
      </c>
      <c r="AI174" s="35">
        <v>1</v>
      </c>
      <c r="AAL174" s="35" t="s">
        <v>806</v>
      </c>
      <c r="AAN174" s="35" t="s">
        <v>809</v>
      </c>
      <c r="AAO174" s="35">
        <v>25</v>
      </c>
      <c r="AAP174" s="35">
        <v>25</v>
      </c>
      <c r="AAW174" s="35">
        <v>394106798</v>
      </c>
      <c r="AAX174" s="35">
        <v>44972.627256944441</v>
      </c>
      <c r="ABA174" s="35" t="s">
        <v>816</v>
      </c>
      <c r="ABC174" s="35" t="s">
        <v>817</v>
      </c>
      <c r="ABE174" s="35">
        <v>174</v>
      </c>
    </row>
    <row r="175" spans="1:733">
      <c r="A175" t="s">
        <v>1151</v>
      </c>
      <c r="B175" s="34">
        <v>44973.350969918982</v>
      </c>
      <c r="C175" s="34">
        <v>44973.359176944447</v>
      </c>
      <c r="D175" s="34">
        <v>44973</v>
      </c>
      <c r="E175" t="s">
        <v>843</v>
      </c>
      <c r="F175" s="34">
        <v>44973</v>
      </c>
      <c r="G175" t="s">
        <v>802</v>
      </c>
      <c r="H175" t="s">
        <v>803</v>
      </c>
      <c r="I175" t="s">
        <v>803</v>
      </c>
      <c r="J175" t="s">
        <v>803</v>
      </c>
      <c r="K175" t="s">
        <v>804</v>
      </c>
      <c r="L175" s="35" t="s">
        <v>1152</v>
      </c>
      <c r="M175" s="35">
        <v>0</v>
      </c>
      <c r="N175" s="35">
        <v>0</v>
      </c>
      <c r="O175" s="35">
        <v>1</v>
      </c>
      <c r="P175" s="35">
        <v>0</v>
      </c>
      <c r="Q175" s="35">
        <v>0</v>
      </c>
      <c r="R175" s="35">
        <v>0</v>
      </c>
      <c r="S175" s="35">
        <v>0</v>
      </c>
      <c r="T175" s="35">
        <v>1</v>
      </c>
      <c r="U175" s="35">
        <v>0</v>
      </c>
      <c r="V175" s="35">
        <v>0</v>
      </c>
      <c r="W175" s="35">
        <v>0</v>
      </c>
      <c r="X175" s="35">
        <v>0</v>
      </c>
      <c r="Y175" s="35">
        <v>0</v>
      </c>
      <c r="Z175" s="35">
        <v>0</v>
      </c>
      <c r="AA175" s="35">
        <v>0</v>
      </c>
      <c r="AB175" s="35">
        <v>0</v>
      </c>
      <c r="AC175" s="35">
        <v>0</v>
      </c>
      <c r="AD175" s="35">
        <v>0</v>
      </c>
      <c r="AE175" s="35">
        <v>0</v>
      </c>
      <c r="AF175" s="35">
        <v>1</v>
      </c>
      <c r="AG175" s="35">
        <v>0</v>
      </c>
      <c r="AH175" s="35">
        <v>0</v>
      </c>
      <c r="AI175" s="35">
        <v>0</v>
      </c>
      <c r="CT175" s="35" t="s">
        <v>806</v>
      </c>
      <c r="CV175" s="35">
        <v>3000</v>
      </c>
      <c r="CW175" s="35">
        <v>3000</v>
      </c>
      <c r="CY175" s="35">
        <v>3000</v>
      </c>
      <c r="CZ175" s="35">
        <v>0</v>
      </c>
      <c r="DA175" s="35">
        <v>0</v>
      </c>
      <c r="DC175" s="35" t="s">
        <v>807</v>
      </c>
      <c r="DD175" s="35" t="s">
        <v>808</v>
      </c>
      <c r="DF175" s="35" t="s">
        <v>806</v>
      </c>
      <c r="DG175" s="35" t="s">
        <v>851</v>
      </c>
      <c r="DH175" s="35">
        <v>1</v>
      </c>
      <c r="DI175" s="35">
        <v>1</v>
      </c>
      <c r="DJ175" s="35">
        <v>0</v>
      </c>
      <c r="DK175" s="35">
        <v>0</v>
      </c>
      <c r="DL175" s="35">
        <v>0</v>
      </c>
      <c r="DM175" s="35">
        <v>0</v>
      </c>
      <c r="DN175" s="35">
        <v>0</v>
      </c>
      <c r="DO175" s="35">
        <v>0</v>
      </c>
      <c r="DP175" s="35">
        <v>0</v>
      </c>
      <c r="DQ175" s="35">
        <v>0</v>
      </c>
      <c r="DR175" s="35">
        <v>0</v>
      </c>
      <c r="DS175" s="35">
        <v>0</v>
      </c>
      <c r="DT175" s="35">
        <v>1</v>
      </c>
      <c r="DU175" s="35">
        <v>0</v>
      </c>
      <c r="DV175" s="35">
        <v>0</v>
      </c>
      <c r="IQ175" s="35" t="s">
        <v>806</v>
      </c>
      <c r="IS175" s="35">
        <v>10000</v>
      </c>
      <c r="IT175" s="35">
        <v>10000</v>
      </c>
      <c r="IV175" s="35">
        <v>10000</v>
      </c>
      <c r="IW175" s="35">
        <v>0</v>
      </c>
      <c r="IX175" s="35">
        <v>0</v>
      </c>
      <c r="IZ175" s="35" t="s">
        <v>807</v>
      </c>
      <c r="JA175" s="35" t="s">
        <v>808</v>
      </c>
      <c r="JC175" s="35" t="s">
        <v>806</v>
      </c>
      <c r="JD175" s="35" t="s">
        <v>1153</v>
      </c>
      <c r="JE175" s="35">
        <v>0</v>
      </c>
      <c r="JF175" s="35">
        <v>1</v>
      </c>
      <c r="JG175" s="35">
        <v>0</v>
      </c>
      <c r="JH175" s="35">
        <v>0</v>
      </c>
      <c r="JI175" s="35">
        <v>0</v>
      </c>
      <c r="JJ175" s="35">
        <v>0</v>
      </c>
      <c r="JK175" s="35">
        <v>0</v>
      </c>
      <c r="JL175" s="35">
        <v>0</v>
      </c>
      <c r="JM175" s="35">
        <v>0</v>
      </c>
      <c r="JN175" s="35">
        <v>0</v>
      </c>
      <c r="JO175" s="35">
        <v>0</v>
      </c>
      <c r="JP175" s="35">
        <v>0</v>
      </c>
      <c r="JQ175" s="35">
        <v>1</v>
      </c>
      <c r="JR175" s="35">
        <v>0</v>
      </c>
      <c r="JS175" s="35">
        <v>0</v>
      </c>
      <c r="WY175" s="35" t="s">
        <v>806</v>
      </c>
      <c r="XA175" s="35">
        <v>4000</v>
      </c>
      <c r="XB175" s="35">
        <v>4000</v>
      </c>
      <c r="XD175" s="35">
        <v>4000</v>
      </c>
      <c r="XE175" s="35">
        <v>0</v>
      </c>
      <c r="XF175" s="35">
        <v>0</v>
      </c>
      <c r="XH175" s="35" t="s">
        <v>822</v>
      </c>
      <c r="XJ175" s="35" t="s">
        <v>849</v>
      </c>
      <c r="XK175" s="35" t="s">
        <v>806</v>
      </c>
      <c r="XL175" s="35" t="s">
        <v>850</v>
      </c>
      <c r="XM175" s="35">
        <v>0</v>
      </c>
      <c r="XN175" s="35">
        <v>1</v>
      </c>
      <c r="XO175" s="35">
        <v>0</v>
      </c>
      <c r="XP175" s="35">
        <v>0</v>
      </c>
      <c r="XQ175" s="35">
        <v>0</v>
      </c>
      <c r="XR175" s="35">
        <v>0</v>
      </c>
      <c r="XS175" s="35">
        <v>0</v>
      </c>
      <c r="XT175" s="35">
        <v>1</v>
      </c>
      <c r="XU175" s="35">
        <v>0</v>
      </c>
      <c r="XV175" s="35">
        <v>0</v>
      </c>
      <c r="XW175" s="35">
        <v>0</v>
      </c>
      <c r="XX175" s="35">
        <v>0</v>
      </c>
      <c r="XY175" s="35">
        <v>1</v>
      </c>
      <c r="XZ175" s="35">
        <v>0</v>
      </c>
      <c r="YA175" s="35">
        <v>0</v>
      </c>
      <c r="AAV175" s="35" t="s">
        <v>1154</v>
      </c>
      <c r="AAW175" s="35">
        <v>394489894</v>
      </c>
      <c r="AAX175" s="35">
        <v>44973.620081018518</v>
      </c>
      <c r="ABA175" s="35" t="s">
        <v>816</v>
      </c>
      <c r="ABC175" s="35" t="s">
        <v>817</v>
      </c>
      <c r="ABE175" s="35">
        <v>175</v>
      </c>
    </row>
    <row r="176" spans="1:733">
      <c r="A176" t="s">
        <v>1155</v>
      </c>
      <c r="B176" s="34">
        <v>44973.362184861107</v>
      </c>
      <c r="C176" s="34">
        <v>44973.373731134263</v>
      </c>
      <c r="D176" s="34">
        <v>44973</v>
      </c>
      <c r="E176" t="s">
        <v>843</v>
      </c>
      <c r="F176" s="34">
        <v>44973</v>
      </c>
      <c r="G176" t="s">
        <v>802</v>
      </c>
      <c r="H176" t="s">
        <v>803</v>
      </c>
      <c r="I176" t="s">
        <v>803</v>
      </c>
      <c r="J176" t="s">
        <v>803</v>
      </c>
      <c r="K176" t="s">
        <v>804</v>
      </c>
      <c r="L176" s="35" t="s">
        <v>1156</v>
      </c>
      <c r="M176" s="35">
        <v>1</v>
      </c>
      <c r="N176" s="35">
        <v>1</v>
      </c>
      <c r="O176" s="35">
        <v>0</v>
      </c>
      <c r="P176" s="35">
        <v>1</v>
      </c>
      <c r="Q176" s="35">
        <v>1</v>
      </c>
      <c r="R176" s="35">
        <v>1</v>
      </c>
      <c r="S176" s="35">
        <v>0</v>
      </c>
      <c r="T176" s="35">
        <v>1</v>
      </c>
      <c r="U176" s="35">
        <v>0</v>
      </c>
      <c r="V176" s="35">
        <v>0</v>
      </c>
      <c r="W176" s="35">
        <v>0</v>
      </c>
      <c r="X176" s="35">
        <v>0</v>
      </c>
      <c r="Y176" s="35">
        <v>0</v>
      </c>
      <c r="Z176" s="35">
        <v>0</v>
      </c>
      <c r="AA176" s="35">
        <v>0</v>
      </c>
      <c r="AB176" s="35">
        <v>0</v>
      </c>
      <c r="AC176" s="35">
        <v>0</v>
      </c>
      <c r="AD176" s="35">
        <v>1</v>
      </c>
      <c r="AE176" s="35">
        <v>1</v>
      </c>
      <c r="AF176" s="35">
        <v>1</v>
      </c>
      <c r="AG176" s="35">
        <v>0</v>
      </c>
      <c r="AH176" s="35">
        <v>0</v>
      </c>
      <c r="AI176" s="35">
        <v>0</v>
      </c>
      <c r="AJ176" s="35" t="s">
        <v>806</v>
      </c>
      <c r="AL176" s="35">
        <v>1500</v>
      </c>
      <c r="AM176" s="35">
        <v>1500</v>
      </c>
      <c r="AS176" s="35" t="s">
        <v>807</v>
      </c>
      <c r="AT176" s="35" t="s">
        <v>808</v>
      </c>
      <c r="AV176" s="35" t="s">
        <v>806</v>
      </c>
      <c r="AW176" s="35" t="s">
        <v>864</v>
      </c>
      <c r="AX176" s="35">
        <v>0</v>
      </c>
      <c r="AY176" s="35">
        <v>1</v>
      </c>
      <c r="AZ176" s="35">
        <v>0</v>
      </c>
      <c r="BA176" s="35">
        <v>0</v>
      </c>
      <c r="BB176" s="35">
        <v>0</v>
      </c>
      <c r="BC176" s="35">
        <v>0</v>
      </c>
      <c r="BD176" s="35">
        <v>0</v>
      </c>
      <c r="BE176" s="35">
        <v>0</v>
      </c>
      <c r="BF176" s="35">
        <v>0</v>
      </c>
      <c r="BG176" s="35">
        <v>0</v>
      </c>
      <c r="BH176" s="35">
        <v>0</v>
      </c>
      <c r="BI176" s="35">
        <v>0</v>
      </c>
      <c r="BJ176" s="35">
        <v>1</v>
      </c>
      <c r="BK176" s="35">
        <v>0</v>
      </c>
      <c r="BL176" s="35">
        <v>0</v>
      </c>
      <c r="BO176" s="35" t="s">
        <v>806</v>
      </c>
      <c r="BQ176" s="35">
        <v>3000</v>
      </c>
      <c r="BR176" s="35">
        <v>3000</v>
      </c>
      <c r="BT176" s="35">
        <v>3000</v>
      </c>
      <c r="BU176" s="35">
        <v>0</v>
      </c>
      <c r="BV176" s="35">
        <v>0</v>
      </c>
      <c r="BX176" s="35" t="s">
        <v>807</v>
      </c>
      <c r="BY176" s="35" t="s">
        <v>808</v>
      </c>
      <c r="CA176" s="35" t="s">
        <v>806</v>
      </c>
      <c r="CB176" s="35" t="s">
        <v>850</v>
      </c>
      <c r="CC176" s="35">
        <v>0</v>
      </c>
      <c r="CD176" s="35">
        <v>1</v>
      </c>
      <c r="CE176" s="35">
        <v>0</v>
      </c>
      <c r="CF176" s="35">
        <v>0</v>
      </c>
      <c r="CG176" s="35">
        <v>0</v>
      </c>
      <c r="CH176" s="35">
        <v>0</v>
      </c>
      <c r="CI176" s="35">
        <v>0</v>
      </c>
      <c r="CJ176" s="35">
        <v>1</v>
      </c>
      <c r="CK176" s="35">
        <v>0</v>
      </c>
      <c r="CL176" s="35">
        <v>0</v>
      </c>
      <c r="CM176" s="35">
        <v>0</v>
      </c>
      <c r="CN176" s="35">
        <v>0</v>
      </c>
      <c r="CO176" s="35">
        <v>1</v>
      </c>
      <c r="CP176" s="35">
        <v>0</v>
      </c>
      <c r="CQ176" s="35">
        <v>0</v>
      </c>
      <c r="DY176" s="35" t="s">
        <v>806</v>
      </c>
      <c r="EA176" s="35">
        <v>5000</v>
      </c>
      <c r="EB176" s="35">
        <v>5000</v>
      </c>
      <c r="ED176" s="35">
        <v>4500</v>
      </c>
      <c r="EE176" s="35">
        <v>11.111111111111111</v>
      </c>
      <c r="EF176" s="35">
        <v>500</v>
      </c>
      <c r="EG176" s="35" t="s">
        <v>1157</v>
      </c>
      <c r="EH176" s="35" t="s">
        <v>807</v>
      </c>
      <c r="EI176" s="35" t="s">
        <v>808</v>
      </c>
      <c r="EK176" s="35" t="s">
        <v>806</v>
      </c>
      <c r="EL176" s="35" t="s">
        <v>864</v>
      </c>
      <c r="EM176" s="35">
        <v>0</v>
      </c>
      <c r="EN176" s="35">
        <v>1</v>
      </c>
      <c r="EO176" s="35">
        <v>0</v>
      </c>
      <c r="EP176" s="35">
        <v>0</v>
      </c>
      <c r="EQ176" s="35">
        <v>0</v>
      </c>
      <c r="ER176" s="35">
        <v>0</v>
      </c>
      <c r="ES176" s="35">
        <v>0</v>
      </c>
      <c r="ET176" s="35">
        <v>0</v>
      </c>
      <c r="EU176" s="35">
        <v>0</v>
      </c>
      <c r="EV176" s="35">
        <v>0</v>
      </c>
      <c r="EW176" s="35">
        <v>0</v>
      </c>
      <c r="EX176" s="35">
        <v>0</v>
      </c>
      <c r="EY176" s="35">
        <v>1</v>
      </c>
      <c r="EZ176" s="35">
        <v>0</v>
      </c>
      <c r="FA176" s="35">
        <v>0</v>
      </c>
      <c r="FD176" s="35" t="s">
        <v>806</v>
      </c>
      <c r="FF176" s="35">
        <v>4500</v>
      </c>
      <c r="FG176" s="35">
        <v>4500</v>
      </c>
      <c r="FI176" s="35">
        <v>4500</v>
      </c>
      <c r="FJ176" s="35">
        <v>0</v>
      </c>
      <c r="FK176" s="35">
        <v>0</v>
      </c>
      <c r="FM176" s="35" t="s">
        <v>807</v>
      </c>
      <c r="FN176" s="35" t="s">
        <v>808</v>
      </c>
      <c r="FP176" s="35" t="s">
        <v>806</v>
      </c>
      <c r="FQ176" s="35" t="s">
        <v>864</v>
      </c>
      <c r="FR176" s="35">
        <v>0</v>
      </c>
      <c r="FS176" s="35">
        <v>1</v>
      </c>
      <c r="FT176" s="35">
        <v>0</v>
      </c>
      <c r="FU176" s="35">
        <v>0</v>
      </c>
      <c r="FV176" s="35">
        <v>0</v>
      </c>
      <c r="FW176" s="35">
        <v>0</v>
      </c>
      <c r="FX176" s="35">
        <v>0</v>
      </c>
      <c r="FY176" s="35">
        <v>0</v>
      </c>
      <c r="FZ176" s="35">
        <v>0</v>
      </c>
      <c r="GA176" s="35">
        <v>0</v>
      </c>
      <c r="GB176" s="35">
        <v>0</v>
      </c>
      <c r="GC176" s="35">
        <v>0</v>
      </c>
      <c r="GD176" s="35">
        <v>1</v>
      </c>
      <c r="GE176" s="35">
        <v>0</v>
      </c>
      <c r="GF176" s="35">
        <v>0</v>
      </c>
      <c r="GI176" s="35" t="s">
        <v>806</v>
      </c>
      <c r="GK176" s="35">
        <v>12000</v>
      </c>
      <c r="GP176" s="35" t="s">
        <v>807</v>
      </c>
      <c r="GQ176" s="35" t="s">
        <v>808</v>
      </c>
      <c r="GS176" s="35" t="s">
        <v>806</v>
      </c>
      <c r="GT176" s="35" t="s">
        <v>1158</v>
      </c>
      <c r="GU176" s="35">
        <v>0</v>
      </c>
      <c r="GV176" s="35">
        <v>1</v>
      </c>
      <c r="GW176" s="35">
        <v>0</v>
      </c>
      <c r="GX176" s="35">
        <v>0</v>
      </c>
      <c r="GY176" s="35">
        <v>0</v>
      </c>
      <c r="GZ176" s="35">
        <v>0</v>
      </c>
      <c r="HA176" s="35">
        <v>0</v>
      </c>
      <c r="HB176" s="35">
        <v>0</v>
      </c>
      <c r="HC176" s="35">
        <v>0</v>
      </c>
      <c r="HD176" s="35">
        <v>0</v>
      </c>
      <c r="HE176" s="35">
        <v>1</v>
      </c>
      <c r="HF176" s="35">
        <v>0</v>
      </c>
      <c r="HG176" s="35">
        <v>1</v>
      </c>
      <c r="HH176" s="35">
        <v>0</v>
      </c>
      <c r="HI176" s="35">
        <v>0</v>
      </c>
      <c r="IQ176" s="35" t="s">
        <v>806</v>
      </c>
      <c r="IS176" s="35">
        <v>11000</v>
      </c>
      <c r="IT176" s="35">
        <v>11000</v>
      </c>
      <c r="IV176" s="35">
        <v>10000</v>
      </c>
      <c r="IW176" s="35">
        <v>10</v>
      </c>
      <c r="IX176" s="35">
        <v>1000</v>
      </c>
      <c r="IZ176" s="35" t="s">
        <v>807</v>
      </c>
      <c r="JA176" s="35" t="s">
        <v>808</v>
      </c>
      <c r="JC176" s="35" t="s">
        <v>806</v>
      </c>
      <c r="JD176" s="35" t="s">
        <v>1158</v>
      </c>
      <c r="JE176" s="35">
        <v>0</v>
      </c>
      <c r="JF176" s="35">
        <v>1</v>
      </c>
      <c r="JG176" s="35">
        <v>0</v>
      </c>
      <c r="JH176" s="35">
        <v>0</v>
      </c>
      <c r="JI176" s="35">
        <v>0</v>
      </c>
      <c r="JJ176" s="35">
        <v>0</v>
      </c>
      <c r="JK176" s="35">
        <v>0</v>
      </c>
      <c r="JL176" s="35">
        <v>0</v>
      </c>
      <c r="JM176" s="35">
        <v>0</v>
      </c>
      <c r="JN176" s="35">
        <v>0</v>
      </c>
      <c r="JO176" s="35">
        <v>1</v>
      </c>
      <c r="JP176" s="35">
        <v>0</v>
      </c>
      <c r="JQ176" s="35">
        <v>1</v>
      </c>
      <c r="JR176" s="35">
        <v>0</v>
      </c>
      <c r="JS176" s="35">
        <v>0</v>
      </c>
      <c r="UO176" s="35" t="s">
        <v>806</v>
      </c>
      <c r="UQ176" s="35">
        <v>300</v>
      </c>
      <c r="UR176" s="35">
        <v>300</v>
      </c>
      <c r="UT176" s="35">
        <v>250</v>
      </c>
      <c r="UU176" s="35">
        <v>20</v>
      </c>
      <c r="UV176" s="35">
        <v>50</v>
      </c>
      <c r="UW176" s="35" t="s">
        <v>1159</v>
      </c>
      <c r="UX176" s="35" t="s">
        <v>807</v>
      </c>
      <c r="UY176" s="35" t="s">
        <v>808</v>
      </c>
      <c r="VA176" s="35" t="s">
        <v>806</v>
      </c>
      <c r="VB176" s="35" t="s">
        <v>850</v>
      </c>
      <c r="VC176" s="35">
        <v>0</v>
      </c>
      <c r="VD176" s="35">
        <v>1</v>
      </c>
      <c r="VE176" s="35">
        <v>0</v>
      </c>
      <c r="VF176" s="35">
        <v>0</v>
      </c>
      <c r="VG176" s="35">
        <v>0</v>
      </c>
      <c r="VH176" s="35">
        <v>0</v>
      </c>
      <c r="VI176" s="35">
        <v>0</v>
      </c>
      <c r="VJ176" s="35">
        <v>1</v>
      </c>
      <c r="VK176" s="35">
        <v>0</v>
      </c>
      <c r="VL176" s="35">
        <v>0</v>
      </c>
      <c r="VM176" s="35">
        <v>0</v>
      </c>
      <c r="VN176" s="35">
        <v>0</v>
      </c>
      <c r="VO176" s="35">
        <v>1</v>
      </c>
      <c r="VP176" s="35">
        <v>0</v>
      </c>
      <c r="VQ176" s="35">
        <v>0</v>
      </c>
      <c r="VT176" s="35" t="s">
        <v>806</v>
      </c>
      <c r="VV176" s="35">
        <v>2000</v>
      </c>
      <c r="VW176" s="35">
        <v>2000</v>
      </c>
      <c r="VY176" s="35">
        <v>2500</v>
      </c>
      <c r="VZ176" s="35">
        <v>-20</v>
      </c>
      <c r="WA176" s="35">
        <v>-500</v>
      </c>
      <c r="WB176" s="35" t="s">
        <v>1160</v>
      </c>
      <c r="WC176" s="35" t="s">
        <v>807</v>
      </c>
      <c r="WD176" s="35" t="s">
        <v>808</v>
      </c>
      <c r="WF176" s="35" t="s">
        <v>809</v>
      </c>
      <c r="WY176" s="35" t="s">
        <v>806</v>
      </c>
      <c r="XA176" s="35">
        <v>4000</v>
      </c>
      <c r="XB176" s="35">
        <v>4000</v>
      </c>
      <c r="XD176" s="35">
        <v>4000</v>
      </c>
      <c r="XE176" s="35">
        <v>0</v>
      </c>
      <c r="XF176" s="35">
        <v>0</v>
      </c>
      <c r="XH176" s="35" t="s">
        <v>822</v>
      </c>
      <c r="XJ176" s="35" t="s">
        <v>849</v>
      </c>
      <c r="XK176" s="35" t="s">
        <v>806</v>
      </c>
      <c r="XL176" s="35" t="s">
        <v>864</v>
      </c>
      <c r="XM176" s="35">
        <v>0</v>
      </c>
      <c r="XN176" s="35">
        <v>1</v>
      </c>
      <c r="XO176" s="35">
        <v>0</v>
      </c>
      <c r="XP176" s="35">
        <v>0</v>
      </c>
      <c r="XQ176" s="35">
        <v>0</v>
      </c>
      <c r="XR176" s="35">
        <v>0</v>
      </c>
      <c r="XS176" s="35">
        <v>0</v>
      </c>
      <c r="XT176" s="35">
        <v>0</v>
      </c>
      <c r="XU176" s="35">
        <v>0</v>
      </c>
      <c r="XV176" s="35">
        <v>0</v>
      </c>
      <c r="XW176" s="35">
        <v>0</v>
      </c>
      <c r="XX176" s="35">
        <v>0</v>
      </c>
      <c r="XY176" s="35">
        <v>1</v>
      </c>
      <c r="XZ176" s="35">
        <v>0</v>
      </c>
      <c r="YA176" s="35">
        <v>0</v>
      </c>
      <c r="AAV176" s="35" t="s">
        <v>1161</v>
      </c>
      <c r="AAW176" s="35">
        <v>394489919</v>
      </c>
      <c r="AAX176" s="35">
        <v>44973.620115740741</v>
      </c>
      <c r="ABA176" s="35" t="s">
        <v>816</v>
      </c>
      <c r="ABC176" s="35" t="s">
        <v>817</v>
      </c>
      <c r="ABE176" s="35">
        <v>176</v>
      </c>
    </row>
    <row r="177" spans="1:733">
      <c r="A177" t="s">
        <v>1162</v>
      </c>
      <c r="B177" s="34">
        <v>44973.382687002319</v>
      </c>
      <c r="C177" s="34">
        <v>44973.390024270833</v>
      </c>
      <c r="D177" s="34">
        <v>44973</v>
      </c>
      <c r="E177" t="s">
        <v>843</v>
      </c>
      <c r="F177" s="34">
        <v>44973</v>
      </c>
      <c r="G177" t="s">
        <v>802</v>
      </c>
      <c r="H177" t="s">
        <v>803</v>
      </c>
      <c r="I177" t="s">
        <v>803</v>
      </c>
      <c r="J177" t="s">
        <v>803</v>
      </c>
      <c r="K177" t="s">
        <v>804</v>
      </c>
      <c r="L177" s="35" t="s">
        <v>1092</v>
      </c>
      <c r="M177" s="35">
        <v>0</v>
      </c>
      <c r="N177" s="35">
        <v>0</v>
      </c>
      <c r="O177" s="35">
        <v>0</v>
      </c>
      <c r="P177" s="35">
        <v>0</v>
      </c>
      <c r="Q177" s="35">
        <v>0</v>
      </c>
      <c r="R177" s="35">
        <v>0</v>
      </c>
      <c r="S177" s="35">
        <v>0</v>
      </c>
      <c r="T177" s="35">
        <v>0</v>
      </c>
      <c r="U177" s="35">
        <v>0</v>
      </c>
      <c r="V177" s="35">
        <v>0</v>
      </c>
      <c r="W177" s="35">
        <v>0</v>
      </c>
      <c r="X177" s="35">
        <v>0</v>
      </c>
      <c r="Y177" s="35">
        <v>0</v>
      </c>
      <c r="Z177" s="35">
        <v>0</v>
      </c>
      <c r="AA177" s="35">
        <v>0</v>
      </c>
      <c r="AB177" s="35">
        <v>0</v>
      </c>
      <c r="AC177" s="35">
        <v>0</v>
      </c>
      <c r="AD177" s="35">
        <v>0</v>
      </c>
      <c r="AE177" s="35">
        <v>0</v>
      </c>
      <c r="AF177" s="35">
        <v>0</v>
      </c>
      <c r="AG177" s="35">
        <v>1</v>
      </c>
      <c r="AH177" s="35">
        <v>0</v>
      </c>
      <c r="AI177" s="35">
        <v>0</v>
      </c>
      <c r="YK177" s="35" t="s">
        <v>832</v>
      </c>
      <c r="YN177" s="35" t="s">
        <v>809</v>
      </c>
      <c r="AAV177" s="35" t="s">
        <v>1163</v>
      </c>
      <c r="AAW177" s="35">
        <v>394489938</v>
      </c>
      <c r="AAX177" s="35">
        <v>44973.620127314818</v>
      </c>
      <c r="ABA177" s="35" t="s">
        <v>816</v>
      </c>
      <c r="ABC177" s="35" t="s">
        <v>817</v>
      </c>
      <c r="ABE177" s="35">
        <v>177</v>
      </c>
    </row>
    <row r="178" spans="1:733">
      <c r="A178" t="s">
        <v>1164</v>
      </c>
      <c r="B178" s="34">
        <v>44973.390148032413</v>
      </c>
      <c r="C178" s="34">
        <v>44973.394801817143</v>
      </c>
      <c r="D178" s="34">
        <v>44973</v>
      </c>
      <c r="E178" t="s">
        <v>843</v>
      </c>
      <c r="F178" s="34">
        <v>44973</v>
      </c>
      <c r="G178" t="s">
        <v>802</v>
      </c>
      <c r="H178" t="s">
        <v>803</v>
      </c>
      <c r="I178" t="s">
        <v>803</v>
      </c>
      <c r="J178" t="s">
        <v>803</v>
      </c>
      <c r="K178" t="s">
        <v>804</v>
      </c>
      <c r="L178" s="35" t="s">
        <v>831</v>
      </c>
      <c r="M178" s="35">
        <v>0</v>
      </c>
      <c r="N178" s="35">
        <v>0</v>
      </c>
      <c r="O178" s="35">
        <v>0</v>
      </c>
      <c r="P178" s="35">
        <v>0</v>
      </c>
      <c r="Q178" s="35">
        <v>0</v>
      </c>
      <c r="R178" s="35">
        <v>0</v>
      </c>
      <c r="S178" s="35">
        <v>0</v>
      </c>
      <c r="T178" s="35">
        <v>0</v>
      </c>
      <c r="U178" s="35">
        <v>0</v>
      </c>
      <c r="V178" s="35">
        <v>1</v>
      </c>
      <c r="W178" s="35">
        <v>0</v>
      </c>
      <c r="X178" s="35">
        <v>0</v>
      </c>
      <c r="Y178" s="35">
        <v>0</v>
      </c>
      <c r="Z178" s="35">
        <v>0</v>
      </c>
      <c r="AA178" s="35">
        <v>0</v>
      </c>
      <c r="AB178" s="35">
        <v>0</v>
      </c>
      <c r="AC178" s="35">
        <v>0</v>
      </c>
      <c r="AD178" s="35">
        <v>0</v>
      </c>
      <c r="AE178" s="35">
        <v>0</v>
      </c>
      <c r="AF178" s="35">
        <v>0</v>
      </c>
      <c r="AG178" s="35">
        <v>0</v>
      </c>
      <c r="AH178" s="35">
        <v>0</v>
      </c>
      <c r="AI178" s="35">
        <v>0</v>
      </c>
      <c r="LA178" s="35" t="s">
        <v>813</v>
      </c>
      <c r="LC178" s="35">
        <v>75</v>
      </c>
      <c r="LD178" s="35">
        <v>75</v>
      </c>
      <c r="LF178" s="35">
        <v>75</v>
      </c>
      <c r="LG178" s="35">
        <v>0</v>
      </c>
      <c r="LH178" s="35">
        <v>0</v>
      </c>
      <c r="LJ178" s="35" t="s">
        <v>832</v>
      </c>
      <c r="LM178" s="35" t="s">
        <v>809</v>
      </c>
      <c r="AAV178" s="35" t="s">
        <v>1165</v>
      </c>
      <c r="AAW178" s="35">
        <v>394489963</v>
      </c>
      <c r="AAX178" s="35">
        <v>44973.620150462957</v>
      </c>
      <c r="ABA178" s="35" t="s">
        <v>816</v>
      </c>
      <c r="ABC178" s="35" t="s">
        <v>817</v>
      </c>
      <c r="ABE178" s="35">
        <v>178</v>
      </c>
    </row>
    <row r="179" spans="1:733">
      <c r="A179" t="s">
        <v>1166</v>
      </c>
      <c r="B179" s="34">
        <v>44973.402648506948</v>
      </c>
      <c r="C179" s="34">
        <v>44973.404481956022</v>
      </c>
      <c r="D179" s="34">
        <v>44973</v>
      </c>
      <c r="E179" t="s">
        <v>843</v>
      </c>
      <c r="F179" s="34">
        <v>44973</v>
      </c>
      <c r="G179" t="s">
        <v>802</v>
      </c>
      <c r="H179" t="s">
        <v>803</v>
      </c>
      <c r="I179" t="s">
        <v>803</v>
      </c>
      <c r="J179" t="s">
        <v>803</v>
      </c>
      <c r="K179" t="s">
        <v>804</v>
      </c>
      <c r="L179" s="35" t="s">
        <v>1092</v>
      </c>
      <c r="M179" s="35">
        <v>0</v>
      </c>
      <c r="N179" s="35">
        <v>0</v>
      </c>
      <c r="O179" s="35">
        <v>0</v>
      </c>
      <c r="P179" s="35">
        <v>0</v>
      </c>
      <c r="Q179" s="35">
        <v>0</v>
      </c>
      <c r="R179" s="35">
        <v>0</v>
      </c>
      <c r="S179" s="35">
        <v>0</v>
      </c>
      <c r="T179" s="35">
        <v>0</v>
      </c>
      <c r="U179" s="35">
        <v>0</v>
      </c>
      <c r="V179" s="35">
        <v>0</v>
      </c>
      <c r="W179" s="35">
        <v>0</v>
      </c>
      <c r="X179" s="35">
        <v>0</v>
      </c>
      <c r="Y179" s="35">
        <v>0</v>
      </c>
      <c r="Z179" s="35">
        <v>0</v>
      </c>
      <c r="AA179" s="35">
        <v>0</v>
      </c>
      <c r="AB179" s="35">
        <v>0</v>
      </c>
      <c r="AC179" s="35">
        <v>0</v>
      </c>
      <c r="AD179" s="35">
        <v>0</v>
      </c>
      <c r="AE179" s="35">
        <v>0</v>
      </c>
      <c r="AF179" s="35">
        <v>0</v>
      </c>
      <c r="AG179" s="35">
        <v>1</v>
      </c>
      <c r="AH179" s="35">
        <v>0</v>
      </c>
      <c r="AI179" s="35">
        <v>0</v>
      </c>
      <c r="YD179" s="35" t="s">
        <v>806</v>
      </c>
      <c r="YF179" s="35">
        <v>50</v>
      </c>
      <c r="YG179" s="35">
        <v>50</v>
      </c>
      <c r="YH179" s="35">
        <v>0</v>
      </c>
      <c r="YI179" s="35">
        <v>0</v>
      </c>
      <c r="YK179" s="35" t="s">
        <v>832</v>
      </c>
      <c r="YN179" s="35" t="s">
        <v>809</v>
      </c>
      <c r="AAV179" s="35" t="s">
        <v>1167</v>
      </c>
      <c r="AAW179" s="35">
        <v>394489994</v>
      </c>
      <c r="AAX179" s="35">
        <v>44973.620173611111</v>
      </c>
      <c r="ABA179" s="35" t="s">
        <v>816</v>
      </c>
      <c r="ABC179" s="35" t="s">
        <v>817</v>
      </c>
      <c r="ABE179" s="35">
        <v>179</v>
      </c>
    </row>
    <row r="180" spans="1:733">
      <c r="A180" t="s">
        <v>1168</v>
      </c>
      <c r="B180" s="34">
        <v>44973.424177916662</v>
      </c>
      <c r="C180" s="34">
        <v>44973.431251793983</v>
      </c>
      <c r="D180" s="34">
        <v>44973</v>
      </c>
      <c r="E180" t="s">
        <v>843</v>
      </c>
      <c r="F180" s="34">
        <v>44973</v>
      </c>
      <c r="G180" t="s">
        <v>802</v>
      </c>
      <c r="H180" t="s">
        <v>803</v>
      </c>
      <c r="I180" t="s">
        <v>803</v>
      </c>
      <c r="J180" t="s">
        <v>803</v>
      </c>
      <c r="K180" t="s">
        <v>804</v>
      </c>
      <c r="L180" s="35" t="s">
        <v>1169</v>
      </c>
      <c r="M180" s="35">
        <v>1</v>
      </c>
      <c r="N180" s="35">
        <v>0</v>
      </c>
      <c r="O180" s="35">
        <v>0</v>
      </c>
      <c r="P180" s="35">
        <v>0</v>
      </c>
      <c r="Q180" s="35">
        <v>0</v>
      </c>
      <c r="R180" s="35">
        <v>0</v>
      </c>
      <c r="S180" s="35">
        <v>1</v>
      </c>
      <c r="T180" s="35">
        <v>1</v>
      </c>
      <c r="U180" s="35">
        <v>0</v>
      </c>
      <c r="V180" s="35">
        <v>0</v>
      </c>
      <c r="W180" s="35">
        <v>0</v>
      </c>
      <c r="X180" s="35">
        <v>0</v>
      </c>
      <c r="Y180" s="35">
        <v>0</v>
      </c>
      <c r="Z180" s="35">
        <v>0</v>
      </c>
      <c r="AA180" s="35">
        <v>0</v>
      </c>
      <c r="AB180" s="35">
        <v>0</v>
      </c>
      <c r="AC180" s="35">
        <v>0</v>
      </c>
      <c r="AD180" s="35">
        <v>0</v>
      </c>
      <c r="AE180" s="35">
        <v>0</v>
      </c>
      <c r="AF180" s="35">
        <v>0</v>
      </c>
      <c r="AG180" s="35">
        <v>0</v>
      </c>
      <c r="AH180" s="35">
        <v>0</v>
      </c>
      <c r="AI180" s="35">
        <v>0</v>
      </c>
      <c r="AJ180" s="35" t="s">
        <v>806</v>
      </c>
      <c r="AL180" s="35">
        <v>1500</v>
      </c>
      <c r="AM180" s="35">
        <v>1500</v>
      </c>
      <c r="AS180" s="35" t="s">
        <v>807</v>
      </c>
      <c r="AT180" s="35" t="s">
        <v>808</v>
      </c>
      <c r="AV180" s="35" t="s">
        <v>806</v>
      </c>
      <c r="AW180" s="35" t="s">
        <v>864</v>
      </c>
      <c r="AX180" s="35">
        <v>0</v>
      </c>
      <c r="AY180" s="35">
        <v>1</v>
      </c>
      <c r="AZ180" s="35">
        <v>0</v>
      </c>
      <c r="BA180" s="35">
        <v>0</v>
      </c>
      <c r="BB180" s="35">
        <v>0</v>
      </c>
      <c r="BC180" s="35">
        <v>0</v>
      </c>
      <c r="BD180" s="35">
        <v>0</v>
      </c>
      <c r="BE180" s="35">
        <v>0</v>
      </c>
      <c r="BF180" s="35">
        <v>0</v>
      </c>
      <c r="BG180" s="35">
        <v>0</v>
      </c>
      <c r="BH180" s="35">
        <v>0</v>
      </c>
      <c r="BI180" s="35">
        <v>0</v>
      </c>
      <c r="BJ180" s="35">
        <v>1</v>
      </c>
      <c r="BK180" s="35">
        <v>0</v>
      </c>
      <c r="BL180" s="35">
        <v>0</v>
      </c>
      <c r="HL180" s="35" t="s">
        <v>806</v>
      </c>
      <c r="HN180" s="35">
        <v>5000</v>
      </c>
      <c r="HO180" s="35">
        <v>5000</v>
      </c>
      <c r="HQ180" s="35">
        <v>5000</v>
      </c>
      <c r="HR180" s="35">
        <v>0</v>
      </c>
      <c r="HS180" s="35">
        <v>0</v>
      </c>
      <c r="HU180" s="35" t="s">
        <v>807</v>
      </c>
      <c r="HV180" s="35" t="s">
        <v>808</v>
      </c>
      <c r="HX180" s="35" t="s">
        <v>806</v>
      </c>
      <c r="HY180" s="35" t="s">
        <v>864</v>
      </c>
      <c r="HZ180" s="35">
        <v>0</v>
      </c>
      <c r="IA180" s="35">
        <v>1</v>
      </c>
      <c r="IB180" s="35">
        <v>0</v>
      </c>
      <c r="IC180" s="35">
        <v>0</v>
      </c>
      <c r="ID180" s="35">
        <v>0</v>
      </c>
      <c r="IE180" s="35">
        <v>0</v>
      </c>
      <c r="IF180" s="35">
        <v>0</v>
      </c>
      <c r="IG180" s="35">
        <v>0</v>
      </c>
      <c r="IH180" s="35">
        <v>0</v>
      </c>
      <c r="II180" s="35">
        <v>0</v>
      </c>
      <c r="IJ180" s="35">
        <v>0</v>
      </c>
      <c r="IK180" s="35">
        <v>0</v>
      </c>
      <c r="IL180" s="35">
        <v>1</v>
      </c>
      <c r="IM180" s="35">
        <v>0</v>
      </c>
      <c r="IN180" s="35">
        <v>0</v>
      </c>
      <c r="IQ180" s="35" t="s">
        <v>806</v>
      </c>
      <c r="IS180" s="35">
        <v>10000</v>
      </c>
      <c r="IT180" s="35">
        <v>10000</v>
      </c>
      <c r="IV180" s="35">
        <v>10000</v>
      </c>
      <c r="IW180" s="35">
        <v>0</v>
      </c>
      <c r="IX180" s="35">
        <v>0</v>
      </c>
      <c r="IZ180" s="35" t="s">
        <v>807</v>
      </c>
      <c r="JA180" s="35" t="s">
        <v>808</v>
      </c>
      <c r="JC180" s="35" t="s">
        <v>809</v>
      </c>
      <c r="AAV180" s="35" t="s">
        <v>1170</v>
      </c>
      <c r="AAW180" s="35">
        <v>394490010</v>
      </c>
      <c r="AAX180" s="35">
        <v>44973.620196759257</v>
      </c>
      <c r="ABA180" s="35" t="s">
        <v>816</v>
      </c>
      <c r="ABC180" s="35" t="s">
        <v>817</v>
      </c>
      <c r="ABE180" s="35">
        <v>180</v>
      </c>
    </row>
    <row r="181" spans="1:733">
      <c r="A181" t="s">
        <v>1171</v>
      </c>
      <c r="B181" s="34">
        <v>44973.441617442128</v>
      </c>
      <c r="C181" s="34">
        <v>44973.448853402777</v>
      </c>
      <c r="D181" s="34">
        <v>44973</v>
      </c>
      <c r="E181" t="s">
        <v>843</v>
      </c>
      <c r="F181" s="34">
        <v>44973</v>
      </c>
      <c r="G181" t="s">
        <v>802</v>
      </c>
      <c r="H181" t="s">
        <v>803</v>
      </c>
      <c r="I181" t="s">
        <v>803</v>
      </c>
      <c r="J181" t="s">
        <v>803</v>
      </c>
      <c r="K181" t="s">
        <v>804</v>
      </c>
      <c r="L181" s="35" t="s">
        <v>1038</v>
      </c>
      <c r="M181" s="35">
        <v>0</v>
      </c>
      <c r="N181" s="35">
        <v>0</v>
      </c>
      <c r="O181" s="35">
        <v>0</v>
      </c>
      <c r="P181" s="35">
        <v>0</v>
      </c>
      <c r="Q181" s="35">
        <v>0</v>
      </c>
      <c r="R181" s="35">
        <v>0</v>
      </c>
      <c r="S181" s="35">
        <v>0</v>
      </c>
      <c r="T181" s="35">
        <v>0</v>
      </c>
      <c r="U181" s="35">
        <v>0</v>
      </c>
      <c r="V181" s="35">
        <v>0</v>
      </c>
      <c r="W181" s="35">
        <v>0</v>
      </c>
      <c r="X181" s="35">
        <v>0</v>
      </c>
      <c r="Y181" s="35">
        <v>0</v>
      </c>
      <c r="Z181" s="35">
        <v>0</v>
      </c>
      <c r="AA181" s="35">
        <v>0</v>
      </c>
      <c r="AB181" s="35">
        <v>0</v>
      </c>
      <c r="AC181" s="35">
        <v>0</v>
      </c>
      <c r="AD181" s="35">
        <v>0</v>
      </c>
      <c r="AE181" s="35">
        <v>0</v>
      </c>
      <c r="AF181" s="35">
        <v>0</v>
      </c>
      <c r="AG181" s="35">
        <v>0</v>
      </c>
      <c r="AH181" s="35">
        <v>0</v>
      </c>
      <c r="AI181" s="35">
        <v>1</v>
      </c>
      <c r="AAL181" s="35" t="s">
        <v>806</v>
      </c>
      <c r="AAN181" s="35" t="s">
        <v>806</v>
      </c>
      <c r="AAV181" s="35" t="s">
        <v>1172</v>
      </c>
      <c r="AAW181" s="35">
        <v>394490033</v>
      </c>
      <c r="AAX181" s="35">
        <v>44973.620219907403</v>
      </c>
      <c r="ABA181" s="35" t="s">
        <v>816</v>
      </c>
      <c r="ABC181" s="35" t="s">
        <v>817</v>
      </c>
      <c r="ABE181" s="35">
        <v>181</v>
      </c>
    </row>
    <row r="182" spans="1:733">
      <c r="A182" t="s">
        <v>1173</v>
      </c>
      <c r="B182" s="34">
        <v>44973.475270115741</v>
      </c>
      <c r="C182" s="34">
        <v>44973.47905386574</v>
      </c>
      <c r="D182" s="34">
        <v>44973</v>
      </c>
      <c r="E182" t="s">
        <v>843</v>
      </c>
      <c r="F182" s="34">
        <v>44973</v>
      </c>
      <c r="G182" t="s">
        <v>802</v>
      </c>
      <c r="H182" t="s">
        <v>803</v>
      </c>
      <c r="I182" t="s">
        <v>803</v>
      </c>
      <c r="J182" t="s">
        <v>803</v>
      </c>
      <c r="K182" t="s">
        <v>804</v>
      </c>
      <c r="L182" s="35" t="s">
        <v>1092</v>
      </c>
      <c r="M182" s="35">
        <v>0</v>
      </c>
      <c r="N182" s="35">
        <v>0</v>
      </c>
      <c r="O182" s="35">
        <v>0</v>
      </c>
      <c r="P182" s="35">
        <v>0</v>
      </c>
      <c r="Q182" s="35">
        <v>0</v>
      </c>
      <c r="R182" s="35">
        <v>0</v>
      </c>
      <c r="S182" s="35">
        <v>0</v>
      </c>
      <c r="T182" s="35">
        <v>0</v>
      </c>
      <c r="U182" s="35">
        <v>0</v>
      </c>
      <c r="V182" s="35">
        <v>0</v>
      </c>
      <c r="W182" s="35">
        <v>0</v>
      </c>
      <c r="X182" s="35">
        <v>0</v>
      </c>
      <c r="Y182" s="35">
        <v>0</v>
      </c>
      <c r="Z182" s="35">
        <v>0</v>
      </c>
      <c r="AA182" s="35">
        <v>0</v>
      </c>
      <c r="AB182" s="35">
        <v>0</v>
      </c>
      <c r="AC182" s="35">
        <v>0</v>
      </c>
      <c r="AD182" s="35">
        <v>0</v>
      </c>
      <c r="AE182" s="35">
        <v>0</v>
      </c>
      <c r="AF182" s="35">
        <v>0</v>
      </c>
      <c r="AG182" s="35">
        <v>1</v>
      </c>
      <c r="AH182" s="35">
        <v>0</v>
      </c>
      <c r="AI182" s="35">
        <v>0</v>
      </c>
      <c r="YD182" s="35" t="s">
        <v>806</v>
      </c>
      <c r="YF182" s="35">
        <v>50</v>
      </c>
      <c r="YG182" s="35">
        <v>50</v>
      </c>
      <c r="YH182" s="35">
        <v>0</v>
      </c>
      <c r="YI182" s="35">
        <v>0</v>
      </c>
      <c r="YK182" s="35" t="s">
        <v>832</v>
      </c>
      <c r="YN182" s="35" t="s">
        <v>809</v>
      </c>
      <c r="AAV182" s="35" t="s">
        <v>1174</v>
      </c>
      <c r="AAW182" s="35">
        <v>394490056</v>
      </c>
      <c r="AAX182" s="35">
        <v>44973.620254629634</v>
      </c>
      <c r="ABA182" s="35" t="s">
        <v>816</v>
      </c>
      <c r="ABC182" s="35" t="s">
        <v>817</v>
      </c>
      <c r="ABE182" s="35">
        <v>182</v>
      </c>
    </row>
    <row r="183" spans="1:733">
      <c r="A183" t="s">
        <v>1175</v>
      </c>
      <c r="B183" s="34">
        <v>44973.351186388893</v>
      </c>
      <c r="C183" s="34">
        <v>44973.358794988417</v>
      </c>
      <c r="D183" s="34">
        <v>44973</v>
      </c>
      <c r="E183" t="s">
        <v>885</v>
      </c>
      <c r="F183" s="34">
        <v>44973</v>
      </c>
      <c r="G183" t="s">
        <v>802</v>
      </c>
      <c r="H183" t="s">
        <v>803</v>
      </c>
      <c r="I183" t="s">
        <v>803</v>
      </c>
      <c r="J183" t="s">
        <v>803</v>
      </c>
      <c r="K183" t="s">
        <v>804</v>
      </c>
      <c r="L183" s="35" t="s">
        <v>1176</v>
      </c>
      <c r="M183" s="35">
        <v>0</v>
      </c>
      <c r="N183" s="35">
        <v>0</v>
      </c>
      <c r="O183" s="35">
        <v>0</v>
      </c>
      <c r="P183" s="35">
        <v>0</v>
      </c>
      <c r="Q183" s="35">
        <v>0</v>
      </c>
      <c r="R183" s="35">
        <v>0</v>
      </c>
      <c r="S183" s="35">
        <v>0</v>
      </c>
      <c r="T183" s="35">
        <v>0</v>
      </c>
      <c r="U183" s="35">
        <v>0</v>
      </c>
      <c r="V183" s="35">
        <v>1</v>
      </c>
      <c r="W183" s="35">
        <v>1</v>
      </c>
      <c r="X183" s="35">
        <v>0</v>
      </c>
      <c r="Y183" s="35">
        <v>1</v>
      </c>
      <c r="Z183" s="35">
        <v>0</v>
      </c>
      <c r="AA183" s="35">
        <v>0</v>
      </c>
      <c r="AB183" s="35">
        <v>0</v>
      </c>
      <c r="AC183" s="35">
        <v>0</v>
      </c>
      <c r="AD183" s="35">
        <v>0</v>
      </c>
      <c r="AE183" s="35">
        <v>0</v>
      </c>
      <c r="AF183" s="35">
        <v>0</v>
      </c>
      <c r="AG183" s="35">
        <v>0</v>
      </c>
      <c r="AH183" s="35">
        <v>0</v>
      </c>
      <c r="AI183" s="35">
        <v>0</v>
      </c>
      <c r="LA183" s="35" t="s">
        <v>813</v>
      </c>
      <c r="LC183" s="35">
        <v>80</v>
      </c>
      <c r="LD183" s="35">
        <v>80</v>
      </c>
      <c r="LF183" s="35">
        <v>75</v>
      </c>
      <c r="LG183" s="35">
        <v>6.666666666666667</v>
      </c>
      <c r="LH183" s="35">
        <v>5</v>
      </c>
      <c r="LJ183" s="35" t="s">
        <v>836</v>
      </c>
      <c r="LM183" s="35" t="s">
        <v>809</v>
      </c>
      <c r="MF183" s="35" t="s">
        <v>813</v>
      </c>
      <c r="MH183" s="35">
        <v>250</v>
      </c>
      <c r="MI183" s="35">
        <v>250</v>
      </c>
      <c r="MK183" s="35">
        <v>250</v>
      </c>
      <c r="ML183" s="35">
        <v>0</v>
      </c>
      <c r="MM183" s="35">
        <v>0</v>
      </c>
      <c r="MO183" s="35" t="s">
        <v>832</v>
      </c>
      <c r="MR183" s="35" t="s">
        <v>809</v>
      </c>
      <c r="OP183" s="35" t="s">
        <v>813</v>
      </c>
      <c r="OR183" s="35">
        <v>100</v>
      </c>
      <c r="OS183" s="35">
        <v>100</v>
      </c>
      <c r="OU183" s="35">
        <v>100</v>
      </c>
      <c r="OV183" s="35">
        <v>0</v>
      </c>
      <c r="OW183" s="35">
        <v>0</v>
      </c>
      <c r="OY183" s="35" t="s">
        <v>832</v>
      </c>
      <c r="PB183" s="35" t="s">
        <v>809</v>
      </c>
      <c r="AAV183" s="35" t="s">
        <v>1177</v>
      </c>
      <c r="AAW183" s="35">
        <v>394490924</v>
      </c>
      <c r="AAX183" s="35">
        <v>44973.621886574067</v>
      </c>
      <c r="ABA183" s="35" t="s">
        <v>816</v>
      </c>
      <c r="ABC183" s="35" t="s">
        <v>817</v>
      </c>
      <c r="ABE183" s="35">
        <v>183</v>
      </c>
    </row>
    <row r="184" spans="1:733">
      <c r="A184" t="s">
        <v>1178</v>
      </c>
      <c r="B184" s="34">
        <v>44973.360019768523</v>
      </c>
      <c r="C184" s="34">
        <v>44973.368607407407</v>
      </c>
      <c r="D184" s="34">
        <v>44973</v>
      </c>
      <c r="E184" t="s">
        <v>885</v>
      </c>
      <c r="F184" s="34">
        <v>44973</v>
      </c>
      <c r="G184" t="s">
        <v>802</v>
      </c>
      <c r="H184" t="s">
        <v>803</v>
      </c>
      <c r="I184" t="s">
        <v>803</v>
      </c>
      <c r="J184" t="s">
        <v>803</v>
      </c>
      <c r="K184" t="s">
        <v>804</v>
      </c>
      <c r="L184" s="35" t="s">
        <v>1179</v>
      </c>
      <c r="M184" s="35">
        <v>0</v>
      </c>
      <c r="N184" s="35">
        <v>0</v>
      </c>
      <c r="O184" s="35">
        <v>0</v>
      </c>
      <c r="P184" s="35">
        <v>0</v>
      </c>
      <c r="Q184" s="35">
        <v>0</v>
      </c>
      <c r="R184" s="35">
        <v>0</v>
      </c>
      <c r="S184" s="35">
        <v>0</v>
      </c>
      <c r="T184" s="35">
        <v>0</v>
      </c>
      <c r="U184" s="35">
        <v>0</v>
      </c>
      <c r="V184" s="35">
        <v>0</v>
      </c>
      <c r="W184" s="35">
        <v>1</v>
      </c>
      <c r="X184" s="35">
        <v>0</v>
      </c>
      <c r="Y184" s="35">
        <v>0</v>
      </c>
      <c r="Z184" s="35">
        <v>1</v>
      </c>
      <c r="AA184" s="35">
        <v>0</v>
      </c>
      <c r="AB184" s="35">
        <v>0</v>
      </c>
      <c r="AC184" s="35">
        <v>1</v>
      </c>
      <c r="AD184" s="35">
        <v>0</v>
      </c>
      <c r="AE184" s="35">
        <v>0</v>
      </c>
      <c r="AF184" s="35">
        <v>0</v>
      </c>
      <c r="AG184" s="35">
        <v>0</v>
      </c>
      <c r="AH184" s="35">
        <v>0</v>
      </c>
      <c r="AI184" s="35">
        <v>0</v>
      </c>
      <c r="MF184" s="35" t="s">
        <v>813</v>
      </c>
      <c r="MH184" s="35">
        <v>250</v>
      </c>
      <c r="MI184" s="35">
        <v>250</v>
      </c>
      <c r="MK184" s="35">
        <v>250</v>
      </c>
      <c r="ML184" s="35">
        <v>0</v>
      </c>
      <c r="MM184" s="35">
        <v>0</v>
      </c>
      <c r="MO184" s="35" t="s">
        <v>832</v>
      </c>
      <c r="MR184" s="35" t="s">
        <v>809</v>
      </c>
      <c r="QZ184" s="35" t="s">
        <v>806</v>
      </c>
      <c r="RB184" s="35">
        <v>2500</v>
      </c>
      <c r="RC184" s="35">
        <v>2500</v>
      </c>
      <c r="RE184" s="35">
        <v>2000</v>
      </c>
      <c r="RF184" s="35">
        <v>25</v>
      </c>
      <c r="RG184" s="35">
        <v>500</v>
      </c>
      <c r="RH184" s="35" t="s">
        <v>1180</v>
      </c>
      <c r="RI184" s="35" t="s">
        <v>807</v>
      </c>
      <c r="RJ184" s="35" t="s">
        <v>808</v>
      </c>
      <c r="RL184" s="35" t="s">
        <v>806</v>
      </c>
      <c r="RM184" s="35" t="s">
        <v>934</v>
      </c>
      <c r="RN184" s="35">
        <v>1</v>
      </c>
      <c r="RO184" s="35">
        <v>1</v>
      </c>
      <c r="RP184" s="35">
        <v>0</v>
      </c>
      <c r="RQ184" s="35">
        <v>0</v>
      </c>
      <c r="RR184" s="35">
        <v>0</v>
      </c>
      <c r="RS184" s="35">
        <v>0</v>
      </c>
      <c r="RT184" s="35">
        <v>0</v>
      </c>
      <c r="RU184" s="35">
        <v>0</v>
      </c>
      <c r="RV184" s="35">
        <v>0</v>
      </c>
      <c r="RW184" s="35">
        <v>0</v>
      </c>
      <c r="RX184" s="35">
        <v>0</v>
      </c>
      <c r="RY184" s="35">
        <v>0</v>
      </c>
      <c r="RZ184" s="35">
        <v>0</v>
      </c>
      <c r="SA184" s="35">
        <v>0</v>
      </c>
      <c r="SB184" s="35">
        <v>0</v>
      </c>
      <c r="SE184" s="35" t="s">
        <v>813</v>
      </c>
      <c r="SG184" s="35">
        <v>200</v>
      </c>
      <c r="SH184" s="35">
        <v>200</v>
      </c>
      <c r="SJ184" s="35">
        <v>300</v>
      </c>
      <c r="SK184" s="35">
        <v>-33.333333333333329</v>
      </c>
      <c r="SL184" s="35">
        <v>-100</v>
      </c>
      <c r="SM184" s="35" t="s">
        <v>1181</v>
      </c>
      <c r="SN184" s="35" t="s">
        <v>822</v>
      </c>
      <c r="SP184" s="35" t="s">
        <v>849</v>
      </c>
      <c r="SQ184" s="35" t="s">
        <v>806</v>
      </c>
      <c r="SR184" s="35" t="s">
        <v>1182</v>
      </c>
      <c r="SS184" s="35">
        <v>0</v>
      </c>
      <c r="ST184" s="35">
        <v>0</v>
      </c>
      <c r="SU184" s="35">
        <v>0</v>
      </c>
      <c r="SV184" s="35">
        <v>0</v>
      </c>
      <c r="SW184" s="35">
        <v>0</v>
      </c>
      <c r="SX184" s="35">
        <v>0</v>
      </c>
      <c r="SY184" s="35">
        <v>0</v>
      </c>
      <c r="SZ184" s="35">
        <v>1</v>
      </c>
      <c r="TA184" s="35">
        <v>0</v>
      </c>
      <c r="TB184" s="35">
        <v>0</v>
      </c>
      <c r="TC184" s="35">
        <v>1</v>
      </c>
      <c r="TD184" s="35">
        <v>0</v>
      </c>
      <c r="TE184" s="35">
        <v>1</v>
      </c>
      <c r="TF184" s="35">
        <v>0</v>
      </c>
      <c r="TG184" s="35">
        <v>0</v>
      </c>
      <c r="AAV184" s="35" t="s">
        <v>1177</v>
      </c>
      <c r="AAW184" s="35">
        <v>394490941</v>
      </c>
      <c r="AAX184" s="35">
        <v>44973.621944444443</v>
      </c>
      <c r="ABA184" s="35" t="s">
        <v>816</v>
      </c>
      <c r="ABC184" s="35" t="s">
        <v>817</v>
      </c>
      <c r="ABE184" s="35">
        <v>184</v>
      </c>
    </row>
    <row r="185" spans="1:733">
      <c r="A185" t="s">
        <v>1183</v>
      </c>
      <c r="B185" s="34">
        <v>44973.371428344908</v>
      </c>
      <c r="C185" s="34">
        <v>44973.373138796291</v>
      </c>
      <c r="D185" s="34">
        <v>44973</v>
      </c>
      <c r="E185" t="s">
        <v>885</v>
      </c>
      <c r="F185" s="34">
        <v>44973</v>
      </c>
      <c r="G185" t="s">
        <v>802</v>
      </c>
      <c r="H185" t="s">
        <v>803</v>
      </c>
      <c r="I185" t="s">
        <v>803</v>
      </c>
      <c r="J185" t="s">
        <v>803</v>
      </c>
      <c r="K185" t="s">
        <v>804</v>
      </c>
      <c r="L185" s="35" t="s">
        <v>831</v>
      </c>
      <c r="M185" s="35">
        <v>0</v>
      </c>
      <c r="N185" s="35">
        <v>0</v>
      </c>
      <c r="O185" s="35">
        <v>0</v>
      </c>
      <c r="P185" s="35">
        <v>0</v>
      </c>
      <c r="Q185" s="35">
        <v>0</v>
      </c>
      <c r="R185" s="35">
        <v>0</v>
      </c>
      <c r="S185" s="35">
        <v>0</v>
      </c>
      <c r="T185" s="35">
        <v>0</v>
      </c>
      <c r="U185" s="35">
        <v>0</v>
      </c>
      <c r="V185" s="35">
        <v>1</v>
      </c>
      <c r="W185" s="35">
        <v>0</v>
      </c>
      <c r="X185" s="35">
        <v>0</v>
      </c>
      <c r="Y185" s="35">
        <v>0</v>
      </c>
      <c r="Z185" s="35">
        <v>0</v>
      </c>
      <c r="AA185" s="35">
        <v>0</v>
      </c>
      <c r="AB185" s="35">
        <v>0</v>
      </c>
      <c r="AC185" s="35">
        <v>0</v>
      </c>
      <c r="AD185" s="35">
        <v>0</v>
      </c>
      <c r="AE185" s="35">
        <v>0</v>
      </c>
      <c r="AF185" s="35">
        <v>0</v>
      </c>
      <c r="AG185" s="35">
        <v>0</v>
      </c>
      <c r="AH185" s="35">
        <v>0</v>
      </c>
      <c r="AI185" s="35">
        <v>0</v>
      </c>
      <c r="LA185" s="35" t="s">
        <v>813</v>
      </c>
      <c r="LC185" s="35">
        <v>80</v>
      </c>
      <c r="LD185" s="35">
        <v>80</v>
      </c>
      <c r="LF185" s="35">
        <v>75</v>
      </c>
      <c r="LG185" s="35">
        <v>6.666666666666667</v>
      </c>
      <c r="LH185" s="35">
        <v>5</v>
      </c>
      <c r="LJ185" s="35" t="s">
        <v>832</v>
      </c>
      <c r="LM185" s="35" t="s">
        <v>809</v>
      </c>
      <c r="AAV185" s="35" t="s">
        <v>1177</v>
      </c>
      <c r="AAW185" s="35">
        <v>394490951</v>
      </c>
      <c r="AAX185" s="35">
        <v>44973.621990740743</v>
      </c>
      <c r="ABA185" s="35" t="s">
        <v>816</v>
      </c>
      <c r="ABC185" s="35" t="s">
        <v>817</v>
      </c>
      <c r="ABE185" s="35">
        <v>185</v>
      </c>
    </row>
    <row r="186" spans="1:733">
      <c r="A186" t="s">
        <v>1184</v>
      </c>
      <c r="B186" s="34">
        <v>44973.373651886577</v>
      </c>
      <c r="C186" s="34">
        <v>44973.379099201389</v>
      </c>
      <c r="D186" s="34">
        <v>44973</v>
      </c>
      <c r="E186" t="s">
        <v>885</v>
      </c>
      <c r="F186" s="34">
        <v>44973</v>
      </c>
      <c r="G186" t="s">
        <v>802</v>
      </c>
      <c r="H186" t="s">
        <v>803</v>
      </c>
      <c r="I186" t="s">
        <v>803</v>
      </c>
      <c r="J186" t="s">
        <v>803</v>
      </c>
      <c r="K186" t="s">
        <v>804</v>
      </c>
      <c r="L186" s="35" t="s">
        <v>873</v>
      </c>
      <c r="M186" s="35">
        <v>0</v>
      </c>
      <c r="N186" s="35">
        <v>0</v>
      </c>
      <c r="O186" s="35">
        <v>0</v>
      </c>
      <c r="P186" s="35">
        <v>0</v>
      </c>
      <c r="Q186" s="35">
        <v>0</v>
      </c>
      <c r="R186" s="35">
        <v>1</v>
      </c>
      <c r="S186" s="35">
        <v>0</v>
      </c>
      <c r="T186" s="35">
        <v>0</v>
      </c>
      <c r="U186" s="35">
        <v>0</v>
      </c>
      <c r="V186" s="35">
        <v>0</v>
      </c>
      <c r="W186" s="35">
        <v>0</v>
      </c>
      <c r="X186" s="35">
        <v>0</v>
      </c>
      <c r="Y186" s="35">
        <v>0</v>
      </c>
      <c r="Z186" s="35">
        <v>0</v>
      </c>
      <c r="AA186" s="35">
        <v>0</v>
      </c>
      <c r="AB186" s="35">
        <v>0</v>
      </c>
      <c r="AC186" s="35">
        <v>0</v>
      </c>
      <c r="AD186" s="35">
        <v>0</v>
      </c>
      <c r="AE186" s="35">
        <v>0</v>
      </c>
      <c r="AF186" s="35">
        <v>0</v>
      </c>
      <c r="AG186" s="35">
        <v>0</v>
      </c>
      <c r="AH186" s="35">
        <v>0</v>
      </c>
      <c r="AI186" s="35">
        <v>0</v>
      </c>
      <c r="GI186" s="35" t="s">
        <v>806</v>
      </c>
      <c r="GK186" s="35">
        <v>10000</v>
      </c>
      <c r="GP186" s="35" t="s">
        <v>807</v>
      </c>
      <c r="GQ186" s="35" t="s">
        <v>808</v>
      </c>
      <c r="GS186" s="35" t="s">
        <v>806</v>
      </c>
      <c r="GT186" s="35" t="s">
        <v>1185</v>
      </c>
      <c r="GU186" s="35">
        <v>0</v>
      </c>
      <c r="GV186" s="35">
        <v>0</v>
      </c>
      <c r="GW186" s="35">
        <v>0</v>
      </c>
      <c r="GX186" s="35">
        <v>0</v>
      </c>
      <c r="GY186" s="35">
        <v>0</v>
      </c>
      <c r="GZ186" s="35">
        <v>0</v>
      </c>
      <c r="HA186" s="35">
        <v>0</v>
      </c>
      <c r="HB186" s="35">
        <v>1</v>
      </c>
      <c r="HC186" s="35">
        <v>0</v>
      </c>
      <c r="HD186" s="35">
        <v>0</v>
      </c>
      <c r="HE186" s="35">
        <v>0</v>
      </c>
      <c r="HF186" s="35">
        <v>0</v>
      </c>
      <c r="HG186" s="35">
        <v>1</v>
      </c>
      <c r="HH186" s="35">
        <v>0</v>
      </c>
      <c r="HI186" s="35">
        <v>0</v>
      </c>
      <c r="AAV186" s="35" t="s">
        <v>1177</v>
      </c>
      <c r="AAW186" s="35">
        <v>394490958</v>
      </c>
      <c r="AAX186" s="35">
        <v>44973.622025462959</v>
      </c>
      <c r="ABA186" s="35" t="s">
        <v>816</v>
      </c>
      <c r="ABC186" s="35" t="s">
        <v>817</v>
      </c>
      <c r="ABE186" s="35">
        <v>186</v>
      </c>
    </row>
    <row r="187" spans="1:733">
      <c r="A187" t="s">
        <v>1186</v>
      </c>
      <c r="B187" s="34">
        <v>44973.409258460648</v>
      </c>
      <c r="C187" s="34">
        <v>44973.417818483787</v>
      </c>
      <c r="D187" s="34">
        <v>44973</v>
      </c>
      <c r="E187" t="s">
        <v>885</v>
      </c>
      <c r="F187" s="34">
        <v>44973</v>
      </c>
      <c r="G187" t="s">
        <v>802</v>
      </c>
      <c r="H187" t="s">
        <v>803</v>
      </c>
      <c r="I187" t="s">
        <v>803</v>
      </c>
      <c r="J187" t="s">
        <v>803</v>
      </c>
      <c r="K187" t="s">
        <v>804</v>
      </c>
      <c r="L187" s="35" t="s">
        <v>940</v>
      </c>
      <c r="M187" s="35">
        <v>1</v>
      </c>
      <c r="N187" s="35">
        <v>0</v>
      </c>
      <c r="O187" s="35">
        <v>0</v>
      </c>
      <c r="P187" s="35">
        <v>0</v>
      </c>
      <c r="Q187" s="35">
        <v>0</v>
      </c>
      <c r="R187" s="35">
        <v>0</v>
      </c>
      <c r="S187" s="35">
        <v>0</v>
      </c>
      <c r="T187" s="35">
        <v>0</v>
      </c>
      <c r="U187" s="35">
        <v>0</v>
      </c>
      <c r="V187" s="35">
        <v>0</v>
      </c>
      <c r="W187" s="35">
        <v>0</v>
      </c>
      <c r="X187" s="35">
        <v>0</v>
      </c>
      <c r="Y187" s="35">
        <v>0</v>
      </c>
      <c r="Z187" s="35">
        <v>0</v>
      </c>
      <c r="AA187" s="35">
        <v>0</v>
      </c>
      <c r="AB187" s="35">
        <v>0</v>
      </c>
      <c r="AC187" s="35">
        <v>0</v>
      </c>
      <c r="AD187" s="35">
        <v>0</v>
      </c>
      <c r="AE187" s="35">
        <v>0</v>
      </c>
      <c r="AF187" s="35">
        <v>0</v>
      </c>
      <c r="AG187" s="35">
        <v>0</v>
      </c>
      <c r="AH187" s="35">
        <v>0</v>
      </c>
      <c r="AI187" s="35">
        <v>0</v>
      </c>
      <c r="AJ187" s="35" t="s">
        <v>806</v>
      </c>
      <c r="AL187" s="35">
        <v>1500</v>
      </c>
      <c r="AM187" s="35">
        <v>1500</v>
      </c>
      <c r="AS187" s="35" t="s">
        <v>807</v>
      </c>
      <c r="AT187" s="35" t="s">
        <v>808</v>
      </c>
      <c r="AV187" s="35" t="s">
        <v>806</v>
      </c>
      <c r="AW187" s="35" t="s">
        <v>1068</v>
      </c>
      <c r="AX187" s="35">
        <v>0</v>
      </c>
      <c r="AY187" s="35">
        <v>0</v>
      </c>
      <c r="AZ187" s="35">
        <v>0</v>
      </c>
      <c r="BA187" s="35">
        <v>0</v>
      </c>
      <c r="BB187" s="35">
        <v>0</v>
      </c>
      <c r="BC187" s="35">
        <v>0</v>
      </c>
      <c r="BD187" s="35">
        <v>0</v>
      </c>
      <c r="BE187" s="35">
        <v>0</v>
      </c>
      <c r="BF187" s="35">
        <v>0</v>
      </c>
      <c r="BG187" s="35">
        <v>1</v>
      </c>
      <c r="BH187" s="35">
        <v>0</v>
      </c>
      <c r="BI187" s="35">
        <v>0</v>
      </c>
      <c r="BJ187" s="35">
        <v>0</v>
      </c>
      <c r="BK187" s="35">
        <v>0</v>
      </c>
      <c r="BL187" s="35">
        <v>0</v>
      </c>
      <c r="AAV187" s="35" t="s">
        <v>1177</v>
      </c>
      <c r="AAW187" s="35">
        <v>394490966</v>
      </c>
      <c r="AAX187" s="35">
        <v>44973.622037037043</v>
      </c>
      <c r="ABA187" s="35" t="s">
        <v>816</v>
      </c>
      <c r="ABC187" s="35" t="s">
        <v>817</v>
      </c>
      <c r="ABE187" s="35">
        <v>187</v>
      </c>
    </row>
    <row r="188" spans="1:733">
      <c r="A188" t="s">
        <v>1187</v>
      </c>
      <c r="B188" s="34">
        <v>44973.41935045139</v>
      </c>
      <c r="C188" s="34">
        <v>44973.42283826389</v>
      </c>
      <c r="D188" s="34">
        <v>44973</v>
      </c>
      <c r="E188" t="s">
        <v>885</v>
      </c>
      <c r="F188" s="34">
        <v>44973</v>
      </c>
      <c r="G188" t="s">
        <v>802</v>
      </c>
      <c r="H188" t="s">
        <v>803</v>
      </c>
      <c r="I188" t="s">
        <v>803</v>
      </c>
      <c r="J188" t="s">
        <v>803</v>
      </c>
      <c r="K188" t="s">
        <v>804</v>
      </c>
      <c r="L188" s="35" t="s">
        <v>862</v>
      </c>
      <c r="M188" s="35">
        <v>0</v>
      </c>
      <c r="N188" s="35">
        <v>0</v>
      </c>
      <c r="O188" s="35">
        <v>1</v>
      </c>
      <c r="P188" s="35">
        <v>0</v>
      </c>
      <c r="Q188" s="35">
        <v>0</v>
      </c>
      <c r="R188" s="35">
        <v>0</v>
      </c>
      <c r="S188" s="35">
        <v>0</v>
      </c>
      <c r="T188" s="35">
        <v>0</v>
      </c>
      <c r="U188" s="35">
        <v>0</v>
      </c>
      <c r="V188" s="35">
        <v>0</v>
      </c>
      <c r="W188" s="35">
        <v>0</v>
      </c>
      <c r="X188" s="35">
        <v>0</v>
      </c>
      <c r="Y188" s="35">
        <v>0</v>
      </c>
      <c r="Z188" s="35">
        <v>0</v>
      </c>
      <c r="AA188" s="35">
        <v>0</v>
      </c>
      <c r="AB188" s="35">
        <v>0</v>
      </c>
      <c r="AC188" s="35">
        <v>0</v>
      </c>
      <c r="AD188" s="35">
        <v>0</v>
      </c>
      <c r="AE188" s="35">
        <v>0</v>
      </c>
      <c r="AF188" s="35">
        <v>0</v>
      </c>
      <c r="AG188" s="35">
        <v>0</v>
      </c>
      <c r="AH188" s="35">
        <v>0</v>
      </c>
      <c r="AI188" s="35">
        <v>0</v>
      </c>
      <c r="CT188" s="35" t="s">
        <v>806</v>
      </c>
      <c r="CV188" s="35">
        <v>4500</v>
      </c>
      <c r="CW188" s="35">
        <v>4500</v>
      </c>
      <c r="CY188" s="35">
        <v>3000</v>
      </c>
      <c r="CZ188" s="35">
        <v>50</v>
      </c>
      <c r="DA188" s="35">
        <v>1500</v>
      </c>
      <c r="DB188" s="35" t="s">
        <v>1188</v>
      </c>
      <c r="DC188" s="35" t="s">
        <v>836</v>
      </c>
      <c r="DF188" s="35" t="s">
        <v>809</v>
      </c>
      <c r="AAV188" s="35" t="s">
        <v>1177</v>
      </c>
      <c r="AAW188" s="35">
        <v>394490974</v>
      </c>
      <c r="AAX188" s="35">
        <v>44973.622060185182</v>
      </c>
      <c r="ABA188" s="35" t="s">
        <v>816</v>
      </c>
      <c r="ABC188" s="35" t="s">
        <v>817</v>
      </c>
      <c r="ABE188" s="35">
        <v>188</v>
      </c>
    </row>
    <row r="189" spans="1:733">
      <c r="A189" t="s">
        <v>1189</v>
      </c>
      <c r="B189" s="34">
        <v>44973.438191435183</v>
      </c>
      <c r="C189" s="34">
        <v>44973.453715347219</v>
      </c>
      <c r="D189" s="34">
        <v>44973</v>
      </c>
      <c r="E189" t="s">
        <v>885</v>
      </c>
      <c r="F189" s="34">
        <v>44973</v>
      </c>
      <c r="G189" t="s">
        <v>802</v>
      </c>
      <c r="H189" t="s">
        <v>803</v>
      </c>
      <c r="I189" t="s">
        <v>803</v>
      </c>
      <c r="J189" t="s">
        <v>803</v>
      </c>
      <c r="K189" t="s">
        <v>804</v>
      </c>
      <c r="L189" s="35" t="s">
        <v>891</v>
      </c>
      <c r="M189" s="35">
        <v>0</v>
      </c>
      <c r="N189" s="35">
        <v>0</v>
      </c>
      <c r="O189" s="35">
        <v>0</v>
      </c>
      <c r="P189" s="35">
        <v>0</v>
      </c>
      <c r="Q189" s="35">
        <v>0</v>
      </c>
      <c r="R189" s="35">
        <v>0</v>
      </c>
      <c r="S189" s="35">
        <v>1</v>
      </c>
      <c r="T189" s="35">
        <v>0</v>
      </c>
      <c r="U189" s="35">
        <v>0</v>
      </c>
      <c r="V189" s="35">
        <v>0</v>
      </c>
      <c r="W189" s="35">
        <v>0</v>
      </c>
      <c r="X189" s="35">
        <v>0</v>
      </c>
      <c r="Y189" s="35">
        <v>0</v>
      </c>
      <c r="Z189" s="35">
        <v>0</v>
      </c>
      <c r="AA189" s="35">
        <v>0</v>
      </c>
      <c r="AB189" s="35">
        <v>0</v>
      </c>
      <c r="AC189" s="35">
        <v>0</v>
      </c>
      <c r="AD189" s="35">
        <v>0</v>
      </c>
      <c r="AE189" s="35">
        <v>0</v>
      </c>
      <c r="AF189" s="35">
        <v>0</v>
      </c>
      <c r="AG189" s="35">
        <v>0</v>
      </c>
      <c r="AH189" s="35">
        <v>0</v>
      </c>
      <c r="AI189" s="35">
        <v>0</v>
      </c>
      <c r="HL189" s="35" t="s">
        <v>806</v>
      </c>
      <c r="HN189" s="35">
        <v>4500</v>
      </c>
      <c r="HO189" s="35">
        <v>4500</v>
      </c>
      <c r="HQ189" s="35">
        <v>5000</v>
      </c>
      <c r="HR189" s="35">
        <v>-10</v>
      </c>
      <c r="HS189" s="35">
        <v>-500</v>
      </c>
      <c r="HU189" s="35" t="s">
        <v>836</v>
      </c>
      <c r="HX189" s="35" t="s">
        <v>806</v>
      </c>
      <c r="HY189" s="35" t="s">
        <v>810</v>
      </c>
      <c r="HZ189" s="35">
        <v>0</v>
      </c>
      <c r="IA189" s="35">
        <v>1</v>
      </c>
      <c r="IB189" s="35">
        <v>0</v>
      </c>
      <c r="IC189" s="35">
        <v>0</v>
      </c>
      <c r="ID189" s="35">
        <v>0</v>
      </c>
      <c r="IE189" s="35">
        <v>0</v>
      </c>
      <c r="IF189" s="35">
        <v>0</v>
      </c>
      <c r="IG189" s="35">
        <v>0</v>
      </c>
      <c r="IH189" s="35">
        <v>0</v>
      </c>
      <c r="II189" s="35">
        <v>0</v>
      </c>
      <c r="IJ189" s="35">
        <v>0</v>
      </c>
      <c r="IK189" s="35">
        <v>0</v>
      </c>
      <c r="IL189" s="35">
        <v>0</v>
      </c>
      <c r="IM189" s="35">
        <v>0</v>
      </c>
      <c r="IN189" s="35">
        <v>0</v>
      </c>
      <c r="AAV189" s="35" t="s">
        <v>1177</v>
      </c>
      <c r="AAW189" s="35">
        <v>394490987</v>
      </c>
      <c r="AAX189" s="35">
        <v>44973.622118055559</v>
      </c>
      <c r="ABA189" s="35" t="s">
        <v>816</v>
      </c>
      <c r="ABC189" s="35" t="s">
        <v>817</v>
      </c>
      <c r="ABE189" s="35">
        <v>189</v>
      </c>
    </row>
    <row r="190" spans="1:733">
      <c r="A190" t="s">
        <v>1190</v>
      </c>
      <c r="B190" s="34">
        <v>44973.478226307867</v>
      </c>
      <c r="C190" s="34">
        <v>44973.484495439807</v>
      </c>
      <c r="D190" s="34">
        <v>44973</v>
      </c>
      <c r="E190" t="s">
        <v>885</v>
      </c>
      <c r="F190" s="34">
        <v>44973</v>
      </c>
      <c r="G190" t="s">
        <v>802</v>
      </c>
      <c r="H190" t="s">
        <v>803</v>
      </c>
      <c r="I190" t="s">
        <v>803</v>
      </c>
      <c r="J190" t="s">
        <v>803</v>
      </c>
      <c r="K190" t="s">
        <v>804</v>
      </c>
      <c r="L190" s="35" t="s">
        <v>1191</v>
      </c>
      <c r="M190" s="35">
        <v>0</v>
      </c>
      <c r="N190" s="35">
        <v>0</v>
      </c>
      <c r="O190" s="35">
        <v>0</v>
      </c>
      <c r="P190" s="35">
        <v>0</v>
      </c>
      <c r="Q190" s="35">
        <v>0</v>
      </c>
      <c r="R190" s="35">
        <v>0</v>
      </c>
      <c r="S190" s="35">
        <v>0</v>
      </c>
      <c r="T190" s="35">
        <v>0</v>
      </c>
      <c r="U190" s="35">
        <v>0</v>
      </c>
      <c r="V190" s="35">
        <v>0</v>
      </c>
      <c r="W190" s="35">
        <v>1</v>
      </c>
      <c r="X190" s="35">
        <v>0</v>
      </c>
      <c r="Y190" s="35">
        <v>0</v>
      </c>
      <c r="Z190" s="35">
        <v>1</v>
      </c>
      <c r="AA190" s="35">
        <v>0</v>
      </c>
      <c r="AB190" s="35">
        <v>0</v>
      </c>
      <c r="AC190" s="35">
        <v>0</v>
      </c>
      <c r="AD190" s="35">
        <v>0</v>
      </c>
      <c r="AE190" s="35">
        <v>0</v>
      </c>
      <c r="AF190" s="35">
        <v>0</v>
      </c>
      <c r="AG190" s="35">
        <v>0</v>
      </c>
      <c r="AH190" s="35">
        <v>0</v>
      </c>
      <c r="AI190" s="35">
        <v>0</v>
      </c>
      <c r="MF190" s="35" t="s">
        <v>813</v>
      </c>
      <c r="MH190" s="35">
        <v>250</v>
      </c>
      <c r="MI190" s="35">
        <v>250</v>
      </c>
      <c r="MK190" s="35">
        <v>250</v>
      </c>
      <c r="ML190" s="35">
        <v>0</v>
      </c>
      <c r="MM190" s="35">
        <v>0</v>
      </c>
      <c r="MO190" s="35" t="s">
        <v>832</v>
      </c>
      <c r="MR190" s="35" t="s">
        <v>809</v>
      </c>
      <c r="SE190" s="35" t="s">
        <v>813</v>
      </c>
      <c r="SG190" s="35">
        <v>200</v>
      </c>
      <c r="SH190" s="35">
        <v>200</v>
      </c>
      <c r="SJ190" s="35">
        <v>300</v>
      </c>
      <c r="SK190" s="35">
        <v>-33.333333333333329</v>
      </c>
      <c r="SL190" s="35">
        <v>-100</v>
      </c>
      <c r="SM190" s="35" t="s">
        <v>1180</v>
      </c>
      <c r="SN190" s="35" t="s">
        <v>822</v>
      </c>
      <c r="SP190" s="35" t="s">
        <v>849</v>
      </c>
      <c r="SQ190" s="35" t="s">
        <v>809</v>
      </c>
      <c r="AAW190" s="35">
        <v>394490998</v>
      </c>
      <c r="AAX190" s="35">
        <v>44973.622152777782</v>
      </c>
      <c r="ABA190" s="35" t="s">
        <v>816</v>
      </c>
      <c r="ABC190" s="35" t="s">
        <v>817</v>
      </c>
      <c r="ABE190" s="35">
        <v>190</v>
      </c>
    </row>
    <row r="191" spans="1:733">
      <c r="A191" t="s">
        <v>1192</v>
      </c>
      <c r="B191" s="34">
        <v>44973.367726354161</v>
      </c>
      <c r="C191" s="34">
        <v>44973.386148958343</v>
      </c>
      <c r="D191" s="34">
        <v>44973</v>
      </c>
      <c r="E191" t="s">
        <v>801</v>
      </c>
      <c r="F191" s="34">
        <v>44973</v>
      </c>
      <c r="G191" t="s">
        <v>802</v>
      </c>
      <c r="H191" t="s">
        <v>803</v>
      </c>
      <c r="I191" t="s">
        <v>803</v>
      </c>
      <c r="J191" t="s">
        <v>803</v>
      </c>
      <c r="K191" t="s">
        <v>804</v>
      </c>
      <c r="L191" s="35" t="s">
        <v>1193</v>
      </c>
      <c r="M191" s="35">
        <v>0</v>
      </c>
      <c r="N191" s="35">
        <v>0</v>
      </c>
      <c r="O191" s="35">
        <v>0</v>
      </c>
      <c r="P191" s="35">
        <v>0</v>
      </c>
      <c r="Q191" s="35">
        <v>0</v>
      </c>
      <c r="R191" s="35">
        <v>0</v>
      </c>
      <c r="S191" s="35">
        <v>0</v>
      </c>
      <c r="T191" s="35">
        <v>0</v>
      </c>
      <c r="U191" s="35">
        <v>0</v>
      </c>
      <c r="V191" s="35">
        <v>0</v>
      </c>
      <c r="W191" s="35">
        <v>0</v>
      </c>
      <c r="X191" s="35">
        <v>0</v>
      </c>
      <c r="Y191" s="35">
        <v>0</v>
      </c>
      <c r="Z191" s="35">
        <v>0</v>
      </c>
      <c r="AA191" s="35">
        <v>0</v>
      </c>
      <c r="AB191" s="35">
        <v>0</v>
      </c>
      <c r="AC191" s="35">
        <v>1</v>
      </c>
      <c r="AD191" s="35">
        <v>1</v>
      </c>
      <c r="AE191" s="35">
        <v>0</v>
      </c>
      <c r="AF191" s="35">
        <v>1</v>
      </c>
      <c r="AG191" s="35">
        <v>0</v>
      </c>
      <c r="AH191" s="35">
        <v>0</v>
      </c>
      <c r="AI191" s="35">
        <v>0</v>
      </c>
      <c r="QZ191" s="35" t="s">
        <v>806</v>
      </c>
      <c r="RB191" s="35">
        <v>2000</v>
      </c>
      <c r="RC191" s="35">
        <v>2000</v>
      </c>
      <c r="RE191" s="35">
        <v>2000</v>
      </c>
      <c r="RF191" s="35">
        <v>0</v>
      </c>
      <c r="RG191" s="35">
        <v>0</v>
      </c>
      <c r="RI191" s="35" t="s">
        <v>807</v>
      </c>
      <c r="RJ191" s="35" t="s">
        <v>808</v>
      </c>
      <c r="RL191" s="35" t="s">
        <v>806</v>
      </c>
      <c r="RM191" s="35" t="s">
        <v>812</v>
      </c>
      <c r="RN191" s="35">
        <v>0</v>
      </c>
      <c r="RO191" s="35">
        <v>1</v>
      </c>
      <c r="RP191" s="35">
        <v>0</v>
      </c>
      <c r="RQ191" s="35">
        <v>0</v>
      </c>
      <c r="RR191" s="35">
        <v>0</v>
      </c>
      <c r="RS191" s="35">
        <v>0</v>
      </c>
      <c r="RT191" s="35">
        <v>0</v>
      </c>
      <c r="RU191" s="35">
        <v>0</v>
      </c>
      <c r="RV191" s="35">
        <v>0</v>
      </c>
      <c r="RW191" s="35">
        <v>1</v>
      </c>
      <c r="RX191" s="35">
        <v>0</v>
      </c>
      <c r="RY191" s="35">
        <v>0</v>
      </c>
      <c r="RZ191" s="35">
        <v>0</v>
      </c>
      <c r="SA191" s="35">
        <v>0</v>
      </c>
      <c r="SB191" s="35">
        <v>0</v>
      </c>
      <c r="UO191" s="35" t="s">
        <v>806</v>
      </c>
      <c r="UQ191" s="35">
        <v>250</v>
      </c>
      <c r="UR191" s="35">
        <v>250</v>
      </c>
      <c r="UT191" s="35">
        <v>250</v>
      </c>
      <c r="UU191" s="35">
        <v>0</v>
      </c>
      <c r="UV191" s="35">
        <v>0</v>
      </c>
      <c r="UX191" s="35" t="s">
        <v>807</v>
      </c>
      <c r="UY191" s="35" t="s">
        <v>808</v>
      </c>
      <c r="VA191" s="35" t="s">
        <v>806</v>
      </c>
      <c r="VB191" s="35" t="s">
        <v>810</v>
      </c>
      <c r="VC191" s="35">
        <v>0</v>
      </c>
      <c r="VD191" s="35">
        <v>1</v>
      </c>
      <c r="VE191" s="35">
        <v>0</v>
      </c>
      <c r="VF191" s="35">
        <v>0</v>
      </c>
      <c r="VG191" s="35">
        <v>0</v>
      </c>
      <c r="VH191" s="35">
        <v>0</v>
      </c>
      <c r="VI191" s="35">
        <v>0</v>
      </c>
      <c r="VJ191" s="35">
        <v>0</v>
      </c>
      <c r="VK191" s="35">
        <v>0</v>
      </c>
      <c r="VL191" s="35">
        <v>0</v>
      </c>
      <c r="VM191" s="35">
        <v>0</v>
      </c>
      <c r="VN191" s="35">
        <v>0</v>
      </c>
      <c r="VO191" s="35">
        <v>0</v>
      </c>
      <c r="VP191" s="35">
        <v>0</v>
      </c>
      <c r="VQ191" s="35">
        <v>0</v>
      </c>
      <c r="WY191" s="35" t="s">
        <v>806</v>
      </c>
      <c r="XA191" s="35">
        <v>4000</v>
      </c>
      <c r="XB191" s="35">
        <v>4000</v>
      </c>
      <c r="XD191" s="35">
        <v>4000</v>
      </c>
      <c r="XE191" s="35">
        <v>0</v>
      </c>
      <c r="XF191" s="35">
        <v>0</v>
      </c>
      <c r="XK191" s="35" t="s">
        <v>809</v>
      </c>
      <c r="AAV191" s="35" t="s">
        <v>1194</v>
      </c>
      <c r="AAW191" s="35">
        <v>394491401</v>
      </c>
      <c r="AAX191" s="35">
        <v>44973.623078703713</v>
      </c>
      <c r="ABA191" s="35" t="s">
        <v>816</v>
      </c>
      <c r="ABC191" s="35" t="s">
        <v>817</v>
      </c>
      <c r="ABE191" s="35">
        <v>191</v>
      </c>
    </row>
    <row r="192" spans="1:733">
      <c r="A192" t="s">
        <v>1195</v>
      </c>
      <c r="B192" s="34">
        <v>44973.388489606477</v>
      </c>
      <c r="C192" s="34">
        <v>44973.39420357639</v>
      </c>
      <c r="D192" s="34">
        <v>44973</v>
      </c>
      <c r="E192" t="s">
        <v>801</v>
      </c>
      <c r="F192" s="34">
        <v>44973</v>
      </c>
      <c r="G192" t="s">
        <v>802</v>
      </c>
      <c r="H192" t="s">
        <v>803</v>
      </c>
      <c r="I192" t="s">
        <v>803</v>
      </c>
      <c r="J192" t="s">
        <v>803</v>
      </c>
      <c r="K192" t="s">
        <v>804</v>
      </c>
      <c r="L192" s="35" t="s">
        <v>1196</v>
      </c>
      <c r="M192" s="35">
        <v>0</v>
      </c>
      <c r="N192" s="35">
        <v>0</v>
      </c>
      <c r="O192" s="35">
        <v>0</v>
      </c>
      <c r="P192" s="35">
        <v>0</v>
      </c>
      <c r="Q192" s="35">
        <v>0</v>
      </c>
      <c r="R192" s="35">
        <v>0</v>
      </c>
      <c r="S192" s="35">
        <v>0</v>
      </c>
      <c r="T192" s="35">
        <v>0</v>
      </c>
      <c r="U192" s="35">
        <v>1</v>
      </c>
      <c r="V192" s="35">
        <v>0</v>
      </c>
      <c r="W192" s="35">
        <v>1</v>
      </c>
      <c r="X192" s="35">
        <v>0</v>
      </c>
      <c r="Y192" s="35">
        <v>0</v>
      </c>
      <c r="Z192" s="35">
        <v>0</v>
      </c>
      <c r="AA192" s="35">
        <v>0</v>
      </c>
      <c r="AB192" s="35">
        <v>0</v>
      </c>
      <c r="AC192" s="35">
        <v>0</v>
      </c>
      <c r="AD192" s="35">
        <v>0</v>
      </c>
      <c r="AE192" s="35">
        <v>0</v>
      </c>
      <c r="AF192" s="35">
        <v>0</v>
      </c>
      <c r="AG192" s="35">
        <v>0</v>
      </c>
      <c r="AH192" s="35">
        <v>0</v>
      </c>
      <c r="AI192" s="35">
        <v>0</v>
      </c>
      <c r="JV192" s="35" t="s">
        <v>813</v>
      </c>
      <c r="JX192" s="35">
        <v>100</v>
      </c>
      <c r="JY192" s="35">
        <v>100</v>
      </c>
      <c r="KA192" s="35">
        <v>100</v>
      </c>
      <c r="KB192" s="35">
        <v>0</v>
      </c>
      <c r="KC192" s="35">
        <v>0</v>
      </c>
      <c r="KE192" s="35" t="s">
        <v>832</v>
      </c>
      <c r="KH192" s="35" t="s">
        <v>806</v>
      </c>
      <c r="KI192" s="35" t="s">
        <v>1197</v>
      </c>
      <c r="KJ192" s="35">
        <v>0</v>
      </c>
      <c r="KK192" s="35">
        <v>0</v>
      </c>
      <c r="KL192" s="35">
        <v>0</v>
      </c>
      <c r="KM192" s="35">
        <v>0</v>
      </c>
      <c r="KN192" s="35">
        <v>0</v>
      </c>
      <c r="KO192" s="35">
        <v>0</v>
      </c>
      <c r="KP192" s="35">
        <v>0</v>
      </c>
      <c r="KQ192" s="35">
        <v>0</v>
      </c>
      <c r="KR192" s="35">
        <v>0</v>
      </c>
      <c r="KS192" s="35">
        <v>1</v>
      </c>
      <c r="KT192" s="35">
        <v>1</v>
      </c>
      <c r="KU192" s="35">
        <v>0</v>
      </c>
      <c r="KV192" s="35">
        <v>0</v>
      </c>
      <c r="KW192" s="35">
        <v>1</v>
      </c>
      <c r="KX192" s="35">
        <v>0</v>
      </c>
      <c r="KZ192" s="35" t="s">
        <v>1198</v>
      </c>
      <c r="MF192" s="35" t="s">
        <v>813</v>
      </c>
      <c r="MH192" s="35">
        <v>250</v>
      </c>
      <c r="MI192" s="35">
        <v>250</v>
      </c>
      <c r="MK192" s="35">
        <v>250</v>
      </c>
      <c r="ML192" s="35">
        <v>0</v>
      </c>
      <c r="MM192" s="35">
        <v>0</v>
      </c>
      <c r="MO192" s="35" t="s">
        <v>832</v>
      </c>
      <c r="MR192" s="35" t="s">
        <v>809</v>
      </c>
      <c r="AAV192" s="35" t="s">
        <v>1199</v>
      </c>
      <c r="AAW192" s="35">
        <v>394491421</v>
      </c>
      <c r="AAX192" s="35">
        <v>44973.623136574082</v>
      </c>
      <c r="ABA192" s="35" t="s">
        <v>816</v>
      </c>
      <c r="ABC192" s="35" t="s">
        <v>817</v>
      </c>
      <c r="ABE192" s="35">
        <v>192</v>
      </c>
    </row>
    <row r="193" spans="1:733">
      <c r="A193" t="s">
        <v>1200</v>
      </c>
      <c r="B193" s="34">
        <v>44973.395631828702</v>
      </c>
      <c r="C193" s="34">
        <v>44973.402830173611</v>
      </c>
      <c r="D193" s="34">
        <v>44973</v>
      </c>
      <c r="E193" t="s">
        <v>801</v>
      </c>
      <c r="F193" s="34">
        <v>44973</v>
      </c>
      <c r="G193" t="s">
        <v>802</v>
      </c>
      <c r="H193" t="s">
        <v>803</v>
      </c>
      <c r="I193" t="s">
        <v>803</v>
      </c>
      <c r="J193" t="s">
        <v>803</v>
      </c>
      <c r="K193" t="s">
        <v>804</v>
      </c>
      <c r="L193" s="35" t="s">
        <v>1055</v>
      </c>
      <c r="M193" s="35">
        <v>0</v>
      </c>
      <c r="N193" s="35">
        <v>0</v>
      </c>
      <c r="O193" s="35">
        <v>0</v>
      </c>
      <c r="P193" s="35">
        <v>0</v>
      </c>
      <c r="Q193" s="35">
        <v>0</v>
      </c>
      <c r="R193" s="35">
        <v>0</v>
      </c>
      <c r="S193" s="35">
        <v>0</v>
      </c>
      <c r="T193" s="35">
        <v>0</v>
      </c>
      <c r="U193" s="35">
        <v>0</v>
      </c>
      <c r="V193" s="35">
        <v>0</v>
      </c>
      <c r="W193" s="35">
        <v>0</v>
      </c>
      <c r="X193" s="35">
        <v>0</v>
      </c>
      <c r="Y193" s="35">
        <v>0</v>
      </c>
      <c r="Z193" s="35">
        <v>0</v>
      </c>
      <c r="AA193" s="35">
        <v>0</v>
      </c>
      <c r="AB193" s="35">
        <v>0</v>
      </c>
      <c r="AC193" s="35">
        <v>0</v>
      </c>
      <c r="AD193" s="35">
        <v>0</v>
      </c>
      <c r="AE193" s="35">
        <v>0</v>
      </c>
      <c r="AF193" s="35">
        <v>0</v>
      </c>
      <c r="AG193" s="35">
        <v>0</v>
      </c>
      <c r="AH193" s="35">
        <v>1</v>
      </c>
      <c r="AI193" s="35">
        <v>0</v>
      </c>
      <c r="ZG193" s="35" t="s">
        <v>806</v>
      </c>
      <c r="ZI193" s="35">
        <v>1800</v>
      </c>
      <c r="ZJ193" s="35">
        <v>1800</v>
      </c>
      <c r="ZL193" s="35">
        <v>1800</v>
      </c>
      <c r="ZM193" s="35">
        <v>0</v>
      </c>
      <c r="ZN193" s="35">
        <v>0</v>
      </c>
      <c r="ZP193" s="35" t="s">
        <v>822</v>
      </c>
      <c r="ZR193" s="35" t="s">
        <v>849</v>
      </c>
      <c r="ZS193" s="35" t="s">
        <v>806</v>
      </c>
      <c r="ZT193" s="35" t="s">
        <v>850</v>
      </c>
      <c r="ZU193" s="35">
        <v>0</v>
      </c>
      <c r="ZV193" s="35">
        <v>1</v>
      </c>
      <c r="ZW193" s="35">
        <v>0</v>
      </c>
      <c r="ZX193" s="35">
        <v>0</v>
      </c>
      <c r="ZY193" s="35">
        <v>0</v>
      </c>
      <c r="ZZ193" s="35">
        <v>0</v>
      </c>
      <c r="AAA193" s="35">
        <v>0</v>
      </c>
      <c r="AAB193" s="35">
        <v>1</v>
      </c>
      <c r="AAC193" s="35">
        <v>0</v>
      </c>
      <c r="AAD193" s="35">
        <v>0</v>
      </c>
      <c r="AAE193" s="35">
        <v>0</v>
      </c>
      <c r="AAF193" s="35">
        <v>0</v>
      </c>
      <c r="AAG193" s="35">
        <v>1</v>
      </c>
      <c r="AAH193" s="35">
        <v>0</v>
      </c>
      <c r="AAI193" s="35">
        <v>0</v>
      </c>
      <c r="AAV193" s="35" t="s">
        <v>1201</v>
      </c>
      <c r="AAW193" s="35">
        <v>394491446</v>
      </c>
      <c r="AAX193" s="35">
        <v>44973.623182870368</v>
      </c>
      <c r="ABA193" s="35" t="s">
        <v>816</v>
      </c>
      <c r="ABC193" s="35" t="s">
        <v>817</v>
      </c>
      <c r="ABE193" s="35">
        <v>193</v>
      </c>
    </row>
    <row r="194" spans="1:733">
      <c r="A194" t="s">
        <v>1202</v>
      </c>
      <c r="B194" s="34">
        <v>44973.403139004629</v>
      </c>
      <c r="C194" s="34">
        <v>44973.417193518508</v>
      </c>
      <c r="D194" s="34">
        <v>44973</v>
      </c>
      <c r="E194" t="s">
        <v>801</v>
      </c>
      <c r="F194" s="34">
        <v>44973</v>
      </c>
      <c r="G194" t="s">
        <v>802</v>
      </c>
      <c r="H194" t="s">
        <v>803</v>
      </c>
      <c r="I194" t="s">
        <v>803</v>
      </c>
      <c r="J194" t="s">
        <v>803</v>
      </c>
      <c r="K194" t="s">
        <v>804</v>
      </c>
      <c r="L194" s="35" t="s">
        <v>1055</v>
      </c>
      <c r="M194" s="35">
        <v>0</v>
      </c>
      <c r="N194" s="35">
        <v>0</v>
      </c>
      <c r="O194" s="35">
        <v>0</v>
      </c>
      <c r="P194" s="35">
        <v>0</v>
      </c>
      <c r="Q194" s="35">
        <v>0</v>
      </c>
      <c r="R194" s="35">
        <v>0</v>
      </c>
      <c r="S194" s="35">
        <v>0</v>
      </c>
      <c r="T194" s="35">
        <v>0</v>
      </c>
      <c r="U194" s="35">
        <v>0</v>
      </c>
      <c r="V194" s="35">
        <v>0</v>
      </c>
      <c r="W194" s="35">
        <v>0</v>
      </c>
      <c r="X194" s="35">
        <v>0</v>
      </c>
      <c r="Y194" s="35">
        <v>0</v>
      </c>
      <c r="Z194" s="35">
        <v>0</v>
      </c>
      <c r="AA194" s="35">
        <v>0</v>
      </c>
      <c r="AB194" s="35">
        <v>0</v>
      </c>
      <c r="AC194" s="35">
        <v>0</v>
      </c>
      <c r="AD194" s="35">
        <v>0</v>
      </c>
      <c r="AE194" s="35">
        <v>0</v>
      </c>
      <c r="AF194" s="35">
        <v>0</v>
      </c>
      <c r="AG194" s="35">
        <v>0</v>
      </c>
      <c r="AH194" s="35">
        <v>1</v>
      </c>
      <c r="AI194" s="35">
        <v>0</v>
      </c>
      <c r="ZG194" s="35" t="s">
        <v>806</v>
      </c>
      <c r="ZI194" s="35">
        <v>1800</v>
      </c>
      <c r="ZJ194" s="35">
        <v>1800</v>
      </c>
      <c r="ZL194" s="35">
        <v>1800</v>
      </c>
      <c r="ZM194" s="35">
        <v>0</v>
      </c>
      <c r="ZN194" s="35">
        <v>0</v>
      </c>
      <c r="ZP194" s="35" t="s">
        <v>807</v>
      </c>
      <c r="ZQ194" s="35" t="s">
        <v>808</v>
      </c>
      <c r="ZS194" s="35" t="s">
        <v>806</v>
      </c>
      <c r="ZT194" s="35" t="s">
        <v>824</v>
      </c>
      <c r="ZU194" s="35">
        <v>0</v>
      </c>
      <c r="ZV194" s="35">
        <v>1</v>
      </c>
      <c r="ZW194" s="35">
        <v>0</v>
      </c>
      <c r="ZX194" s="35">
        <v>0</v>
      </c>
      <c r="ZY194" s="35">
        <v>0</v>
      </c>
      <c r="ZZ194" s="35">
        <v>0</v>
      </c>
      <c r="AAA194" s="35">
        <v>0</v>
      </c>
      <c r="AAB194" s="35">
        <v>1</v>
      </c>
      <c r="AAC194" s="35">
        <v>0</v>
      </c>
      <c r="AAD194" s="35">
        <v>1</v>
      </c>
      <c r="AAE194" s="35">
        <v>0</v>
      </c>
      <c r="AAF194" s="35">
        <v>0</v>
      </c>
      <c r="AAG194" s="35">
        <v>1</v>
      </c>
      <c r="AAH194" s="35">
        <v>0</v>
      </c>
      <c r="AAI194" s="35">
        <v>0</v>
      </c>
      <c r="AAV194" s="35" t="s">
        <v>1203</v>
      </c>
      <c r="AAW194" s="35">
        <v>394491471</v>
      </c>
      <c r="AAX194" s="35">
        <v>44973.623229166667</v>
      </c>
      <c r="ABA194" s="35" t="s">
        <v>816</v>
      </c>
      <c r="ABC194" s="35" t="s">
        <v>817</v>
      </c>
      <c r="ABE194" s="35">
        <v>194</v>
      </c>
    </row>
    <row r="195" spans="1:733">
      <c r="A195" t="s">
        <v>1204</v>
      </c>
      <c r="B195" s="34">
        <v>44973.45383189815</v>
      </c>
      <c r="C195" s="34">
        <v>44973.464190995372</v>
      </c>
      <c r="D195" s="34">
        <v>44973</v>
      </c>
      <c r="E195" t="s">
        <v>801</v>
      </c>
      <c r="F195" s="34">
        <v>44973</v>
      </c>
      <c r="G195" t="s">
        <v>802</v>
      </c>
      <c r="H195" t="s">
        <v>803</v>
      </c>
      <c r="I195" t="s">
        <v>803</v>
      </c>
      <c r="J195" t="s">
        <v>803</v>
      </c>
      <c r="K195" t="s">
        <v>804</v>
      </c>
      <c r="L195" s="35" t="s">
        <v>900</v>
      </c>
      <c r="M195" s="35">
        <v>0</v>
      </c>
      <c r="N195" s="35">
        <v>0</v>
      </c>
      <c r="O195" s="35">
        <v>0</v>
      </c>
      <c r="P195" s="35">
        <v>0</v>
      </c>
      <c r="Q195" s="35">
        <v>0</v>
      </c>
      <c r="R195" s="35">
        <v>0</v>
      </c>
      <c r="S195" s="35">
        <v>0</v>
      </c>
      <c r="T195" s="35">
        <v>0</v>
      </c>
      <c r="U195" s="35">
        <v>0</v>
      </c>
      <c r="V195" s="35">
        <v>0</v>
      </c>
      <c r="W195" s="35">
        <v>0</v>
      </c>
      <c r="X195" s="35">
        <v>0</v>
      </c>
      <c r="Y195" s="35">
        <v>0</v>
      </c>
      <c r="Z195" s="35">
        <v>0</v>
      </c>
      <c r="AA195" s="35">
        <v>0</v>
      </c>
      <c r="AB195" s="35">
        <v>1</v>
      </c>
      <c r="AC195" s="35">
        <v>0</v>
      </c>
      <c r="AD195" s="35">
        <v>0</v>
      </c>
      <c r="AE195" s="35">
        <v>0</v>
      </c>
      <c r="AF195" s="35">
        <v>0</v>
      </c>
      <c r="AG195" s="35">
        <v>0</v>
      </c>
      <c r="AH195" s="35">
        <v>0</v>
      </c>
      <c r="AI195" s="35">
        <v>0</v>
      </c>
      <c r="PU195" s="35" t="s">
        <v>806</v>
      </c>
      <c r="PW195" s="35">
        <v>2000</v>
      </c>
      <c r="PX195" s="35">
        <v>2000</v>
      </c>
      <c r="QD195" s="35" t="s">
        <v>836</v>
      </c>
      <c r="QG195" s="35" t="s">
        <v>806</v>
      </c>
      <c r="QH195" s="35" t="s">
        <v>1205</v>
      </c>
      <c r="QI195" s="35">
        <v>1</v>
      </c>
      <c r="QJ195" s="35">
        <v>0</v>
      </c>
      <c r="QK195" s="35">
        <v>0</v>
      </c>
      <c r="QL195" s="35">
        <v>0</v>
      </c>
      <c r="QM195" s="35">
        <v>0</v>
      </c>
      <c r="QN195" s="35">
        <v>0</v>
      </c>
      <c r="QO195" s="35">
        <v>0</v>
      </c>
      <c r="QP195" s="35">
        <v>0</v>
      </c>
      <c r="QQ195" s="35">
        <v>0</v>
      </c>
      <c r="QR195" s="35">
        <v>1</v>
      </c>
      <c r="QS195" s="35">
        <v>1</v>
      </c>
      <c r="QT195" s="35">
        <v>0</v>
      </c>
      <c r="QU195" s="35">
        <v>0</v>
      </c>
      <c r="QV195" s="35">
        <v>0</v>
      </c>
      <c r="QW195" s="35">
        <v>0</v>
      </c>
      <c r="AAV195" s="35" t="s">
        <v>1206</v>
      </c>
      <c r="AAW195" s="35">
        <v>394491494</v>
      </c>
      <c r="AAX195" s="35">
        <v>44973.623263888891</v>
      </c>
      <c r="ABA195" s="35" t="s">
        <v>816</v>
      </c>
      <c r="ABC195" s="35" t="s">
        <v>817</v>
      </c>
      <c r="ABE195" s="35">
        <v>195</v>
      </c>
    </row>
    <row r="196" spans="1:733">
      <c r="A196" t="s">
        <v>1207</v>
      </c>
      <c r="B196" s="34">
        <v>44973.470875277781</v>
      </c>
      <c r="C196" s="34">
        <v>44973.474541180563</v>
      </c>
      <c r="D196" s="34">
        <v>44973</v>
      </c>
      <c r="E196" t="s">
        <v>801</v>
      </c>
      <c r="F196" s="34">
        <v>44973</v>
      </c>
      <c r="G196" t="s">
        <v>802</v>
      </c>
      <c r="H196" t="s">
        <v>803</v>
      </c>
      <c r="I196" t="s">
        <v>803</v>
      </c>
      <c r="J196" t="s">
        <v>803</v>
      </c>
      <c r="K196" t="s">
        <v>804</v>
      </c>
      <c r="L196" s="35" t="s">
        <v>913</v>
      </c>
      <c r="M196" s="35">
        <v>0</v>
      </c>
      <c r="N196" s="35">
        <v>1</v>
      </c>
      <c r="O196" s="35">
        <v>0</v>
      </c>
      <c r="P196" s="35">
        <v>0</v>
      </c>
      <c r="Q196" s="35">
        <v>0</v>
      </c>
      <c r="R196" s="35">
        <v>0</v>
      </c>
      <c r="S196" s="35">
        <v>0</v>
      </c>
      <c r="T196" s="35">
        <v>0</v>
      </c>
      <c r="U196" s="35">
        <v>0</v>
      </c>
      <c r="V196" s="35">
        <v>0</v>
      </c>
      <c r="W196" s="35">
        <v>0</v>
      </c>
      <c r="X196" s="35">
        <v>0</v>
      </c>
      <c r="Y196" s="35">
        <v>0</v>
      </c>
      <c r="Z196" s="35">
        <v>0</v>
      </c>
      <c r="AA196" s="35">
        <v>0</v>
      </c>
      <c r="AB196" s="35">
        <v>0</v>
      </c>
      <c r="AC196" s="35">
        <v>0</v>
      </c>
      <c r="AD196" s="35">
        <v>0</v>
      </c>
      <c r="AE196" s="35">
        <v>0</v>
      </c>
      <c r="AF196" s="35">
        <v>0</v>
      </c>
      <c r="AG196" s="35">
        <v>0</v>
      </c>
      <c r="AH196" s="35">
        <v>0</v>
      </c>
      <c r="AI196" s="35">
        <v>0</v>
      </c>
      <c r="BO196" s="35" t="s">
        <v>806</v>
      </c>
      <c r="BQ196" s="35">
        <v>3000</v>
      </c>
      <c r="BR196" s="35">
        <v>3000</v>
      </c>
      <c r="BT196" s="35">
        <v>3000</v>
      </c>
      <c r="BU196" s="35">
        <v>0</v>
      </c>
      <c r="BV196" s="35">
        <v>0</v>
      </c>
      <c r="BX196" s="35" t="s">
        <v>807</v>
      </c>
      <c r="BY196" s="35" t="s">
        <v>808</v>
      </c>
      <c r="CA196" s="35" t="s">
        <v>806</v>
      </c>
      <c r="CB196" s="35" t="s">
        <v>1208</v>
      </c>
      <c r="CC196" s="35">
        <v>0</v>
      </c>
      <c r="CD196" s="35">
        <v>1</v>
      </c>
      <c r="CE196" s="35">
        <v>0</v>
      </c>
      <c r="CF196" s="35">
        <v>0</v>
      </c>
      <c r="CG196" s="35">
        <v>0</v>
      </c>
      <c r="CH196" s="35">
        <v>0</v>
      </c>
      <c r="CI196" s="35">
        <v>0</v>
      </c>
      <c r="CJ196" s="35">
        <v>1</v>
      </c>
      <c r="CK196" s="35">
        <v>0</v>
      </c>
      <c r="CL196" s="35">
        <v>1</v>
      </c>
      <c r="CM196" s="35">
        <v>1</v>
      </c>
      <c r="CN196" s="35">
        <v>0</v>
      </c>
      <c r="CO196" s="35">
        <v>0</v>
      </c>
      <c r="CP196" s="35">
        <v>0</v>
      </c>
      <c r="CQ196" s="35">
        <v>0</v>
      </c>
      <c r="AAV196" s="35" t="s">
        <v>1209</v>
      </c>
      <c r="AAW196" s="35">
        <v>394491527</v>
      </c>
      <c r="AAX196" s="35">
        <v>44973.62332175926</v>
      </c>
      <c r="ABA196" s="35" t="s">
        <v>816</v>
      </c>
      <c r="ABC196" s="35" t="s">
        <v>817</v>
      </c>
      <c r="ABE196" s="35">
        <v>196</v>
      </c>
    </row>
    <row r="197" spans="1:733">
      <c r="A197" t="s">
        <v>1210</v>
      </c>
      <c r="B197" s="34">
        <v>44973.483431354172</v>
      </c>
      <c r="C197" s="34">
        <v>44973.490430347221</v>
      </c>
      <c r="D197" s="34">
        <v>44973</v>
      </c>
      <c r="E197" t="s">
        <v>801</v>
      </c>
      <c r="F197" s="34">
        <v>44973</v>
      </c>
      <c r="G197" t="s">
        <v>802</v>
      </c>
      <c r="H197" t="s">
        <v>803</v>
      </c>
      <c r="I197" t="s">
        <v>803</v>
      </c>
      <c r="J197" t="s">
        <v>803</v>
      </c>
      <c r="K197" t="s">
        <v>804</v>
      </c>
      <c r="L197" s="35" t="s">
        <v>1211</v>
      </c>
      <c r="M197" s="35">
        <v>0</v>
      </c>
      <c r="N197" s="35">
        <v>0</v>
      </c>
      <c r="O197" s="35">
        <v>0</v>
      </c>
      <c r="P197" s="35">
        <v>0</v>
      </c>
      <c r="Q197" s="35">
        <v>0</v>
      </c>
      <c r="R197" s="35">
        <v>0</v>
      </c>
      <c r="S197" s="35">
        <v>0</v>
      </c>
      <c r="T197" s="35">
        <v>0</v>
      </c>
      <c r="U197" s="35">
        <v>0</v>
      </c>
      <c r="V197" s="35">
        <v>1</v>
      </c>
      <c r="W197" s="35">
        <v>0</v>
      </c>
      <c r="X197" s="35">
        <v>0</v>
      </c>
      <c r="Y197" s="35">
        <v>1</v>
      </c>
      <c r="Z197" s="35">
        <v>0</v>
      </c>
      <c r="AA197" s="35">
        <v>0</v>
      </c>
      <c r="AB197" s="35">
        <v>0</v>
      </c>
      <c r="AC197" s="35">
        <v>0</v>
      </c>
      <c r="AD197" s="35">
        <v>0</v>
      </c>
      <c r="AE197" s="35">
        <v>0</v>
      </c>
      <c r="AF197" s="35">
        <v>0</v>
      </c>
      <c r="AG197" s="35">
        <v>0</v>
      </c>
      <c r="AH197" s="35">
        <v>0</v>
      </c>
      <c r="AI197" s="35">
        <v>0</v>
      </c>
      <c r="LA197" s="35" t="s">
        <v>813</v>
      </c>
      <c r="LC197" s="35">
        <v>75</v>
      </c>
      <c r="LD197" s="35">
        <v>75</v>
      </c>
      <c r="LF197" s="35">
        <v>75</v>
      </c>
      <c r="LG197" s="35">
        <v>0</v>
      </c>
      <c r="LH197" s="35">
        <v>0</v>
      </c>
      <c r="LJ197" s="35" t="s">
        <v>832</v>
      </c>
      <c r="LM197" s="35" t="s">
        <v>809</v>
      </c>
      <c r="OP197" s="35" t="s">
        <v>813</v>
      </c>
      <c r="OR197" s="35">
        <v>100</v>
      </c>
      <c r="OS197" s="35">
        <v>100</v>
      </c>
      <c r="OU197" s="35">
        <v>100</v>
      </c>
      <c r="OV197" s="35">
        <v>0</v>
      </c>
      <c r="OW197" s="35">
        <v>0</v>
      </c>
      <c r="OY197" s="35" t="s">
        <v>836</v>
      </c>
      <c r="PB197" s="35" t="s">
        <v>806</v>
      </c>
      <c r="PC197" s="35" t="s">
        <v>1068</v>
      </c>
      <c r="PD197" s="35">
        <v>0</v>
      </c>
      <c r="PE197" s="35">
        <v>0</v>
      </c>
      <c r="PF197" s="35">
        <v>0</v>
      </c>
      <c r="PG197" s="35">
        <v>0</v>
      </c>
      <c r="PH197" s="35">
        <v>0</v>
      </c>
      <c r="PI197" s="35">
        <v>0</v>
      </c>
      <c r="PJ197" s="35">
        <v>0</v>
      </c>
      <c r="PK197" s="35">
        <v>0</v>
      </c>
      <c r="PL197" s="35">
        <v>0</v>
      </c>
      <c r="PM197" s="35">
        <v>1</v>
      </c>
      <c r="PN197" s="35">
        <v>0</v>
      </c>
      <c r="PO197" s="35">
        <v>0</v>
      </c>
      <c r="PP197" s="35">
        <v>0</v>
      </c>
      <c r="PQ197" s="35">
        <v>0</v>
      </c>
      <c r="PR197" s="35">
        <v>0</v>
      </c>
      <c r="AAV197" s="35" t="s">
        <v>829</v>
      </c>
      <c r="AAW197" s="35">
        <v>394491552</v>
      </c>
      <c r="AAX197" s="35">
        <v>44973.62336805556</v>
      </c>
      <c r="ABA197" s="35" t="s">
        <v>816</v>
      </c>
      <c r="ABC197" s="35" t="s">
        <v>817</v>
      </c>
      <c r="ABE197" s="35">
        <v>197</v>
      </c>
    </row>
    <row r="198" spans="1:733">
      <c r="A198" t="s">
        <v>1212</v>
      </c>
      <c r="B198" s="34">
        <v>44973.318043472224</v>
      </c>
      <c r="C198" s="34">
        <v>44973.331785671297</v>
      </c>
      <c r="D198" s="34">
        <v>44973</v>
      </c>
      <c r="E198" t="s">
        <v>1213</v>
      </c>
      <c r="F198" s="34">
        <v>44973</v>
      </c>
      <c r="G198" t="s">
        <v>909</v>
      </c>
      <c r="H198" t="s">
        <v>1214</v>
      </c>
      <c r="I198" t="s">
        <v>1214</v>
      </c>
      <c r="J198" t="s">
        <v>1214</v>
      </c>
      <c r="K198" t="s">
        <v>804</v>
      </c>
      <c r="L198" s="35" t="s">
        <v>1215</v>
      </c>
      <c r="M198" s="35">
        <v>1</v>
      </c>
      <c r="N198" s="35">
        <v>1</v>
      </c>
      <c r="O198" s="35">
        <v>0</v>
      </c>
      <c r="P198" s="35">
        <v>1</v>
      </c>
      <c r="Q198" s="35">
        <v>1</v>
      </c>
      <c r="R198" s="35">
        <v>1</v>
      </c>
      <c r="S198" s="35">
        <v>0</v>
      </c>
      <c r="T198" s="35">
        <v>0</v>
      </c>
      <c r="U198" s="35">
        <v>0</v>
      </c>
      <c r="V198" s="35">
        <v>0</v>
      </c>
      <c r="W198" s="35">
        <v>0</v>
      </c>
      <c r="X198" s="35">
        <v>0</v>
      </c>
      <c r="Y198" s="35">
        <v>0</v>
      </c>
      <c r="Z198" s="35">
        <v>0</v>
      </c>
      <c r="AA198" s="35">
        <v>0</v>
      </c>
      <c r="AB198" s="35">
        <v>0</v>
      </c>
      <c r="AC198" s="35">
        <v>1</v>
      </c>
      <c r="AD198" s="35">
        <v>1</v>
      </c>
      <c r="AE198" s="35">
        <v>1</v>
      </c>
      <c r="AF198" s="35">
        <v>1</v>
      </c>
      <c r="AG198" s="35">
        <v>0</v>
      </c>
      <c r="AH198" s="35">
        <v>0</v>
      </c>
      <c r="AI198" s="35">
        <v>0</v>
      </c>
      <c r="AJ198" s="35" t="s">
        <v>806</v>
      </c>
      <c r="AL198" s="35">
        <v>1500</v>
      </c>
      <c r="AM198" s="35">
        <v>1500</v>
      </c>
      <c r="AO198" s="35">
        <v>1000</v>
      </c>
      <c r="AP198" s="35">
        <v>50</v>
      </c>
      <c r="AQ198" s="35">
        <v>500</v>
      </c>
      <c r="AR198" s="35" t="s">
        <v>1216</v>
      </c>
      <c r="AS198" s="35" t="s">
        <v>822</v>
      </c>
      <c r="AU198" s="35" t="s">
        <v>1016</v>
      </c>
      <c r="AV198" s="35" t="s">
        <v>806</v>
      </c>
      <c r="AW198" s="35" t="s">
        <v>864</v>
      </c>
      <c r="AX198" s="35">
        <v>0</v>
      </c>
      <c r="AY198" s="35">
        <v>1</v>
      </c>
      <c r="AZ198" s="35">
        <v>0</v>
      </c>
      <c r="BA198" s="35">
        <v>0</v>
      </c>
      <c r="BB198" s="35">
        <v>0</v>
      </c>
      <c r="BC198" s="35">
        <v>0</v>
      </c>
      <c r="BD198" s="35">
        <v>0</v>
      </c>
      <c r="BE198" s="35">
        <v>0</v>
      </c>
      <c r="BF198" s="35">
        <v>0</v>
      </c>
      <c r="BG198" s="35">
        <v>0</v>
      </c>
      <c r="BH198" s="35">
        <v>0</v>
      </c>
      <c r="BI198" s="35">
        <v>0</v>
      </c>
      <c r="BJ198" s="35">
        <v>1</v>
      </c>
      <c r="BK198" s="35">
        <v>0</v>
      </c>
      <c r="BL198" s="35">
        <v>0</v>
      </c>
      <c r="BO198" s="35" t="s">
        <v>806</v>
      </c>
      <c r="BQ198" s="35">
        <v>2000</v>
      </c>
      <c r="BR198" s="35">
        <v>2000</v>
      </c>
      <c r="BT198" s="35">
        <v>1000</v>
      </c>
      <c r="BU198" s="35">
        <v>100</v>
      </c>
      <c r="BV198" s="35">
        <v>1000</v>
      </c>
      <c r="BW198" s="35" t="s">
        <v>1216</v>
      </c>
      <c r="BX198" s="35" t="s">
        <v>807</v>
      </c>
      <c r="BY198" s="35" t="s">
        <v>808</v>
      </c>
      <c r="CA198" s="35" t="s">
        <v>806</v>
      </c>
      <c r="CB198" s="35" t="s">
        <v>864</v>
      </c>
      <c r="CC198" s="35">
        <v>0</v>
      </c>
      <c r="CD198" s="35">
        <v>1</v>
      </c>
      <c r="CE198" s="35">
        <v>0</v>
      </c>
      <c r="CF198" s="35">
        <v>0</v>
      </c>
      <c r="CG198" s="35">
        <v>0</v>
      </c>
      <c r="CH198" s="35">
        <v>0</v>
      </c>
      <c r="CI198" s="35">
        <v>0</v>
      </c>
      <c r="CJ198" s="35">
        <v>0</v>
      </c>
      <c r="CK198" s="35">
        <v>0</v>
      </c>
      <c r="CL198" s="35">
        <v>0</v>
      </c>
      <c r="CM198" s="35">
        <v>0</v>
      </c>
      <c r="CN198" s="35">
        <v>0</v>
      </c>
      <c r="CO198" s="35">
        <v>1</v>
      </c>
      <c r="CP198" s="35">
        <v>0</v>
      </c>
      <c r="CQ198" s="35">
        <v>0</v>
      </c>
      <c r="DY198" s="35" t="s">
        <v>806</v>
      </c>
      <c r="EA198" s="35">
        <v>3000</v>
      </c>
      <c r="EB198" s="35">
        <v>3000</v>
      </c>
      <c r="ED198" s="35">
        <v>3000</v>
      </c>
      <c r="EE198" s="35">
        <v>0</v>
      </c>
      <c r="EF198" s="35">
        <v>0</v>
      </c>
      <c r="EH198" s="35" t="s">
        <v>822</v>
      </c>
      <c r="EJ198" s="35" t="s">
        <v>823</v>
      </c>
      <c r="EK198" s="35" t="s">
        <v>809</v>
      </c>
      <c r="FD198" s="35" t="s">
        <v>806</v>
      </c>
      <c r="FF198" s="35">
        <v>3000</v>
      </c>
      <c r="FG198" s="35">
        <v>3000</v>
      </c>
      <c r="FI198" s="35">
        <v>3000</v>
      </c>
      <c r="FJ198" s="35">
        <v>0</v>
      </c>
      <c r="FK198" s="35">
        <v>0</v>
      </c>
      <c r="FM198" s="35" t="s">
        <v>822</v>
      </c>
      <c r="FO198" s="35" t="s">
        <v>1016</v>
      </c>
      <c r="FP198" s="35" t="s">
        <v>806</v>
      </c>
      <c r="FQ198" s="35" t="s">
        <v>864</v>
      </c>
      <c r="FR198" s="35">
        <v>0</v>
      </c>
      <c r="FS198" s="35">
        <v>1</v>
      </c>
      <c r="FT198" s="35">
        <v>0</v>
      </c>
      <c r="FU198" s="35">
        <v>0</v>
      </c>
      <c r="FV198" s="35">
        <v>0</v>
      </c>
      <c r="FW198" s="35">
        <v>0</v>
      </c>
      <c r="FX198" s="35">
        <v>0</v>
      </c>
      <c r="FY198" s="35">
        <v>0</v>
      </c>
      <c r="FZ198" s="35">
        <v>0</v>
      </c>
      <c r="GA198" s="35">
        <v>0</v>
      </c>
      <c r="GB198" s="35">
        <v>0</v>
      </c>
      <c r="GC198" s="35">
        <v>0</v>
      </c>
      <c r="GD198" s="35">
        <v>1</v>
      </c>
      <c r="GE198" s="35">
        <v>0</v>
      </c>
      <c r="GF198" s="35">
        <v>0</v>
      </c>
      <c r="GI198" s="35" t="s">
        <v>806</v>
      </c>
      <c r="GK198" s="35">
        <v>11000</v>
      </c>
      <c r="GL198" s="35">
        <v>9500</v>
      </c>
      <c r="GM198" s="35">
        <v>15.789473684210529</v>
      </c>
      <c r="GN198" s="35">
        <v>1500</v>
      </c>
      <c r="GO198" s="35" t="s">
        <v>1216</v>
      </c>
      <c r="GP198" s="35" t="s">
        <v>822</v>
      </c>
      <c r="GR198" s="35" t="s">
        <v>1016</v>
      </c>
      <c r="GS198" s="35" t="s">
        <v>806</v>
      </c>
      <c r="GT198" s="35" t="s">
        <v>864</v>
      </c>
      <c r="GU198" s="35">
        <v>0</v>
      </c>
      <c r="GV198" s="35">
        <v>1</v>
      </c>
      <c r="GW198" s="35">
        <v>0</v>
      </c>
      <c r="GX198" s="35">
        <v>0</v>
      </c>
      <c r="GY198" s="35">
        <v>0</v>
      </c>
      <c r="GZ198" s="35">
        <v>0</v>
      </c>
      <c r="HA198" s="35">
        <v>0</v>
      </c>
      <c r="HB198" s="35">
        <v>0</v>
      </c>
      <c r="HC198" s="35">
        <v>0</v>
      </c>
      <c r="HD198" s="35">
        <v>0</v>
      </c>
      <c r="HE198" s="35">
        <v>0</v>
      </c>
      <c r="HF198" s="35">
        <v>0</v>
      </c>
      <c r="HG198" s="35">
        <v>1</v>
      </c>
      <c r="HH198" s="35">
        <v>0</v>
      </c>
      <c r="HI198" s="35">
        <v>0</v>
      </c>
      <c r="QZ198" s="35" t="s">
        <v>806</v>
      </c>
      <c r="RB198" s="35">
        <v>1500</v>
      </c>
      <c r="RC198" s="35">
        <v>1500</v>
      </c>
      <c r="RE198" s="35">
        <v>1500</v>
      </c>
      <c r="RF198" s="35">
        <v>0</v>
      </c>
      <c r="RG198" s="35">
        <v>0</v>
      </c>
      <c r="RI198" s="35" t="s">
        <v>822</v>
      </c>
      <c r="RK198" s="35" t="s">
        <v>1016</v>
      </c>
      <c r="RL198" s="35" t="s">
        <v>806</v>
      </c>
      <c r="RM198" s="35" t="s">
        <v>864</v>
      </c>
      <c r="RN198" s="35">
        <v>0</v>
      </c>
      <c r="RO198" s="35">
        <v>1</v>
      </c>
      <c r="RP198" s="35">
        <v>0</v>
      </c>
      <c r="RQ198" s="35">
        <v>0</v>
      </c>
      <c r="RR198" s="35">
        <v>0</v>
      </c>
      <c r="RS198" s="35">
        <v>0</v>
      </c>
      <c r="RT198" s="35">
        <v>0</v>
      </c>
      <c r="RU198" s="35">
        <v>0</v>
      </c>
      <c r="RV198" s="35">
        <v>0</v>
      </c>
      <c r="RW198" s="35">
        <v>0</v>
      </c>
      <c r="RX198" s="35">
        <v>0</v>
      </c>
      <c r="RY198" s="35">
        <v>0</v>
      </c>
      <c r="RZ198" s="35">
        <v>1</v>
      </c>
      <c r="SA198" s="35">
        <v>0</v>
      </c>
      <c r="SB198" s="35">
        <v>0</v>
      </c>
      <c r="UO198" s="35" t="s">
        <v>806</v>
      </c>
      <c r="UQ198" s="35">
        <v>250</v>
      </c>
      <c r="UR198" s="35">
        <v>250</v>
      </c>
      <c r="UT198" s="35">
        <v>250</v>
      </c>
      <c r="UU198" s="35">
        <v>0</v>
      </c>
      <c r="UV198" s="35">
        <v>0</v>
      </c>
      <c r="UX198" s="35" t="s">
        <v>807</v>
      </c>
      <c r="UY198" s="35" t="s">
        <v>808</v>
      </c>
      <c r="VA198" s="35" t="s">
        <v>806</v>
      </c>
      <c r="VB198" s="35" t="s">
        <v>864</v>
      </c>
      <c r="VC198" s="35">
        <v>0</v>
      </c>
      <c r="VD198" s="35">
        <v>1</v>
      </c>
      <c r="VE198" s="35">
        <v>0</v>
      </c>
      <c r="VF198" s="35">
        <v>0</v>
      </c>
      <c r="VG198" s="35">
        <v>0</v>
      </c>
      <c r="VH198" s="35">
        <v>0</v>
      </c>
      <c r="VI198" s="35">
        <v>0</v>
      </c>
      <c r="VJ198" s="35">
        <v>0</v>
      </c>
      <c r="VK198" s="35">
        <v>0</v>
      </c>
      <c r="VL198" s="35">
        <v>0</v>
      </c>
      <c r="VM198" s="35">
        <v>0</v>
      </c>
      <c r="VN198" s="35">
        <v>0</v>
      </c>
      <c r="VO198" s="35">
        <v>1</v>
      </c>
      <c r="VP198" s="35">
        <v>0</v>
      </c>
      <c r="VQ198" s="35">
        <v>0</v>
      </c>
      <c r="VT198" s="35" t="s">
        <v>806</v>
      </c>
      <c r="VV198" s="35">
        <v>1500</v>
      </c>
      <c r="VW198" s="35">
        <v>1500</v>
      </c>
      <c r="VY198" s="35">
        <v>1500</v>
      </c>
      <c r="VZ198" s="35">
        <v>0</v>
      </c>
      <c r="WA198" s="35">
        <v>0</v>
      </c>
      <c r="WC198" s="35" t="s">
        <v>822</v>
      </c>
      <c r="WE198" s="35" t="s">
        <v>1217</v>
      </c>
      <c r="WF198" s="35" t="s">
        <v>806</v>
      </c>
      <c r="WG198" s="35" t="s">
        <v>864</v>
      </c>
      <c r="WH198" s="35">
        <v>0</v>
      </c>
      <c r="WI198" s="35">
        <v>1</v>
      </c>
      <c r="WJ198" s="35">
        <v>0</v>
      </c>
      <c r="WK198" s="35">
        <v>0</v>
      </c>
      <c r="WL198" s="35">
        <v>0</v>
      </c>
      <c r="WM198" s="35">
        <v>0</v>
      </c>
      <c r="WN198" s="35">
        <v>0</v>
      </c>
      <c r="WO198" s="35">
        <v>0</v>
      </c>
      <c r="WP198" s="35">
        <v>0</v>
      </c>
      <c r="WQ198" s="35">
        <v>0</v>
      </c>
      <c r="WR198" s="35">
        <v>0</v>
      </c>
      <c r="WS198" s="35">
        <v>0</v>
      </c>
      <c r="WT198" s="35">
        <v>1</v>
      </c>
      <c r="WU198" s="35">
        <v>0</v>
      </c>
      <c r="WV198" s="35">
        <v>0</v>
      </c>
      <c r="WY198" s="35" t="s">
        <v>806</v>
      </c>
      <c r="XA198" s="35">
        <v>3000</v>
      </c>
      <c r="XB198" s="35">
        <v>3000</v>
      </c>
      <c r="XD198" s="35">
        <v>2000</v>
      </c>
      <c r="XE198" s="35">
        <v>50</v>
      </c>
      <c r="XF198" s="35">
        <v>1000</v>
      </c>
      <c r="XG198" s="35" t="s">
        <v>1216</v>
      </c>
      <c r="XH198" s="35" t="s">
        <v>822</v>
      </c>
      <c r="XJ198" s="35" t="s">
        <v>1016</v>
      </c>
      <c r="XK198" s="35" t="s">
        <v>806</v>
      </c>
      <c r="XL198" s="35" t="s">
        <v>864</v>
      </c>
      <c r="XM198" s="35">
        <v>0</v>
      </c>
      <c r="XN198" s="35">
        <v>1</v>
      </c>
      <c r="XO198" s="35">
        <v>0</v>
      </c>
      <c r="XP198" s="35">
        <v>0</v>
      </c>
      <c r="XQ198" s="35">
        <v>0</v>
      </c>
      <c r="XR198" s="35">
        <v>0</v>
      </c>
      <c r="XS198" s="35">
        <v>0</v>
      </c>
      <c r="XT198" s="35">
        <v>0</v>
      </c>
      <c r="XU198" s="35">
        <v>0</v>
      </c>
      <c r="XV198" s="35">
        <v>0</v>
      </c>
      <c r="XW198" s="35">
        <v>0</v>
      </c>
      <c r="XX198" s="35">
        <v>0</v>
      </c>
      <c r="XY198" s="35">
        <v>1</v>
      </c>
      <c r="XZ198" s="35">
        <v>0</v>
      </c>
      <c r="YA198" s="35">
        <v>0</v>
      </c>
      <c r="AAV198" s="35" t="s">
        <v>829</v>
      </c>
      <c r="AAW198" s="35">
        <v>394725307</v>
      </c>
      <c r="AAX198" s="35">
        <v>44974.481064814812</v>
      </c>
      <c r="ABA198" s="35" t="s">
        <v>816</v>
      </c>
      <c r="ABC198" s="35" t="s">
        <v>817</v>
      </c>
      <c r="ABE198" s="35">
        <v>198</v>
      </c>
    </row>
    <row r="199" spans="1:733">
      <c r="A199" t="s">
        <v>1218</v>
      </c>
      <c r="B199" s="34">
        <v>44973.331846388894</v>
      </c>
      <c r="C199" s="34">
        <v>44973.341182928241</v>
      </c>
      <c r="D199" s="34">
        <v>44973</v>
      </c>
      <c r="E199" t="s">
        <v>1213</v>
      </c>
      <c r="F199" s="34">
        <v>44973</v>
      </c>
      <c r="G199" t="s">
        <v>909</v>
      </c>
      <c r="H199" t="s">
        <v>1214</v>
      </c>
      <c r="I199" t="s">
        <v>1214</v>
      </c>
      <c r="J199" t="s">
        <v>1214</v>
      </c>
      <c r="K199" t="s">
        <v>804</v>
      </c>
      <c r="L199" s="35" t="s">
        <v>1219</v>
      </c>
      <c r="M199" s="35">
        <v>1</v>
      </c>
      <c r="N199" s="35">
        <v>0</v>
      </c>
      <c r="O199" s="35">
        <v>1</v>
      </c>
      <c r="P199" s="35">
        <v>1</v>
      </c>
      <c r="Q199" s="35">
        <v>0</v>
      </c>
      <c r="R199" s="35">
        <v>0</v>
      </c>
      <c r="S199" s="35">
        <v>0</v>
      </c>
      <c r="T199" s="35">
        <v>0</v>
      </c>
      <c r="U199" s="35">
        <v>0</v>
      </c>
      <c r="V199" s="35">
        <v>0</v>
      </c>
      <c r="W199" s="35">
        <v>0</v>
      </c>
      <c r="X199" s="35">
        <v>0</v>
      </c>
      <c r="Y199" s="35">
        <v>0</v>
      </c>
      <c r="Z199" s="35">
        <v>0</v>
      </c>
      <c r="AA199" s="35">
        <v>0</v>
      </c>
      <c r="AB199" s="35">
        <v>0</v>
      </c>
      <c r="AC199" s="35">
        <v>0</v>
      </c>
      <c r="AD199" s="35">
        <v>1</v>
      </c>
      <c r="AE199" s="35">
        <v>1</v>
      </c>
      <c r="AF199" s="35">
        <v>1</v>
      </c>
      <c r="AG199" s="35">
        <v>0</v>
      </c>
      <c r="AH199" s="35">
        <v>1</v>
      </c>
      <c r="AI199" s="35">
        <v>0</v>
      </c>
      <c r="AJ199" s="35" t="s">
        <v>806</v>
      </c>
      <c r="AL199" s="35">
        <v>1500</v>
      </c>
      <c r="AM199" s="35">
        <v>1500</v>
      </c>
      <c r="AO199" s="35">
        <v>1000</v>
      </c>
      <c r="AP199" s="35">
        <v>50</v>
      </c>
      <c r="AQ199" s="35">
        <v>500</v>
      </c>
      <c r="AR199" s="35" t="s">
        <v>1216</v>
      </c>
      <c r="AS199" s="35" t="s">
        <v>822</v>
      </c>
      <c r="AU199" s="35" t="s">
        <v>1016</v>
      </c>
      <c r="AV199" s="35" t="s">
        <v>806</v>
      </c>
      <c r="AW199" s="35" t="s">
        <v>864</v>
      </c>
      <c r="AX199" s="35">
        <v>0</v>
      </c>
      <c r="AY199" s="35">
        <v>1</v>
      </c>
      <c r="AZ199" s="35">
        <v>0</v>
      </c>
      <c r="BA199" s="35">
        <v>0</v>
      </c>
      <c r="BB199" s="35">
        <v>0</v>
      </c>
      <c r="BC199" s="35">
        <v>0</v>
      </c>
      <c r="BD199" s="35">
        <v>0</v>
      </c>
      <c r="BE199" s="35">
        <v>0</v>
      </c>
      <c r="BF199" s="35">
        <v>0</v>
      </c>
      <c r="BG199" s="35">
        <v>0</v>
      </c>
      <c r="BH199" s="35">
        <v>0</v>
      </c>
      <c r="BI199" s="35">
        <v>0</v>
      </c>
      <c r="BJ199" s="35">
        <v>1</v>
      </c>
      <c r="BK199" s="35">
        <v>0</v>
      </c>
      <c r="BL199" s="35">
        <v>0</v>
      </c>
      <c r="CT199" s="35" t="s">
        <v>806</v>
      </c>
      <c r="CV199" s="35">
        <v>3000</v>
      </c>
      <c r="CW199" s="35">
        <v>3000</v>
      </c>
      <c r="CY199" s="35">
        <v>3000</v>
      </c>
      <c r="CZ199" s="35">
        <v>0</v>
      </c>
      <c r="DA199" s="35">
        <v>0</v>
      </c>
      <c r="DC199" s="35" t="s">
        <v>822</v>
      </c>
      <c r="DE199" s="35" t="s">
        <v>1016</v>
      </c>
      <c r="DF199" s="35" t="s">
        <v>806</v>
      </c>
      <c r="DG199" s="35" t="s">
        <v>864</v>
      </c>
      <c r="DH199" s="35">
        <v>0</v>
      </c>
      <c r="DI199" s="35">
        <v>1</v>
      </c>
      <c r="DJ199" s="35">
        <v>0</v>
      </c>
      <c r="DK199" s="35">
        <v>0</v>
      </c>
      <c r="DL199" s="35">
        <v>0</v>
      </c>
      <c r="DM199" s="35">
        <v>0</v>
      </c>
      <c r="DN199" s="35">
        <v>0</v>
      </c>
      <c r="DO199" s="35">
        <v>0</v>
      </c>
      <c r="DP199" s="35">
        <v>0</v>
      </c>
      <c r="DQ199" s="35">
        <v>0</v>
      </c>
      <c r="DR199" s="35">
        <v>0</v>
      </c>
      <c r="DS199" s="35">
        <v>0</v>
      </c>
      <c r="DT199" s="35">
        <v>1</v>
      </c>
      <c r="DU199" s="35">
        <v>0</v>
      </c>
      <c r="DV199" s="35">
        <v>0</v>
      </c>
      <c r="DY199" s="35" t="s">
        <v>806</v>
      </c>
      <c r="EA199" s="35">
        <v>3000</v>
      </c>
      <c r="EB199" s="35">
        <v>3000</v>
      </c>
      <c r="ED199" s="35">
        <v>3000</v>
      </c>
      <c r="EE199" s="35">
        <v>0</v>
      </c>
      <c r="EF199" s="35">
        <v>0</v>
      </c>
      <c r="EH199" s="35" t="s">
        <v>822</v>
      </c>
      <c r="EJ199" s="35" t="s">
        <v>823</v>
      </c>
      <c r="EK199" s="35" t="s">
        <v>806</v>
      </c>
      <c r="EL199" s="35" t="s">
        <v>864</v>
      </c>
      <c r="EM199" s="35">
        <v>0</v>
      </c>
      <c r="EN199" s="35">
        <v>1</v>
      </c>
      <c r="EO199" s="35">
        <v>0</v>
      </c>
      <c r="EP199" s="35">
        <v>0</v>
      </c>
      <c r="EQ199" s="35">
        <v>0</v>
      </c>
      <c r="ER199" s="35">
        <v>0</v>
      </c>
      <c r="ES199" s="35">
        <v>0</v>
      </c>
      <c r="ET199" s="35">
        <v>0</v>
      </c>
      <c r="EU199" s="35">
        <v>0</v>
      </c>
      <c r="EV199" s="35">
        <v>0</v>
      </c>
      <c r="EW199" s="35">
        <v>0</v>
      </c>
      <c r="EX199" s="35">
        <v>0</v>
      </c>
      <c r="EY199" s="35">
        <v>1</v>
      </c>
      <c r="EZ199" s="35">
        <v>0</v>
      </c>
      <c r="FA199" s="35">
        <v>0</v>
      </c>
      <c r="UO199" s="35" t="s">
        <v>806</v>
      </c>
      <c r="UQ199" s="35">
        <v>250</v>
      </c>
      <c r="UR199" s="35">
        <v>250</v>
      </c>
      <c r="UT199" s="35">
        <v>250</v>
      </c>
      <c r="UU199" s="35">
        <v>0</v>
      </c>
      <c r="UV199" s="35">
        <v>0</v>
      </c>
      <c r="UX199" s="35" t="s">
        <v>807</v>
      </c>
      <c r="UY199" s="35" t="s">
        <v>808</v>
      </c>
      <c r="VA199" s="35" t="s">
        <v>806</v>
      </c>
      <c r="VB199" s="35" t="s">
        <v>864</v>
      </c>
      <c r="VC199" s="35">
        <v>0</v>
      </c>
      <c r="VD199" s="35">
        <v>1</v>
      </c>
      <c r="VE199" s="35">
        <v>0</v>
      </c>
      <c r="VF199" s="35">
        <v>0</v>
      </c>
      <c r="VG199" s="35">
        <v>0</v>
      </c>
      <c r="VH199" s="35">
        <v>0</v>
      </c>
      <c r="VI199" s="35">
        <v>0</v>
      </c>
      <c r="VJ199" s="35">
        <v>0</v>
      </c>
      <c r="VK199" s="35">
        <v>0</v>
      </c>
      <c r="VL199" s="35">
        <v>0</v>
      </c>
      <c r="VM199" s="35">
        <v>0</v>
      </c>
      <c r="VN199" s="35">
        <v>0</v>
      </c>
      <c r="VO199" s="35">
        <v>1</v>
      </c>
      <c r="VP199" s="35">
        <v>0</v>
      </c>
      <c r="VQ199" s="35">
        <v>0</v>
      </c>
      <c r="VT199" s="35" t="s">
        <v>806</v>
      </c>
      <c r="VV199" s="35">
        <v>1500</v>
      </c>
      <c r="VW199" s="35">
        <v>1500</v>
      </c>
      <c r="VY199" s="35">
        <v>1500</v>
      </c>
      <c r="VZ199" s="35">
        <v>0</v>
      </c>
      <c r="WA199" s="35">
        <v>0</v>
      </c>
      <c r="WC199" s="35" t="s">
        <v>822</v>
      </c>
      <c r="WE199" s="35" t="s">
        <v>1217</v>
      </c>
      <c r="WF199" s="35" t="s">
        <v>806</v>
      </c>
      <c r="WG199" s="35" t="s">
        <v>864</v>
      </c>
      <c r="WH199" s="35">
        <v>0</v>
      </c>
      <c r="WI199" s="35">
        <v>1</v>
      </c>
      <c r="WJ199" s="35">
        <v>0</v>
      </c>
      <c r="WK199" s="35">
        <v>0</v>
      </c>
      <c r="WL199" s="35">
        <v>0</v>
      </c>
      <c r="WM199" s="35">
        <v>0</v>
      </c>
      <c r="WN199" s="35">
        <v>0</v>
      </c>
      <c r="WO199" s="35">
        <v>0</v>
      </c>
      <c r="WP199" s="35">
        <v>0</v>
      </c>
      <c r="WQ199" s="35">
        <v>0</v>
      </c>
      <c r="WR199" s="35">
        <v>0</v>
      </c>
      <c r="WS199" s="35">
        <v>0</v>
      </c>
      <c r="WT199" s="35">
        <v>1</v>
      </c>
      <c r="WU199" s="35">
        <v>0</v>
      </c>
      <c r="WV199" s="35">
        <v>0</v>
      </c>
      <c r="WY199" s="35" t="s">
        <v>806</v>
      </c>
      <c r="XA199" s="35">
        <v>3000</v>
      </c>
      <c r="XB199" s="35">
        <v>3000</v>
      </c>
      <c r="XD199" s="35">
        <v>2000</v>
      </c>
      <c r="XE199" s="35">
        <v>50</v>
      </c>
      <c r="XF199" s="35">
        <v>1000</v>
      </c>
      <c r="XG199" s="35" t="s">
        <v>1216</v>
      </c>
      <c r="XH199" s="35" t="s">
        <v>822</v>
      </c>
      <c r="XJ199" s="35" t="s">
        <v>1016</v>
      </c>
      <c r="XK199" s="35" t="s">
        <v>806</v>
      </c>
      <c r="XL199" s="35" t="s">
        <v>864</v>
      </c>
      <c r="XM199" s="35">
        <v>0</v>
      </c>
      <c r="XN199" s="35">
        <v>1</v>
      </c>
      <c r="XO199" s="35">
        <v>0</v>
      </c>
      <c r="XP199" s="35">
        <v>0</v>
      </c>
      <c r="XQ199" s="35">
        <v>0</v>
      </c>
      <c r="XR199" s="35">
        <v>0</v>
      </c>
      <c r="XS199" s="35">
        <v>0</v>
      </c>
      <c r="XT199" s="35">
        <v>0</v>
      </c>
      <c r="XU199" s="35">
        <v>0</v>
      </c>
      <c r="XV199" s="35">
        <v>0</v>
      </c>
      <c r="XW199" s="35">
        <v>0</v>
      </c>
      <c r="XX199" s="35">
        <v>0</v>
      </c>
      <c r="XY199" s="35">
        <v>1</v>
      </c>
      <c r="XZ199" s="35">
        <v>0</v>
      </c>
      <c r="YA199" s="35">
        <v>0</v>
      </c>
      <c r="ZG199" s="35" t="s">
        <v>806</v>
      </c>
      <c r="ZI199" s="35">
        <v>1400</v>
      </c>
      <c r="ZJ199" s="35">
        <v>1400</v>
      </c>
      <c r="ZL199" s="35">
        <v>1500</v>
      </c>
      <c r="ZM199" s="35">
        <v>-6.666666666666667</v>
      </c>
      <c r="ZN199" s="35">
        <v>-100</v>
      </c>
      <c r="ZP199" s="35" t="s">
        <v>807</v>
      </c>
      <c r="ZQ199" s="35" t="s">
        <v>808</v>
      </c>
      <c r="ZS199" s="35" t="s">
        <v>806</v>
      </c>
      <c r="ZT199" s="35" t="s">
        <v>1220</v>
      </c>
      <c r="ZU199" s="35">
        <v>0</v>
      </c>
      <c r="ZV199" s="35">
        <v>1</v>
      </c>
      <c r="ZW199" s="35">
        <v>0</v>
      </c>
      <c r="ZX199" s="35">
        <v>0</v>
      </c>
      <c r="ZY199" s="35">
        <v>0</v>
      </c>
      <c r="ZZ199" s="35">
        <v>0</v>
      </c>
      <c r="AAA199" s="35">
        <v>0</v>
      </c>
      <c r="AAB199" s="35">
        <v>0</v>
      </c>
      <c r="AAC199" s="35">
        <v>0</v>
      </c>
      <c r="AAD199" s="35">
        <v>1</v>
      </c>
      <c r="AAE199" s="35">
        <v>0</v>
      </c>
      <c r="AAF199" s="35">
        <v>0</v>
      </c>
      <c r="AAG199" s="35">
        <v>1</v>
      </c>
      <c r="AAH199" s="35">
        <v>0</v>
      </c>
      <c r="AAI199" s="35">
        <v>0</v>
      </c>
      <c r="AAV199" s="35" t="s">
        <v>829</v>
      </c>
      <c r="AAW199" s="35">
        <v>394725336</v>
      </c>
      <c r="AAX199" s="35">
        <v>44974.481099537043</v>
      </c>
      <c r="ABA199" s="35" t="s">
        <v>816</v>
      </c>
      <c r="ABC199" s="35" t="s">
        <v>817</v>
      </c>
      <c r="ABE199" s="35">
        <v>199</v>
      </c>
    </row>
    <row r="200" spans="1:733">
      <c r="A200" t="s">
        <v>1221</v>
      </c>
      <c r="B200" s="34">
        <v>44973.343368796297</v>
      </c>
      <c r="C200" s="34">
        <v>44973.347331747689</v>
      </c>
      <c r="D200" s="34">
        <v>44973</v>
      </c>
      <c r="E200" t="s">
        <v>1213</v>
      </c>
      <c r="F200" s="34">
        <v>44973</v>
      </c>
      <c r="G200" t="s">
        <v>909</v>
      </c>
      <c r="H200" t="s">
        <v>1214</v>
      </c>
      <c r="I200" t="s">
        <v>1214</v>
      </c>
      <c r="J200" t="s">
        <v>1214</v>
      </c>
      <c r="K200" t="s">
        <v>804</v>
      </c>
      <c r="L200" s="35" t="s">
        <v>1222</v>
      </c>
      <c r="M200" s="35">
        <v>1</v>
      </c>
      <c r="N200" s="35">
        <v>1</v>
      </c>
      <c r="O200" s="35">
        <v>0</v>
      </c>
      <c r="P200" s="35">
        <v>0</v>
      </c>
      <c r="Q200" s="35">
        <v>0</v>
      </c>
      <c r="R200" s="35">
        <v>0</v>
      </c>
      <c r="S200" s="35">
        <v>0</v>
      </c>
      <c r="T200" s="35">
        <v>0</v>
      </c>
      <c r="U200" s="35">
        <v>0</v>
      </c>
      <c r="V200" s="35">
        <v>0</v>
      </c>
      <c r="W200" s="35">
        <v>0</v>
      </c>
      <c r="X200" s="35">
        <v>0</v>
      </c>
      <c r="Y200" s="35">
        <v>0</v>
      </c>
      <c r="Z200" s="35">
        <v>0</v>
      </c>
      <c r="AA200" s="35">
        <v>0</v>
      </c>
      <c r="AB200" s="35">
        <v>1</v>
      </c>
      <c r="AC200" s="35">
        <v>1</v>
      </c>
      <c r="AD200" s="35">
        <v>1</v>
      </c>
      <c r="AE200" s="35">
        <v>0</v>
      </c>
      <c r="AF200" s="35">
        <v>0</v>
      </c>
      <c r="AG200" s="35">
        <v>0</v>
      </c>
      <c r="AH200" s="35">
        <v>0</v>
      </c>
      <c r="AI200" s="35">
        <v>0</v>
      </c>
      <c r="AJ200" s="35" t="s">
        <v>806</v>
      </c>
      <c r="AL200" s="35">
        <v>1500</v>
      </c>
      <c r="AM200" s="35">
        <v>1500</v>
      </c>
      <c r="AO200" s="35">
        <v>1000</v>
      </c>
      <c r="AP200" s="35">
        <v>50</v>
      </c>
      <c r="AQ200" s="35">
        <v>500</v>
      </c>
      <c r="AR200" s="35" t="s">
        <v>1216</v>
      </c>
      <c r="AS200" s="35" t="s">
        <v>822</v>
      </c>
      <c r="AU200" s="35" t="s">
        <v>1016</v>
      </c>
      <c r="AV200" s="35" t="s">
        <v>806</v>
      </c>
      <c r="AW200" s="35" t="s">
        <v>864</v>
      </c>
      <c r="AX200" s="35">
        <v>0</v>
      </c>
      <c r="AY200" s="35">
        <v>1</v>
      </c>
      <c r="AZ200" s="35">
        <v>0</v>
      </c>
      <c r="BA200" s="35">
        <v>0</v>
      </c>
      <c r="BB200" s="35">
        <v>0</v>
      </c>
      <c r="BC200" s="35">
        <v>0</v>
      </c>
      <c r="BD200" s="35">
        <v>0</v>
      </c>
      <c r="BE200" s="35">
        <v>0</v>
      </c>
      <c r="BF200" s="35">
        <v>0</v>
      </c>
      <c r="BG200" s="35">
        <v>0</v>
      </c>
      <c r="BH200" s="35">
        <v>0</v>
      </c>
      <c r="BI200" s="35">
        <v>0</v>
      </c>
      <c r="BJ200" s="35">
        <v>1</v>
      </c>
      <c r="BK200" s="35">
        <v>0</v>
      </c>
      <c r="BL200" s="35">
        <v>0</v>
      </c>
      <c r="BO200" s="35" t="s">
        <v>806</v>
      </c>
      <c r="BQ200" s="35">
        <v>2000</v>
      </c>
      <c r="BR200" s="35">
        <v>2000</v>
      </c>
      <c r="BT200" s="35">
        <v>1000</v>
      </c>
      <c r="BU200" s="35">
        <v>100</v>
      </c>
      <c r="BV200" s="35">
        <v>1000</v>
      </c>
      <c r="BW200" s="35" t="s">
        <v>1216</v>
      </c>
      <c r="BX200" s="35" t="s">
        <v>807</v>
      </c>
      <c r="BY200" s="35" t="s">
        <v>808</v>
      </c>
      <c r="CA200" s="35" t="s">
        <v>806</v>
      </c>
      <c r="CB200" s="35" t="s">
        <v>864</v>
      </c>
      <c r="CC200" s="35">
        <v>0</v>
      </c>
      <c r="CD200" s="35">
        <v>1</v>
      </c>
      <c r="CE200" s="35">
        <v>0</v>
      </c>
      <c r="CF200" s="35">
        <v>0</v>
      </c>
      <c r="CG200" s="35">
        <v>0</v>
      </c>
      <c r="CH200" s="35">
        <v>0</v>
      </c>
      <c r="CI200" s="35">
        <v>0</v>
      </c>
      <c r="CJ200" s="35">
        <v>0</v>
      </c>
      <c r="CK200" s="35">
        <v>0</v>
      </c>
      <c r="CL200" s="35">
        <v>0</v>
      </c>
      <c r="CM200" s="35">
        <v>0</v>
      </c>
      <c r="CN200" s="35">
        <v>0</v>
      </c>
      <c r="CO200" s="35">
        <v>1</v>
      </c>
      <c r="CP200" s="35">
        <v>0</v>
      </c>
      <c r="CQ200" s="35">
        <v>0</v>
      </c>
      <c r="PU200" s="35" t="s">
        <v>806</v>
      </c>
      <c r="PW200" s="35">
        <v>2500</v>
      </c>
      <c r="PX200" s="35">
        <v>2500</v>
      </c>
      <c r="QD200" s="35" t="s">
        <v>836</v>
      </c>
      <c r="QG200" s="35" t="s">
        <v>809</v>
      </c>
      <c r="QZ200" s="35" t="s">
        <v>806</v>
      </c>
      <c r="RB200" s="35">
        <v>1500</v>
      </c>
      <c r="RC200" s="35">
        <v>1500</v>
      </c>
      <c r="RE200" s="35">
        <v>1500</v>
      </c>
      <c r="RF200" s="35">
        <v>0</v>
      </c>
      <c r="RG200" s="35">
        <v>0</v>
      </c>
      <c r="RI200" s="35" t="s">
        <v>822</v>
      </c>
      <c r="RK200" s="35" t="s">
        <v>1016</v>
      </c>
      <c r="RL200" s="35" t="s">
        <v>806</v>
      </c>
      <c r="RM200" s="35" t="s">
        <v>864</v>
      </c>
      <c r="RN200" s="35">
        <v>0</v>
      </c>
      <c r="RO200" s="35">
        <v>1</v>
      </c>
      <c r="RP200" s="35">
        <v>0</v>
      </c>
      <c r="RQ200" s="35">
        <v>0</v>
      </c>
      <c r="RR200" s="35">
        <v>0</v>
      </c>
      <c r="RS200" s="35">
        <v>0</v>
      </c>
      <c r="RT200" s="35">
        <v>0</v>
      </c>
      <c r="RU200" s="35">
        <v>0</v>
      </c>
      <c r="RV200" s="35">
        <v>0</v>
      </c>
      <c r="RW200" s="35">
        <v>0</v>
      </c>
      <c r="RX200" s="35">
        <v>0</v>
      </c>
      <c r="RY200" s="35">
        <v>0</v>
      </c>
      <c r="RZ200" s="35">
        <v>1</v>
      </c>
      <c r="SA200" s="35">
        <v>0</v>
      </c>
      <c r="SB200" s="35">
        <v>0</v>
      </c>
      <c r="UO200" s="35" t="s">
        <v>806</v>
      </c>
      <c r="UQ200" s="35">
        <v>250</v>
      </c>
      <c r="UR200" s="35">
        <v>250</v>
      </c>
      <c r="UT200" s="35">
        <v>250</v>
      </c>
      <c r="UU200" s="35">
        <v>0</v>
      </c>
      <c r="UV200" s="35">
        <v>0</v>
      </c>
      <c r="UX200" s="35" t="s">
        <v>807</v>
      </c>
      <c r="UY200" s="35" t="s">
        <v>808</v>
      </c>
      <c r="VA200" s="35" t="s">
        <v>806</v>
      </c>
      <c r="VB200" s="35" t="s">
        <v>864</v>
      </c>
      <c r="VC200" s="35">
        <v>0</v>
      </c>
      <c r="VD200" s="35">
        <v>1</v>
      </c>
      <c r="VE200" s="35">
        <v>0</v>
      </c>
      <c r="VF200" s="35">
        <v>0</v>
      </c>
      <c r="VG200" s="35">
        <v>0</v>
      </c>
      <c r="VH200" s="35">
        <v>0</v>
      </c>
      <c r="VI200" s="35">
        <v>0</v>
      </c>
      <c r="VJ200" s="35">
        <v>0</v>
      </c>
      <c r="VK200" s="35">
        <v>0</v>
      </c>
      <c r="VL200" s="35">
        <v>0</v>
      </c>
      <c r="VM200" s="35">
        <v>0</v>
      </c>
      <c r="VN200" s="35">
        <v>0</v>
      </c>
      <c r="VO200" s="35">
        <v>1</v>
      </c>
      <c r="VP200" s="35">
        <v>0</v>
      </c>
      <c r="VQ200" s="35">
        <v>0</v>
      </c>
      <c r="AAV200" s="35" t="s">
        <v>829</v>
      </c>
      <c r="AAW200" s="35">
        <v>394725355</v>
      </c>
      <c r="AAX200" s="35">
        <v>44974.481122685189</v>
      </c>
      <c r="ABA200" s="35" t="s">
        <v>816</v>
      </c>
      <c r="ABC200" s="35" t="s">
        <v>817</v>
      </c>
      <c r="ABE200" s="35">
        <v>200</v>
      </c>
    </row>
    <row r="201" spans="1:733">
      <c r="A201" t="s">
        <v>1223</v>
      </c>
      <c r="B201" s="34">
        <v>44973.347878564819</v>
      </c>
      <c r="C201" s="34">
        <v>44973.352531446762</v>
      </c>
      <c r="D201" s="34">
        <v>44973</v>
      </c>
      <c r="E201" t="s">
        <v>1213</v>
      </c>
      <c r="F201" s="34">
        <v>44973</v>
      </c>
      <c r="G201" t="s">
        <v>909</v>
      </c>
      <c r="H201" t="s">
        <v>1214</v>
      </c>
      <c r="I201" t="s">
        <v>1214</v>
      </c>
      <c r="J201" t="s">
        <v>1214</v>
      </c>
      <c r="K201" t="s">
        <v>804</v>
      </c>
      <c r="L201" s="35" t="s">
        <v>1224</v>
      </c>
      <c r="M201" s="35">
        <v>0</v>
      </c>
      <c r="N201" s="35">
        <v>0</v>
      </c>
      <c r="O201" s="35">
        <v>0</v>
      </c>
      <c r="P201" s="35">
        <v>0</v>
      </c>
      <c r="Q201" s="35">
        <v>0</v>
      </c>
      <c r="R201" s="35">
        <v>0</v>
      </c>
      <c r="S201" s="35">
        <v>0</v>
      </c>
      <c r="T201" s="35">
        <v>0</v>
      </c>
      <c r="U201" s="35">
        <v>0</v>
      </c>
      <c r="V201" s="35">
        <v>0</v>
      </c>
      <c r="W201" s="35">
        <v>0</v>
      </c>
      <c r="X201" s="35">
        <v>0</v>
      </c>
      <c r="Y201" s="35">
        <v>0</v>
      </c>
      <c r="Z201" s="35">
        <v>0</v>
      </c>
      <c r="AA201" s="35">
        <v>0</v>
      </c>
      <c r="AB201" s="35">
        <v>1</v>
      </c>
      <c r="AC201" s="35">
        <v>0</v>
      </c>
      <c r="AD201" s="35">
        <v>0</v>
      </c>
      <c r="AE201" s="35">
        <v>0</v>
      </c>
      <c r="AF201" s="35">
        <v>0</v>
      </c>
      <c r="AG201" s="35">
        <v>1</v>
      </c>
      <c r="AH201" s="35">
        <v>0</v>
      </c>
      <c r="AI201" s="35">
        <v>1</v>
      </c>
      <c r="PU201" s="35" t="s">
        <v>806</v>
      </c>
      <c r="PW201" s="35">
        <v>2500</v>
      </c>
      <c r="PX201" s="35">
        <v>2500</v>
      </c>
      <c r="QD201" s="35" t="s">
        <v>836</v>
      </c>
      <c r="QG201" s="35" t="s">
        <v>809</v>
      </c>
      <c r="YD201" s="35" t="s">
        <v>806</v>
      </c>
      <c r="YF201" s="35">
        <v>50</v>
      </c>
      <c r="YG201" s="35">
        <v>50</v>
      </c>
      <c r="YH201" s="35">
        <v>0</v>
      </c>
      <c r="YI201" s="35">
        <v>0</v>
      </c>
      <c r="YK201" s="35" t="s">
        <v>836</v>
      </c>
      <c r="YN201" s="35" t="s">
        <v>809</v>
      </c>
      <c r="AAL201" s="35" t="s">
        <v>806</v>
      </c>
      <c r="AAN201" s="35" t="s">
        <v>809</v>
      </c>
      <c r="AAO201" s="35">
        <v>100</v>
      </c>
      <c r="AAP201" s="35">
        <v>100</v>
      </c>
      <c r="AAV201" s="35" t="s">
        <v>1225</v>
      </c>
      <c r="AAW201" s="35">
        <v>394725373</v>
      </c>
      <c r="AAX201" s="35">
        <v>44974.481145833328</v>
      </c>
      <c r="ABA201" s="35" t="s">
        <v>816</v>
      </c>
      <c r="ABC201" s="35" t="s">
        <v>817</v>
      </c>
      <c r="ABE201" s="35">
        <v>201</v>
      </c>
    </row>
    <row r="202" spans="1:733">
      <c r="A202" t="s">
        <v>1226</v>
      </c>
      <c r="B202" s="34">
        <v>44973.368916724532</v>
      </c>
      <c r="C202" s="34">
        <v>44973.373151249987</v>
      </c>
      <c r="D202" s="34">
        <v>44973</v>
      </c>
      <c r="E202" t="s">
        <v>1213</v>
      </c>
      <c r="F202" s="34">
        <v>44973</v>
      </c>
      <c r="G202" t="s">
        <v>909</v>
      </c>
      <c r="H202" t="s">
        <v>1214</v>
      </c>
      <c r="I202" t="s">
        <v>1214</v>
      </c>
      <c r="J202" t="s">
        <v>1214</v>
      </c>
      <c r="K202" t="s">
        <v>804</v>
      </c>
      <c r="L202" s="35" t="s">
        <v>1227</v>
      </c>
      <c r="M202" s="35">
        <v>0</v>
      </c>
      <c r="N202" s="35">
        <v>0</v>
      </c>
      <c r="O202" s="35">
        <v>0</v>
      </c>
      <c r="P202" s="35">
        <v>0</v>
      </c>
      <c r="Q202" s="35">
        <v>0</v>
      </c>
      <c r="R202" s="35">
        <v>0</v>
      </c>
      <c r="S202" s="35">
        <v>0</v>
      </c>
      <c r="T202" s="35">
        <v>0</v>
      </c>
      <c r="U202" s="35">
        <v>0</v>
      </c>
      <c r="V202" s="35">
        <v>0</v>
      </c>
      <c r="W202" s="35">
        <v>0</v>
      </c>
      <c r="X202" s="35">
        <v>0</v>
      </c>
      <c r="Y202" s="35">
        <v>0</v>
      </c>
      <c r="Z202" s="35">
        <v>0</v>
      </c>
      <c r="AA202" s="35">
        <v>0</v>
      </c>
      <c r="AB202" s="35">
        <v>1</v>
      </c>
      <c r="AC202" s="35">
        <v>1</v>
      </c>
      <c r="AD202" s="35">
        <v>0</v>
      </c>
      <c r="AE202" s="35">
        <v>0</v>
      </c>
      <c r="AF202" s="35">
        <v>0</v>
      </c>
      <c r="AG202" s="35">
        <v>1</v>
      </c>
      <c r="AH202" s="35">
        <v>0</v>
      </c>
      <c r="AI202" s="35">
        <v>1</v>
      </c>
      <c r="PU202" s="35" t="s">
        <v>806</v>
      </c>
      <c r="PW202" s="35">
        <v>2500</v>
      </c>
      <c r="PX202" s="35">
        <v>2500</v>
      </c>
      <c r="QD202" s="35" t="s">
        <v>836</v>
      </c>
      <c r="QG202" s="35" t="s">
        <v>809</v>
      </c>
      <c r="QZ202" s="35" t="s">
        <v>806</v>
      </c>
      <c r="RB202" s="35">
        <v>1500</v>
      </c>
      <c r="RC202" s="35">
        <v>1500</v>
      </c>
      <c r="RE202" s="35">
        <v>1500</v>
      </c>
      <c r="RF202" s="35">
        <v>0</v>
      </c>
      <c r="RG202" s="35">
        <v>0</v>
      </c>
      <c r="RI202" s="35" t="s">
        <v>822</v>
      </c>
      <c r="RK202" s="35" t="s">
        <v>1016</v>
      </c>
      <c r="RL202" s="35" t="s">
        <v>806</v>
      </c>
      <c r="RM202" s="35" t="s">
        <v>864</v>
      </c>
      <c r="RN202" s="35">
        <v>0</v>
      </c>
      <c r="RO202" s="35">
        <v>1</v>
      </c>
      <c r="RP202" s="35">
        <v>0</v>
      </c>
      <c r="RQ202" s="35">
        <v>0</v>
      </c>
      <c r="RR202" s="35">
        <v>0</v>
      </c>
      <c r="RS202" s="35">
        <v>0</v>
      </c>
      <c r="RT202" s="35">
        <v>0</v>
      </c>
      <c r="RU202" s="35">
        <v>0</v>
      </c>
      <c r="RV202" s="35">
        <v>0</v>
      </c>
      <c r="RW202" s="35">
        <v>0</v>
      </c>
      <c r="RX202" s="35">
        <v>0</v>
      </c>
      <c r="RY202" s="35">
        <v>0</v>
      </c>
      <c r="RZ202" s="35">
        <v>1</v>
      </c>
      <c r="SA202" s="35">
        <v>0</v>
      </c>
      <c r="SB202" s="35">
        <v>0</v>
      </c>
      <c r="YD202" s="35" t="s">
        <v>806</v>
      </c>
      <c r="YF202" s="35">
        <v>50</v>
      </c>
      <c r="YG202" s="35">
        <v>50</v>
      </c>
      <c r="YH202" s="35">
        <v>0</v>
      </c>
      <c r="YI202" s="35">
        <v>0</v>
      </c>
      <c r="YK202" s="35" t="s">
        <v>836</v>
      </c>
      <c r="YN202" s="35" t="s">
        <v>809</v>
      </c>
      <c r="AAL202" s="35" t="s">
        <v>806</v>
      </c>
      <c r="AAN202" s="35" t="s">
        <v>809</v>
      </c>
      <c r="AAO202" s="35">
        <v>100</v>
      </c>
      <c r="AAP202" s="35">
        <v>100</v>
      </c>
      <c r="AAV202" s="35" t="s">
        <v>1228</v>
      </c>
      <c r="AAW202" s="35">
        <v>394725393</v>
      </c>
      <c r="AAX202" s="35">
        <v>44974.481168981481</v>
      </c>
      <c r="ABA202" s="35" t="s">
        <v>816</v>
      </c>
      <c r="ABC202" s="35" t="s">
        <v>817</v>
      </c>
      <c r="ABE202" s="35">
        <v>202</v>
      </c>
    </row>
    <row r="203" spans="1:733">
      <c r="A203" t="s">
        <v>1229</v>
      </c>
      <c r="B203" s="34">
        <v>44973.373256840277</v>
      </c>
      <c r="C203" s="34">
        <v>44973.382606747691</v>
      </c>
      <c r="D203" s="34">
        <v>44973</v>
      </c>
      <c r="E203" t="s">
        <v>1213</v>
      </c>
      <c r="F203" s="34">
        <v>44973</v>
      </c>
      <c r="G203" t="s">
        <v>909</v>
      </c>
      <c r="H203" t="s">
        <v>1214</v>
      </c>
      <c r="I203" t="s">
        <v>1214</v>
      </c>
      <c r="J203" t="s">
        <v>1214</v>
      </c>
      <c r="K203" t="s">
        <v>804</v>
      </c>
      <c r="L203" s="35" t="s">
        <v>1230</v>
      </c>
      <c r="M203" s="35">
        <v>0</v>
      </c>
      <c r="N203" s="35">
        <v>1</v>
      </c>
      <c r="O203" s="35">
        <v>1</v>
      </c>
      <c r="P203" s="35">
        <v>1</v>
      </c>
      <c r="Q203" s="35">
        <v>1</v>
      </c>
      <c r="R203" s="35">
        <v>0</v>
      </c>
      <c r="S203" s="35">
        <v>0</v>
      </c>
      <c r="T203" s="35">
        <v>0</v>
      </c>
      <c r="U203" s="35">
        <v>0</v>
      </c>
      <c r="V203" s="35">
        <v>0</v>
      </c>
      <c r="W203" s="35">
        <v>0</v>
      </c>
      <c r="X203" s="35">
        <v>0</v>
      </c>
      <c r="Y203" s="35">
        <v>0</v>
      </c>
      <c r="Z203" s="35">
        <v>0</v>
      </c>
      <c r="AA203" s="35">
        <v>0</v>
      </c>
      <c r="AB203" s="35">
        <v>0</v>
      </c>
      <c r="AC203" s="35">
        <v>0</v>
      </c>
      <c r="AD203" s="35">
        <v>0</v>
      </c>
      <c r="AE203" s="35">
        <v>1</v>
      </c>
      <c r="AF203" s="35">
        <v>1</v>
      </c>
      <c r="AG203" s="35">
        <v>0</v>
      </c>
      <c r="AH203" s="35">
        <v>1</v>
      </c>
      <c r="AI203" s="35">
        <v>0</v>
      </c>
      <c r="BO203" s="35" t="s">
        <v>806</v>
      </c>
      <c r="BQ203" s="35">
        <v>2000</v>
      </c>
      <c r="BR203" s="35">
        <v>2000</v>
      </c>
      <c r="BT203" s="35">
        <v>1000</v>
      </c>
      <c r="BU203" s="35">
        <v>100</v>
      </c>
      <c r="BV203" s="35">
        <v>1000</v>
      </c>
      <c r="BW203" s="35" t="s">
        <v>1216</v>
      </c>
      <c r="BX203" s="35" t="s">
        <v>807</v>
      </c>
      <c r="BY203" s="35" t="s">
        <v>808</v>
      </c>
      <c r="CA203" s="35" t="s">
        <v>806</v>
      </c>
      <c r="CB203" s="35" t="s">
        <v>864</v>
      </c>
      <c r="CC203" s="35">
        <v>0</v>
      </c>
      <c r="CD203" s="35">
        <v>1</v>
      </c>
      <c r="CE203" s="35">
        <v>0</v>
      </c>
      <c r="CF203" s="35">
        <v>0</v>
      </c>
      <c r="CG203" s="35">
        <v>0</v>
      </c>
      <c r="CH203" s="35">
        <v>0</v>
      </c>
      <c r="CI203" s="35">
        <v>0</v>
      </c>
      <c r="CJ203" s="35">
        <v>0</v>
      </c>
      <c r="CK203" s="35">
        <v>0</v>
      </c>
      <c r="CL203" s="35">
        <v>0</v>
      </c>
      <c r="CM203" s="35">
        <v>0</v>
      </c>
      <c r="CN203" s="35">
        <v>0</v>
      </c>
      <c r="CO203" s="35">
        <v>1</v>
      </c>
      <c r="CP203" s="35">
        <v>0</v>
      </c>
      <c r="CQ203" s="35">
        <v>0</v>
      </c>
      <c r="CT203" s="35" t="s">
        <v>806</v>
      </c>
      <c r="CV203" s="35">
        <v>3000</v>
      </c>
      <c r="CW203" s="35">
        <v>3000</v>
      </c>
      <c r="CY203" s="35">
        <v>3000</v>
      </c>
      <c r="CZ203" s="35">
        <v>0</v>
      </c>
      <c r="DA203" s="35">
        <v>0</v>
      </c>
      <c r="DC203" s="35" t="s">
        <v>822</v>
      </c>
      <c r="DE203" s="35" t="s">
        <v>1016</v>
      </c>
      <c r="DF203" s="35" t="s">
        <v>806</v>
      </c>
      <c r="DG203" s="35" t="s">
        <v>864</v>
      </c>
      <c r="DH203" s="35">
        <v>0</v>
      </c>
      <c r="DI203" s="35">
        <v>1</v>
      </c>
      <c r="DJ203" s="35">
        <v>0</v>
      </c>
      <c r="DK203" s="35">
        <v>0</v>
      </c>
      <c r="DL203" s="35">
        <v>0</v>
      </c>
      <c r="DM203" s="35">
        <v>0</v>
      </c>
      <c r="DN203" s="35">
        <v>0</v>
      </c>
      <c r="DO203" s="35">
        <v>0</v>
      </c>
      <c r="DP203" s="35">
        <v>0</v>
      </c>
      <c r="DQ203" s="35">
        <v>0</v>
      </c>
      <c r="DR203" s="35">
        <v>0</v>
      </c>
      <c r="DS203" s="35">
        <v>0</v>
      </c>
      <c r="DT203" s="35">
        <v>1</v>
      </c>
      <c r="DU203" s="35">
        <v>0</v>
      </c>
      <c r="DV203" s="35">
        <v>0</v>
      </c>
      <c r="DY203" s="35" t="s">
        <v>806</v>
      </c>
      <c r="EA203" s="35">
        <v>3000</v>
      </c>
      <c r="EB203" s="35">
        <v>3000</v>
      </c>
      <c r="ED203" s="35">
        <v>3000</v>
      </c>
      <c r="EE203" s="35">
        <v>0</v>
      </c>
      <c r="EF203" s="35">
        <v>0</v>
      </c>
      <c r="EH203" s="35" t="s">
        <v>822</v>
      </c>
      <c r="EJ203" s="35" t="s">
        <v>823</v>
      </c>
      <c r="EK203" s="35" t="s">
        <v>806</v>
      </c>
      <c r="EL203" s="35" t="s">
        <v>864</v>
      </c>
      <c r="EM203" s="35">
        <v>0</v>
      </c>
      <c r="EN203" s="35">
        <v>1</v>
      </c>
      <c r="EO203" s="35">
        <v>0</v>
      </c>
      <c r="EP203" s="35">
        <v>0</v>
      </c>
      <c r="EQ203" s="35">
        <v>0</v>
      </c>
      <c r="ER203" s="35">
        <v>0</v>
      </c>
      <c r="ES203" s="35">
        <v>0</v>
      </c>
      <c r="ET203" s="35">
        <v>0</v>
      </c>
      <c r="EU203" s="35">
        <v>0</v>
      </c>
      <c r="EV203" s="35">
        <v>0</v>
      </c>
      <c r="EW203" s="35">
        <v>0</v>
      </c>
      <c r="EX203" s="35">
        <v>0</v>
      </c>
      <c r="EY203" s="35">
        <v>1</v>
      </c>
      <c r="EZ203" s="35">
        <v>0</v>
      </c>
      <c r="FA203" s="35">
        <v>0</v>
      </c>
      <c r="FD203" s="35" t="s">
        <v>806</v>
      </c>
      <c r="FF203" s="35">
        <v>3000</v>
      </c>
      <c r="FG203" s="35">
        <v>3000</v>
      </c>
      <c r="FI203" s="35">
        <v>3000</v>
      </c>
      <c r="FJ203" s="35">
        <v>0</v>
      </c>
      <c r="FK203" s="35">
        <v>0</v>
      </c>
      <c r="FM203" s="35" t="s">
        <v>822</v>
      </c>
      <c r="FO203" s="35" t="s">
        <v>1016</v>
      </c>
      <c r="FP203" s="35" t="s">
        <v>806</v>
      </c>
      <c r="FQ203" s="35" t="s">
        <v>864</v>
      </c>
      <c r="FR203" s="35">
        <v>0</v>
      </c>
      <c r="FS203" s="35">
        <v>1</v>
      </c>
      <c r="FT203" s="35">
        <v>0</v>
      </c>
      <c r="FU203" s="35">
        <v>0</v>
      </c>
      <c r="FV203" s="35">
        <v>0</v>
      </c>
      <c r="FW203" s="35">
        <v>0</v>
      </c>
      <c r="FX203" s="35">
        <v>0</v>
      </c>
      <c r="FY203" s="35">
        <v>0</v>
      </c>
      <c r="FZ203" s="35">
        <v>0</v>
      </c>
      <c r="GA203" s="35">
        <v>0</v>
      </c>
      <c r="GB203" s="35">
        <v>0</v>
      </c>
      <c r="GC203" s="35">
        <v>0</v>
      </c>
      <c r="GD203" s="35">
        <v>1</v>
      </c>
      <c r="GE203" s="35">
        <v>0</v>
      </c>
      <c r="GF203" s="35">
        <v>0</v>
      </c>
      <c r="VT203" s="35" t="s">
        <v>806</v>
      </c>
      <c r="VV203" s="35">
        <v>1500</v>
      </c>
      <c r="VW203" s="35">
        <v>1500</v>
      </c>
      <c r="VY203" s="35">
        <v>1500</v>
      </c>
      <c r="VZ203" s="35">
        <v>0</v>
      </c>
      <c r="WA203" s="35">
        <v>0</v>
      </c>
      <c r="WC203" s="35" t="s">
        <v>822</v>
      </c>
      <c r="WE203" s="35" t="s">
        <v>1217</v>
      </c>
      <c r="WF203" s="35" t="s">
        <v>806</v>
      </c>
      <c r="WG203" s="35" t="s">
        <v>864</v>
      </c>
      <c r="WH203" s="35">
        <v>0</v>
      </c>
      <c r="WI203" s="35">
        <v>1</v>
      </c>
      <c r="WJ203" s="35">
        <v>0</v>
      </c>
      <c r="WK203" s="35">
        <v>0</v>
      </c>
      <c r="WL203" s="35">
        <v>0</v>
      </c>
      <c r="WM203" s="35">
        <v>0</v>
      </c>
      <c r="WN203" s="35">
        <v>0</v>
      </c>
      <c r="WO203" s="35">
        <v>0</v>
      </c>
      <c r="WP203" s="35">
        <v>0</v>
      </c>
      <c r="WQ203" s="35">
        <v>0</v>
      </c>
      <c r="WR203" s="35">
        <v>0</v>
      </c>
      <c r="WS203" s="35">
        <v>0</v>
      </c>
      <c r="WT203" s="35">
        <v>1</v>
      </c>
      <c r="WU203" s="35">
        <v>0</v>
      </c>
      <c r="WV203" s="35">
        <v>0</v>
      </c>
      <c r="WY203" s="35" t="s">
        <v>806</v>
      </c>
      <c r="XA203" s="35">
        <v>3000</v>
      </c>
      <c r="XB203" s="35">
        <v>3000</v>
      </c>
      <c r="XD203" s="35">
        <v>2000</v>
      </c>
      <c r="XE203" s="35">
        <v>50</v>
      </c>
      <c r="XF203" s="35">
        <v>1000</v>
      </c>
      <c r="XG203" s="35" t="s">
        <v>1216</v>
      </c>
      <c r="XH203" s="35" t="s">
        <v>822</v>
      </c>
      <c r="XJ203" s="35" t="s">
        <v>1016</v>
      </c>
      <c r="XK203" s="35" t="s">
        <v>806</v>
      </c>
      <c r="XL203" s="35" t="s">
        <v>864</v>
      </c>
      <c r="XM203" s="35">
        <v>0</v>
      </c>
      <c r="XN203" s="35">
        <v>1</v>
      </c>
      <c r="XO203" s="35">
        <v>0</v>
      </c>
      <c r="XP203" s="35">
        <v>0</v>
      </c>
      <c r="XQ203" s="35">
        <v>0</v>
      </c>
      <c r="XR203" s="35">
        <v>0</v>
      </c>
      <c r="XS203" s="35">
        <v>0</v>
      </c>
      <c r="XT203" s="35">
        <v>0</v>
      </c>
      <c r="XU203" s="35">
        <v>0</v>
      </c>
      <c r="XV203" s="35">
        <v>0</v>
      </c>
      <c r="XW203" s="35">
        <v>0</v>
      </c>
      <c r="XX203" s="35">
        <v>0</v>
      </c>
      <c r="XY203" s="35">
        <v>1</v>
      </c>
      <c r="XZ203" s="35">
        <v>0</v>
      </c>
      <c r="YA203" s="35">
        <v>0</v>
      </c>
      <c r="ZG203" s="35" t="s">
        <v>806</v>
      </c>
      <c r="ZI203" s="35">
        <v>1400</v>
      </c>
      <c r="ZJ203" s="35">
        <v>1400</v>
      </c>
      <c r="ZL203" s="35">
        <v>1500</v>
      </c>
      <c r="ZM203" s="35">
        <v>-6.666666666666667</v>
      </c>
      <c r="ZN203" s="35">
        <v>-100</v>
      </c>
      <c r="ZP203" s="35" t="s">
        <v>807</v>
      </c>
      <c r="ZQ203" s="35" t="s">
        <v>808</v>
      </c>
      <c r="ZS203" s="35" t="s">
        <v>806</v>
      </c>
      <c r="ZT203" s="35" t="s">
        <v>1220</v>
      </c>
      <c r="ZU203" s="35">
        <v>0</v>
      </c>
      <c r="ZV203" s="35">
        <v>1</v>
      </c>
      <c r="ZW203" s="35">
        <v>0</v>
      </c>
      <c r="ZX203" s="35">
        <v>0</v>
      </c>
      <c r="ZY203" s="35">
        <v>0</v>
      </c>
      <c r="ZZ203" s="35">
        <v>0</v>
      </c>
      <c r="AAA203" s="35">
        <v>0</v>
      </c>
      <c r="AAB203" s="35">
        <v>0</v>
      </c>
      <c r="AAC203" s="35">
        <v>0</v>
      </c>
      <c r="AAD203" s="35">
        <v>1</v>
      </c>
      <c r="AAE203" s="35">
        <v>0</v>
      </c>
      <c r="AAF203" s="35">
        <v>0</v>
      </c>
      <c r="AAG203" s="35">
        <v>1</v>
      </c>
      <c r="AAH203" s="35">
        <v>0</v>
      </c>
      <c r="AAI203" s="35">
        <v>0</v>
      </c>
      <c r="AAV203" s="35" t="s">
        <v>829</v>
      </c>
      <c r="AAW203" s="35">
        <v>394725416</v>
      </c>
      <c r="AAX203" s="35">
        <v>44974.481192129642</v>
      </c>
      <c r="ABA203" s="35" t="s">
        <v>816</v>
      </c>
      <c r="ABC203" s="35" t="s">
        <v>817</v>
      </c>
      <c r="ABE203" s="35">
        <v>203</v>
      </c>
    </row>
    <row r="204" spans="1:733">
      <c r="A204" t="s">
        <v>1231</v>
      </c>
      <c r="B204" s="34">
        <v>44973.383491377317</v>
      </c>
      <c r="C204" s="34">
        <v>44973.386994270833</v>
      </c>
      <c r="D204" s="34">
        <v>44973</v>
      </c>
      <c r="E204" t="s">
        <v>1213</v>
      </c>
      <c r="F204" s="34">
        <v>44973</v>
      </c>
      <c r="G204" t="s">
        <v>909</v>
      </c>
      <c r="H204" t="s">
        <v>1214</v>
      </c>
      <c r="I204" t="s">
        <v>1214</v>
      </c>
      <c r="J204" t="s">
        <v>1214</v>
      </c>
      <c r="K204" t="s">
        <v>804</v>
      </c>
      <c r="L204" s="35" t="s">
        <v>1232</v>
      </c>
      <c r="M204" s="35">
        <v>0</v>
      </c>
      <c r="N204" s="35">
        <v>0</v>
      </c>
      <c r="O204" s="35">
        <v>1</v>
      </c>
      <c r="P204" s="35">
        <v>0</v>
      </c>
      <c r="Q204" s="35">
        <v>1</v>
      </c>
      <c r="R204" s="35">
        <v>1</v>
      </c>
      <c r="S204" s="35">
        <v>0</v>
      </c>
      <c r="T204" s="35">
        <v>0</v>
      </c>
      <c r="U204" s="35">
        <v>0</v>
      </c>
      <c r="V204" s="35">
        <v>0</v>
      </c>
      <c r="W204" s="35">
        <v>0</v>
      </c>
      <c r="X204" s="35">
        <v>0</v>
      </c>
      <c r="Y204" s="35">
        <v>0</v>
      </c>
      <c r="Z204" s="35">
        <v>0</v>
      </c>
      <c r="AA204" s="35">
        <v>0</v>
      </c>
      <c r="AB204" s="35">
        <v>0</v>
      </c>
      <c r="AC204" s="35">
        <v>0</v>
      </c>
      <c r="AD204" s="35">
        <v>0</v>
      </c>
      <c r="AE204" s="35">
        <v>0</v>
      </c>
      <c r="AF204" s="35">
        <v>0</v>
      </c>
      <c r="AG204" s="35">
        <v>0</v>
      </c>
      <c r="AH204" s="35">
        <v>1</v>
      </c>
      <c r="AI204" s="35">
        <v>0</v>
      </c>
      <c r="CT204" s="35" t="s">
        <v>806</v>
      </c>
      <c r="CV204" s="35">
        <v>3000</v>
      </c>
      <c r="CW204" s="35">
        <v>3000</v>
      </c>
      <c r="CY204" s="35">
        <v>3000</v>
      </c>
      <c r="CZ204" s="35">
        <v>0</v>
      </c>
      <c r="DA204" s="35">
        <v>0</v>
      </c>
      <c r="DC204" s="35" t="s">
        <v>822</v>
      </c>
      <c r="DE204" s="35" t="s">
        <v>1016</v>
      </c>
      <c r="DF204" s="35" t="s">
        <v>806</v>
      </c>
      <c r="DG204" s="35" t="s">
        <v>864</v>
      </c>
      <c r="DH204" s="35">
        <v>0</v>
      </c>
      <c r="DI204" s="35">
        <v>1</v>
      </c>
      <c r="DJ204" s="35">
        <v>0</v>
      </c>
      <c r="DK204" s="35">
        <v>0</v>
      </c>
      <c r="DL204" s="35">
        <v>0</v>
      </c>
      <c r="DM204" s="35">
        <v>0</v>
      </c>
      <c r="DN204" s="35">
        <v>0</v>
      </c>
      <c r="DO204" s="35">
        <v>0</v>
      </c>
      <c r="DP204" s="35">
        <v>0</v>
      </c>
      <c r="DQ204" s="35">
        <v>0</v>
      </c>
      <c r="DR204" s="35">
        <v>0</v>
      </c>
      <c r="DS204" s="35">
        <v>0</v>
      </c>
      <c r="DT204" s="35">
        <v>1</v>
      </c>
      <c r="DU204" s="35">
        <v>0</v>
      </c>
      <c r="DV204" s="35">
        <v>0</v>
      </c>
      <c r="FD204" s="35" t="s">
        <v>806</v>
      </c>
      <c r="FF204" s="35">
        <v>3000</v>
      </c>
      <c r="FG204" s="35">
        <v>3000</v>
      </c>
      <c r="FI204" s="35">
        <v>3000</v>
      </c>
      <c r="FJ204" s="35">
        <v>0</v>
      </c>
      <c r="FK204" s="35">
        <v>0</v>
      </c>
      <c r="FM204" s="35" t="s">
        <v>822</v>
      </c>
      <c r="FO204" s="35" t="s">
        <v>1016</v>
      </c>
      <c r="FP204" s="35" t="s">
        <v>806</v>
      </c>
      <c r="FQ204" s="35" t="s">
        <v>864</v>
      </c>
      <c r="FR204" s="35">
        <v>0</v>
      </c>
      <c r="FS204" s="35">
        <v>1</v>
      </c>
      <c r="FT204" s="35">
        <v>0</v>
      </c>
      <c r="FU204" s="35">
        <v>0</v>
      </c>
      <c r="FV204" s="35">
        <v>0</v>
      </c>
      <c r="FW204" s="35">
        <v>0</v>
      </c>
      <c r="FX204" s="35">
        <v>0</v>
      </c>
      <c r="FY204" s="35">
        <v>0</v>
      </c>
      <c r="FZ204" s="35">
        <v>0</v>
      </c>
      <c r="GA204" s="35">
        <v>0</v>
      </c>
      <c r="GB204" s="35">
        <v>0</v>
      </c>
      <c r="GC204" s="35">
        <v>0</v>
      </c>
      <c r="GD204" s="35">
        <v>1</v>
      </c>
      <c r="GE204" s="35">
        <v>0</v>
      </c>
      <c r="GF204" s="35">
        <v>0</v>
      </c>
      <c r="GI204" s="35" t="s">
        <v>806</v>
      </c>
      <c r="GK204" s="35">
        <v>11000</v>
      </c>
      <c r="GL204" s="35">
        <v>9500</v>
      </c>
      <c r="GM204" s="35">
        <v>15.789473684210529</v>
      </c>
      <c r="GN204" s="35">
        <v>1500</v>
      </c>
      <c r="GO204" s="35" t="s">
        <v>1216</v>
      </c>
      <c r="GP204" s="35" t="s">
        <v>822</v>
      </c>
      <c r="GR204" s="35" t="s">
        <v>1016</v>
      </c>
      <c r="GS204" s="35" t="s">
        <v>806</v>
      </c>
      <c r="GT204" s="35" t="s">
        <v>864</v>
      </c>
      <c r="GU204" s="35">
        <v>0</v>
      </c>
      <c r="GV204" s="35">
        <v>1</v>
      </c>
      <c r="GW204" s="35">
        <v>0</v>
      </c>
      <c r="GX204" s="35">
        <v>0</v>
      </c>
      <c r="GY204" s="35">
        <v>0</v>
      </c>
      <c r="GZ204" s="35">
        <v>0</v>
      </c>
      <c r="HA204" s="35">
        <v>0</v>
      </c>
      <c r="HB204" s="35">
        <v>0</v>
      </c>
      <c r="HC204" s="35">
        <v>0</v>
      </c>
      <c r="HD204" s="35">
        <v>0</v>
      </c>
      <c r="HE204" s="35">
        <v>0</v>
      </c>
      <c r="HF204" s="35">
        <v>0</v>
      </c>
      <c r="HG204" s="35">
        <v>1</v>
      </c>
      <c r="HH204" s="35">
        <v>0</v>
      </c>
      <c r="HI204" s="35">
        <v>0</v>
      </c>
      <c r="ZG204" s="35" t="s">
        <v>806</v>
      </c>
      <c r="ZI204" s="35">
        <v>1400</v>
      </c>
      <c r="ZJ204" s="35">
        <v>1400</v>
      </c>
      <c r="ZL204" s="35">
        <v>1500</v>
      </c>
      <c r="ZM204" s="35">
        <v>-6.666666666666667</v>
      </c>
      <c r="ZN204" s="35">
        <v>-100</v>
      </c>
      <c r="ZP204" s="35" t="s">
        <v>807</v>
      </c>
      <c r="ZQ204" s="35" t="s">
        <v>808</v>
      </c>
      <c r="ZS204" s="35" t="s">
        <v>806</v>
      </c>
      <c r="ZT204" s="35" t="s">
        <v>864</v>
      </c>
      <c r="ZU204" s="35">
        <v>0</v>
      </c>
      <c r="ZV204" s="35">
        <v>1</v>
      </c>
      <c r="ZW204" s="35">
        <v>0</v>
      </c>
      <c r="ZX204" s="35">
        <v>0</v>
      </c>
      <c r="ZY204" s="35">
        <v>0</v>
      </c>
      <c r="ZZ204" s="35">
        <v>0</v>
      </c>
      <c r="AAA204" s="35">
        <v>0</v>
      </c>
      <c r="AAB204" s="35">
        <v>0</v>
      </c>
      <c r="AAC204" s="35">
        <v>0</v>
      </c>
      <c r="AAD204" s="35">
        <v>0</v>
      </c>
      <c r="AAE204" s="35">
        <v>0</v>
      </c>
      <c r="AAF204" s="35">
        <v>0</v>
      </c>
      <c r="AAG204" s="35">
        <v>1</v>
      </c>
      <c r="AAH204" s="35">
        <v>0</v>
      </c>
      <c r="AAI204" s="35">
        <v>0</v>
      </c>
      <c r="AAV204" s="35" t="s">
        <v>829</v>
      </c>
      <c r="AAW204" s="35">
        <v>394725428</v>
      </c>
      <c r="AAX204" s="35">
        <v>44974.481203703697</v>
      </c>
      <c r="ABA204" s="35" t="s">
        <v>816</v>
      </c>
      <c r="ABC204" s="35" t="s">
        <v>817</v>
      </c>
      <c r="ABE204" s="35">
        <v>204</v>
      </c>
    </row>
    <row r="205" spans="1:733">
      <c r="A205" t="s">
        <v>1233</v>
      </c>
      <c r="B205" s="34">
        <v>44973.395780798623</v>
      </c>
      <c r="C205" s="34">
        <v>44973.404894305553</v>
      </c>
      <c r="D205" s="34">
        <v>44973</v>
      </c>
      <c r="E205" t="s">
        <v>1213</v>
      </c>
      <c r="F205" s="34">
        <v>44973</v>
      </c>
      <c r="G205" t="s">
        <v>909</v>
      </c>
      <c r="H205" t="s">
        <v>1214</v>
      </c>
      <c r="I205" t="s">
        <v>1214</v>
      </c>
      <c r="J205" t="s">
        <v>1214</v>
      </c>
      <c r="K205" t="s">
        <v>1032</v>
      </c>
      <c r="L205" s="35" t="s">
        <v>1234</v>
      </c>
      <c r="M205" s="35">
        <v>1</v>
      </c>
      <c r="N205" s="35">
        <v>1</v>
      </c>
      <c r="O205" s="35">
        <v>1</v>
      </c>
      <c r="P205" s="35">
        <v>1</v>
      </c>
      <c r="Q205" s="35">
        <v>1</v>
      </c>
      <c r="R205" s="35">
        <v>1</v>
      </c>
      <c r="S205" s="35">
        <v>0</v>
      </c>
      <c r="T205" s="35">
        <v>0</v>
      </c>
      <c r="U205" s="35">
        <v>0</v>
      </c>
      <c r="V205" s="35">
        <v>0</v>
      </c>
      <c r="W205" s="35">
        <v>0</v>
      </c>
      <c r="X205" s="35">
        <v>0</v>
      </c>
      <c r="Y205" s="35">
        <v>0</v>
      </c>
      <c r="Z205" s="35">
        <v>0</v>
      </c>
      <c r="AA205" s="35">
        <v>0</v>
      </c>
      <c r="AB205" s="35">
        <v>0</v>
      </c>
      <c r="AC205" s="35">
        <v>1</v>
      </c>
      <c r="AD205" s="35">
        <v>1</v>
      </c>
      <c r="AE205" s="35">
        <v>1</v>
      </c>
      <c r="AF205" s="35">
        <v>1</v>
      </c>
      <c r="AG205" s="35">
        <v>0</v>
      </c>
      <c r="AH205" s="35">
        <v>0</v>
      </c>
      <c r="AI205" s="35">
        <v>0</v>
      </c>
      <c r="AJ205" s="35" t="s">
        <v>806</v>
      </c>
      <c r="AL205" s="35">
        <v>1500</v>
      </c>
      <c r="AM205" s="35">
        <v>1500</v>
      </c>
      <c r="AO205" s="35">
        <v>1000</v>
      </c>
      <c r="AP205" s="35">
        <v>50</v>
      </c>
      <c r="AQ205" s="35">
        <v>500</v>
      </c>
      <c r="AR205" s="35" t="s">
        <v>1216</v>
      </c>
      <c r="AS205" s="35" t="s">
        <v>822</v>
      </c>
      <c r="AU205" s="35" t="s">
        <v>1016</v>
      </c>
      <c r="AV205" s="35" t="s">
        <v>806</v>
      </c>
      <c r="AW205" s="35" t="s">
        <v>864</v>
      </c>
      <c r="AX205" s="35">
        <v>0</v>
      </c>
      <c r="AY205" s="35">
        <v>1</v>
      </c>
      <c r="AZ205" s="35">
        <v>0</v>
      </c>
      <c r="BA205" s="35">
        <v>0</v>
      </c>
      <c r="BB205" s="35">
        <v>0</v>
      </c>
      <c r="BC205" s="35">
        <v>0</v>
      </c>
      <c r="BD205" s="35">
        <v>0</v>
      </c>
      <c r="BE205" s="35">
        <v>0</v>
      </c>
      <c r="BF205" s="35">
        <v>0</v>
      </c>
      <c r="BG205" s="35">
        <v>0</v>
      </c>
      <c r="BH205" s="35">
        <v>0</v>
      </c>
      <c r="BI205" s="35">
        <v>0</v>
      </c>
      <c r="BJ205" s="35">
        <v>1</v>
      </c>
      <c r="BK205" s="35">
        <v>0</v>
      </c>
      <c r="BL205" s="35">
        <v>0</v>
      </c>
      <c r="BO205" s="35" t="s">
        <v>806</v>
      </c>
      <c r="BQ205" s="35">
        <v>2000</v>
      </c>
      <c r="BR205" s="35">
        <v>2000</v>
      </c>
      <c r="BT205" s="35">
        <v>1000</v>
      </c>
      <c r="BU205" s="35">
        <v>100</v>
      </c>
      <c r="BV205" s="35">
        <v>1000</v>
      </c>
      <c r="BW205" s="35" t="s">
        <v>1216</v>
      </c>
      <c r="BX205" s="35" t="s">
        <v>807</v>
      </c>
      <c r="BY205" s="35" t="s">
        <v>808</v>
      </c>
      <c r="CA205" s="35" t="s">
        <v>806</v>
      </c>
      <c r="CB205" s="35" t="s">
        <v>864</v>
      </c>
      <c r="CC205" s="35">
        <v>0</v>
      </c>
      <c r="CD205" s="35">
        <v>1</v>
      </c>
      <c r="CE205" s="35">
        <v>0</v>
      </c>
      <c r="CF205" s="35">
        <v>0</v>
      </c>
      <c r="CG205" s="35">
        <v>0</v>
      </c>
      <c r="CH205" s="35">
        <v>0</v>
      </c>
      <c r="CI205" s="35">
        <v>0</v>
      </c>
      <c r="CJ205" s="35">
        <v>0</v>
      </c>
      <c r="CK205" s="35">
        <v>0</v>
      </c>
      <c r="CL205" s="35">
        <v>0</v>
      </c>
      <c r="CM205" s="35">
        <v>0</v>
      </c>
      <c r="CN205" s="35">
        <v>0</v>
      </c>
      <c r="CO205" s="35">
        <v>1</v>
      </c>
      <c r="CP205" s="35">
        <v>0</v>
      </c>
      <c r="CQ205" s="35">
        <v>0</v>
      </c>
      <c r="CT205" s="35" t="s">
        <v>806</v>
      </c>
      <c r="CV205" s="35">
        <v>3000</v>
      </c>
      <c r="CW205" s="35">
        <v>3000</v>
      </c>
      <c r="CY205" s="35">
        <v>3000</v>
      </c>
      <c r="CZ205" s="35">
        <v>0</v>
      </c>
      <c r="DA205" s="35">
        <v>0</v>
      </c>
      <c r="DC205" s="35" t="s">
        <v>822</v>
      </c>
      <c r="DE205" s="35" t="s">
        <v>1016</v>
      </c>
      <c r="DF205" s="35" t="s">
        <v>806</v>
      </c>
      <c r="DG205" s="35" t="s">
        <v>864</v>
      </c>
      <c r="DH205" s="35">
        <v>0</v>
      </c>
      <c r="DI205" s="35">
        <v>1</v>
      </c>
      <c r="DJ205" s="35">
        <v>0</v>
      </c>
      <c r="DK205" s="35">
        <v>0</v>
      </c>
      <c r="DL205" s="35">
        <v>0</v>
      </c>
      <c r="DM205" s="35">
        <v>0</v>
      </c>
      <c r="DN205" s="35">
        <v>0</v>
      </c>
      <c r="DO205" s="35">
        <v>0</v>
      </c>
      <c r="DP205" s="35">
        <v>0</v>
      </c>
      <c r="DQ205" s="35">
        <v>0</v>
      </c>
      <c r="DR205" s="35">
        <v>0</v>
      </c>
      <c r="DS205" s="35">
        <v>0</v>
      </c>
      <c r="DT205" s="35">
        <v>1</v>
      </c>
      <c r="DU205" s="35">
        <v>0</v>
      </c>
      <c r="DV205" s="35">
        <v>0</v>
      </c>
      <c r="DY205" s="35" t="s">
        <v>806</v>
      </c>
      <c r="EA205" s="35">
        <v>3000</v>
      </c>
      <c r="EB205" s="35">
        <v>3000</v>
      </c>
      <c r="ED205" s="35">
        <v>3000</v>
      </c>
      <c r="EE205" s="35">
        <v>0</v>
      </c>
      <c r="EF205" s="35">
        <v>0</v>
      </c>
      <c r="EH205" s="35" t="s">
        <v>822</v>
      </c>
      <c r="EJ205" s="35" t="s">
        <v>1016</v>
      </c>
      <c r="EK205" s="35" t="s">
        <v>806</v>
      </c>
      <c r="EL205" s="35" t="s">
        <v>864</v>
      </c>
      <c r="EM205" s="35">
        <v>0</v>
      </c>
      <c r="EN205" s="35">
        <v>1</v>
      </c>
      <c r="EO205" s="35">
        <v>0</v>
      </c>
      <c r="EP205" s="35">
        <v>0</v>
      </c>
      <c r="EQ205" s="35">
        <v>0</v>
      </c>
      <c r="ER205" s="35">
        <v>0</v>
      </c>
      <c r="ES205" s="35">
        <v>0</v>
      </c>
      <c r="ET205" s="35">
        <v>0</v>
      </c>
      <c r="EU205" s="35">
        <v>0</v>
      </c>
      <c r="EV205" s="35">
        <v>0</v>
      </c>
      <c r="EW205" s="35">
        <v>0</v>
      </c>
      <c r="EX205" s="35">
        <v>0</v>
      </c>
      <c r="EY205" s="35">
        <v>1</v>
      </c>
      <c r="EZ205" s="35">
        <v>0</v>
      </c>
      <c r="FA205" s="35">
        <v>0</v>
      </c>
      <c r="FD205" s="35" t="s">
        <v>806</v>
      </c>
      <c r="FF205" s="35">
        <v>3000</v>
      </c>
      <c r="FG205" s="35">
        <v>3000</v>
      </c>
      <c r="FI205" s="35">
        <v>3000</v>
      </c>
      <c r="FJ205" s="35">
        <v>0</v>
      </c>
      <c r="FK205" s="35">
        <v>0</v>
      </c>
      <c r="FM205" s="35" t="s">
        <v>822</v>
      </c>
      <c r="FO205" s="35" t="s">
        <v>1016</v>
      </c>
      <c r="FP205" s="35" t="s">
        <v>806</v>
      </c>
      <c r="FQ205" s="35" t="s">
        <v>864</v>
      </c>
      <c r="FR205" s="35">
        <v>0</v>
      </c>
      <c r="FS205" s="35">
        <v>1</v>
      </c>
      <c r="FT205" s="35">
        <v>0</v>
      </c>
      <c r="FU205" s="35">
        <v>0</v>
      </c>
      <c r="FV205" s="35">
        <v>0</v>
      </c>
      <c r="FW205" s="35">
        <v>0</v>
      </c>
      <c r="FX205" s="35">
        <v>0</v>
      </c>
      <c r="FY205" s="35">
        <v>0</v>
      </c>
      <c r="FZ205" s="35">
        <v>0</v>
      </c>
      <c r="GA205" s="35">
        <v>0</v>
      </c>
      <c r="GB205" s="35">
        <v>0</v>
      </c>
      <c r="GC205" s="35">
        <v>0</v>
      </c>
      <c r="GD205" s="35">
        <v>1</v>
      </c>
      <c r="GE205" s="35">
        <v>0</v>
      </c>
      <c r="GF205" s="35">
        <v>0</v>
      </c>
      <c r="GI205" s="35" t="s">
        <v>806</v>
      </c>
      <c r="GK205" s="35">
        <v>12000</v>
      </c>
      <c r="GL205" s="35">
        <v>9500</v>
      </c>
      <c r="GM205" s="35">
        <v>26.315789473684209</v>
      </c>
      <c r="GN205" s="35">
        <v>2500</v>
      </c>
      <c r="GO205" s="35" t="s">
        <v>1216</v>
      </c>
      <c r="GP205" s="35" t="s">
        <v>822</v>
      </c>
      <c r="GR205" s="35" t="s">
        <v>1016</v>
      </c>
      <c r="GS205" s="35" t="s">
        <v>806</v>
      </c>
      <c r="GT205" s="35" t="s">
        <v>864</v>
      </c>
      <c r="GU205" s="35">
        <v>0</v>
      </c>
      <c r="GV205" s="35">
        <v>1</v>
      </c>
      <c r="GW205" s="35">
        <v>0</v>
      </c>
      <c r="GX205" s="35">
        <v>0</v>
      </c>
      <c r="GY205" s="35">
        <v>0</v>
      </c>
      <c r="GZ205" s="35">
        <v>0</v>
      </c>
      <c r="HA205" s="35">
        <v>0</v>
      </c>
      <c r="HB205" s="35">
        <v>0</v>
      </c>
      <c r="HC205" s="35">
        <v>0</v>
      </c>
      <c r="HD205" s="35">
        <v>0</v>
      </c>
      <c r="HE205" s="35">
        <v>0</v>
      </c>
      <c r="HF205" s="35">
        <v>0</v>
      </c>
      <c r="HG205" s="35">
        <v>1</v>
      </c>
      <c r="HH205" s="35">
        <v>0</v>
      </c>
      <c r="HI205" s="35">
        <v>0</v>
      </c>
      <c r="QZ205" s="35" t="s">
        <v>806</v>
      </c>
      <c r="RB205" s="35">
        <v>1500</v>
      </c>
      <c r="RC205" s="35">
        <v>1500</v>
      </c>
      <c r="RE205" s="35">
        <v>1500</v>
      </c>
      <c r="RF205" s="35">
        <v>0</v>
      </c>
      <c r="RG205" s="35">
        <v>0</v>
      </c>
      <c r="RI205" s="35" t="s">
        <v>822</v>
      </c>
      <c r="RK205" s="35" t="s">
        <v>1016</v>
      </c>
      <c r="RL205" s="35" t="s">
        <v>806</v>
      </c>
      <c r="RM205" s="35" t="s">
        <v>864</v>
      </c>
      <c r="RN205" s="35">
        <v>0</v>
      </c>
      <c r="RO205" s="35">
        <v>1</v>
      </c>
      <c r="RP205" s="35">
        <v>0</v>
      </c>
      <c r="RQ205" s="35">
        <v>0</v>
      </c>
      <c r="RR205" s="35">
        <v>0</v>
      </c>
      <c r="RS205" s="35">
        <v>0</v>
      </c>
      <c r="RT205" s="35">
        <v>0</v>
      </c>
      <c r="RU205" s="35">
        <v>0</v>
      </c>
      <c r="RV205" s="35">
        <v>0</v>
      </c>
      <c r="RW205" s="35">
        <v>0</v>
      </c>
      <c r="RX205" s="35">
        <v>0</v>
      </c>
      <c r="RY205" s="35">
        <v>0</v>
      </c>
      <c r="RZ205" s="35">
        <v>1</v>
      </c>
      <c r="SA205" s="35">
        <v>0</v>
      </c>
      <c r="SB205" s="35">
        <v>0</v>
      </c>
      <c r="UO205" s="35" t="s">
        <v>806</v>
      </c>
      <c r="UQ205" s="35">
        <v>250</v>
      </c>
      <c r="UR205" s="35">
        <v>250</v>
      </c>
      <c r="UT205" s="35">
        <v>250</v>
      </c>
      <c r="UU205" s="35">
        <v>0</v>
      </c>
      <c r="UV205" s="35">
        <v>0</v>
      </c>
      <c r="UX205" s="35" t="s">
        <v>807</v>
      </c>
      <c r="UY205" s="35" t="s">
        <v>808</v>
      </c>
      <c r="VA205" s="35" t="s">
        <v>806</v>
      </c>
      <c r="VB205" s="35" t="s">
        <v>864</v>
      </c>
      <c r="VC205" s="35">
        <v>0</v>
      </c>
      <c r="VD205" s="35">
        <v>1</v>
      </c>
      <c r="VE205" s="35">
        <v>0</v>
      </c>
      <c r="VF205" s="35">
        <v>0</v>
      </c>
      <c r="VG205" s="35">
        <v>0</v>
      </c>
      <c r="VH205" s="35">
        <v>0</v>
      </c>
      <c r="VI205" s="35">
        <v>0</v>
      </c>
      <c r="VJ205" s="35">
        <v>0</v>
      </c>
      <c r="VK205" s="35">
        <v>0</v>
      </c>
      <c r="VL205" s="35">
        <v>0</v>
      </c>
      <c r="VM205" s="35">
        <v>0</v>
      </c>
      <c r="VN205" s="35">
        <v>0</v>
      </c>
      <c r="VO205" s="35">
        <v>1</v>
      </c>
      <c r="VP205" s="35">
        <v>0</v>
      </c>
      <c r="VQ205" s="35">
        <v>0</v>
      </c>
      <c r="VT205" s="35" t="s">
        <v>806</v>
      </c>
      <c r="VV205" s="35">
        <v>1500</v>
      </c>
      <c r="VW205" s="35">
        <v>1500</v>
      </c>
      <c r="VY205" s="35">
        <v>1500</v>
      </c>
      <c r="VZ205" s="35">
        <v>0</v>
      </c>
      <c r="WA205" s="35">
        <v>0</v>
      </c>
      <c r="WC205" s="35" t="s">
        <v>822</v>
      </c>
      <c r="WE205" s="35" t="s">
        <v>1217</v>
      </c>
      <c r="WF205" s="35" t="s">
        <v>806</v>
      </c>
      <c r="WG205" s="35" t="s">
        <v>864</v>
      </c>
      <c r="WH205" s="35">
        <v>0</v>
      </c>
      <c r="WI205" s="35">
        <v>1</v>
      </c>
      <c r="WJ205" s="35">
        <v>0</v>
      </c>
      <c r="WK205" s="35">
        <v>0</v>
      </c>
      <c r="WL205" s="35">
        <v>0</v>
      </c>
      <c r="WM205" s="35">
        <v>0</v>
      </c>
      <c r="WN205" s="35">
        <v>0</v>
      </c>
      <c r="WO205" s="35">
        <v>0</v>
      </c>
      <c r="WP205" s="35">
        <v>0</v>
      </c>
      <c r="WQ205" s="35">
        <v>0</v>
      </c>
      <c r="WR205" s="35">
        <v>0</v>
      </c>
      <c r="WS205" s="35">
        <v>0</v>
      </c>
      <c r="WT205" s="35">
        <v>1</v>
      </c>
      <c r="WU205" s="35">
        <v>0</v>
      </c>
      <c r="WV205" s="35">
        <v>0</v>
      </c>
      <c r="WY205" s="35" t="s">
        <v>806</v>
      </c>
      <c r="XA205" s="35">
        <v>3000</v>
      </c>
      <c r="XB205" s="35">
        <v>3000</v>
      </c>
      <c r="XD205" s="35">
        <v>2000</v>
      </c>
      <c r="XE205" s="35">
        <v>50</v>
      </c>
      <c r="XF205" s="35">
        <v>1000</v>
      </c>
      <c r="XG205" s="35" t="s">
        <v>1216</v>
      </c>
      <c r="XH205" s="35" t="s">
        <v>822</v>
      </c>
      <c r="XJ205" s="35" t="s">
        <v>1016</v>
      </c>
      <c r="XK205" s="35" t="s">
        <v>806</v>
      </c>
      <c r="XL205" s="35" t="s">
        <v>864</v>
      </c>
      <c r="XM205" s="35">
        <v>0</v>
      </c>
      <c r="XN205" s="35">
        <v>1</v>
      </c>
      <c r="XO205" s="35">
        <v>0</v>
      </c>
      <c r="XP205" s="35">
        <v>0</v>
      </c>
      <c r="XQ205" s="35">
        <v>0</v>
      </c>
      <c r="XR205" s="35">
        <v>0</v>
      </c>
      <c r="XS205" s="35">
        <v>0</v>
      </c>
      <c r="XT205" s="35">
        <v>0</v>
      </c>
      <c r="XU205" s="35">
        <v>0</v>
      </c>
      <c r="XV205" s="35">
        <v>0</v>
      </c>
      <c r="XW205" s="35">
        <v>0</v>
      </c>
      <c r="XX205" s="35">
        <v>0</v>
      </c>
      <c r="XY205" s="35">
        <v>1</v>
      </c>
      <c r="XZ205" s="35">
        <v>0</v>
      </c>
      <c r="YA205" s="35">
        <v>0</v>
      </c>
      <c r="AAV205" s="35" t="s">
        <v>829</v>
      </c>
      <c r="AAW205" s="35">
        <v>394725443</v>
      </c>
      <c r="AAX205" s="35">
        <v>44974.481226851851</v>
      </c>
      <c r="ABA205" s="35" t="s">
        <v>816</v>
      </c>
      <c r="ABC205" s="35" t="s">
        <v>817</v>
      </c>
      <c r="ABE205" s="35">
        <v>205</v>
      </c>
    </row>
    <row r="206" spans="1:733">
      <c r="A206" t="s">
        <v>1235</v>
      </c>
      <c r="B206" s="34">
        <v>44973.405017835648</v>
      </c>
      <c r="C206" s="34">
        <v>44973.409207060176</v>
      </c>
      <c r="D206" s="34">
        <v>44973</v>
      </c>
      <c r="E206" t="s">
        <v>1213</v>
      </c>
      <c r="F206" s="34">
        <v>44973</v>
      </c>
      <c r="G206" t="s">
        <v>909</v>
      </c>
      <c r="H206" t="s">
        <v>1214</v>
      </c>
      <c r="I206" t="s">
        <v>1214</v>
      </c>
      <c r="J206" t="s">
        <v>1214</v>
      </c>
      <c r="K206" t="s">
        <v>1032</v>
      </c>
      <c r="L206" s="35" t="s">
        <v>1236</v>
      </c>
      <c r="M206" s="35">
        <v>1</v>
      </c>
      <c r="N206" s="35">
        <v>0</v>
      </c>
      <c r="O206" s="35">
        <v>1</v>
      </c>
      <c r="P206" s="35">
        <v>1</v>
      </c>
      <c r="Q206" s="35">
        <v>1</v>
      </c>
      <c r="R206" s="35">
        <v>1</v>
      </c>
      <c r="S206" s="35">
        <v>0</v>
      </c>
      <c r="T206" s="35">
        <v>0</v>
      </c>
      <c r="U206" s="35">
        <v>0</v>
      </c>
      <c r="V206" s="35">
        <v>0</v>
      </c>
      <c r="W206" s="35">
        <v>0</v>
      </c>
      <c r="X206" s="35">
        <v>0</v>
      </c>
      <c r="Y206" s="35">
        <v>0</v>
      </c>
      <c r="Z206" s="35">
        <v>0</v>
      </c>
      <c r="AA206" s="35">
        <v>0</v>
      </c>
      <c r="AB206" s="35">
        <v>0</v>
      </c>
      <c r="AC206" s="35">
        <v>0</v>
      </c>
      <c r="AD206" s="35">
        <v>1</v>
      </c>
      <c r="AE206" s="35">
        <v>0</v>
      </c>
      <c r="AF206" s="35">
        <v>1</v>
      </c>
      <c r="AG206" s="35">
        <v>0</v>
      </c>
      <c r="AH206" s="35">
        <v>0</v>
      </c>
      <c r="AI206" s="35">
        <v>0</v>
      </c>
      <c r="AJ206" s="35" t="s">
        <v>806</v>
      </c>
      <c r="AL206" s="35">
        <v>1500</v>
      </c>
      <c r="AM206" s="35">
        <v>1500</v>
      </c>
      <c r="AO206" s="35">
        <v>1000</v>
      </c>
      <c r="AP206" s="35">
        <v>50</v>
      </c>
      <c r="AQ206" s="35">
        <v>500</v>
      </c>
      <c r="AR206" s="35" t="s">
        <v>1216</v>
      </c>
      <c r="AS206" s="35" t="s">
        <v>822</v>
      </c>
      <c r="AU206" s="35" t="s">
        <v>1016</v>
      </c>
      <c r="AV206" s="35" t="s">
        <v>806</v>
      </c>
      <c r="AW206" s="35" t="s">
        <v>864</v>
      </c>
      <c r="AX206" s="35">
        <v>0</v>
      </c>
      <c r="AY206" s="35">
        <v>1</v>
      </c>
      <c r="AZ206" s="35">
        <v>0</v>
      </c>
      <c r="BA206" s="35">
        <v>0</v>
      </c>
      <c r="BB206" s="35">
        <v>0</v>
      </c>
      <c r="BC206" s="35">
        <v>0</v>
      </c>
      <c r="BD206" s="35">
        <v>0</v>
      </c>
      <c r="BE206" s="35">
        <v>0</v>
      </c>
      <c r="BF206" s="35">
        <v>0</v>
      </c>
      <c r="BG206" s="35">
        <v>0</v>
      </c>
      <c r="BH206" s="35">
        <v>0</v>
      </c>
      <c r="BI206" s="35">
        <v>0</v>
      </c>
      <c r="BJ206" s="35">
        <v>1</v>
      </c>
      <c r="BK206" s="35">
        <v>0</v>
      </c>
      <c r="BL206" s="35">
        <v>0</v>
      </c>
      <c r="CT206" s="35" t="s">
        <v>806</v>
      </c>
      <c r="CV206" s="35">
        <v>3000</v>
      </c>
      <c r="CW206" s="35">
        <v>3000</v>
      </c>
      <c r="CY206" s="35">
        <v>3000</v>
      </c>
      <c r="CZ206" s="35">
        <v>0</v>
      </c>
      <c r="DA206" s="35">
        <v>0</v>
      </c>
      <c r="DC206" s="35" t="s">
        <v>822</v>
      </c>
      <c r="DE206" s="35" t="s">
        <v>1016</v>
      </c>
      <c r="DF206" s="35" t="s">
        <v>806</v>
      </c>
      <c r="DG206" s="35" t="s">
        <v>864</v>
      </c>
      <c r="DH206" s="35">
        <v>0</v>
      </c>
      <c r="DI206" s="35">
        <v>1</v>
      </c>
      <c r="DJ206" s="35">
        <v>0</v>
      </c>
      <c r="DK206" s="35">
        <v>0</v>
      </c>
      <c r="DL206" s="35">
        <v>0</v>
      </c>
      <c r="DM206" s="35">
        <v>0</v>
      </c>
      <c r="DN206" s="35">
        <v>0</v>
      </c>
      <c r="DO206" s="35">
        <v>0</v>
      </c>
      <c r="DP206" s="35">
        <v>0</v>
      </c>
      <c r="DQ206" s="35">
        <v>0</v>
      </c>
      <c r="DR206" s="35">
        <v>0</v>
      </c>
      <c r="DS206" s="35">
        <v>0</v>
      </c>
      <c r="DT206" s="35">
        <v>1</v>
      </c>
      <c r="DU206" s="35">
        <v>0</v>
      </c>
      <c r="DV206" s="35">
        <v>0</v>
      </c>
      <c r="DY206" s="35" t="s">
        <v>806</v>
      </c>
      <c r="EA206" s="35">
        <v>3000</v>
      </c>
      <c r="EB206" s="35">
        <v>3000</v>
      </c>
      <c r="ED206" s="35">
        <v>3000</v>
      </c>
      <c r="EE206" s="35">
        <v>0</v>
      </c>
      <c r="EF206" s="35">
        <v>0</v>
      </c>
      <c r="EH206" s="35" t="s">
        <v>822</v>
      </c>
      <c r="EJ206" s="35" t="s">
        <v>1016</v>
      </c>
      <c r="EK206" s="35" t="s">
        <v>806</v>
      </c>
      <c r="EL206" s="35" t="s">
        <v>864</v>
      </c>
      <c r="EM206" s="35">
        <v>0</v>
      </c>
      <c r="EN206" s="35">
        <v>1</v>
      </c>
      <c r="EO206" s="35">
        <v>0</v>
      </c>
      <c r="EP206" s="35">
        <v>0</v>
      </c>
      <c r="EQ206" s="35">
        <v>0</v>
      </c>
      <c r="ER206" s="35">
        <v>0</v>
      </c>
      <c r="ES206" s="35">
        <v>0</v>
      </c>
      <c r="ET206" s="35">
        <v>0</v>
      </c>
      <c r="EU206" s="35">
        <v>0</v>
      </c>
      <c r="EV206" s="35">
        <v>0</v>
      </c>
      <c r="EW206" s="35">
        <v>0</v>
      </c>
      <c r="EX206" s="35">
        <v>0</v>
      </c>
      <c r="EY206" s="35">
        <v>1</v>
      </c>
      <c r="EZ206" s="35">
        <v>0</v>
      </c>
      <c r="FA206" s="35">
        <v>0</v>
      </c>
      <c r="FD206" s="35" t="s">
        <v>806</v>
      </c>
      <c r="FF206" s="35">
        <v>3000</v>
      </c>
      <c r="FG206" s="35">
        <v>3000</v>
      </c>
      <c r="FI206" s="35">
        <v>3000</v>
      </c>
      <c r="FJ206" s="35">
        <v>0</v>
      </c>
      <c r="FK206" s="35">
        <v>0</v>
      </c>
      <c r="FM206" s="35" t="s">
        <v>822</v>
      </c>
      <c r="FO206" s="35" t="s">
        <v>1217</v>
      </c>
      <c r="FP206" s="35" t="s">
        <v>806</v>
      </c>
      <c r="FQ206" s="35" t="s">
        <v>864</v>
      </c>
      <c r="FR206" s="35">
        <v>0</v>
      </c>
      <c r="FS206" s="35">
        <v>1</v>
      </c>
      <c r="FT206" s="35">
        <v>0</v>
      </c>
      <c r="FU206" s="35">
        <v>0</v>
      </c>
      <c r="FV206" s="35">
        <v>0</v>
      </c>
      <c r="FW206" s="35">
        <v>0</v>
      </c>
      <c r="FX206" s="35">
        <v>0</v>
      </c>
      <c r="FY206" s="35">
        <v>0</v>
      </c>
      <c r="FZ206" s="35">
        <v>0</v>
      </c>
      <c r="GA206" s="35">
        <v>0</v>
      </c>
      <c r="GB206" s="35">
        <v>0</v>
      </c>
      <c r="GC206" s="35">
        <v>0</v>
      </c>
      <c r="GD206" s="35">
        <v>1</v>
      </c>
      <c r="GE206" s="35">
        <v>0</v>
      </c>
      <c r="GF206" s="35">
        <v>0</v>
      </c>
      <c r="GI206" s="35" t="s">
        <v>806</v>
      </c>
      <c r="GK206" s="35">
        <v>11000</v>
      </c>
      <c r="GL206" s="35">
        <v>9500</v>
      </c>
      <c r="GM206" s="35">
        <v>15.789473684210529</v>
      </c>
      <c r="GN206" s="35">
        <v>1500</v>
      </c>
      <c r="GO206" s="35" t="s">
        <v>1216</v>
      </c>
      <c r="GP206" s="35" t="s">
        <v>822</v>
      </c>
      <c r="GR206" s="35" t="s">
        <v>1016</v>
      </c>
      <c r="GS206" s="35" t="s">
        <v>806</v>
      </c>
      <c r="GT206" s="35" t="s">
        <v>864</v>
      </c>
      <c r="GU206" s="35">
        <v>0</v>
      </c>
      <c r="GV206" s="35">
        <v>1</v>
      </c>
      <c r="GW206" s="35">
        <v>0</v>
      </c>
      <c r="GX206" s="35">
        <v>0</v>
      </c>
      <c r="GY206" s="35">
        <v>0</v>
      </c>
      <c r="GZ206" s="35">
        <v>0</v>
      </c>
      <c r="HA206" s="35">
        <v>0</v>
      </c>
      <c r="HB206" s="35">
        <v>0</v>
      </c>
      <c r="HC206" s="35">
        <v>0</v>
      </c>
      <c r="HD206" s="35">
        <v>0</v>
      </c>
      <c r="HE206" s="35">
        <v>0</v>
      </c>
      <c r="HF206" s="35">
        <v>0</v>
      </c>
      <c r="HG206" s="35">
        <v>1</v>
      </c>
      <c r="HH206" s="35">
        <v>0</v>
      </c>
      <c r="HI206" s="35">
        <v>0</v>
      </c>
      <c r="UO206" s="35" t="s">
        <v>806</v>
      </c>
      <c r="UQ206" s="35">
        <v>250</v>
      </c>
      <c r="UR206" s="35">
        <v>250</v>
      </c>
      <c r="UT206" s="35">
        <v>250</v>
      </c>
      <c r="UU206" s="35">
        <v>0</v>
      </c>
      <c r="UV206" s="35">
        <v>0</v>
      </c>
      <c r="UX206" s="35" t="s">
        <v>807</v>
      </c>
      <c r="UY206" s="35" t="s">
        <v>808</v>
      </c>
      <c r="VA206" s="35" t="s">
        <v>806</v>
      </c>
      <c r="VB206" s="35" t="s">
        <v>864</v>
      </c>
      <c r="VC206" s="35">
        <v>0</v>
      </c>
      <c r="VD206" s="35">
        <v>1</v>
      </c>
      <c r="VE206" s="35">
        <v>0</v>
      </c>
      <c r="VF206" s="35">
        <v>0</v>
      </c>
      <c r="VG206" s="35">
        <v>0</v>
      </c>
      <c r="VH206" s="35">
        <v>0</v>
      </c>
      <c r="VI206" s="35">
        <v>0</v>
      </c>
      <c r="VJ206" s="35">
        <v>0</v>
      </c>
      <c r="VK206" s="35">
        <v>0</v>
      </c>
      <c r="VL206" s="35">
        <v>0</v>
      </c>
      <c r="VM206" s="35">
        <v>0</v>
      </c>
      <c r="VN206" s="35">
        <v>0</v>
      </c>
      <c r="VO206" s="35">
        <v>1</v>
      </c>
      <c r="VP206" s="35">
        <v>0</v>
      </c>
      <c r="VQ206" s="35">
        <v>0</v>
      </c>
      <c r="WY206" s="35" t="s">
        <v>806</v>
      </c>
      <c r="XA206" s="35">
        <v>3000</v>
      </c>
      <c r="XB206" s="35">
        <v>3000</v>
      </c>
      <c r="XD206" s="35">
        <v>2000</v>
      </c>
      <c r="XE206" s="35">
        <v>50</v>
      </c>
      <c r="XF206" s="35">
        <v>1000</v>
      </c>
      <c r="XG206" s="35" t="s">
        <v>1216</v>
      </c>
      <c r="XH206" s="35" t="s">
        <v>822</v>
      </c>
      <c r="XJ206" s="35" t="s">
        <v>1016</v>
      </c>
      <c r="XK206" s="35" t="s">
        <v>806</v>
      </c>
      <c r="XL206" s="35" t="s">
        <v>864</v>
      </c>
      <c r="XM206" s="35">
        <v>0</v>
      </c>
      <c r="XN206" s="35">
        <v>1</v>
      </c>
      <c r="XO206" s="35">
        <v>0</v>
      </c>
      <c r="XP206" s="35">
        <v>0</v>
      </c>
      <c r="XQ206" s="35">
        <v>0</v>
      </c>
      <c r="XR206" s="35">
        <v>0</v>
      </c>
      <c r="XS206" s="35">
        <v>0</v>
      </c>
      <c r="XT206" s="35">
        <v>0</v>
      </c>
      <c r="XU206" s="35">
        <v>0</v>
      </c>
      <c r="XV206" s="35">
        <v>0</v>
      </c>
      <c r="XW206" s="35">
        <v>0</v>
      </c>
      <c r="XX206" s="35">
        <v>0</v>
      </c>
      <c r="XY206" s="35">
        <v>1</v>
      </c>
      <c r="XZ206" s="35">
        <v>0</v>
      </c>
      <c r="YA206" s="35">
        <v>0</v>
      </c>
      <c r="AAV206" s="35" t="s">
        <v>829</v>
      </c>
      <c r="AAW206" s="35">
        <v>394725469</v>
      </c>
      <c r="AAX206" s="35">
        <v>44974.481249999997</v>
      </c>
      <c r="ABA206" s="35" t="s">
        <v>816</v>
      </c>
      <c r="ABC206" s="35" t="s">
        <v>817</v>
      </c>
      <c r="ABE206" s="35">
        <v>206</v>
      </c>
    </row>
    <row r="207" spans="1:733">
      <c r="A207" t="s">
        <v>1237</v>
      </c>
      <c r="B207" s="34">
        <v>44973.409299999999</v>
      </c>
      <c r="C207" s="34">
        <v>44973.412257118063</v>
      </c>
      <c r="D207" s="34">
        <v>44973</v>
      </c>
      <c r="E207" t="s">
        <v>1213</v>
      </c>
      <c r="F207" s="34">
        <v>44973</v>
      </c>
      <c r="G207" t="s">
        <v>909</v>
      </c>
      <c r="H207" t="s">
        <v>1214</v>
      </c>
      <c r="I207" t="s">
        <v>1214</v>
      </c>
      <c r="J207" t="s">
        <v>1214</v>
      </c>
      <c r="K207" t="s">
        <v>1032</v>
      </c>
      <c r="L207" s="35" t="s">
        <v>1227</v>
      </c>
      <c r="M207" s="35">
        <v>0</v>
      </c>
      <c r="N207" s="35">
        <v>0</v>
      </c>
      <c r="O207" s="35">
        <v>0</v>
      </c>
      <c r="P207" s="35">
        <v>0</v>
      </c>
      <c r="Q207" s="35">
        <v>0</v>
      </c>
      <c r="R207" s="35">
        <v>0</v>
      </c>
      <c r="S207" s="35">
        <v>0</v>
      </c>
      <c r="T207" s="35">
        <v>0</v>
      </c>
      <c r="U207" s="35">
        <v>0</v>
      </c>
      <c r="V207" s="35">
        <v>0</v>
      </c>
      <c r="W207" s="35">
        <v>0</v>
      </c>
      <c r="X207" s="35">
        <v>0</v>
      </c>
      <c r="Y207" s="35">
        <v>0</v>
      </c>
      <c r="Z207" s="35">
        <v>0</v>
      </c>
      <c r="AA207" s="35">
        <v>0</v>
      </c>
      <c r="AB207" s="35">
        <v>1</v>
      </c>
      <c r="AC207" s="35">
        <v>1</v>
      </c>
      <c r="AD207" s="35">
        <v>0</v>
      </c>
      <c r="AE207" s="35">
        <v>0</v>
      </c>
      <c r="AF207" s="35">
        <v>0</v>
      </c>
      <c r="AG207" s="35">
        <v>1</v>
      </c>
      <c r="AH207" s="35">
        <v>0</v>
      </c>
      <c r="AI207" s="35">
        <v>1</v>
      </c>
      <c r="PU207" s="35" t="s">
        <v>806</v>
      </c>
      <c r="PW207" s="35">
        <v>2500</v>
      </c>
      <c r="PX207" s="35">
        <v>2500</v>
      </c>
      <c r="QD207" s="35" t="s">
        <v>836</v>
      </c>
      <c r="QG207" s="35" t="s">
        <v>809</v>
      </c>
      <c r="QZ207" s="35" t="s">
        <v>806</v>
      </c>
      <c r="RB207" s="35">
        <v>1500</v>
      </c>
      <c r="RC207" s="35">
        <v>1500</v>
      </c>
      <c r="RE207" s="35">
        <v>1500</v>
      </c>
      <c r="RF207" s="35">
        <v>0</v>
      </c>
      <c r="RG207" s="35">
        <v>0</v>
      </c>
      <c r="RI207" s="35" t="s">
        <v>822</v>
      </c>
      <c r="RK207" s="35" t="s">
        <v>1016</v>
      </c>
      <c r="RL207" s="35" t="s">
        <v>806</v>
      </c>
      <c r="RM207" s="35" t="s">
        <v>864</v>
      </c>
      <c r="RN207" s="35">
        <v>0</v>
      </c>
      <c r="RO207" s="35">
        <v>1</v>
      </c>
      <c r="RP207" s="35">
        <v>0</v>
      </c>
      <c r="RQ207" s="35">
        <v>0</v>
      </c>
      <c r="RR207" s="35">
        <v>0</v>
      </c>
      <c r="RS207" s="35">
        <v>0</v>
      </c>
      <c r="RT207" s="35">
        <v>0</v>
      </c>
      <c r="RU207" s="35">
        <v>0</v>
      </c>
      <c r="RV207" s="35">
        <v>0</v>
      </c>
      <c r="RW207" s="35">
        <v>0</v>
      </c>
      <c r="RX207" s="35">
        <v>0</v>
      </c>
      <c r="RY207" s="35">
        <v>0</v>
      </c>
      <c r="RZ207" s="35">
        <v>1</v>
      </c>
      <c r="SA207" s="35">
        <v>0</v>
      </c>
      <c r="SB207" s="35">
        <v>0</v>
      </c>
      <c r="YD207" s="35" t="s">
        <v>806</v>
      </c>
      <c r="YF207" s="35">
        <v>50</v>
      </c>
      <c r="YG207" s="35">
        <v>50</v>
      </c>
      <c r="YH207" s="35">
        <v>0</v>
      </c>
      <c r="YI207" s="35">
        <v>0</v>
      </c>
      <c r="YK207" s="35" t="s">
        <v>836</v>
      </c>
      <c r="YN207" s="35" t="s">
        <v>809</v>
      </c>
      <c r="AAL207" s="35" t="s">
        <v>806</v>
      </c>
      <c r="AAN207" s="35" t="s">
        <v>809</v>
      </c>
      <c r="AAO207" s="35">
        <v>100</v>
      </c>
      <c r="AAP207" s="35">
        <v>100</v>
      </c>
      <c r="AAV207" s="35" t="s">
        <v>1228</v>
      </c>
      <c r="AAW207" s="35">
        <v>394725488</v>
      </c>
      <c r="AAX207" s="35">
        <v>44974.48128472222</v>
      </c>
      <c r="ABA207" s="35" t="s">
        <v>816</v>
      </c>
      <c r="ABC207" s="35" t="s">
        <v>817</v>
      </c>
      <c r="ABE207" s="35">
        <v>207</v>
      </c>
    </row>
    <row r="208" spans="1:733">
      <c r="A208" t="s">
        <v>1238</v>
      </c>
      <c r="B208" s="34">
        <v>44973.412335925917</v>
      </c>
      <c r="C208" s="34">
        <v>44973.414175706013</v>
      </c>
      <c r="D208" s="34">
        <v>44973</v>
      </c>
      <c r="E208" t="s">
        <v>1213</v>
      </c>
      <c r="F208" s="34">
        <v>44973</v>
      </c>
      <c r="G208" t="s">
        <v>909</v>
      </c>
      <c r="H208" t="s">
        <v>1214</v>
      </c>
      <c r="I208" t="s">
        <v>1214</v>
      </c>
      <c r="J208" t="s">
        <v>1214</v>
      </c>
      <c r="K208" t="s">
        <v>1032</v>
      </c>
      <c r="L208" s="35" t="s">
        <v>1224</v>
      </c>
      <c r="M208" s="35">
        <v>0</v>
      </c>
      <c r="N208" s="35">
        <v>0</v>
      </c>
      <c r="O208" s="35">
        <v>0</v>
      </c>
      <c r="P208" s="35">
        <v>0</v>
      </c>
      <c r="Q208" s="35">
        <v>0</v>
      </c>
      <c r="R208" s="35">
        <v>0</v>
      </c>
      <c r="S208" s="35">
        <v>0</v>
      </c>
      <c r="T208" s="35">
        <v>0</v>
      </c>
      <c r="U208" s="35">
        <v>0</v>
      </c>
      <c r="V208" s="35">
        <v>0</v>
      </c>
      <c r="W208" s="35">
        <v>0</v>
      </c>
      <c r="X208" s="35">
        <v>0</v>
      </c>
      <c r="Y208" s="35">
        <v>0</v>
      </c>
      <c r="Z208" s="35">
        <v>0</v>
      </c>
      <c r="AA208" s="35">
        <v>0</v>
      </c>
      <c r="AB208" s="35">
        <v>1</v>
      </c>
      <c r="AC208" s="35">
        <v>0</v>
      </c>
      <c r="AD208" s="35">
        <v>0</v>
      </c>
      <c r="AE208" s="35">
        <v>0</v>
      </c>
      <c r="AF208" s="35">
        <v>0</v>
      </c>
      <c r="AG208" s="35">
        <v>1</v>
      </c>
      <c r="AH208" s="35">
        <v>0</v>
      </c>
      <c r="AI208" s="35">
        <v>1</v>
      </c>
      <c r="PU208" s="35" t="s">
        <v>806</v>
      </c>
      <c r="PW208" s="35">
        <v>2500</v>
      </c>
      <c r="PX208" s="35">
        <v>2500</v>
      </c>
      <c r="QD208" s="35" t="s">
        <v>836</v>
      </c>
      <c r="QG208" s="35" t="s">
        <v>809</v>
      </c>
      <c r="YD208" s="35" t="s">
        <v>806</v>
      </c>
      <c r="YF208" s="35">
        <v>50</v>
      </c>
      <c r="YG208" s="35">
        <v>50</v>
      </c>
      <c r="YH208" s="35">
        <v>0</v>
      </c>
      <c r="YI208" s="35">
        <v>0</v>
      </c>
      <c r="YK208" s="35" t="s">
        <v>836</v>
      </c>
      <c r="YN208" s="35" t="s">
        <v>809</v>
      </c>
      <c r="AAL208" s="35" t="s">
        <v>806</v>
      </c>
      <c r="AAN208" s="35" t="s">
        <v>809</v>
      </c>
      <c r="AAO208" s="35">
        <v>100</v>
      </c>
      <c r="AAP208" s="35">
        <v>100</v>
      </c>
      <c r="AAV208" s="35" t="s">
        <v>1228</v>
      </c>
      <c r="AAW208" s="35">
        <v>394725508</v>
      </c>
      <c r="AAX208" s="35">
        <v>44974.481307870366</v>
      </c>
      <c r="ABA208" s="35" t="s">
        <v>816</v>
      </c>
      <c r="ABC208" s="35" t="s">
        <v>817</v>
      </c>
      <c r="ABE208" s="35">
        <v>208</v>
      </c>
    </row>
    <row r="209" spans="1:733">
      <c r="A209" t="s">
        <v>1239</v>
      </c>
      <c r="B209" s="34">
        <v>44973.414477581013</v>
      </c>
      <c r="C209" s="34">
        <v>44973.416324594902</v>
      </c>
      <c r="D209" s="34">
        <v>44973</v>
      </c>
      <c r="E209" t="s">
        <v>1213</v>
      </c>
      <c r="F209" s="34">
        <v>44973</v>
      </c>
      <c r="G209" t="s">
        <v>909</v>
      </c>
      <c r="H209" t="s">
        <v>1214</v>
      </c>
      <c r="I209" t="s">
        <v>1214</v>
      </c>
      <c r="J209" t="s">
        <v>1214</v>
      </c>
      <c r="K209" t="s">
        <v>1032</v>
      </c>
      <c r="L209" s="35" t="s">
        <v>1240</v>
      </c>
      <c r="M209" s="35">
        <v>0</v>
      </c>
      <c r="N209" s="35">
        <v>0</v>
      </c>
      <c r="O209" s="35">
        <v>0</v>
      </c>
      <c r="P209" s="35">
        <v>0</v>
      </c>
      <c r="Q209" s="35">
        <v>0</v>
      </c>
      <c r="R209" s="35">
        <v>0</v>
      </c>
      <c r="S209" s="35">
        <v>0</v>
      </c>
      <c r="T209" s="35">
        <v>0</v>
      </c>
      <c r="U209" s="35">
        <v>0</v>
      </c>
      <c r="V209" s="35">
        <v>0</v>
      </c>
      <c r="W209" s="35">
        <v>0</v>
      </c>
      <c r="X209" s="35">
        <v>0</v>
      </c>
      <c r="Y209" s="35">
        <v>0</v>
      </c>
      <c r="Z209" s="35">
        <v>0</v>
      </c>
      <c r="AA209" s="35">
        <v>0</v>
      </c>
      <c r="AB209" s="35">
        <v>0</v>
      </c>
      <c r="AC209" s="35">
        <v>0</v>
      </c>
      <c r="AD209" s="35">
        <v>0</v>
      </c>
      <c r="AE209" s="35">
        <v>0</v>
      </c>
      <c r="AF209" s="35">
        <v>0</v>
      </c>
      <c r="AG209" s="35">
        <v>1</v>
      </c>
      <c r="AH209" s="35">
        <v>1</v>
      </c>
      <c r="AI209" s="35">
        <v>1</v>
      </c>
      <c r="YD209" s="35" t="s">
        <v>806</v>
      </c>
      <c r="YF209" s="35">
        <v>50</v>
      </c>
      <c r="YG209" s="35">
        <v>50</v>
      </c>
      <c r="YH209" s="35">
        <v>0</v>
      </c>
      <c r="YI209" s="35">
        <v>0</v>
      </c>
      <c r="YK209" s="35" t="s">
        <v>836</v>
      </c>
      <c r="YN209" s="35" t="s">
        <v>809</v>
      </c>
      <c r="ZG209" s="35" t="s">
        <v>806</v>
      </c>
      <c r="ZI209" s="35">
        <v>1400</v>
      </c>
      <c r="ZJ209" s="35">
        <v>1400</v>
      </c>
      <c r="ZL209" s="35">
        <v>1500</v>
      </c>
      <c r="ZM209" s="35">
        <v>-6.666666666666667</v>
      </c>
      <c r="ZN209" s="35">
        <v>-100</v>
      </c>
      <c r="ZP209" s="35" t="s">
        <v>807</v>
      </c>
      <c r="ZQ209" s="35" t="s">
        <v>808</v>
      </c>
      <c r="ZS209" s="35" t="s">
        <v>806</v>
      </c>
      <c r="ZT209" s="35" t="s">
        <v>864</v>
      </c>
      <c r="ZU209" s="35">
        <v>0</v>
      </c>
      <c r="ZV209" s="35">
        <v>1</v>
      </c>
      <c r="ZW209" s="35">
        <v>0</v>
      </c>
      <c r="ZX209" s="35">
        <v>0</v>
      </c>
      <c r="ZY209" s="35">
        <v>0</v>
      </c>
      <c r="ZZ209" s="35">
        <v>0</v>
      </c>
      <c r="AAA209" s="35">
        <v>0</v>
      </c>
      <c r="AAB209" s="35">
        <v>0</v>
      </c>
      <c r="AAC209" s="35">
        <v>0</v>
      </c>
      <c r="AAD209" s="35">
        <v>0</v>
      </c>
      <c r="AAE209" s="35">
        <v>0</v>
      </c>
      <c r="AAF209" s="35">
        <v>0</v>
      </c>
      <c r="AAG209" s="35">
        <v>1</v>
      </c>
      <c r="AAH209" s="35">
        <v>0</v>
      </c>
      <c r="AAI209" s="35">
        <v>0</v>
      </c>
      <c r="AAL209" s="35" t="s">
        <v>806</v>
      </c>
      <c r="AAN209" s="35" t="s">
        <v>809</v>
      </c>
      <c r="AAO209" s="35">
        <v>100</v>
      </c>
      <c r="AAP209" s="35">
        <v>100</v>
      </c>
      <c r="AAV209" s="35" t="s">
        <v>1241</v>
      </c>
      <c r="AAW209" s="35">
        <v>394725527</v>
      </c>
      <c r="AAX209" s="35">
        <v>44974.48133101852</v>
      </c>
      <c r="ABA209" s="35" t="s">
        <v>816</v>
      </c>
      <c r="ABC209" s="35" t="s">
        <v>817</v>
      </c>
      <c r="ABE209" s="35">
        <v>209</v>
      </c>
    </row>
    <row r="210" spans="1:733">
      <c r="A210" t="s">
        <v>1242</v>
      </c>
      <c r="B210" s="34">
        <v>44973.416450104167</v>
      </c>
      <c r="C210" s="34">
        <v>44973.421080925917</v>
      </c>
      <c r="D210" s="34">
        <v>44973</v>
      </c>
      <c r="E210" t="s">
        <v>1213</v>
      </c>
      <c r="F210" s="34">
        <v>44973</v>
      </c>
      <c r="G210" t="s">
        <v>909</v>
      </c>
      <c r="H210" t="s">
        <v>1214</v>
      </c>
      <c r="I210" t="s">
        <v>1214</v>
      </c>
      <c r="J210" t="s">
        <v>1214</v>
      </c>
      <c r="K210" t="s">
        <v>1032</v>
      </c>
      <c r="L210" s="35" t="s">
        <v>1243</v>
      </c>
      <c r="M210" s="35">
        <v>0</v>
      </c>
      <c r="N210" s="35">
        <v>1</v>
      </c>
      <c r="O210" s="35">
        <v>0</v>
      </c>
      <c r="P210" s="35">
        <v>0</v>
      </c>
      <c r="Q210" s="35">
        <v>0</v>
      </c>
      <c r="R210" s="35">
        <v>1</v>
      </c>
      <c r="S210" s="35">
        <v>0</v>
      </c>
      <c r="T210" s="35">
        <v>0</v>
      </c>
      <c r="U210" s="35">
        <v>0</v>
      </c>
      <c r="V210" s="35">
        <v>0</v>
      </c>
      <c r="W210" s="35">
        <v>0</v>
      </c>
      <c r="X210" s="35">
        <v>0</v>
      </c>
      <c r="Y210" s="35">
        <v>0</v>
      </c>
      <c r="Z210" s="35">
        <v>0</v>
      </c>
      <c r="AA210" s="35">
        <v>0</v>
      </c>
      <c r="AB210" s="35">
        <v>0</v>
      </c>
      <c r="AC210" s="35">
        <v>0</v>
      </c>
      <c r="AD210" s="35">
        <v>0</v>
      </c>
      <c r="AE210" s="35">
        <v>0</v>
      </c>
      <c r="AF210" s="35">
        <v>0</v>
      </c>
      <c r="AG210" s="35">
        <v>0</v>
      </c>
      <c r="AH210" s="35">
        <v>1</v>
      </c>
      <c r="AI210" s="35">
        <v>0</v>
      </c>
      <c r="BO210" s="35" t="s">
        <v>806</v>
      </c>
      <c r="BQ210" s="35">
        <v>2000</v>
      </c>
      <c r="BR210" s="35">
        <v>2000</v>
      </c>
      <c r="BT210" s="35">
        <v>1000</v>
      </c>
      <c r="BU210" s="35">
        <v>100</v>
      </c>
      <c r="BV210" s="35">
        <v>1000</v>
      </c>
      <c r="BW210" s="35" t="s">
        <v>1216</v>
      </c>
      <c r="BX210" s="35" t="s">
        <v>807</v>
      </c>
      <c r="BY210" s="35" t="s">
        <v>808</v>
      </c>
      <c r="CA210" s="35" t="s">
        <v>806</v>
      </c>
      <c r="CB210" s="35" t="s">
        <v>864</v>
      </c>
      <c r="CC210" s="35">
        <v>0</v>
      </c>
      <c r="CD210" s="35">
        <v>1</v>
      </c>
      <c r="CE210" s="35">
        <v>0</v>
      </c>
      <c r="CF210" s="35">
        <v>0</v>
      </c>
      <c r="CG210" s="35">
        <v>0</v>
      </c>
      <c r="CH210" s="35">
        <v>0</v>
      </c>
      <c r="CI210" s="35">
        <v>0</v>
      </c>
      <c r="CJ210" s="35">
        <v>0</v>
      </c>
      <c r="CK210" s="35">
        <v>0</v>
      </c>
      <c r="CL210" s="35">
        <v>0</v>
      </c>
      <c r="CM210" s="35">
        <v>0</v>
      </c>
      <c r="CN210" s="35">
        <v>0</v>
      </c>
      <c r="CO210" s="35">
        <v>1</v>
      </c>
      <c r="CP210" s="35">
        <v>0</v>
      </c>
      <c r="CQ210" s="35">
        <v>0</v>
      </c>
      <c r="GI210" s="35" t="s">
        <v>806</v>
      </c>
      <c r="GK210" s="35">
        <v>11000</v>
      </c>
      <c r="GL210" s="35">
        <v>9500</v>
      </c>
      <c r="GM210" s="35">
        <v>15.789473684210529</v>
      </c>
      <c r="GN210" s="35">
        <v>1500</v>
      </c>
      <c r="GO210" s="35" t="s">
        <v>1216</v>
      </c>
      <c r="GP210" s="35" t="s">
        <v>822</v>
      </c>
      <c r="GR210" s="35" t="s">
        <v>1016</v>
      </c>
      <c r="GS210" s="35" t="s">
        <v>806</v>
      </c>
      <c r="GT210" s="35" t="s">
        <v>864</v>
      </c>
      <c r="GU210" s="35">
        <v>0</v>
      </c>
      <c r="GV210" s="35">
        <v>1</v>
      </c>
      <c r="GW210" s="35">
        <v>0</v>
      </c>
      <c r="GX210" s="35">
        <v>0</v>
      </c>
      <c r="GY210" s="35">
        <v>0</v>
      </c>
      <c r="GZ210" s="35">
        <v>0</v>
      </c>
      <c r="HA210" s="35">
        <v>0</v>
      </c>
      <c r="HB210" s="35">
        <v>0</v>
      </c>
      <c r="HC210" s="35">
        <v>0</v>
      </c>
      <c r="HD210" s="35">
        <v>0</v>
      </c>
      <c r="HE210" s="35">
        <v>0</v>
      </c>
      <c r="HF210" s="35">
        <v>0</v>
      </c>
      <c r="HG210" s="35">
        <v>1</v>
      </c>
      <c r="HH210" s="35">
        <v>0</v>
      </c>
      <c r="HI210" s="35">
        <v>0</v>
      </c>
      <c r="ZG210" s="35" t="s">
        <v>806</v>
      </c>
      <c r="ZI210" s="35">
        <v>1400</v>
      </c>
      <c r="ZJ210" s="35">
        <v>1400</v>
      </c>
      <c r="ZL210" s="35">
        <v>1500</v>
      </c>
      <c r="ZM210" s="35">
        <v>-6.666666666666667</v>
      </c>
      <c r="ZN210" s="35">
        <v>-100</v>
      </c>
      <c r="ZP210" s="35" t="s">
        <v>822</v>
      </c>
      <c r="ZR210" s="35" t="s">
        <v>1016</v>
      </c>
      <c r="ZS210" s="35" t="s">
        <v>806</v>
      </c>
      <c r="ZT210" s="35" t="s">
        <v>1220</v>
      </c>
      <c r="ZU210" s="35">
        <v>0</v>
      </c>
      <c r="ZV210" s="35">
        <v>1</v>
      </c>
      <c r="ZW210" s="35">
        <v>0</v>
      </c>
      <c r="ZX210" s="35">
        <v>0</v>
      </c>
      <c r="ZY210" s="35">
        <v>0</v>
      </c>
      <c r="ZZ210" s="35">
        <v>0</v>
      </c>
      <c r="AAA210" s="35">
        <v>0</v>
      </c>
      <c r="AAB210" s="35">
        <v>0</v>
      </c>
      <c r="AAC210" s="35">
        <v>0</v>
      </c>
      <c r="AAD210" s="35">
        <v>1</v>
      </c>
      <c r="AAE210" s="35">
        <v>0</v>
      </c>
      <c r="AAF210" s="35">
        <v>0</v>
      </c>
      <c r="AAG210" s="35">
        <v>1</v>
      </c>
      <c r="AAH210" s="35">
        <v>0</v>
      </c>
      <c r="AAI210" s="35">
        <v>0</v>
      </c>
      <c r="AAV210" s="35" t="s">
        <v>829</v>
      </c>
      <c r="AAW210" s="35">
        <v>394725537</v>
      </c>
      <c r="AAX210" s="35">
        <v>44974.481342592597</v>
      </c>
      <c r="ABA210" s="35" t="s">
        <v>816</v>
      </c>
      <c r="ABC210" s="35" t="s">
        <v>817</v>
      </c>
      <c r="ABE210" s="35">
        <v>210</v>
      </c>
    </row>
    <row r="211" spans="1:733">
      <c r="A211" t="s">
        <v>1244</v>
      </c>
      <c r="B211" s="34">
        <v>44973.421197384261</v>
      </c>
      <c r="C211" s="34">
        <v>44973.422707997677</v>
      </c>
      <c r="D211" s="34">
        <v>44973</v>
      </c>
      <c r="E211" t="s">
        <v>1213</v>
      </c>
      <c r="F211" s="34">
        <v>44973</v>
      </c>
      <c r="G211" t="s">
        <v>909</v>
      </c>
      <c r="H211" t="s">
        <v>1214</v>
      </c>
      <c r="I211" t="s">
        <v>1214</v>
      </c>
      <c r="J211" t="s">
        <v>1214</v>
      </c>
      <c r="K211" t="s">
        <v>1032</v>
      </c>
      <c r="L211" s="35" t="s">
        <v>938</v>
      </c>
      <c r="M211" s="35">
        <v>0</v>
      </c>
      <c r="N211" s="35">
        <v>0</v>
      </c>
      <c r="O211" s="35">
        <v>0</v>
      </c>
      <c r="P211" s="35">
        <v>0</v>
      </c>
      <c r="Q211" s="35">
        <v>0</v>
      </c>
      <c r="R211" s="35">
        <v>0</v>
      </c>
      <c r="S211" s="35">
        <v>0</v>
      </c>
      <c r="T211" s="35">
        <v>0</v>
      </c>
      <c r="U211" s="35">
        <v>0</v>
      </c>
      <c r="V211" s="35">
        <v>0</v>
      </c>
      <c r="W211" s="35">
        <v>0</v>
      </c>
      <c r="X211" s="35">
        <v>0</v>
      </c>
      <c r="Y211" s="35">
        <v>0</v>
      </c>
      <c r="Z211" s="35">
        <v>0</v>
      </c>
      <c r="AA211" s="35">
        <v>0</v>
      </c>
      <c r="AB211" s="35">
        <v>0</v>
      </c>
      <c r="AC211" s="35">
        <v>0</v>
      </c>
      <c r="AD211" s="35">
        <v>0</v>
      </c>
      <c r="AE211" s="35">
        <v>1</v>
      </c>
      <c r="AF211" s="35">
        <v>0</v>
      </c>
      <c r="AG211" s="35">
        <v>0</v>
      </c>
      <c r="AH211" s="35">
        <v>0</v>
      </c>
      <c r="AI211" s="35">
        <v>0</v>
      </c>
      <c r="VT211" s="35" t="s">
        <v>806</v>
      </c>
      <c r="VV211" s="35">
        <v>1500</v>
      </c>
      <c r="VW211" s="35">
        <v>1500</v>
      </c>
      <c r="VY211" s="35">
        <v>1500</v>
      </c>
      <c r="VZ211" s="35">
        <v>0</v>
      </c>
      <c r="WA211" s="35">
        <v>0</v>
      </c>
      <c r="WC211" s="35" t="s">
        <v>822</v>
      </c>
      <c r="WE211" s="35" t="s">
        <v>1217</v>
      </c>
      <c r="WF211" s="35" t="s">
        <v>806</v>
      </c>
      <c r="WG211" s="35" t="s">
        <v>864</v>
      </c>
      <c r="WH211" s="35">
        <v>0</v>
      </c>
      <c r="WI211" s="35">
        <v>1</v>
      </c>
      <c r="WJ211" s="35">
        <v>0</v>
      </c>
      <c r="WK211" s="35">
        <v>0</v>
      </c>
      <c r="WL211" s="35">
        <v>0</v>
      </c>
      <c r="WM211" s="35">
        <v>0</v>
      </c>
      <c r="WN211" s="35">
        <v>0</v>
      </c>
      <c r="WO211" s="35">
        <v>0</v>
      </c>
      <c r="WP211" s="35">
        <v>0</v>
      </c>
      <c r="WQ211" s="35">
        <v>0</v>
      </c>
      <c r="WR211" s="35">
        <v>0</v>
      </c>
      <c r="WS211" s="35">
        <v>0</v>
      </c>
      <c r="WT211" s="35">
        <v>1</v>
      </c>
      <c r="WU211" s="35">
        <v>0</v>
      </c>
      <c r="WV211" s="35">
        <v>0</v>
      </c>
      <c r="AAV211" s="35" t="s">
        <v>829</v>
      </c>
      <c r="AAW211" s="35">
        <v>394725551</v>
      </c>
      <c r="AAX211" s="35">
        <v>44974.481365740743</v>
      </c>
      <c r="ABA211" s="35" t="s">
        <v>816</v>
      </c>
      <c r="ABC211" s="35" t="s">
        <v>817</v>
      </c>
      <c r="ABE211" s="35">
        <v>211</v>
      </c>
    </row>
    <row r="212" spans="1:733">
      <c r="A212" t="s">
        <v>1245</v>
      </c>
      <c r="B212" s="34">
        <v>44973.660753356482</v>
      </c>
      <c r="C212" s="34">
        <v>44973.678034050929</v>
      </c>
      <c r="D212" s="34">
        <v>44973</v>
      </c>
      <c r="E212" t="s">
        <v>1213</v>
      </c>
      <c r="F212" s="34">
        <v>44973</v>
      </c>
      <c r="G212" t="s">
        <v>909</v>
      </c>
      <c r="H212" t="s">
        <v>1214</v>
      </c>
      <c r="I212" t="s">
        <v>1214</v>
      </c>
      <c r="J212" t="s">
        <v>1214</v>
      </c>
      <c r="K212" t="s">
        <v>804</v>
      </c>
      <c r="L212" s="35" t="s">
        <v>1246</v>
      </c>
      <c r="M212" s="35">
        <v>0</v>
      </c>
      <c r="N212" s="35">
        <v>0</v>
      </c>
      <c r="O212" s="35">
        <v>0</v>
      </c>
      <c r="P212" s="35">
        <v>0</v>
      </c>
      <c r="Q212" s="35">
        <v>0</v>
      </c>
      <c r="R212" s="35">
        <v>0</v>
      </c>
      <c r="S212" s="35">
        <v>1</v>
      </c>
      <c r="T212" s="35">
        <v>1</v>
      </c>
      <c r="U212" s="35">
        <v>1</v>
      </c>
      <c r="V212" s="35">
        <v>1</v>
      </c>
      <c r="W212" s="35">
        <v>1</v>
      </c>
      <c r="X212" s="35">
        <v>1</v>
      </c>
      <c r="Y212" s="35">
        <v>1</v>
      </c>
      <c r="Z212" s="35">
        <v>1</v>
      </c>
      <c r="AA212" s="35">
        <v>1</v>
      </c>
      <c r="AB212" s="35">
        <v>0</v>
      </c>
      <c r="AC212" s="35">
        <v>0</v>
      </c>
      <c r="AD212" s="35">
        <v>0</v>
      </c>
      <c r="AE212" s="35">
        <v>0</v>
      </c>
      <c r="AF212" s="35">
        <v>0</v>
      </c>
      <c r="AG212" s="35">
        <v>0</v>
      </c>
      <c r="AH212" s="35">
        <v>0</v>
      </c>
      <c r="AI212" s="35">
        <v>0</v>
      </c>
      <c r="HL212" s="35" t="s">
        <v>806</v>
      </c>
      <c r="HN212" s="35">
        <v>3000</v>
      </c>
      <c r="HO212" s="35">
        <v>3000</v>
      </c>
      <c r="HQ212" s="35">
        <v>3000</v>
      </c>
      <c r="HR212" s="35">
        <v>0</v>
      </c>
      <c r="HS212" s="35">
        <v>0</v>
      </c>
      <c r="HU212" s="35" t="s">
        <v>807</v>
      </c>
      <c r="HV212" s="35" t="s">
        <v>808</v>
      </c>
      <c r="HX212" s="35" t="s">
        <v>806</v>
      </c>
      <c r="HY212" s="35" t="s">
        <v>864</v>
      </c>
      <c r="HZ212" s="35">
        <v>0</v>
      </c>
      <c r="IA212" s="35">
        <v>1</v>
      </c>
      <c r="IB212" s="35">
        <v>0</v>
      </c>
      <c r="IC212" s="35">
        <v>0</v>
      </c>
      <c r="ID212" s="35">
        <v>0</v>
      </c>
      <c r="IE212" s="35">
        <v>0</v>
      </c>
      <c r="IF212" s="35">
        <v>0</v>
      </c>
      <c r="IG212" s="35">
        <v>0</v>
      </c>
      <c r="IH212" s="35">
        <v>0</v>
      </c>
      <c r="II212" s="35">
        <v>0</v>
      </c>
      <c r="IJ212" s="35">
        <v>0</v>
      </c>
      <c r="IK212" s="35">
        <v>0</v>
      </c>
      <c r="IL212" s="35">
        <v>1</v>
      </c>
      <c r="IM212" s="35">
        <v>0</v>
      </c>
      <c r="IN212" s="35">
        <v>0</v>
      </c>
      <c r="IQ212" s="35" t="s">
        <v>806</v>
      </c>
      <c r="IS212" s="35">
        <v>7500</v>
      </c>
      <c r="IT212" s="35">
        <v>7500</v>
      </c>
      <c r="IV212" s="35">
        <v>9000</v>
      </c>
      <c r="IW212" s="35">
        <v>-16.666666666666661</v>
      </c>
      <c r="IX212" s="35">
        <v>-1500</v>
      </c>
      <c r="IY212" s="35" t="s">
        <v>1247</v>
      </c>
      <c r="IZ212" s="35" t="s">
        <v>807</v>
      </c>
      <c r="JA212" s="35" t="s">
        <v>808</v>
      </c>
      <c r="JC212" s="35" t="s">
        <v>806</v>
      </c>
      <c r="JD212" s="35" t="s">
        <v>864</v>
      </c>
      <c r="JE212" s="35">
        <v>0</v>
      </c>
      <c r="JF212" s="35">
        <v>1</v>
      </c>
      <c r="JG212" s="35">
        <v>0</v>
      </c>
      <c r="JH212" s="35">
        <v>0</v>
      </c>
      <c r="JI212" s="35">
        <v>0</v>
      </c>
      <c r="JJ212" s="35">
        <v>0</v>
      </c>
      <c r="JK212" s="35">
        <v>0</v>
      </c>
      <c r="JL212" s="35">
        <v>0</v>
      </c>
      <c r="JM212" s="35">
        <v>0</v>
      </c>
      <c r="JN212" s="35">
        <v>0</v>
      </c>
      <c r="JO212" s="35">
        <v>0</v>
      </c>
      <c r="JP212" s="35">
        <v>0</v>
      </c>
      <c r="JQ212" s="35">
        <v>1</v>
      </c>
      <c r="JR212" s="35">
        <v>0</v>
      </c>
      <c r="JS212" s="35">
        <v>0</v>
      </c>
      <c r="JV212" s="35" t="s">
        <v>932</v>
      </c>
      <c r="JW212" s="35">
        <v>500</v>
      </c>
      <c r="JX212" s="35">
        <v>350</v>
      </c>
      <c r="JY212" s="35">
        <v>245</v>
      </c>
      <c r="KA212" s="35">
        <v>250</v>
      </c>
      <c r="KB212" s="35">
        <v>-2</v>
      </c>
      <c r="KC212" s="35">
        <v>-5</v>
      </c>
      <c r="KE212" s="35" t="s">
        <v>1248</v>
      </c>
      <c r="KH212" s="35" t="s">
        <v>806</v>
      </c>
      <c r="KI212" s="35" t="s">
        <v>1249</v>
      </c>
      <c r="KJ212" s="35">
        <v>0</v>
      </c>
      <c r="KK212" s="35">
        <v>0</v>
      </c>
      <c r="KL212" s="35">
        <v>0</v>
      </c>
      <c r="KM212" s="35">
        <v>0</v>
      </c>
      <c r="KN212" s="35">
        <v>1</v>
      </c>
      <c r="KO212" s="35">
        <v>0</v>
      </c>
      <c r="KP212" s="35">
        <v>0</v>
      </c>
      <c r="KQ212" s="35">
        <v>0</v>
      </c>
      <c r="KR212" s="35">
        <v>0</v>
      </c>
      <c r="KS212" s="35">
        <v>1</v>
      </c>
      <c r="KT212" s="35">
        <v>0</v>
      </c>
      <c r="KU212" s="35">
        <v>0</v>
      </c>
      <c r="KV212" s="35">
        <v>0</v>
      </c>
      <c r="KW212" s="35">
        <v>0</v>
      </c>
      <c r="KX212" s="35">
        <v>0</v>
      </c>
      <c r="LA212" s="35" t="s">
        <v>932</v>
      </c>
      <c r="LB212" s="35">
        <v>1000</v>
      </c>
      <c r="LC212" s="35">
        <v>100</v>
      </c>
      <c r="LD212" s="35">
        <v>50</v>
      </c>
      <c r="LF212" s="35">
        <v>50</v>
      </c>
      <c r="LG212" s="35">
        <v>0</v>
      </c>
      <c r="LH212" s="35">
        <v>0</v>
      </c>
      <c r="LJ212" s="35" t="s">
        <v>836</v>
      </c>
      <c r="LM212" s="35" t="s">
        <v>809</v>
      </c>
      <c r="MF212" s="35" t="s">
        <v>932</v>
      </c>
      <c r="MG212" s="35">
        <v>1000</v>
      </c>
      <c r="MH212" s="35">
        <v>450</v>
      </c>
      <c r="MI212" s="35">
        <v>225</v>
      </c>
      <c r="MK212" s="35">
        <v>250</v>
      </c>
      <c r="ML212" s="35">
        <v>-10</v>
      </c>
      <c r="MM212" s="35">
        <v>-25</v>
      </c>
      <c r="MO212" s="35" t="s">
        <v>807</v>
      </c>
      <c r="MP212" s="35" t="s">
        <v>808</v>
      </c>
      <c r="MR212" s="35" t="s">
        <v>806</v>
      </c>
      <c r="MS212" s="35" t="s">
        <v>864</v>
      </c>
      <c r="MT212" s="35">
        <v>0</v>
      </c>
      <c r="MU212" s="35">
        <v>1</v>
      </c>
      <c r="MV212" s="35">
        <v>0</v>
      </c>
      <c r="MW212" s="35">
        <v>0</v>
      </c>
      <c r="MX212" s="35">
        <v>0</v>
      </c>
      <c r="MY212" s="35">
        <v>0</v>
      </c>
      <c r="MZ212" s="35">
        <v>0</v>
      </c>
      <c r="NA212" s="35">
        <v>0</v>
      </c>
      <c r="NB212" s="35">
        <v>0</v>
      </c>
      <c r="NC212" s="35">
        <v>0</v>
      </c>
      <c r="ND212" s="35">
        <v>0</v>
      </c>
      <c r="NE212" s="35">
        <v>0</v>
      </c>
      <c r="NF212" s="35">
        <v>1</v>
      </c>
      <c r="NG212" s="35">
        <v>0</v>
      </c>
      <c r="NH212" s="35">
        <v>0</v>
      </c>
      <c r="NK212" s="35" t="s">
        <v>932</v>
      </c>
      <c r="NL212" s="35">
        <v>1000</v>
      </c>
      <c r="NM212" s="35">
        <v>750</v>
      </c>
      <c r="NN212" s="35">
        <v>375</v>
      </c>
      <c r="NP212" s="35">
        <v>400</v>
      </c>
      <c r="NQ212" s="35">
        <v>-6.25</v>
      </c>
      <c r="NR212" s="35">
        <v>-25</v>
      </c>
      <c r="NT212" s="35" t="s">
        <v>822</v>
      </c>
      <c r="NV212" s="35" t="s">
        <v>823</v>
      </c>
      <c r="NW212" s="35" t="s">
        <v>809</v>
      </c>
      <c r="OP212" s="35" t="s">
        <v>932</v>
      </c>
      <c r="OQ212" s="35">
        <v>1000</v>
      </c>
      <c r="OR212" s="35">
        <v>600</v>
      </c>
      <c r="OS212" s="35">
        <v>90</v>
      </c>
      <c r="OU212" s="35">
        <v>100</v>
      </c>
      <c r="OV212" s="35">
        <v>-10</v>
      </c>
      <c r="OW212" s="35">
        <v>-10</v>
      </c>
      <c r="OY212" s="35" t="s">
        <v>836</v>
      </c>
      <c r="PB212" s="35" t="s">
        <v>809</v>
      </c>
      <c r="SE212" s="35" t="s">
        <v>932</v>
      </c>
      <c r="SF212" s="35">
        <v>1000</v>
      </c>
      <c r="SG212" s="35">
        <v>500</v>
      </c>
      <c r="SH212" s="35">
        <v>100</v>
      </c>
      <c r="SJ212" s="35">
        <v>250</v>
      </c>
      <c r="SK212" s="35">
        <v>-60</v>
      </c>
      <c r="SL212" s="35">
        <v>-150</v>
      </c>
      <c r="SM212" s="35" t="s">
        <v>1247</v>
      </c>
      <c r="SN212" s="35" t="s">
        <v>807</v>
      </c>
      <c r="SO212" s="35" t="s">
        <v>808</v>
      </c>
      <c r="SQ212" s="35" t="s">
        <v>806</v>
      </c>
      <c r="SR212" s="35" t="s">
        <v>864</v>
      </c>
      <c r="SS212" s="35">
        <v>0</v>
      </c>
      <c r="ST212" s="35">
        <v>1</v>
      </c>
      <c r="SU212" s="35">
        <v>0</v>
      </c>
      <c r="SV212" s="35">
        <v>0</v>
      </c>
      <c r="SW212" s="35">
        <v>0</v>
      </c>
      <c r="SX212" s="35">
        <v>0</v>
      </c>
      <c r="SY212" s="35">
        <v>0</v>
      </c>
      <c r="SZ212" s="35">
        <v>0</v>
      </c>
      <c r="TA212" s="35">
        <v>0</v>
      </c>
      <c r="TB212" s="35">
        <v>0</v>
      </c>
      <c r="TC212" s="35">
        <v>0</v>
      </c>
      <c r="TD212" s="35">
        <v>0</v>
      </c>
      <c r="TE212" s="35">
        <v>1</v>
      </c>
      <c r="TF212" s="35">
        <v>0</v>
      </c>
      <c r="TG212" s="35">
        <v>0</v>
      </c>
      <c r="TJ212" s="35" t="s">
        <v>932</v>
      </c>
      <c r="TK212" s="35">
        <v>1000</v>
      </c>
      <c r="TL212" s="35">
        <v>450</v>
      </c>
      <c r="TM212" s="35">
        <v>68</v>
      </c>
      <c r="TO212" s="35">
        <v>75</v>
      </c>
      <c r="TP212" s="35">
        <v>-9.3333333333333339</v>
      </c>
      <c r="TQ212" s="35">
        <v>-7</v>
      </c>
      <c r="TS212" s="35" t="s">
        <v>822</v>
      </c>
      <c r="TU212" s="35" t="s">
        <v>823</v>
      </c>
      <c r="TV212" s="35" t="s">
        <v>809</v>
      </c>
      <c r="AAV212" s="35" t="s">
        <v>829</v>
      </c>
      <c r="AAW212" s="35">
        <v>394725563</v>
      </c>
      <c r="AAX212" s="35">
        <v>44974.481388888889</v>
      </c>
      <c r="ABA212" s="35" t="s">
        <v>816</v>
      </c>
      <c r="ABC212" s="35" t="s">
        <v>817</v>
      </c>
      <c r="ABE212" s="35">
        <v>212</v>
      </c>
    </row>
    <row r="213" spans="1:733">
      <c r="A213" t="s">
        <v>1250</v>
      </c>
      <c r="B213" s="34">
        <v>44973.678527835647</v>
      </c>
      <c r="C213" s="34">
        <v>44973.684130520844</v>
      </c>
      <c r="D213" s="34">
        <v>44973</v>
      </c>
      <c r="E213" t="s">
        <v>1213</v>
      </c>
      <c r="F213" s="34">
        <v>44973</v>
      </c>
      <c r="G213" t="s">
        <v>909</v>
      </c>
      <c r="H213" t="s">
        <v>1214</v>
      </c>
      <c r="I213" t="s">
        <v>1214</v>
      </c>
      <c r="J213" t="s">
        <v>1214</v>
      </c>
      <c r="K213" t="s">
        <v>804</v>
      </c>
      <c r="L213" s="35" t="s">
        <v>1251</v>
      </c>
      <c r="M213" s="35">
        <v>0</v>
      </c>
      <c r="N213" s="35">
        <v>0</v>
      </c>
      <c r="O213" s="35">
        <v>0</v>
      </c>
      <c r="P213" s="35">
        <v>0</v>
      </c>
      <c r="Q213" s="35">
        <v>0</v>
      </c>
      <c r="R213" s="35">
        <v>0</v>
      </c>
      <c r="S213" s="35">
        <v>1</v>
      </c>
      <c r="T213" s="35">
        <v>1</v>
      </c>
      <c r="U213" s="35">
        <v>0</v>
      </c>
      <c r="V213" s="35">
        <v>1</v>
      </c>
      <c r="W213" s="35">
        <v>1</v>
      </c>
      <c r="X213" s="35">
        <v>1</v>
      </c>
      <c r="Y213" s="35">
        <v>1</v>
      </c>
      <c r="Z213" s="35">
        <v>1</v>
      </c>
      <c r="AA213" s="35">
        <v>1</v>
      </c>
      <c r="AB213" s="35">
        <v>0</v>
      </c>
      <c r="AC213" s="35">
        <v>0</v>
      </c>
      <c r="AD213" s="35">
        <v>0</v>
      </c>
      <c r="AE213" s="35">
        <v>0</v>
      </c>
      <c r="AF213" s="35">
        <v>0</v>
      </c>
      <c r="AG213" s="35">
        <v>0</v>
      </c>
      <c r="AH213" s="35">
        <v>0</v>
      </c>
      <c r="AI213" s="35">
        <v>0</v>
      </c>
      <c r="HL213" s="35" t="s">
        <v>806</v>
      </c>
      <c r="HN213" s="35">
        <v>3000</v>
      </c>
      <c r="HO213" s="35">
        <v>3000</v>
      </c>
      <c r="HQ213" s="35">
        <v>3000</v>
      </c>
      <c r="HR213" s="35">
        <v>0</v>
      </c>
      <c r="HS213" s="35">
        <v>0</v>
      </c>
      <c r="HU213" s="35" t="s">
        <v>807</v>
      </c>
      <c r="HV213" s="35" t="s">
        <v>808</v>
      </c>
      <c r="HX213" s="35" t="s">
        <v>806</v>
      </c>
      <c r="HY213" s="35" t="s">
        <v>864</v>
      </c>
      <c r="HZ213" s="35">
        <v>0</v>
      </c>
      <c r="IA213" s="35">
        <v>1</v>
      </c>
      <c r="IB213" s="35">
        <v>0</v>
      </c>
      <c r="IC213" s="35">
        <v>0</v>
      </c>
      <c r="ID213" s="35">
        <v>0</v>
      </c>
      <c r="IE213" s="35">
        <v>0</v>
      </c>
      <c r="IF213" s="35">
        <v>0</v>
      </c>
      <c r="IG213" s="35">
        <v>0</v>
      </c>
      <c r="IH213" s="35">
        <v>0</v>
      </c>
      <c r="II213" s="35">
        <v>0</v>
      </c>
      <c r="IJ213" s="35">
        <v>0</v>
      </c>
      <c r="IK213" s="35">
        <v>0</v>
      </c>
      <c r="IL213" s="35">
        <v>1</v>
      </c>
      <c r="IM213" s="35">
        <v>0</v>
      </c>
      <c r="IN213" s="35">
        <v>0</v>
      </c>
      <c r="IQ213" s="35" t="s">
        <v>806</v>
      </c>
      <c r="IS213" s="35">
        <v>7500</v>
      </c>
      <c r="IT213" s="35">
        <v>7500</v>
      </c>
      <c r="IV213" s="35">
        <v>9000</v>
      </c>
      <c r="IW213" s="35">
        <v>-16.666666666666661</v>
      </c>
      <c r="IX213" s="35">
        <v>-1500</v>
      </c>
      <c r="IY213" s="35" t="s">
        <v>1247</v>
      </c>
      <c r="IZ213" s="35" t="s">
        <v>807</v>
      </c>
      <c r="JA213" s="35" t="s">
        <v>808</v>
      </c>
      <c r="JC213" s="35" t="s">
        <v>806</v>
      </c>
      <c r="JD213" s="35" t="s">
        <v>864</v>
      </c>
      <c r="JE213" s="35">
        <v>0</v>
      </c>
      <c r="JF213" s="35">
        <v>1</v>
      </c>
      <c r="JG213" s="35">
        <v>0</v>
      </c>
      <c r="JH213" s="35">
        <v>0</v>
      </c>
      <c r="JI213" s="35">
        <v>0</v>
      </c>
      <c r="JJ213" s="35">
        <v>0</v>
      </c>
      <c r="JK213" s="35">
        <v>0</v>
      </c>
      <c r="JL213" s="35">
        <v>0</v>
      </c>
      <c r="JM213" s="35">
        <v>0</v>
      </c>
      <c r="JN213" s="35">
        <v>0</v>
      </c>
      <c r="JO213" s="35">
        <v>0</v>
      </c>
      <c r="JP213" s="35">
        <v>0</v>
      </c>
      <c r="JQ213" s="35">
        <v>1</v>
      </c>
      <c r="JR213" s="35">
        <v>0</v>
      </c>
      <c r="JS213" s="35">
        <v>0</v>
      </c>
      <c r="LA213" s="35" t="s">
        <v>932</v>
      </c>
      <c r="LB213" s="35">
        <v>1000</v>
      </c>
      <c r="LC213" s="35">
        <v>100</v>
      </c>
      <c r="LD213" s="35">
        <v>50</v>
      </c>
      <c r="LF213" s="35">
        <v>50</v>
      </c>
      <c r="LG213" s="35">
        <v>0</v>
      </c>
      <c r="LH213" s="35">
        <v>0</v>
      </c>
      <c r="LJ213" s="35" t="s">
        <v>836</v>
      </c>
      <c r="LM213" s="35" t="s">
        <v>809</v>
      </c>
      <c r="MF213" s="35" t="s">
        <v>932</v>
      </c>
      <c r="MG213" s="35">
        <v>1000</v>
      </c>
      <c r="MH213" s="35">
        <v>450</v>
      </c>
      <c r="MI213" s="35">
        <v>225</v>
      </c>
      <c r="MK213" s="35">
        <v>250</v>
      </c>
      <c r="ML213" s="35">
        <v>-10</v>
      </c>
      <c r="MM213" s="35">
        <v>-25</v>
      </c>
      <c r="MO213" s="35" t="s">
        <v>822</v>
      </c>
      <c r="MQ213" s="35" t="s">
        <v>1016</v>
      </c>
      <c r="MR213" s="35" t="s">
        <v>806</v>
      </c>
      <c r="MS213" s="35" t="s">
        <v>864</v>
      </c>
      <c r="MT213" s="35">
        <v>0</v>
      </c>
      <c r="MU213" s="35">
        <v>1</v>
      </c>
      <c r="MV213" s="35">
        <v>0</v>
      </c>
      <c r="MW213" s="35">
        <v>0</v>
      </c>
      <c r="MX213" s="35">
        <v>0</v>
      </c>
      <c r="MY213" s="35">
        <v>0</v>
      </c>
      <c r="MZ213" s="35">
        <v>0</v>
      </c>
      <c r="NA213" s="35">
        <v>0</v>
      </c>
      <c r="NB213" s="35">
        <v>0</v>
      </c>
      <c r="NC213" s="35">
        <v>0</v>
      </c>
      <c r="ND213" s="35">
        <v>0</v>
      </c>
      <c r="NE213" s="35">
        <v>0</v>
      </c>
      <c r="NF213" s="35">
        <v>1</v>
      </c>
      <c r="NG213" s="35">
        <v>0</v>
      </c>
      <c r="NH213" s="35">
        <v>0</v>
      </c>
      <c r="NK213" s="35" t="s">
        <v>932</v>
      </c>
      <c r="NL213" s="35">
        <v>1000</v>
      </c>
      <c r="NM213" s="35">
        <v>750</v>
      </c>
      <c r="NN213" s="35">
        <v>375</v>
      </c>
      <c r="NP213" s="35">
        <v>400</v>
      </c>
      <c r="NQ213" s="35">
        <v>-6.25</v>
      </c>
      <c r="NR213" s="35">
        <v>-25</v>
      </c>
      <c r="NT213" s="35" t="s">
        <v>822</v>
      </c>
      <c r="NV213" s="35" t="s">
        <v>823</v>
      </c>
      <c r="NW213" s="35" t="s">
        <v>809</v>
      </c>
      <c r="OP213" s="35" t="s">
        <v>932</v>
      </c>
      <c r="OQ213" s="35">
        <v>1000</v>
      </c>
      <c r="OR213" s="35">
        <v>600</v>
      </c>
      <c r="OS213" s="35">
        <v>90</v>
      </c>
      <c r="OU213" s="35">
        <v>100</v>
      </c>
      <c r="OV213" s="35">
        <v>-10</v>
      </c>
      <c r="OW213" s="35">
        <v>-10</v>
      </c>
      <c r="OY213" s="35" t="s">
        <v>836</v>
      </c>
      <c r="PB213" s="35" t="s">
        <v>809</v>
      </c>
      <c r="SE213" s="35" t="s">
        <v>932</v>
      </c>
      <c r="SF213" s="35">
        <v>1000</v>
      </c>
      <c r="SG213" s="35">
        <v>1000</v>
      </c>
      <c r="SH213" s="35">
        <v>200</v>
      </c>
      <c r="SJ213" s="35">
        <v>250</v>
      </c>
      <c r="SK213" s="35">
        <v>-20</v>
      </c>
      <c r="SL213" s="35">
        <v>-50</v>
      </c>
      <c r="SM213" s="35" t="s">
        <v>1247</v>
      </c>
      <c r="SN213" s="35" t="s">
        <v>807</v>
      </c>
      <c r="SO213" s="35" t="s">
        <v>808</v>
      </c>
      <c r="SQ213" s="35" t="s">
        <v>806</v>
      </c>
      <c r="SR213" s="35" t="s">
        <v>864</v>
      </c>
      <c r="SS213" s="35">
        <v>0</v>
      </c>
      <c r="ST213" s="35">
        <v>1</v>
      </c>
      <c r="SU213" s="35">
        <v>0</v>
      </c>
      <c r="SV213" s="35">
        <v>0</v>
      </c>
      <c r="SW213" s="35">
        <v>0</v>
      </c>
      <c r="SX213" s="35">
        <v>0</v>
      </c>
      <c r="SY213" s="35">
        <v>0</v>
      </c>
      <c r="SZ213" s="35">
        <v>0</v>
      </c>
      <c r="TA213" s="35">
        <v>0</v>
      </c>
      <c r="TB213" s="35">
        <v>0</v>
      </c>
      <c r="TC213" s="35">
        <v>0</v>
      </c>
      <c r="TD213" s="35">
        <v>0</v>
      </c>
      <c r="TE213" s="35">
        <v>1</v>
      </c>
      <c r="TF213" s="35">
        <v>0</v>
      </c>
      <c r="TG213" s="35">
        <v>0</v>
      </c>
      <c r="TJ213" s="35" t="s">
        <v>932</v>
      </c>
      <c r="TK213" s="35">
        <v>1000</v>
      </c>
      <c r="TL213" s="35">
        <v>450</v>
      </c>
      <c r="TM213" s="35">
        <v>68</v>
      </c>
      <c r="TO213" s="35">
        <v>75</v>
      </c>
      <c r="TP213" s="35">
        <v>-9.3333333333333339</v>
      </c>
      <c r="TQ213" s="35">
        <v>-7</v>
      </c>
      <c r="TS213" s="35" t="s">
        <v>807</v>
      </c>
      <c r="TT213" s="35" t="s">
        <v>808</v>
      </c>
      <c r="TV213" s="35" t="s">
        <v>806</v>
      </c>
      <c r="TW213" s="35" t="s">
        <v>864</v>
      </c>
      <c r="TX213" s="35">
        <v>0</v>
      </c>
      <c r="TY213" s="35">
        <v>1</v>
      </c>
      <c r="TZ213" s="35">
        <v>0</v>
      </c>
      <c r="UA213" s="35">
        <v>0</v>
      </c>
      <c r="UB213" s="35">
        <v>0</v>
      </c>
      <c r="UC213" s="35">
        <v>0</v>
      </c>
      <c r="UD213" s="35">
        <v>0</v>
      </c>
      <c r="UE213" s="35">
        <v>0</v>
      </c>
      <c r="UF213" s="35">
        <v>0</v>
      </c>
      <c r="UG213" s="35">
        <v>0</v>
      </c>
      <c r="UH213" s="35">
        <v>0</v>
      </c>
      <c r="UI213" s="35">
        <v>0</v>
      </c>
      <c r="UJ213" s="35">
        <v>1</v>
      </c>
      <c r="UK213" s="35">
        <v>0</v>
      </c>
      <c r="UL213" s="35">
        <v>0</v>
      </c>
      <c r="AAV213" s="35" t="s">
        <v>829</v>
      </c>
      <c r="AAW213" s="35">
        <v>394725574</v>
      </c>
      <c r="AAX213" s="35">
        <v>44974.481400462959</v>
      </c>
      <c r="ABA213" s="35" t="s">
        <v>816</v>
      </c>
      <c r="ABC213" s="35" t="s">
        <v>817</v>
      </c>
      <c r="ABE213" s="35">
        <v>213</v>
      </c>
    </row>
    <row r="214" spans="1:733">
      <c r="A214" t="s">
        <v>1252</v>
      </c>
      <c r="B214" s="34">
        <v>44974.422803414353</v>
      </c>
      <c r="C214" s="34">
        <v>44974.430706550927</v>
      </c>
      <c r="D214" s="34">
        <v>44974</v>
      </c>
      <c r="E214" t="s">
        <v>1213</v>
      </c>
      <c r="F214" s="34">
        <v>44974</v>
      </c>
      <c r="G214" t="s">
        <v>909</v>
      </c>
      <c r="H214" t="s">
        <v>1214</v>
      </c>
      <c r="I214" t="s">
        <v>1214</v>
      </c>
      <c r="J214" t="s">
        <v>1214</v>
      </c>
      <c r="K214" t="s">
        <v>804</v>
      </c>
      <c r="L214" s="35" t="s">
        <v>1253</v>
      </c>
      <c r="M214" s="35">
        <v>0</v>
      </c>
      <c r="N214" s="35">
        <v>0</v>
      </c>
      <c r="O214" s="35">
        <v>0</v>
      </c>
      <c r="P214" s="35">
        <v>0</v>
      </c>
      <c r="Q214" s="35">
        <v>0</v>
      </c>
      <c r="R214" s="35">
        <v>0</v>
      </c>
      <c r="S214" s="35">
        <v>0</v>
      </c>
      <c r="T214" s="35">
        <v>0</v>
      </c>
      <c r="U214" s="35">
        <v>0</v>
      </c>
      <c r="V214" s="35">
        <v>1</v>
      </c>
      <c r="W214" s="35">
        <v>1</v>
      </c>
      <c r="X214" s="35">
        <v>1</v>
      </c>
      <c r="Y214" s="35">
        <v>1</v>
      </c>
      <c r="Z214" s="35">
        <v>1</v>
      </c>
      <c r="AA214" s="35">
        <v>1</v>
      </c>
      <c r="AB214" s="35">
        <v>0</v>
      </c>
      <c r="AC214" s="35">
        <v>0</v>
      </c>
      <c r="AD214" s="35">
        <v>0</v>
      </c>
      <c r="AE214" s="35">
        <v>0</v>
      </c>
      <c r="AF214" s="35">
        <v>0</v>
      </c>
      <c r="AG214" s="35">
        <v>0</v>
      </c>
      <c r="AH214" s="35">
        <v>0</v>
      </c>
      <c r="AI214" s="35">
        <v>0</v>
      </c>
      <c r="LA214" s="35" t="s">
        <v>932</v>
      </c>
      <c r="LB214" s="35">
        <v>1000</v>
      </c>
      <c r="LC214" s="35">
        <v>100</v>
      </c>
      <c r="LD214" s="35">
        <v>50</v>
      </c>
      <c r="LF214" s="35">
        <v>50</v>
      </c>
      <c r="LG214" s="35">
        <v>0</v>
      </c>
      <c r="LH214" s="35">
        <v>0</v>
      </c>
      <c r="LJ214" s="35" t="s">
        <v>836</v>
      </c>
      <c r="LM214" s="35" t="s">
        <v>809</v>
      </c>
      <c r="MF214" s="35" t="s">
        <v>932</v>
      </c>
      <c r="MG214" s="35">
        <v>1000</v>
      </c>
      <c r="MH214" s="35">
        <v>450</v>
      </c>
      <c r="MI214" s="35">
        <v>225</v>
      </c>
      <c r="MK214" s="35">
        <v>250</v>
      </c>
      <c r="ML214" s="35">
        <v>-10</v>
      </c>
      <c r="MM214" s="35">
        <v>-25</v>
      </c>
      <c r="MO214" s="35" t="s">
        <v>807</v>
      </c>
      <c r="MP214" s="35" t="s">
        <v>808</v>
      </c>
      <c r="MR214" s="35" t="s">
        <v>806</v>
      </c>
      <c r="MS214" s="35" t="s">
        <v>864</v>
      </c>
      <c r="MT214" s="35">
        <v>0</v>
      </c>
      <c r="MU214" s="35">
        <v>1</v>
      </c>
      <c r="MV214" s="35">
        <v>0</v>
      </c>
      <c r="MW214" s="35">
        <v>0</v>
      </c>
      <c r="MX214" s="35">
        <v>0</v>
      </c>
      <c r="MY214" s="35">
        <v>0</v>
      </c>
      <c r="MZ214" s="35">
        <v>0</v>
      </c>
      <c r="NA214" s="35">
        <v>0</v>
      </c>
      <c r="NB214" s="35">
        <v>0</v>
      </c>
      <c r="NC214" s="35">
        <v>0</v>
      </c>
      <c r="ND214" s="35">
        <v>0</v>
      </c>
      <c r="NE214" s="35">
        <v>0</v>
      </c>
      <c r="NF214" s="35">
        <v>1</v>
      </c>
      <c r="NG214" s="35">
        <v>0</v>
      </c>
      <c r="NH214" s="35">
        <v>0</v>
      </c>
      <c r="NK214" s="35" t="s">
        <v>932</v>
      </c>
      <c r="NL214" s="35">
        <v>1000</v>
      </c>
      <c r="NM214" s="35">
        <v>750</v>
      </c>
      <c r="NN214" s="35">
        <v>375</v>
      </c>
      <c r="NP214" s="35">
        <v>400</v>
      </c>
      <c r="NQ214" s="35">
        <v>-6.25</v>
      </c>
      <c r="NR214" s="35">
        <v>-25</v>
      </c>
      <c r="NT214" s="35" t="s">
        <v>822</v>
      </c>
      <c r="NV214" s="35" t="s">
        <v>823</v>
      </c>
      <c r="NW214" s="35" t="s">
        <v>806</v>
      </c>
      <c r="NX214" s="35" t="s">
        <v>1130</v>
      </c>
      <c r="NY214" s="35">
        <v>0</v>
      </c>
      <c r="NZ214" s="35">
        <v>0</v>
      </c>
      <c r="OA214" s="35">
        <v>0</v>
      </c>
      <c r="OB214" s="35">
        <v>0</v>
      </c>
      <c r="OC214" s="35">
        <v>0</v>
      </c>
      <c r="OD214" s="35">
        <v>0</v>
      </c>
      <c r="OE214" s="35">
        <v>0</v>
      </c>
      <c r="OF214" s="35">
        <v>0</v>
      </c>
      <c r="OG214" s="35">
        <v>0</v>
      </c>
      <c r="OH214" s="35">
        <v>0</v>
      </c>
      <c r="OI214" s="35">
        <v>0</v>
      </c>
      <c r="OJ214" s="35">
        <v>0</v>
      </c>
      <c r="OK214" s="35">
        <v>1</v>
      </c>
      <c r="OL214" s="35">
        <v>0</v>
      </c>
      <c r="OM214" s="35">
        <v>0</v>
      </c>
      <c r="OP214" s="35" t="s">
        <v>932</v>
      </c>
      <c r="OQ214" s="35">
        <v>1000</v>
      </c>
      <c r="OR214" s="35">
        <v>600</v>
      </c>
      <c r="OS214" s="35">
        <v>90</v>
      </c>
      <c r="OU214" s="35">
        <v>100</v>
      </c>
      <c r="OV214" s="35">
        <v>-10</v>
      </c>
      <c r="OW214" s="35">
        <v>-10</v>
      </c>
      <c r="OY214" s="35" t="s">
        <v>836</v>
      </c>
      <c r="PB214" s="35" t="s">
        <v>809</v>
      </c>
      <c r="SE214" s="35" t="s">
        <v>932</v>
      </c>
      <c r="SF214" s="35">
        <v>1000</v>
      </c>
      <c r="SG214" s="35">
        <v>1000</v>
      </c>
      <c r="SH214" s="35">
        <v>200</v>
      </c>
      <c r="SJ214" s="35">
        <v>250</v>
      </c>
      <c r="SK214" s="35">
        <v>-20</v>
      </c>
      <c r="SL214" s="35">
        <v>-50</v>
      </c>
      <c r="SM214" s="35" t="s">
        <v>1247</v>
      </c>
      <c r="SN214" s="35" t="s">
        <v>822</v>
      </c>
      <c r="SP214" s="35" t="s">
        <v>1016</v>
      </c>
      <c r="SQ214" s="35" t="s">
        <v>806</v>
      </c>
      <c r="SR214" s="35" t="s">
        <v>864</v>
      </c>
      <c r="SS214" s="35">
        <v>0</v>
      </c>
      <c r="ST214" s="35">
        <v>1</v>
      </c>
      <c r="SU214" s="35">
        <v>0</v>
      </c>
      <c r="SV214" s="35">
        <v>0</v>
      </c>
      <c r="SW214" s="35">
        <v>0</v>
      </c>
      <c r="SX214" s="35">
        <v>0</v>
      </c>
      <c r="SY214" s="35">
        <v>0</v>
      </c>
      <c r="SZ214" s="35">
        <v>0</v>
      </c>
      <c r="TA214" s="35">
        <v>0</v>
      </c>
      <c r="TB214" s="35">
        <v>0</v>
      </c>
      <c r="TC214" s="35">
        <v>0</v>
      </c>
      <c r="TD214" s="35">
        <v>0</v>
      </c>
      <c r="TE214" s="35">
        <v>1</v>
      </c>
      <c r="TF214" s="35">
        <v>0</v>
      </c>
      <c r="TG214" s="35">
        <v>0</v>
      </c>
      <c r="TJ214" s="35" t="s">
        <v>932</v>
      </c>
      <c r="TK214" s="35">
        <v>1000</v>
      </c>
      <c r="TL214" s="35">
        <v>450</v>
      </c>
      <c r="TM214" s="35">
        <v>68</v>
      </c>
      <c r="TO214" s="35">
        <v>75</v>
      </c>
      <c r="TP214" s="35">
        <v>-9.3333333333333339</v>
      </c>
      <c r="TQ214" s="35">
        <v>-7</v>
      </c>
      <c r="TS214" s="35" t="s">
        <v>822</v>
      </c>
      <c r="TU214" s="35" t="s">
        <v>823</v>
      </c>
      <c r="TV214" s="35" t="s">
        <v>809</v>
      </c>
      <c r="AAV214" s="35" t="s">
        <v>886</v>
      </c>
      <c r="AAW214" s="35">
        <v>394725597</v>
      </c>
      <c r="AAX214" s="35">
        <v>44974.481435185182</v>
      </c>
      <c r="ABA214" s="35" t="s">
        <v>816</v>
      </c>
      <c r="ABC214" s="35" t="s">
        <v>817</v>
      </c>
      <c r="ABE214" s="35">
        <v>214</v>
      </c>
    </row>
    <row r="215" spans="1:733">
      <c r="A215" t="s">
        <v>1254</v>
      </c>
      <c r="B215" s="34">
        <v>44974.430823946757</v>
      </c>
      <c r="C215" s="34">
        <v>44974.443912893519</v>
      </c>
      <c r="D215" s="34">
        <v>44974</v>
      </c>
      <c r="E215" t="s">
        <v>1213</v>
      </c>
      <c r="F215" s="34">
        <v>44974</v>
      </c>
      <c r="G215" t="s">
        <v>909</v>
      </c>
      <c r="H215" t="s">
        <v>1214</v>
      </c>
      <c r="I215" t="s">
        <v>1214</v>
      </c>
      <c r="J215" t="s">
        <v>1214</v>
      </c>
      <c r="K215" t="s">
        <v>804</v>
      </c>
      <c r="L215" s="35" t="s">
        <v>1255</v>
      </c>
      <c r="M215" s="35">
        <v>0</v>
      </c>
      <c r="N215" s="35">
        <v>0</v>
      </c>
      <c r="O215" s="35">
        <v>0</v>
      </c>
      <c r="P215" s="35">
        <v>0</v>
      </c>
      <c r="Q215" s="35">
        <v>0</v>
      </c>
      <c r="R215" s="35">
        <v>0</v>
      </c>
      <c r="S215" s="35">
        <v>1</v>
      </c>
      <c r="T215" s="35">
        <v>1</v>
      </c>
      <c r="U215" s="35">
        <v>1</v>
      </c>
      <c r="V215" s="35">
        <v>0</v>
      </c>
      <c r="W215" s="35">
        <v>1</v>
      </c>
      <c r="X215" s="35">
        <v>1</v>
      </c>
      <c r="Y215" s="35">
        <v>1</v>
      </c>
      <c r="Z215" s="35">
        <v>1</v>
      </c>
      <c r="AA215" s="35">
        <v>1</v>
      </c>
      <c r="AB215" s="35">
        <v>0</v>
      </c>
      <c r="AC215" s="35">
        <v>0</v>
      </c>
      <c r="AD215" s="35">
        <v>0</v>
      </c>
      <c r="AE215" s="35">
        <v>0</v>
      </c>
      <c r="AF215" s="35">
        <v>0</v>
      </c>
      <c r="AG215" s="35">
        <v>0</v>
      </c>
      <c r="AH215" s="35">
        <v>0</v>
      </c>
      <c r="AI215" s="35">
        <v>0</v>
      </c>
      <c r="HL215" s="35" t="s">
        <v>806</v>
      </c>
      <c r="HN215" s="35">
        <v>3000</v>
      </c>
      <c r="HO215" s="35">
        <v>3000</v>
      </c>
      <c r="HQ215" s="35">
        <v>3000</v>
      </c>
      <c r="HR215" s="35">
        <v>0</v>
      </c>
      <c r="HS215" s="35">
        <v>0</v>
      </c>
      <c r="HU215" s="35" t="s">
        <v>807</v>
      </c>
      <c r="HV215" s="35" t="s">
        <v>808</v>
      </c>
      <c r="HX215" s="35" t="s">
        <v>806</v>
      </c>
      <c r="HY215" s="35" t="s">
        <v>864</v>
      </c>
      <c r="HZ215" s="35">
        <v>0</v>
      </c>
      <c r="IA215" s="35">
        <v>1</v>
      </c>
      <c r="IB215" s="35">
        <v>0</v>
      </c>
      <c r="IC215" s="35">
        <v>0</v>
      </c>
      <c r="ID215" s="35">
        <v>0</v>
      </c>
      <c r="IE215" s="35">
        <v>0</v>
      </c>
      <c r="IF215" s="35">
        <v>0</v>
      </c>
      <c r="IG215" s="35">
        <v>0</v>
      </c>
      <c r="IH215" s="35">
        <v>0</v>
      </c>
      <c r="II215" s="35">
        <v>0</v>
      </c>
      <c r="IJ215" s="35">
        <v>0</v>
      </c>
      <c r="IK215" s="35">
        <v>0</v>
      </c>
      <c r="IL215" s="35">
        <v>1</v>
      </c>
      <c r="IM215" s="35">
        <v>0</v>
      </c>
      <c r="IN215" s="35">
        <v>0</v>
      </c>
      <c r="IQ215" s="35" t="s">
        <v>806</v>
      </c>
      <c r="IS215" s="35">
        <v>7500</v>
      </c>
      <c r="IT215" s="35">
        <v>7500</v>
      </c>
      <c r="IV215" s="35">
        <v>9000</v>
      </c>
      <c r="IW215" s="35">
        <v>-16.666666666666661</v>
      </c>
      <c r="IX215" s="35">
        <v>-1500</v>
      </c>
      <c r="IY215" s="35" t="s">
        <v>1247</v>
      </c>
      <c r="IZ215" s="35" t="s">
        <v>807</v>
      </c>
      <c r="JA215" s="35" t="s">
        <v>808</v>
      </c>
      <c r="JC215" s="35" t="s">
        <v>806</v>
      </c>
      <c r="JD215" s="35" t="s">
        <v>864</v>
      </c>
      <c r="JE215" s="35">
        <v>0</v>
      </c>
      <c r="JF215" s="35">
        <v>1</v>
      </c>
      <c r="JG215" s="35">
        <v>0</v>
      </c>
      <c r="JH215" s="35">
        <v>0</v>
      </c>
      <c r="JI215" s="35">
        <v>0</v>
      </c>
      <c r="JJ215" s="35">
        <v>0</v>
      </c>
      <c r="JK215" s="35">
        <v>0</v>
      </c>
      <c r="JL215" s="35">
        <v>0</v>
      </c>
      <c r="JM215" s="35">
        <v>0</v>
      </c>
      <c r="JN215" s="35">
        <v>0</v>
      </c>
      <c r="JO215" s="35">
        <v>0</v>
      </c>
      <c r="JP215" s="35">
        <v>0</v>
      </c>
      <c r="JQ215" s="35">
        <v>1</v>
      </c>
      <c r="JR215" s="35">
        <v>0</v>
      </c>
      <c r="JS215" s="35">
        <v>0</v>
      </c>
      <c r="JV215" s="35" t="s">
        <v>932</v>
      </c>
      <c r="JW215" s="35">
        <v>1000</v>
      </c>
      <c r="JX215" s="35">
        <v>350</v>
      </c>
      <c r="JY215" s="35">
        <v>123</v>
      </c>
      <c r="KA215" s="35">
        <v>250</v>
      </c>
      <c r="KB215" s="35">
        <v>-50.8</v>
      </c>
      <c r="KC215" s="35">
        <v>-127</v>
      </c>
      <c r="KD215" s="35" t="s">
        <v>886</v>
      </c>
      <c r="KE215" s="35" t="s">
        <v>822</v>
      </c>
      <c r="KG215" s="35" t="s">
        <v>823</v>
      </c>
      <c r="KH215" s="35" t="s">
        <v>809</v>
      </c>
      <c r="MF215" s="35" t="s">
        <v>932</v>
      </c>
      <c r="MG215" s="35">
        <v>1000</v>
      </c>
      <c r="MH215" s="35">
        <v>450</v>
      </c>
      <c r="MI215" s="35">
        <v>225</v>
      </c>
      <c r="MK215" s="35">
        <v>250</v>
      </c>
      <c r="ML215" s="35">
        <v>-10</v>
      </c>
      <c r="MM215" s="35">
        <v>-25</v>
      </c>
      <c r="MO215" s="35" t="s">
        <v>822</v>
      </c>
      <c r="MQ215" s="35" t="s">
        <v>1016</v>
      </c>
      <c r="MR215" s="35" t="s">
        <v>806</v>
      </c>
      <c r="MS215" s="35" t="s">
        <v>864</v>
      </c>
      <c r="MT215" s="35">
        <v>0</v>
      </c>
      <c r="MU215" s="35">
        <v>1</v>
      </c>
      <c r="MV215" s="35">
        <v>0</v>
      </c>
      <c r="MW215" s="35">
        <v>0</v>
      </c>
      <c r="MX215" s="35">
        <v>0</v>
      </c>
      <c r="MY215" s="35">
        <v>0</v>
      </c>
      <c r="MZ215" s="35">
        <v>0</v>
      </c>
      <c r="NA215" s="35">
        <v>0</v>
      </c>
      <c r="NB215" s="35">
        <v>0</v>
      </c>
      <c r="NC215" s="35">
        <v>0</v>
      </c>
      <c r="ND215" s="35">
        <v>0</v>
      </c>
      <c r="NE215" s="35">
        <v>0</v>
      </c>
      <c r="NF215" s="35">
        <v>1</v>
      </c>
      <c r="NG215" s="35">
        <v>0</v>
      </c>
      <c r="NH215" s="35">
        <v>0</v>
      </c>
      <c r="NK215" s="35" t="s">
        <v>932</v>
      </c>
      <c r="NL215" s="35">
        <v>1000</v>
      </c>
      <c r="NM215" s="35">
        <v>750</v>
      </c>
      <c r="NN215" s="35">
        <v>375</v>
      </c>
      <c r="NP215" s="35">
        <v>400</v>
      </c>
      <c r="NQ215" s="35">
        <v>-6.25</v>
      </c>
      <c r="NR215" s="35">
        <v>-25</v>
      </c>
      <c r="NT215" s="35" t="s">
        <v>822</v>
      </c>
      <c r="NV215" s="35" t="s">
        <v>823</v>
      </c>
      <c r="NW215" s="35" t="s">
        <v>809</v>
      </c>
      <c r="OP215" s="35" t="s">
        <v>932</v>
      </c>
      <c r="OQ215" s="35">
        <v>1000</v>
      </c>
      <c r="OR215" s="35">
        <v>600</v>
      </c>
      <c r="OS215" s="35">
        <v>90</v>
      </c>
      <c r="OU215" s="35">
        <v>100</v>
      </c>
      <c r="OV215" s="35">
        <v>-10</v>
      </c>
      <c r="OW215" s="35">
        <v>-10</v>
      </c>
      <c r="OY215" s="35" t="s">
        <v>836</v>
      </c>
      <c r="PB215" s="35" t="s">
        <v>809</v>
      </c>
      <c r="SE215" s="35" t="s">
        <v>932</v>
      </c>
      <c r="SF215" s="35">
        <v>1000</v>
      </c>
      <c r="SG215" s="35">
        <v>1000</v>
      </c>
      <c r="SH215" s="35">
        <v>200</v>
      </c>
      <c r="SJ215" s="35">
        <v>250</v>
      </c>
      <c r="SK215" s="35">
        <v>-20</v>
      </c>
      <c r="SL215" s="35">
        <v>-50</v>
      </c>
      <c r="SM215" s="35" t="s">
        <v>1256</v>
      </c>
      <c r="SN215" s="35" t="s">
        <v>807</v>
      </c>
      <c r="SO215" s="35" t="s">
        <v>808</v>
      </c>
      <c r="SQ215" s="35" t="s">
        <v>806</v>
      </c>
      <c r="SR215" s="35" t="s">
        <v>864</v>
      </c>
      <c r="SS215" s="35">
        <v>0</v>
      </c>
      <c r="ST215" s="35">
        <v>1</v>
      </c>
      <c r="SU215" s="35">
        <v>0</v>
      </c>
      <c r="SV215" s="35">
        <v>0</v>
      </c>
      <c r="SW215" s="35">
        <v>0</v>
      </c>
      <c r="SX215" s="35">
        <v>0</v>
      </c>
      <c r="SY215" s="35">
        <v>0</v>
      </c>
      <c r="SZ215" s="35">
        <v>0</v>
      </c>
      <c r="TA215" s="35">
        <v>0</v>
      </c>
      <c r="TB215" s="35">
        <v>0</v>
      </c>
      <c r="TC215" s="35">
        <v>0</v>
      </c>
      <c r="TD215" s="35">
        <v>0</v>
      </c>
      <c r="TE215" s="35">
        <v>1</v>
      </c>
      <c r="TF215" s="35">
        <v>0</v>
      </c>
      <c r="TG215" s="35">
        <v>0</v>
      </c>
      <c r="TJ215" s="35" t="s">
        <v>932</v>
      </c>
      <c r="TK215" s="35">
        <v>1000</v>
      </c>
      <c r="TL215" s="35">
        <v>450</v>
      </c>
      <c r="TM215" s="35">
        <v>68</v>
      </c>
      <c r="TO215" s="35">
        <v>75</v>
      </c>
      <c r="TP215" s="35">
        <v>-9.3333333333333339</v>
      </c>
      <c r="TQ215" s="35">
        <v>-7</v>
      </c>
      <c r="TS215" s="35" t="s">
        <v>822</v>
      </c>
      <c r="TU215" s="35" t="s">
        <v>1016</v>
      </c>
      <c r="TV215" s="35" t="s">
        <v>806</v>
      </c>
      <c r="TW215" s="35" t="s">
        <v>864</v>
      </c>
      <c r="TX215" s="35">
        <v>0</v>
      </c>
      <c r="TY215" s="35">
        <v>1</v>
      </c>
      <c r="TZ215" s="35">
        <v>0</v>
      </c>
      <c r="UA215" s="35">
        <v>0</v>
      </c>
      <c r="UB215" s="35">
        <v>0</v>
      </c>
      <c r="UC215" s="35">
        <v>0</v>
      </c>
      <c r="UD215" s="35">
        <v>0</v>
      </c>
      <c r="UE215" s="35">
        <v>0</v>
      </c>
      <c r="UF215" s="35">
        <v>0</v>
      </c>
      <c r="UG215" s="35">
        <v>0</v>
      </c>
      <c r="UH215" s="35">
        <v>0</v>
      </c>
      <c r="UI215" s="35">
        <v>0</v>
      </c>
      <c r="UJ215" s="35">
        <v>1</v>
      </c>
      <c r="UK215" s="35">
        <v>0</v>
      </c>
      <c r="UL215" s="35">
        <v>0</v>
      </c>
      <c r="AAV215" s="35" t="s">
        <v>829</v>
      </c>
      <c r="AAW215" s="35">
        <v>394725611</v>
      </c>
      <c r="AAX215" s="35">
        <v>44974.481446759259</v>
      </c>
      <c r="ABA215" s="35" t="s">
        <v>816</v>
      </c>
      <c r="ABC215" s="35" t="s">
        <v>817</v>
      </c>
      <c r="ABE215" s="35">
        <v>215</v>
      </c>
    </row>
    <row r="216" spans="1:733">
      <c r="A216" t="s">
        <v>1257</v>
      </c>
      <c r="B216" s="34">
        <v>44974.448739537038</v>
      </c>
      <c r="C216" s="34">
        <v>44974.456177546293</v>
      </c>
      <c r="D216" s="34">
        <v>44974</v>
      </c>
      <c r="E216" t="s">
        <v>1213</v>
      </c>
      <c r="F216" s="34">
        <v>44974</v>
      </c>
      <c r="G216" t="s">
        <v>909</v>
      </c>
      <c r="H216" t="s">
        <v>1214</v>
      </c>
      <c r="I216" t="s">
        <v>1214</v>
      </c>
      <c r="J216" t="s">
        <v>1214</v>
      </c>
      <c r="K216" t="s">
        <v>1032</v>
      </c>
      <c r="L216" s="35" t="s">
        <v>1258</v>
      </c>
      <c r="M216" s="35">
        <v>0</v>
      </c>
      <c r="N216" s="35">
        <v>0</v>
      </c>
      <c r="O216" s="35">
        <v>0</v>
      </c>
      <c r="P216" s="35">
        <v>0</v>
      </c>
      <c r="Q216" s="35">
        <v>0</v>
      </c>
      <c r="R216" s="35">
        <v>0</v>
      </c>
      <c r="S216" s="35">
        <v>0</v>
      </c>
      <c r="T216" s="35">
        <v>1</v>
      </c>
      <c r="U216" s="35">
        <v>1</v>
      </c>
      <c r="V216" s="35">
        <v>0</v>
      </c>
      <c r="W216" s="35">
        <v>1</v>
      </c>
      <c r="X216" s="35">
        <v>1</v>
      </c>
      <c r="Y216" s="35">
        <v>1</v>
      </c>
      <c r="Z216" s="35">
        <v>1</v>
      </c>
      <c r="AA216" s="35">
        <v>1</v>
      </c>
      <c r="AB216" s="35">
        <v>0</v>
      </c>
      <c r="AC216" s="35">
        <v>0</v>
      </c>
      <c r="AD216" s="35">
        <v>0</v>
      </c>
      <c r="AE216" s="35">
        <v>0</v>
      </c>
      <c r="AF216" s="35">
        <v>0</v>
      </c>
      <c r="AG216" s="35">
        <v>0</v>
      </c>
      <c r="AH216" s="35">
        <v>0</v>
      </c>
      <c r="AI216" s="35">
        <v>0</v>
      </c>
      <c r="IQ216" s="35" t="s">
        <v>806</v>
      </c>
      <c r="IS216" s="35">
        <v>7500</v>
      </c>
      <c r="IT216" s="35">
        <v>7500</v>
      </c>
      <c r="IV216" s="35">
        <v>9000</v>
      </c>
      <c r="IW216" s="35">
        <v>-16.666666666666661</v>
      </c>
      <c r="IX216" s="35">
        <v>-1500</v>
      </c>
      <c r="IY216" s="35" t="s">
        <v>1247</v>
      </c>
      <c r="IZ216" s="35" t="s">
        <v>807</v>
      </c>
      <c r="JA216" s="35" t="s">
        <v>808</v>
      </c>
      <c r="JC216" s="35" t="s">
        <v>806</v>
      </c>
      <c r="JD216" s="35" t="s">
        <v>864</v>
      </c>
      <c r="JE216" s="35">
        <v>0</v>
      </c>
      <c r="JF216" s="35">
        <v>1</v>
      </c>
      <c r="JG216" s="35">
        <v>0</v>
      </c>
      <c r="JH216" s="35">
        <v>0</v>
      </c>
      <c r="JI216" s="35">
        <v>0</v>
      </c>
      <c r="JJ216" s="35">
        <v>0</v>
      </c>
      <c r="JK216" s="35">
        <v>0</v>
      </c>
      <c r="JL216" s="35">
        <v>0</v>
      </c>
      <c r="JM216" s="35">
        <v>0</v>
      </c>
      <c r="JN216" s="35">
        <v>0</v>
      </c>
      <c r="JO216" s="35">
        <v>0</v>
      </c>
      <c r="JP216" s="35">
        <v>0</v>
      </c>
      <c r="JQ216" s="35">
        <v>1</v>
      </c>
      <c r="JR216" s="35">
        <v>0</v>
      </c>
      <c r="JS216" s="35">
        <v>0</v>
      </c>
      <c r="JV216" s="35" t="s">
        <v>932</v>
      </c>
      <c r="JW216" s="35">
        <v>1000</v>
      </c>
      <c r="JX216" s="35">
        <v>350</v>
      </c>
      <c r="JY216" s="35">
        <v>123</v>
      </c>
      <c r="KA216" s="35">
        <v>250</v>
      </c>
      <c r="KB216" s="35">
        <v>-50.8</v>
      </c>
      <c r="KC216" s="35">
        <v>-127</v>
      </c>
      <c r="KD216" s="35" t="s">
        <v>886</v>
      </c>
      <c r="KE216" s="35" t="s">
        <v>822</v>
      </c>
      <c r="KG216" s="35" t="s">
        <v>849</v>
      </c>
      <c r="KH216" s="35" t="s">
        <v>809</v>
      </c>
      <c r="MF216" s="35" t="s">
        <v>932</v>
      </c>
      <c r="MG216" s="35">
        <v>1000</v>
      </c>
      <c r="MH216" s="35">
        <v>450</v>
      </c>
      <c r="MI216" s="35">
        <v>225</v>
      </c>
      <c r="MK216" s="35">
        <v>250</v>
      </c>
      <c r="ML216" s="35">
        <v>-10</v>
      </c>
      <c r="MM216" s="35">
        <v>-25</v>
      </c>
      <c r="MO216" s="35" t="s">
        <v>822</v>
      </c>
      <c r="MQ216" s="35" t="s">
        <v>1016</v>
      </c>
      <c r="MR216" s="35" t="s">
        <v>806</v>
      </c>
      <c r="MS216" s="35" t="s">
        <v>864</v>
      </c>
      <c r="MT216" s="35">
        <v>0</v>
      </c>
      <c r="MU216" s="35">
        <v>1</v>
      </c>
      <c r="MV216" s="35">
        <v>0</v>
      </c>
      <c r="MW216" s="35">
        <v>0</v>
      </c>
      <c r="MX216" s="35">
        <v>0</v>
      </c>
      <c r="MY216" s="35">
        <v>0</v>
      </c>
      <c r="MZ216" s="35">
        <v>0</v>
      </c>
      <c r="NA216" s="35">
        <v>0</v>
      </c>
      <c r="NB216" s="35">
        <v>0</v>
      </c>
      <c r="NC216" s="35">
        <v>0</v>
      </c>
      <c r="ND216" s="35">
        <v>0</v>
      </c>
      <c r="NE216" s="35">
        <v>0</v>
      </c>
      <c r="NF216" s="35">
        <v>1</v>
      </c>
      <c r="NG216" s="35">
        <v>0</v>
      </c>
      <c r="NH216" s="35">
        <v>0</v>
      </c>
      <c r="NK216" s="35" t="s">
        <v>932</v>
      </c>
      <c r="NL216" s="35">
        <v>1000</v>
      </c>
      <c r="NM216" s="35">
        <v>750</v>
      </c>
      <c r="NN216" s="35">
        <v>375</v>
      </c>
      <c r="NP216" s="35">
        <v>400</v>
      </c>
      <c r="NQ216" s="35">
        <v>-6.25</v>
      </c>
      <c r="NR216" s="35">
        <v>-25</v>
      </c>
      <c r="NT216" s="35" t="s">
        <v>822</v>
      </c>
      <c r="NV216" s="35" t="s">
        <v>849</v>
      </c>
      <c r="NW216" s="35" t="s">
        <v>809</v>
      </c>
      <c r="OP216" s="35" t="s">
        <v>932</v>
      </c>
      <c r="OQ216" s="35">
        <v>1000</v>
      </c>
      <c r="OR216" s="35">
        <v>600</v>
      </c>
      <c r="OS216" s="35">
        <v>90</v>
      </c>
      <c r="OU216" s="35">
        <v>100</v>
      </c>
      <c r="OV216" s="35">
        <v>-10</v>
      </c>
      <c r="OW216" s="35">
        <v>-10</v>
      </c>
      <c r="OY216" s="35" t="s">
        <v>836</v>
      </c>
      <c r="PB216" s="35" t="s">
        <v>809</v>
      </c>
      <c r="SE216" s="35" t="s">
        <v>932</v>
      </c>
      <c r="SF216" s="35">
        <v>1000</v>
      </c>
      <c r="SG216" s="35">
        <v>1000</v>
      </c>
      <c r="SH216" s="35">
        <v>200</v>
      </c>
      <c r="SJ216" s="35">
        <v>250</v>
      </c>
      <c r="SK216" s="35">
        <v>-20</v>
      </c>
      <c r="SL216" s="35">
        <v>-50</v>
      </c>
      <c r="SM216" s="35" t="s">
        <v>1247</v>
      </c>
      <c r="SN216" s="35" t="s">
        <v>822</v>
      </c>
      <c r="SP216" s="35" t="s">
        <v>1016</v>
      </c>
      <c r="SQ216" s="35" t="s">
        <v>806</v>
      </c>
      <c r="SR216" s="35" t="s">
        <v>864</v>
      </c>
      <c r="SS216" s="35">
        <v>0</v>
      </c>
      <c r="ST216" s="35">
        <v>1</v>
      </c>
      <c r="SU216" s="35">
        <v>0</v>
      </c>
      <c r="SV216" s="35">
        <v>0</v>
      </c>
      <c r="SW216" s="35">
        <v>0</v>
      </c>
      <c r="SX216" s="35">
        <v>0</v>
      </c>
      <c r="SY216" s="35">
        <v>0</v>
      </c>
      <c r="SZ216" s="35">
        <v>0</v>
      </c>
      <c r="TA216" s="35">
        <v>0</v>
      </c>
      <c r="TB216" s="35">
        <v>0</v>
      </c>
      <c r="TC216" s="35">
        <v>0</v>
      </c>
      <c r="TD216" s="35">
        <v>0</v>
      </c>
      <c r="TE216" s="35">
        <v>1</v>
      </c>
      <c r="TF216" s="35">
        <v>0</v>
      </c>
      <c r="TG216" s="35">
        <v>0</v>
      </c>
      <c r="TJ216" s="35" t="s">
        <v>932</v>
      </c>
      <c r="TK216" s="35">
        <v>1000</v>
      </c>
      <c r="TL216" s="35">
        <v>450</v>
      </c>
      <c r="TM216" s="35">
        <v>68</v>
      </c>
      <c r="TO216" s="35">
        <v>75</v>
      </c>
      <c r="TP216" s="35">
        <v>-9.3333333333333339</v>
      </c>
      <c r="TQ216" s="35">
        <v>-7</v>
      </c>
      <c r="TS216" s="35" t="s">
        <v>822</v>
      </c>
      <c r="TU216" s="35" t="s">
        <v>823</v>
      </c>
      <c r="TV216" s="35" t="s">
        <v>806</v>
      </c>
      <c r="TW216" s="35" t="s">
        <v>864</v>
      </c>
      <c r="TX216" s="35">
        <v>0</v>
      </c>
      <c r="TY216" s="35">
        <v>1</v>
      </c>
      <c r="TZ216" s="35">
        <v>0</v>
      </c>
      <c r="UA216" s="35">
        <v>0</v>
      </c>
      <c r="UB216" s="35">
        <v>0</v>
      </c>
      <c r="UC216" s="35">
        <v>0</v>
      </c>
      <c r="UD216" s="35">
        <v>0</v>
      </c>
      <c r="UE216" s="35">
        <v>0</v>
      </c>
      <c r="UF216" s="35">
        <v>0</v>
      </c>
      <c r="UG216" s="35">
        <v>0</v>
      </c>
      <c r="UH216" s="35">
        <v>0</v>
      </c>
      <c r="UI216" s="35">
        <v>0</v>
      </c>
      <c r="UJ216" s="35">
        <v>1</v>
      </c>
      <c r="UK216" s="35">
        <v>0</v>
      </c>
      <c r="UL216" s="35">
        <v>0</v>
      </c>
      <c r="AAV216" s="35" t="s">
        <v>886</v>
      </c>
      <c r="AAW216" s="35">
        <v>394725623</v>
      </c>
      <c r="AAX216" s="35">
        <v>44974.481469907398</v>
      </c>
      <c r="ABA216" s="35" t="s">
        <v>816</v>
      </c>
      <c r="ABC216" s="35" t="s">
        <v>817</v>
      </c>
      <c r="ABE216" s="35">
        <v>216</v>
      </c>
    </row>
    <row r="217" spans="1:733">
      <c r="A217" t="s">
        <v>1259</v>
      </c>
      <c r="B217" s="34">
        <v>44974.462427754617</v>
      </c>
      <c r="C217" s="34">
        <v>44974.466227696757</v>
      </c>
      <c r="D217" s="34">
        <v>44974</v>
      </c>
      <c r="E217" t="s">
        <v>1213</v>
      </c>
      <c r="F217" s="34">
        <v>44974</v>
      </c>
      <c r="G217" t="s">
        <v>909</v>
      </c>
      <c r="H217" t="s">
        <v>1214</v>
      </c>
      <c r="I217" t="s">
        <v>1214</v>
      </c>
      <c r="J217" t="s">
        <v>1214</v>
      </c>
      <c r="K217" t="s">
        <v>1032</v>
      </c>
      <c r="L217" s="35" t="s">
        <v>1260</v>
      </c>
      <c r="M217" s="35">
        <v>0</v>
      </c>
      <c r="N217" s="35">
        <v>0</v>
      </c>
      <c r="O217" s="35">
        <v>0</v>
      </c>
      <c r="P217" s="35">
        <v>0</v>
      </c>
      <c r="Q217" s="35">
        <v>0</v>
      </c>
      <c r="R217" s="35">
        <v>0</v>
      </c>
      <c r="S217" s="35">
        <v>1</v>
      </c>
      <c r="T217" s="35">
        <v>1</v>
      </c>
      <c r="U217" s="35">
        <v>0</v>
      </c>
      <c r="V217" s="35">
        <v>1</v>
      </c>
      <c r="W217" s="35">
        <v>0</v>
      </c>
      <c r="X217" s="35">
        <v>0</v>
      </c>
      <c r="Y217" s="35">
        <v>0</v>
      </c>
      <c r="Z217" s="35">
        <v>0</v>
      </c>
      <c r="AA217" s="35">
        <v>0</v>
      </c>
      <c r="AB217" s="35">
        <v>0</v>
      </c>
      <c r="AC217" s="35">
        <v>0</v>
      </c>
      <c r="AD217" s="35">
        <v>0</v>
      </c>
      <c r="AE217" s="35">
        <v>0</v>
      </c>
      <c r="AF217" s="35">
        <v>0</v>
      </c>
      <c r="AG217" s="35">
        <v>0</v>
      </c>
      <c r="AH217" s="35">
        <v>0</v>
      </c>
      <c r="AI217" s="35">
        <v>0</v>
      </c>
      <c r="HL217" s="35" t="s">
        <v>806</v>
      </c>
      <c r="HN217" s="35">
        <v>3000</v>
      </c>
      <c r="HO217" s="35">
        <v>3000</v>
      </c>
      <c r="HQ217" s="35">
        <v>3000</v>
      </c>
      <c r="HR217" s="35">
        <v>0</v>
      </c>
      <c r="HS217" s="35">
        <v>0</v>
      </c>
      <c r="HU217" s="35" t="s">
        <v>822</v>
      </c>
      <c r="HW217" s="35" t="s">
        <v>1016</v>
      </c>
      <c r="HX217" s="35" t="s">
        <v>806</v>
      </c>
      <c r="HY217" s="35" t="s">
        <v>864</v>
      </c>
      <c r="HZ217" s="35">
        <v>0</v>
      </c>
      <c r="IA217" s="35">
        <v>1</v>
      </c>
      <c r="IB217" s="35">
        <v>0</v>
      </c>
      <c r="IC217" s="35">
        <v>0</v>
      </c>
      <c r="ID217" s="35">
        <v>0</v>
      </c>
      <c r="IE217" s="35">
        <v>0</v>
      </c>
      <c r="IF217" s="35">
        <v>0</v>
      </c>
      <c r="IG217" s="35">
        <v>0</v>
      </c>
      <c r="IH217" s="35">
        <v>0</v>
      </c>
      <c r="II217" s="35">
        <v>0</v>
      </c>
      <c r="IJ217" s="35">
        <v>0</v>
      </c>
      <c r="IK217" s="35">
        <v>0</v>
      </c>
      <c r="IL217" s="35">
        <v>1</v>
      </c>
      <c r="IM217" s="35">
        <v>0</v>
      </c>
      <c r="IN217" s="35">
        <v>0</v>
      </c>
      <c r="IQ217" s="35" t="s">
        <v>806</v>
      </c>
      <c r="IS217" s="35">
        <v>7500</v>
      </c>
      <c r="IT217" s="35">
        <v>7500</v>
      </c>
      <c r="IV217" s="35">
        <v>9000</v>
      </c>
      <c r="IW217" s="35">
        <v>-16.666666666666661</v>
      </c>
      <c r="IX217" s="35">
        <v>-1500</v>
      </c>
      <c r="IY217" s="35" t="s">
        <v>886</v>
      </c>
      <c r="IZ217" s="35" t="s">
        <v>822</v>
      </c>
      <c r="JB217" s="35" t="s">
        <v>1016</v>
      </c>
      <c r="JC217" s="35" t="s">
        <v>806</v>
      </c>
      <c r="JD217" s="35" t="s">
        <v>864</v>
      </c>
      <c r="JE217" s="35">
        <v>0</v>
      </c>
      <c r="JF217" s="35">
        <v>1</v>
      </c>
      <c r="JG217" s="35">
        <v>0</v>
      </c>
      <c r="JH217" s="35">
        <v>0</v>
      </c>
      <c r="JI217" s="35">
        <v>0</v>
      </c>
      <c r="JJ217" s="35">
        <v>0</v>
      </c>
      <c r="JK217" s="35">
        <v>0</v>
      </c>
      <c r="JL217" s="35">
        <v>0</v>
      </c>
      <c r="JM217" s="35">
        <v>0</v>
      </c>
      <c r="JN217" s="35">
        <v>0</v>
      </c>
      <c r="JO217" s="35">
        <v>0</v>
      </c>
      <c r="JP217" s="35">
        <v>0</v>
      </c>
      <c r="JQ217" s="35">
        <v>1</v>
      </c>
      <c r="JR217" s="35">
        <v>0</v>
      </c>
      <c r="JS217" s="35">
        <v>0</v>
      </c>
      <c r="LA217" s="35" t="s">
        <v>932</v>
      </c>
      <c r="LB217" s="35">
        <v>1000</v>
      </c>
      <c r="LC217" s="35">
        <v>100</v>
      </c>
      <c r="LD217" s="35">
        <v>50</v>
      </c>
      <c r="LF217" s="35">
        <v>50</v>
      </c>
      <c r="LG217" s="35">
        <v>0</v>
      </c>
      <c r="LH217" s="35">
        <v>0</v>
      </c>
      <c r="LJ217" s="35" t="s">
        <v>836</v>
      </c>
      <c r="LM217" s="35" t="s">
        <v>809</v>
      </c>
      <c r="AAV217" s="35" t="s">
        <v>829</v>
      </c>
      <c r="AAW217" s="35">
        <v>394725634</v>
      </c>
      <c r="AAX217" s="35">
        <v>44974.481493055559</v>
      </c>
      <c r="ABA217" s="35" t="s">
        <v>816</v>
      </c>
      <c r="ABC217" s="35" t="s">
        <v>817</v>
      </c>
      <c r="ABE217" s="35">
        <v>217</v>
      </c>
    </row>
    <row r="218" spans="1:733">
      <c r="A218" t="s">
        <v>1261</v>
      </c>
      <c r="B218" s="34">
        <v>44974.466271087957</v>
      </c>
      <c r="C218" s="34">
        <v>44974.468646875001</v>
      </c>
      <c r="D218" s="34">
        <v>44974</v>
      </c>
      <c r="E218" t="s">
        <v>1213</v>
      </c>
      <c r="F218" s="34">
        <v>44974</v>
      </c>
      <c r="G218" t="s">
        <v>909</v>
      </c>
      <c r="H218" t="s">
        <v>1214</v>
      </c>
      <c r="I218" t="s">
        <v>1214</v>
      </c>
      <c r="J218" t="s">
        <v>1214</v>
      </c>
      <c r="K218" t="s">
        <v>804</v>
      </c>
      <c r="L218" s="35" t="s">
        <v>1262</v>
      </c>
      <c r="M218" s="35">
        <v>0</v>
      </c>
      <c r="N218" s="35">
        <v>0</v>
      </c>
      <c r="O218" s="35">
        <v>0</v>
      </c>
      <c r="P218" s="35">
        <v>0</v>
      </c>
      <c r="Q218" s="35">
        <v>0</v>
      </c>
      <c r="R218" s="35">
        <v>0</v>
      </c>
      <c r="S218" s="35">
        <v>1</v>
      </c>
      <c r="T218" s="35">
        <v>0</v>
      </c>
      <c r="U218" s="35">
        <v>0</v>
      </c>
      <c r="V218" s="35">
        <v>1</v>
      </c>
      <c r="W218" s="35">
        <v>0</v>
      </c>
      <c r="X218" s="35">
        <v>0</v>
      </c>
      <c r="Y218" s="35">
        <v>0</v>
      </c>
      <c r="Z218" s="35">
        <v>0</v>
      </c>
      <c r="AA218" s="35">
        <v>0</v>
      </c>
      <c r="AB218" s="35">
        <v>0</v>
      </c>
      <c r="AC218" s="35">
        <v>0</v>
      </c>
      <c r="AD218" s="35">
        <v>0</v>
      </c>
      <c r="AE218" s="35">
        <v>0</v>
      </c>
      <c r="AF218" s="35">
        <v>0</v>
      </c>
      <c r="AG218" s="35">
        <v>0</v>
      </c>
      <c r="AH218" s="35">
        <v>0</v>
      </c>
      <c r="AI218" s="35">
        <v>0</v>
      </c>
      <c r="HL218" s="35" t="s">
        <v>806</v>
      </c>
      <c r="HN218" s="35">
        <v>3000</v>
      </c>
      <c r="HO218" s="35">
        <v>3000</v>
      </c>
      <c r="HQ218" s="35">
        <v>3000</v>
      </c>
      <c r="HR218" s="35">
        <v>0</v>
      </c>
      <c r="HS218" s="35">
        <v>0</v>
      </c>
      <c r="HU218" s="35" t="s">
        <v>822</v>
      </c>
      <c r="HW218" s="35" t="s">
        <v>1016</v>
      </c>
      <c r="HX218" s="35" t="s">
        <v>806</v>
      </c>
      <c r="HY218" s="35" t="s">
        <v>864</v>
      </c>
      <c r="HZ218" s="35">
        <v>0</v>
      </c>
      <c r="IA218" s="35">
        <v>1</v>
      </c>
      <c r="IB218" s="35">
        <v>0</v>
      </c>
      <c r="IC218" s="35">
        <v>0</v>
      </c>
      <c r="ID218" s="35">
        <v>0</v>
      </c>
      <c r="IE218" s="35">
        <v>0</v>
      </c>
      <c r="IF218" s="35">
        <v>0</v>
      </c>
      <c r="IG218" s="35">
        <v>0</v>
      </c>
      <c r="IH218" s="35">
        <v>0</v>
      </c>
      <c r="II218" s="35">
        <v>0</v>
      </c>
      <c r="IJ218" s="35">
        <v>0</v>
      </c>
      <c r="IK218" s="35">
        <v>0</v>
      </c>
      <c r="IL218" s="35">
        <v>1</v>
      </c>
      <c r="IM218" s="35">
        <v>0</v>
      </c>
      <c r="IN218" s="35">
        <v>0</v>
      </c>
      <c r="LA218" s="35" t="s">
        <v>932</v>
      </c>
      <c r="LB218" s="35">
        <v>1000</v>
      </c>
      <c r="LC218" s="35">
        <v>100</v>
      </c>
      <c r="LD218" s="35">
        <v>50</v>
      </c>
      <c r="LF218" s="35">
        <v>50</v>
      </c>
      <c r="LG218" s="35">
        <v>0</v>
      </c>
      <c r="LH218" s="35">
        <v>0</v>
      </c>
      <c r="LJ218" s="35" t="s">
        <v>836</v>
      </c>
      <c r="LM218" s="35" t="s">
        <v>809</v>
      </c>
      <c r="AAV218" s="35" t="s">
        <v>829</v>
      </c>
      <c r="AAW218" s="35">
        <v>394725646</v>
      </c>
      <c r="AAX218" s="35">
        <v>44974.481504629628</v>
      </c>
      <c r="ABA218" s="35" t="s">
        <v>816</v>
      </c>
      <c r="ABC218" s="35" t="s">
        <v>817</v>
      </c>
      <c r="ABE218" s="35">
        <v>218</v>
      </c>
    </row>
    <row r="219" spans="1:733">
      <c r="A219" t="s">
        <v>1263</v>
      </c>
      <c r="B219" s="34">
        <v>44973.387507280087</v>
      </c>
      <c r="C219" s="34">
        <v>44973.394730439817</v>
      </c>
      <c r="D219" s="34">
        <v>44973</v>
      </c>
      <c r="E219" t="s">
        <v>1264</v>
      </c>
      <c r="F219" s="34">
        <v>44973</v>
      </c>
      <c r="G219" t="s">
        <v>1265</v>
      </c>
      <c r="H219" t="s">
        <v>1266</v>
      </c>
      <c r="I219" t="s">
        <v>1266</v>
      </c>
      <c r="J219" t="s">
        <v>1266</v>
      </c>
      <c r="K219" t="s">
        <v>804</v>
      </c>
      <c r="L219" s="35" t="s">
        <v>1267</v>
      </c>
      <c r="M219" s="35">
        <v>0</v>
      </c>
      <c r="N219" s="35">
        <v>0</v>
      </c>
      <c r="O219" s="35">
        <v>0</v>
      </c>
      <c r="P219" s="35">
        <v>0</v>
      </c>
      <c r="Q219" s="35">
        <v>0</v>
      </c>
      <c r="R219" s="35">
        <v>0</v>
      </c>
      <c r="S219" s="35">
        <v>0</v>
      </c>
      <c r="T219" s="35">
        <v>0</v>
      </c>
      <c r="U219" s="35">
        <v>0</v>
      </c>
      <c r="V219" s="35">
        <v>0</v>
      </c>
      <c r="W219" s="35">
        <v>0</v>
      </c>
      <c r="X219" s="35">
        <v>1</v>
      </c>
      <c r="Y219" s="35">
        <v>1</v>
      </c>
      <c r="Z219" s="35">
        <v>0</v>
      </c>
      <c r="AA219" s="35">
        <v>0</v>
      </c>
      <c r="AB219" s="35">
        <v>0</v>
      </c>
      <c r="AC219" s="35">
        <v>0</v>
      </c>
      <c r="AD219" s="35">
        <v>0</v>
      </c>
      <c r="AE219" s="35">
        <v>0</v>
      </c>
      <c r="AF219" s="35">
        <v>0</v>
      </c>
      <c r="AG219" s="35">
        <v>0</v>
      </c>
      <c r="AH219" s="35">
        <v>0</v>
      </c>
      <c r="AI219" s="35">
        <v>0</v>
      </c>
      <c r="NK219" s="35" t="s">
        <v>932</v>
      </c>
      <c r="NL219" s="35">
        <v>500</v>
      </c>
      <c r="NM219" s="35">
        <v>500</v>
      </c>
      <c r="NN219" s="35">
        <v>500</v>
      </c>
      <c r="NP219" s="35">
        <v>375</v>
      </c>
      <c r="NQ219" s="35">
        <v>33.333333333333329</v>
      </c>
      <c r="NR219" s="35">
        <v>125</v>
      </c>
      <c r="NS219" s="35" t="s">
        <v>1268</v>
      </c>
      <c r="NT219" s="35" t="s">
        <v>832</v>
      </c>
      <c r="NW219" s="35" t="s">
        <v>809</v>
      </c>
      <c r="OX219" s="35" t="s">
        <v>1269</v>
      </c>
      <c r="OY219" s="35" t="s">
        <v>832</v>
      </c>
      <c r="PB219" s="35" t="s">
        <v>809</v>
      </c>
      <c r="AAV219" s="35" t="s">
        <v>829</v>
      </c>
      <c r="AAW219" s="35">
        <v>394798624</v>
      </c>
      <c r="AAX219" s="35">
        <v>44974.59165509259</v>
      </c>
      <c r="ABA219" s="35" t="s">
        <v>816</v>
      </c>
      <c r="ABC219" s="35" t="s">
        <v>817</v>
      </c>
      <c r="ABE219" s="35">
        <v>219</v>
      </c>
    </row>
    <row r="220" spans="1:733">
      <c r="A220" t="s">
        <v>1270</v>
      </c>
      <c r="B220" s="34">
        <v>44973.412781805557</v>
      </c>
      <c r="C220" s="34">
        <v>44973.416195937512</v>
      </c>
      <c r="D220" s="34">
        <v>44973</v>
      </c>
      <c r="E220" t="s">
        <v>1264</v>
      </c>
      <c r="F220" s="34">
        <v>44973</v>
      </c>
      <c r="G220" t="s">
        <v>1265</v>
      </c>
      <c r="H220" t="s">
        <v>1266</v>
      </c>
      <c r="I220" t="s">
        <v>1266</v>
      </c>
      <c r="J220" t="s">
        <v>1266</v>
      </c>
      <c r="K220" t="s">
        <v>804</v>
      </c>
      <c r="L220" s="35" t="s">
        <v>1271</v>
      </c>
      <c r="M220" s="35">
        <v>0</v>
      </c>
      <c r="N220" s="35">
        <v>0</v>
      </c>
      <c r="O220" s="35">
        <v>0</v>
      </c>
      <c r="P220" s="35">
        <v>0</v>
      </c>
      <c r="Q220" s="35">
        <v>0</v>
      </c>
      <c r="R220" s="35">
        <v>0</v>
      </c>
      <c r="S220" s="35">
        <v>0</v>
      </c>
      <c r="T220" s="35">
        <v>0</v>
      </c>
      <c r="U220" s="35">
        <v>0</v>
      </c>
      <c r="V220" s="35">
        <v>0</v>
      </c>
      <c r="W220" s="35">
        <v>1</v>
      </c>
      <c r="X220" s="35">
        <v>0</v>
      </c>
      <c r="Y220" s="35">
        <v>0</v>
      </c>
      <c r="Z220" s="35">
        <v>1</v>
      </c>
      <c r="AA220" s="35">
        <v>1</v>
      </c>
      <c r="AB220" s="35">
        <v>0</v>
      </c>
      <c r="AC220" s="35">
        <v>0</v>
      </c>
      <c r="AD220" s="35">
        <v>0</v>
      </c>
      <c r="AE220" s="35">
        <v>0</v>
      </c>
      <c r="AF220" s="35">
        <v>0</v>
      </c>
      <c r="AG220" s="35">
        <v>0</v>
      </c>
      <c r="AH220" s="35">
        <v>0</v>
      </c>
      <c r="AI220" s="35">
        <v>0</v>
      </c>
      <c r="MF220" s="35" t="s">
        <v>932</v>
      </c>
      <c r="MG220" s="35">
        <v>500</v>
      </c>
      <c r="MH220" s="35">
        <v>500</v>
      </c>
      <c r="MI220" s="35">
        <v>500</v>
      </c>
      <c r="MK220" s="35">
        <v>500</v>
      </c>
      <c r="ML220" s="35">
        <v>0</v>
      </c>
      <c r="MM220" s="35">
        <v>0</v>
      </c>
      <c r="MO220" s="35" t="s">
        <v>807</v>
      </c>
      <c r="MP220" s="35" t="s">
        <v>808</v>
      </c>
      <c r="MR220" s="35" t="s">
        <v>809</v>
      </c>
      <c r="SE220" s="35" t="s">
        <v>932</v>
      </c>
      <c r="SF220" s="35">
        <v>200</v>
      </c>
      <c r="SG220" s="35">
        <v>250</v>
      </c>
      <c r="SH220" s="35">
        <v>250</v>
      </c>
      <c r="SJ220" s="35">
        <v>250</v>
      </c>
      <c r="SK220" s="35">
        <v>0</v>
      </c>
      <c r="SL220" s="35">
        <v>0</v>
      </c>
      <c r="SM220" s="35" t="s">
        <v>1272</v>
      </c>
      <c r="SN220" s="35" t="s">
        <v>807</v>
      </c>
      <c r="SO220" s="35" t="s">
        <v>808</v>
      </c>
      <c r="SQ220" s="35" t="s">
        <v>809</v>
      </c>
      <c r="TJ220" s="35" t="s">
        <v>932</v>
      </c>
      <c r="TK220" s="35">
        <v>150</v>
      </c>
      <c r="TL220" s="35">
        <v>50</v>
      </c>
      <c r="TM220" s="35">
        <v>50</v>
      </c>
      <c r="TO220" s="35">
        <v>50</v>
      </c>
      <c r="TP220" s="35">
        <v>0</v>
      </c>
      <c r="TQ220" s="35">
        <v>0</v>
      </c>
      <c r="TS220" s="35" t="s">
        <v>807</v>
      </c>
      <c r="TT220" s="35" t="s">
        <v>808</v>
      </c>
      <c r="TV220" s="35" t="s">
        <v>809</v>
      </c>
      <c r="AAV220" s="35" t="s">
        <v>829</v>
      </c>
      <c r="AAW220" s="35">
        <v>394798649</v>
      </c>
      <c r="AAX220" s="35">
        <v>44974.591689814813</v>
      </c>
      <c r="ABA220" s="35" t="s">
        <v>816</v>
      </c>
      <c r="ABC220" s="35" t="s">
        <v>817</v>
      </c>
      <c r="ABE220" s="35">
        <v>220</v>
      </c>
    </row>
    <row r="221" spans="1:733">
      <c r="A221" t="s">
        <v>1273</v>
      </c>
      <c r="B221" s="34">
        <v>44973.418281226863</v>
      </c>
      <c r="C221" s="34">
        <v>44973.421257743059</v>
      </c>
      <c r="D221" s="34">
        <v>44973</v>
      </c>
      <c r="E221" t="s">
        <v>1264</v>
      </c>
      <c r="F221" s="34">
        <v>44973</v>
      </c>
      <c r="G221" t="s">
        <v>1265</v>
      </c>
      <c r="H221" t="s">
        <v>1266</v>
      </c>
      <c r="I221" t="s">
        <v>1266</v>
      </c>
      <c r="J221" t="s">
        <v>1266</v>
      </c>
      <c r="K221" t="s">
        <v>804</v>
      </c>
      <c r="L221" s="35" t="s">
        <v>1274</v>
      </c>
      <c r="M221" s="35">
        <v>0</v>
      </c>
      <c r="N221" s="35">
        <v>0</v>
      </c>
      <c r="O221" s="35">
        <v>0</v>
      </c>
      <c r="P221" s="35">
        <v>0</v>
      </c>
      <c r="Q221" s="35">
        <v>0</v>
      </c>
      <c r="R221" s="35">
        <v>0</v>
      </c>
      <c r="S221" s="35">
        <v>0</v>
      </c>
      <c r="T221" s="35">
        <v>0</v>
      </c>
      <c r="U221" s="35">
        <v>0</v>
      </c>
      <c r="V221" s="35">
        <v>0</v>
      </c>
      <c r="W221" s="35">
        <v>1</v>
      </c>
      <c r="X221" s="35">
        <v>0</v>
      </c>
      <c r="Y221" s="35">
        <v>0</v>
      </c>
      <c r="Z221" s="35">
        <v>1</v>
      </c>
      <c r="AA221" s="35">
        <v>1</v>
      </c>
      <c r="AB221" s="35">
        <v>0</v>
      </c>
      <c r="AC221" s="35">
        <v>0</v>
      </c>
      <c r="AD221" s="35">
        <v>0</v>
      </c>
      <c r="AE221" s="35">
        <v>0</v>
      </c>
      <c r="AF221" s="35">
        <v>0</v>
      </c>
      <c r="AG221" s="35">
        <v>0</v>
      </c>
      <c r="AH221" s="35">
        <v>0</v>
      </c>
      <c r="AI221" s="35">
        <v>0</v>
      </c>
      <c r="MF221" s="35" t="s">
        <v>932</v>
      </c>
      <c r="MG221" s="35">
        <v>500</v>
      </c>
      <c r="MH221" s="35">
        <v>500</v>
      </c>
      <c r="MI221" s="35">
        <v>500</v>
      </c>
      <c r="MK221" s="35">
        <v>500</v>
      </c>
      <c r="ML221" s="35">
        <v>0</v>
      </c>
      <c r="MM221" s="35">
        <v>0</v>
      </c>
      <c r="MO221" s="35" t="s">
        <v>807</v>
      </c>
      <c r="MP221" s="35" t="s">
        <v>808</v>
      </c>
      <c r="MR221" s="35" t="s">
        <v>809</v>
      </c>
      <c r="SE221" s="35" t="s">
        <v>932</v>
      </c>
      <c r="SF221" s="35">
        <v>200</v>
      </c>
      <c r="SG221" s="35">
        <v>250</v>
      </c>
      <c r="SH221" s="35">
        <v>250</v>
      </c>
      <c r="SJ221" s="35">
        <v>250</v>
      </c>
      <c r="SK221" s="35">
        <v>0</v>
      </c>
      <c r="SL221" s="35">
        <v>0</v>
      </c>
      <c r="SM221" s="35" t="s">
        <v>1275</v>
      </c>
      <c r="SN221" s="35" t="s">
        <v>807</v>
      </c>
      <c r="SO221" s="35" t="s">
        <v>808</v>
      </c>
      <c r="SQ221" s="35" t="s">
        <v>809</v>
      </c>
      <c r="TJ221" s="35" t="s">
        <v>932</v>
      </c>
      <c r="TK221" s="35">
        <v>150</v>
      </c>
      <c r="TL221" s="35">
        <v>50</v>
      </c>
      <c r="TM221" s="35">
        <v>50</v>
      </c>
      <c r="TO221" s="35">
        <v>50</v>
      </c>
      <c r="TP221" s="35">
        <v>0</v>
      </c>
      <c r="TQ221" s="35">
        <v>0</v>
      </c>
      <c r="TS221" s="35" t="s">
        <v>807</v>
      </c>
      <c r="TT221" s="35" t="s">
        <v>808</v>
      </c>
      <c r="TV221" s="35" t="s">
        <v>809</v>
      </c>
      <c r="AAV221" s="35" t="s">
        <v>886</v>
      </c>
      <c r="AAW221" s="35">
        <v>394798668</v>
      </c>
      <c r="AAX221" s="35">
        <v>44974.591736111113</v>
      </c>
      <c r="ABA221" s="35" t="s">
        <v>816</v>
      </c>
      <c r="ABC221" s="35" t="s">
        <v>817</v>
      </c>
      <c r="ABE221" s="35">
        <v>221</v>
      </c>
    </row>
    <row r="222" spans="1:733">
      <c r="A222" t="s">
        <v>1276</v>
      </c>
      <c r="B222" s="34">
        <v>44973.44075898148</v>
      </c>
      <c r="C222" s="34">
        <v>44973.476706921298</v>
      </c>
      <c r="D222" s="34">
        <v>44973</v>
      </c>
      <c r="E222" t="s">
        <v>1264</v>
      </c>
      <c r="F222" s="34">
        <v>44973</v>
      </c>
      <c r="G222" t="s">
        <v>1265</v>
      </c>
      <c r="H222" t="s">
        <v>1266</v>
      </c>
      <c r="I222" t="s">
        <v>1266</v>
      </c>
      <c r="J222" t="s">
        <v>1266</v>
      </c>
      <c r="K222" t="s">
        <v>804</v>
      </c>
      <c r="L222" s="35" t="s">
        <v>1055</v>
      </c>
      <c r="M222" s="35">
        <v>0</v>
      </c>
      <c r="N222" s="35">
        <v>0</v>
      </c>
      <c r="O222" s="35">
        <v>0</v>
      </c>
      <c r="P222" s="35">
        <v>0</v>
      </c>
      <c r="Q222" s="35">
        <v>0</v>
      </c>
      <c r="R222" s="35">
        <v>0</v>
      </c>
      <c r="S222" s="35">
        <v>0</v>
      </c>
      <c r="T222" s="35">
        <v>0</v>
      </c>
      <c r="U222" s="35">
        <v>0</v>
      </c>
      <c r="V222" s="35">
        <v>0</v>
      </c>
      <c r="W222" s="35">
        <v>0</v>
      </c>
      <c r="X222" s="35">
        <v>0</v>
      </c>
      <c r="Y222" s="35">
        <v>0</v>
      </c>
      <c r="Z222" s="35">
        <v>0</v>
      </c>
      <c r="AA222" s="35">
        <v>0</v>
      </c>
      <c r="AB222" s="35">
        <v>0</v>
      </c>
      <c r="AC222" s="35">
        <v>0</v>
      </c>
      <c r="AD222" s="35">
        <v>0</v>
      </c>
      <c r="AE222" s="35">
        <v>0</v>
      </c>
      <c r="AF222" s="35">
        <v>0</v>
      </c>
      <c r="AG222" s="35">
        <v>0</v>
      </c>
      <c r="AH222" s="35">
        <v>1</v>
      </c>
      <c r="AI222" s="35">
        <v>0</v>
      </c>
      <c r="ZG222" s="35" t="s">
        <v>806</v>
      </c>
      <c r="ZI222" s="35">
        <v>2000</v>
      </c>
      <c r="ZJ222" s="35">
        <v>2000</v>
      </c>
      <c r="ZL222" s="35">
        <v>2000</v>
      </c>
      <c r="ZM222" s="35">
        <v>0</v>
      </c>
      <c r="ZN222" s="35">
        <v>0</v>
      </c>
      <c r="ZP222" s="35" t="s">
        <v>807</v>
      </c>
      <c r="ZQ222" s="35" t="s">
        <v>808</v>
      </c>
      <c r="ZS222" s="35" t="s">
        <v>809</v>
      </c>
      <c r="AAV222" s="35" t="s">
        <v>886</v>
      </c>
      <c r="AAW222" s="35">
        <v>394798703</v>
      </c>
      <c r="AAX222" s="35">
        <v>44974.591793981483</v>
      </c>
      <c r="ABA222" s="35" t="s">
        <v>816</v>
      </c>
      <c r="ABC222" s="35" t="s">
        <v>817</v>
      </c>
      <c r="ABE222" s="35">
        <v>222</v>
      </c>
    </row>
    <row r="223" spans="1:733">
      <c r="A223" t="s">
        <v>1277</v>
      </c>
      <c r="B223" s="34">
        <v>44973.446525624997</v>
      </c>
      <c r="C223" s="34">
        <v>44973.449497499998</v>
      </c>
      <c r="D223" s="34">
        <v>44973</v>
      </c>
      <c r="E223" t="s">
        <v>1264</v>
      </c>
      <c r="F223" s="34">
        <v>44973</v>
      </c>
      <c r="G223" t="s">
        <v>1265</v>
      </c>
      <c r="H223" t="s">
        <v>1266</v>
      </c>
      <c r="I223" t="s">
        <v>1266</v>
      </c>
      <c r="J223" t="s">
        <v>1266</v>
      </c>
      <c r="K223" t="s">
        <v>804</v>
      </c>
      <c r="L223" s="35" t="s">
        <v>1278</v>
      </c>
      <c r="M223" s="35">
        <v>0</v>
      </c>
      <c r="N223" s="35">
        <v>0</v>
      </c>
      <c r="O223" s="35">
        <v>0</v>
      </c>
      <c r="P223" s="35">
        <v>0</v>
      </c>
      <c r="Q223" s="35">
        <v>0</v>
      </c>
      <c r="R223" s="35">
        <v>0</v>
      </c>
      <c r="S223" s="35">
        <v>0</v>
      </c>
      <c r="T223" s="35">
        <v>0</v>
      </c>
      <c r="U223" s="35">
        <v>0</v>
      </c>
      <c r="V223" s="35">
        <v>0</v>
      </c>
      <c r="W223" s="35">
        <v>1</v>
      </c>
      <c r="X223" s="35">
        <v>0</v>
      </c>
      <c r="Y223" s="35">
        <v>0</v>
      </c>
      <c r="Z223" s="35">
        <v>1</v>
      </c>
      <c r="AA223" s="35">
        <v>1</v>
      </c>
      <c r="AB223" s="35">
        <v>0</v>
      </c>
      <c r="AC223" s="35">
        <v>0</v>
      </c>
      <c r="AD223" s="35">
        <v>0</v>
      </c>
      <c r="AE223" s="35">
        <v>0</v>
      </c>
      <c r="AF223" s="35">
        <v>0</v>
      </c>
      <c r="AG223" s="35">
        <v>0</v>
      </c>
      <c r="AH223" s="35">
        <v>0</v>
      </c>
      <c r="AI223" s="35">
        <v>0</v>
      </c>
      <c r="MF223" s="35" t="s">
        <v>932</v>
      </c>
      <c r="MG223" s="35">
        <v>500</v>
      </c>
      <c r="MH223" s="35">
        <v>500</v>
      </c>
      <c r="MI223" s="35">
        <v>500</v>
      </c>
      <c r="MK223" s="35">
        <v>500</v>
      </c>
      <c r="ML223" s="35">
        <v>0</v>
      </c>
      <c r="MM223" s="35">
        <v>0</v>
      </c>
      <c r="MO223" s="35" t="s">
        <v>807</v>
      </c>
      <c r="MP223" s="35" t="s">
        <v>808</v>
      </c>
      <c r="MR223" s="35" t="s">
        <v>809</v>
      </c>
      <c r="SE223" s="35" t="s">
        <v>932</v>
      </c>
      <c r="SF223" s="35">
        <v>200</v>
      </c>
      <c r="SG223" s="35">
        <v>250</v>
      </c>
      <c r="SH223" s="35">
        <v>250</v>
      </c>
      <c r="SJ223" s="35">
        <v>250</v>
      </c>
      <c r="SK223" s="35">
        <v>0</v>
      </c>
      <c r="SL223" s="35">
        <v>0</v>
      </c>
      <c r="SM223" s="35" t="s">
        <v>1279</v>
      </c>
      <c r="SN223" s="35" t="s">
        <v>807</v>
      </c>
      <c r="SO223" s="35" t="s">
        <v>808</v>
      </c>
      <c r="SQ223" s="35" t="s">
        <v>809</v>
      </c>
      <c r="TJ223" s="35" t="s">
        <v>932</v>
      </c>
      <c r="TK223" s="35">
        <v>150</v>
      </c>
      <c r="TL223" s="35">
        <v>50</v>
      </c>
      <c r="TM223" s="35">
        <v>50</v>
      </c>
      <c r="TO223" s="35">
        <v>50</v>
      </c>
      <c r="TP223" s="35">
        <v>0</v>
      </c>
      <c r="TQ223" s="35">
        <v>0</v>
      </c>
      <c r="TS223" s="35" t="s">
        <v>807</v>
      </c>
      <c r="TT223" s="35" t="s">
        <v>808</v>
      </c>
      <c r="TV223" s="35" t="s">
        <v>809</v>
      </c>
      <c r="AAV223" s="35" t="s">
        <v>886</v>
      </c>
      <c r="AAW223" s="35">
        <v>394798743</v>
      </c>
      <c r="AAX223" s="35">
        <v>44974.591851851852</v>
      </c>
      <c r="ABA223" s="35" t="s">
        <v>816</v>
      </c>
      <c r="ABC223" s="35" t="s">
        <v>817</v>
      </c>
      <c r="ABE223" s="35">
        <v>223</v>
      </c>
    </row>
    <row r="224" spans="1:733">
      <c r="A224" t="s">
        <v>1280</v>
      </c>
      <c r="B224" s="34">
        <v>44973.45491615741</v>
      </c>
      <c r="C224" s="34">
        <v>44973.456604629631</v>
      </c>
      <c r="D224" s="34">
        <v>44973</v>
      </c>
      <c r="E224" t="s">
        <v>1264</v>
      </c>
      <c r="F224" s="34">
        <v>44973</v>
      </c>
      <c r="G224" t="s">
        <v>1265</v>
      </c>
      <c r="H224" t="s">
        <v>1266</v>
      </c>
      <c r="I224" t="s">
        <v>1266</v>
      </c>
      <c r="J224" t="s">
        <v>1266</v>
      </c>
      <c r="K224" t="s">
        <v>804</v>
      </c>
      <c r="L224" s="35" t="s">
        <v>1055</v>
      </c>
      <c r="M224" s="35">
        <v>0</v>
      </c>
      <c r="N224" s="35">
        <v>0</v>
      </c>
      <c r="O224" s="35">
        <v>0</v>
      </c>
      <c r="P224" s="35">
        <v>0</v>
      </c>
      <c r="Q224" s="35">
        <v>0</v>
      </c>
      <c r="R224" s="35">
        <v>0</v>
      </c>
      <c r="S224" s="35">
        <v>0</v>
      </c>
      <c r="T224" s="35">
        <v>0</v>
      </c>
      <c r="U224" s="35">
        <v>0</v>
      </c>
      <c r="V224" s="35">
        <v>0</v>
      </c>
      <c r="W224" s="35">
        <v>0</v>
      </c>
      <c r="X224" s="35">
        <v>0</v>
      </c>
      <c r="Y224" s="35">
        <v>0</v>
      </c>
      <c r="Z224" s="35">
        <v>0</v>
      </c>
      <c r="AA224" s="35">
        <v>0</v>
      </c>
      <c r="AB224" s="35">
        <v>0</v>
      </c>
      <c r="AC224" s="35">
        <v>0</v>
      </c>
      <c r="AD224" s="35">
        <v>0</v>
      </c>
      <c r="AE224" s="35">
        <v>0</v>
      </c>
      <c r="AF224" s="35">
        <v>0</v>
      </c>
      <c r="AG224" s="35">
        <v>0</v>
      </c>
      <c r="AH224" s="35">
        <v>1</v>
      </c>
      <c r="AI224" s="35">
        <v>0</v>
      </c>
      <c r="ZG224" s="35" t="s">
        <v>806</v>
      </c>
      <c r="ZI224" s="35">
        <v>2000</v>
      </c>
      <c r="ZJ224" s="35">
        <v>2000</v>
      </c>
      <c r="ZL224" s="35">
        <v>2000</v>
      </c>
      <c r="ZM224" s="35">
        <v>0</v>
      </c>
      <c r="ZN224" s="35">
        <v>0</v>
      </c>
      <c r="ZP224" s="35" t="s">
        <v>807</v>
      </c>
      <c r="ZQ224" s="35" t="s">
        <v>808</v>
      </c>
      <c r="ZS224" s="35" t="s">
        <v>809</v>
      </c>
      <c r="AAV224" s="35" t="s">
        <v>886</v>
      </c>
      <c r="AAW224" s="35">
        <v>394798764</v>
      </c>
      <c r="AAX224" s="35">
        <v>44974.591874999998</v>
      </c>
      <c r="ABA224" s="35" t="s">
        <v>816</v>
      </c>
      <c r="ABC224" s="35" t="s">
        <v>817</v>
      </c>
      <c r="ABE224" s="35">
        <v>224</v>
      </c>
    </row>
    <row r="225" spans="1:733">
      <c r="A225" t="s">
        <v>1281</v>
      </c>
      <c r="B225" s="34">
        <v>44973.477100162039</v>
      </c>
      <c r="C225" s="34">
        <v>44973.478570902778</v>
      </c>
      <c r="D225" s="34">
        <v>44973</v>
      </c>
      <c r="E225" t="s">
        <v>1264</v>
      </c>
      <c r="F225" s="34">
        <v>44973</v>
      </c>
      <c r="G225" t="s">
        <v>1265</v>
      </c>
      <c r="H225" t="s">
        <v>1266</v>
      </c>
      <c r="I225" t="s">
        <v>1266</v>
      </c>
      <c r="J225" t="s">
        <v>1266</v>
      </c>
      <c r="K225" t="s">
        <v>804</v>
      </c>
      <c r="L225" s="35" t="s">
        <v>900</v>
      </c>
      <c r="M225" s="35">
        <v>0</v>
      </c>
      <c r="N225" s="35">
        <v>0</v>
      </c>
      <c r="O225" s="35">
        <v>0</v>
      </c>
      <c r="P225" s="35">
        <v>0</v>
      </c>
      <c r="Q225" s="35">
        <v>0</v>
      </c>
      <c r="R225" s="35">
        <v>0</v>
      </c>
      <c r="S225" s="35">
        <v>0</v>
      </c>
      <c r="T225" s="35">
        <v>0</v>
      </c>
      <c r="U225" s="35">
        <v>0</v>
      </c>
      <c r="V225" s="35">
        <v>0</v>
      </c>
      <c r="W225" s="35">
        <v>0</v>
      </c>
      <c r="X225" s="35">
        <v>0</v>
      </c>
      <c r="Y225" s="35">
        <v>0</v>
      </c>
      <c r="Z225" s="35">
        <v>0</v>
      </c>
      <c r="AA225" s="35">
        <v>0</v>
      </c>
      <c r="AB225" s="35">
        <v>1</v>
      </c>
      <c r="AC225" s="35">
        <v>0</v>
      </c>
      <c r="AD225" s="35">
        <v>0</v>
      </c>
      <c r="AE225" s="35">
        <v>0</v>
      </c>
      <c r="AF225" s="35">
        <v>0</v>
      </c>
      <c r="AG225" s="35">
        <v>0</v>
      </c>
      <c r="AH225" s="35">
        <v>0</v>
      </c>
      <c r="AI225" s="35">
        <v>0</v>
      </c>
      <c r="PU225" s="35" t="s">
        <v>806</v>
      </c>
      <c r="PW225" s="35">
        <v>2500</v>
      </c>
      <c r="PX225" s="35">
        <v>2500</v>
      </c>
      <c r="QD225" s="35" t="s">
        <v>832</v>
      </c>
      <c r="QG225" s="35" t="s">
        <v>809</v>
      </c>
      <c r="AAV225" s="35" t="s">
        <v>886</v>
      </c>
      <c r="AAW225" s="35">
        <v>394798809</v>
      </c>
      <c r="AAX225" s="35">
        <v>44974.591944444437</v>
      </c>
      <c r="ABA225" s="35" t="s">
        <v>816</v>
      </c>
      <c r="ABC225" s="35" t="s">
        <v>817</v>
      </c>
      <c r="ABE225" s="35">
        <v>225</v>
      </c>
    </row>
    <row r="226" spans="1:733">
      <c r="A226" t="s">
        <v>1282</v>
      </c>
      <c r="B226" s="34">
        <v>44973.539799085644</v>
      </c>
      <c r="C226" s="34">
        <v>44973.549187361117</v>
      </c>
      <c r="D226" s="34">
        <v>44973</v>
      </c>
      <c r="E226" t="s">
        <v>1264</v>
      </c>
      <c r="F226" s="34">
        <v>44973</v>
      </c>
      <c r="G226" t="s">
        <v>1265</v>
      </c>
      <c r="H226" t="s">
        <v>1266</v>
      </c>
      <c r="I226" t="s">
        <v>1266</v>
      </c>
      <c r="J226" t="s">
        <v>1266</v>
      </c>
      <c r="K226" t="s">
        <v>804</v>
      </c>
      <c r="L226" s="35" t="s">
        <v>1283</v>
      </c>
      <c r="M226" s="35">
        <v>0</v>
      </c>
      <c r="N226" s="35">
        <v>0</v>
      </c>
      <c r="O226" s="35">
        <v>0</v>
      </c>
      <c r="P226" s="35">
        <v>0</v>
      </c>
      <c r="Q226" s="35">
        <v>0</v>
      </c>
      <c r="R226" s="35">
        <v>0</v>
      </c>
      <c r="S226" s="35">
        <v>0</v>
      </c>
      <c r="T226" s="35">
        <v>0</v>
      </c>
      <c r="U226" s="35">
        <v>0</v>
      </c>
      <c r="V226" s="35">
        <v>0</v>
      </c>
      <c r="W226" s="35">
        <v>0</v>
      </c>
      <c r="X226" s="35">
        <v>0</v>
      </c>
      <c r="Y226" s="35">
        <v>0</v>
      </c>
      <c r="Z226" s="35">
        <v>1</v>
      </c>
      <c r="AA226" s="35">
        <v>1</v>
      </c>
      <c r="AB226" s="35">
        <v>0</v>
      </c>
      <c r="AC226" s="35">
        <v>1</v>
      </c>
      <c r="AD226" s="35">
        <v>0</v>
      </c>
      <c r="AE226" s="35">
        <v>0</v>
      </c>
      <c r="AF226" s="35">
        <v>0</v>
      </c>
      <c r="AG226" s="35">
        <v>0</v>
      </c>
      <c r="AH226" s="35">
        <v>0</v>
      </c>
      <c r="AI226" s="35">
        <v>0</v>
      </c>
      <c r="QZ226" s="35" t="s">
        <v>806</v>
      </c>
      <c r="RB226" s="35">
        <v>2000</v>
      </c>
      <c r="RC226" s="35">
        <v>2000</v>
      </c>
      <c r="RE226" s="35">
        <v>2000</v>
      </c>
      <c r="RF226" s="35">
        <v>0</v>
      </c>
      <c r="RG226" s="35">
        <v>0</v>
      </c>
      <c r="RI226" s="35" t="s">
        <v>807</v>
      </c>
      <c r="RJ226" s="35" t="s">
        <v>808</v>
      </c>
      <c r="RL226" s="35" t="s">
        <v>809</v>
      </c>
      <c r="SE226" s="35" t="s">
        <v>932</v>
      </c>
      <c r="SF226" s="35">
        <v>500</v>
      </c>
      <c r="SG226" s="35">
        <v>500</v>
      </c>
      <c r="SH226" s="35">
        <v>200</v>
      </c>
      <c r="SJ226" s="35">
        <v>250</v>
      </c>
      <c r="SK226" s="35">
        <v>-20</v>
      </c>
      <c r="SL226" s="35">
        <v>-50</v>
      </c>
      <c r="SM226" s="35" t="s">
        <v>1284</v>
      </c>
      <c r="SN226" s="35" t="s">
        <v>807</v>
      </c>
      <c r="SO226" s="35" t="s">
        <v>808</v>
      </c>
      <c r="SQ226" s="35" t="s">
        <v>809</v>
      </c>
      <c r="TJ226" s="35" t="s">
        <v>932</v>
      </c>
      <c r="TK226" s="35">
        <v>150</v>
      </c>
      <c r="TL226" s="35">
        <v>50</v>
      </c>
      <c r="TM226" s="35">
        <v>50</v>
      </c>
      <c r="TO226" s="35">
        <v>50</v>
      </c>
      <c r="TP226" s="35">
        <v>0</v>
      </c>
      <c r="TQ226" s="35">
        <v>0</v>
      </c>
      <c r="TS226" s="35" t="s">
        <v>807</v>
      </c>
      <c r="TT226" s="35" t="s">
        <v>808</v>
      </c>
      <c r="TV226" s="35" t="s">
        <v>809</v>
      </c>
      <c r="AAV226" s="35" t="s">
        <v>886</v>
      </c>
      <c r="AAW226" s="35">
        <v>394798855</v>
      </c>
      <c r="AAX226" s="35">
        <v>44974.59202546296</v>
      </c>
      <c r="ABA226" s="35" t="s">
        <v>816</v>
      </c>
      <c r="ABC226" s="35" t="s">
        <v>817</v>
      </c>
      <c r="ABE226" s="35">
        <v>226</v>
      </c>
    </row>
    <row r="227" spans="1:733">
      <c r="A227" t="s">
        <v>1285</v>
      </c>
      <c r="B227" s="34">
        <v>44973.543735358791</v>
      </c>
      <c r="C227" s="34">
        <v>44973.545158379631</v>
      </c>
      <c r="D227" s="34">
        <v>44973</v>
      </c>
      <c r="E227" t="s">
        <v>1264</v>
      </c>
      <c r="F227" s="34">
        <v>44973</v>
      </c>
      <c r="G227" t="s">
        <v>1265</v>
      </c>
      <c r="H227" t="s">
        <v>1266</v>
      </c>
      <c r="I227" t="s">
        <v>1266</v>
      </c>
      <c r="J227" t="s">
        <v>1266</v>
      </c>
      <c r="K227" t="s">
        <v>804</v>
      </c>
      <c r="L227" s="35" t="s">
        <v>882</v>
      </c>
      <c r="M227" s="35">
        <v>0</v>
      </c>
      <c r="N227" s="35">
        <v>0</v>
      </c>
      <c r="O227" s="35">
        <v>0</v>
      </c>
      <c r="P227" s="35">
        <v>0</v>
      </c>
      <c r="Q227" s="35">
        <v>0</v>
      </c>
      <c r="R227" s="35">
        <v>0</v>
      </c>
      <c r="S227" s="35">
        <v>0</v>
      </c>
      <c r="T227" s="35">
        <v>0</v>
      </c>
      <c r="U227" s="35">
        <v>0</v>
      </c>
      <c r="V227" s="35">
        <v>0</v>
      </c>
      <c r="W227" s="35">
        <v>0</v>
      </c>
      <c r="X227" s="35">
        <v>0</v>
      </c>
      <c r="Y227" s="35">
        <v>0</v>
      </c>
      <c r="Z227" s="35">
        <v>0</v>
      </c>
      <c r="AA227" s="35">
        <v>0</v>
      </c>
      <c r="AB227" s="35">
        <v>0</v>
      </c>
      <c r="AC227" s="35">
        <v>1</v>
      </c>
      <c r="AD227" s="35">
        <v>0</v>
      </c>
      <c r="AE227" s="35">
        <v>0</v>
      </c>
      <c r="AF227" s="35">
        <v>0</v>
      </c>
      <c r="AG227" s="35">
        <v>0</v>
      </c>
      <c r="AH227" s="35">
        <v>0</v>
      </c>
      <c r="AI227" s="35">
        <v>0</v>
      </c>
      <c r="QZ227" s="35" t="s">
        <v>806</v>
      </c>
      <c r="RB227" s="35">
        <v>2000</v>
      </c>
      <c r="RC227" s="35">
        <v>2000</v>
      </c>
      <c r="RE227" s="35">
        <v>2000</v>
      </c>
      <c r="RF227" s="35">
        <v>0</v>
      </c>
      <c r="RG227" s="35">
        <v>0</v>
      </c>
      <c r="RI227" s="35" t="s">
        <v>807</v>
      </c>
      <c r="RJ227" s="35" t="s">
        <v>808</v>
      </c>
      <c r="RL227" s="35" t="s">
        <v>809</v>
      </c>
      <c r="AAV227" s="35" t="s">
        <v>886</v>
      </c>
      <c r="AAW227" s="35">
        <v>394798902</v>
      </c>
      <c r="AAX227" s="35">
        <v>44974.592094907413</v>
      </c>
      <c r="ABA227" s="35" t="s">
        <v>816</v>
      </c>
      <c r="ABC227" s="35" t="s">
        <v>817</v>
      </c>
      <c r="ABE227" s="35">
        <v>227</v>
      </c>
    </row>
    <row r="228" spans="1:733">
      <c r="A228" t="s">
        <v>1286</v>
      </c>
      <c r="B228" s="34">
        <v>44973.553630671297</v>
      </c>
      <c r="C228" s="34">
        <v>44973.555208425933</v>
      </c>
      <c r="D228" s="34">
        <v>44973</v>
      </c>
      <c r="E228" t="s">
        <v>1264</v>
      </c>
      <c r="F228" s="34">
        <v>44973</v>
      </c>
      <c r="G228" t="s">
        <v>1265</v>
      </c>
      <c r="H228" t="s">
        <v>1266</v>
      </c>
      <c r="I228" t="s">
        <v>1266</v>
      </c>
      <c r="J228" t="s">
        <v>1266</v>
      </c>
      <c r="K228" t="s">
        <v>804</v>
      </c>
      <c r="L228" s="35" t="s">
        <v>1055</v>
      </c>
      <c r="M228" s="35">
        <v>0</v>
      </c>
      <c r="N228" s="35">
        <v>0</v>
      </c>
      <c r="O228" s="35">
        <v>0</v>
      </c>
      <c r="P228" s="35">
        <v>0</v>
      </c>
      <c r="Q228" s="35">
        <v>0</v>
      </c>
      <c r="R228" s="35">
        <v>0</v>
      </c>
      <c r="S228" s="35">
        <v>0</v>
      </c>
      <c r="T228" s="35">
        <v>0</v>
      </c>
      <c r="U228" s="35">
        <v>0</v>
      </c>
      <c r="V228" s="35">
        <v>0</v>
      </c>
      <c r="W228" s="35">
        <v>0</v>
      </c>
      <c r="X228" s="35">
        <v>0</v>
      </c>
      <c r="Y228" s="35">
        <v>0</v>
      </c>
      <c r="Z228" s="35">
        <v>0</v>
      </c>
      <c r="AA228" s="35">
        <v>0</v>
      </c>
      <c r="AB228" s="35">
        <v>0</v>
      </c>
      <c r="AC228" s="35">
        <v>0</v>
      </c>
      <c r="AD228" s="35">
        <v>0</v>
      </c>
      <c r="AE228" s="35">
        <v>0</v>
      </c>
      <c r="AF228" s="35">
        <v>0</v>
      </c>
      <c r="AG228" s="35">
        <v>0</v>
      </c>
      <c r="AH228" s="35">
        <v>1</v>
      </c>
      <c r="AI228" s="35">
        <v>0</v>
      </c>
      <c r="ZG228" s="35" t="s">
        <v>806</v>
      </c>
      <c r="ZI228" s="35">
        <v>1500</v>
      </c>
      <c r="ZJ228" s="35">
        <v>1500</v>
      </c>
      <c r="ZL228" s="35">
        <v>2000</v>
      </c>
      <c r="ZM228" s="35">
        <v>-25</v>
      </c>
      <c r="ZN228" s="35">
        <v>-500</v>
      </c>
      <c r="ZO228" s="35" t="s">
        <v>1287</v>
      </c>
      <c r="ZP228" s="35" t="s">
        <v>807</v>
      </c>
      <c r="ZQ228" s="35" t="s">
        <v>808</v>
      </c>
      <c r="ZS228" s="35" t="s">
        <v>809</v>
      </c>
      <c r="AAV228" s="35" t="s">
        <v>886</v>
      </c>
      <c r="AAW228" s="35">
        <v>394798942</v>
      </c>
      <c r="AAX228" s="35">
        <v>44974.592152777783</v>
      </c>
      <c r="ABA228" s="35" t="s">
        <v>816</v>
      </c>
      <c r="ABC228" s="35" t="s">
        <v>817</v>
      </c>
      <c r="ABE228" s="35">
        <v>228</v>
      </c>
    </row>
    <row r="229" spans="1:733">
      <c r="A229" t="s">
        <v>1288</v>
      </c>
      <c r="B229" s="34">
        <v>44973.56030243056</v>
      </c>
      <c r="C229" s="34">
        <v>44973.561358993058</v>
      </c>
      <c r="D229" s="34">
        <v>44973</v>
      </c>
      <c r="E229" t="s">
        <v>1264</v>
      </c>
      <c r="F229" s="34">
        <v>44973</v>
      </c>
      <c r="G229" t="s">
        <v>1265</v>
      </c>
      <c r="H229" t="s">
        <v>1266</v>
      </c>
      <c r="I229" t="s">
        <v>1266</v>
      </c>
      <c r="J229" t="s">
        <v>1266</v>
      </c>
      <c r="K229" t="s">
        <v>804</v>
      </c>
      <c r="L229" s="35" t="s">
        <v>900</v>
      </c>
      <c r="M229" s="35">
        <v>0</v>
      </c>
      <c r="N229" s="35">
        <v>0</v>
      </c>
      <c r="O229" s="35">
        <v>0</v>
      </c>
      <c r="P229" s="35">
        <v>0</v>
      </c>
      <c r="Q229" s="35">
        <v>0</v>
      </c>
      <c r="R229" s="35">
        <v>0</v>
      </c>
      <c r="S229" s="35">
        <v>0</v>
      </c>
      <c r="T229" s="35">
        <v>0</v>
      </c>
      <c r="U229" s="35">
        <v>0</v>
      </c>
      <c r="V229" s="35">
        <v>0</v>
      </c>
      <c r="W229" s="35">
        <v>0</v>
      </c>
      <c r="X229" s="35">
        <v>0</v>
      </c>
      <c r="Y229" s="35">
        <v>0</v>
      </c>
      <c r="Z229" s="35">
        <v>0</v>
      </c>
      <c r="AA229" s="35">
        <v>0</v>
      </c>
      <c r="AB229" s="35">
        <v>1</v>
      </c>
      <c r="AC229" s="35">
        <v>0</v>
      </c>
      <c r="AD229" s="35">
        <v>0</v>
      </c>
      <c r="AE229" s="35">
        <v>0</v>
      </c>
      <c r="AF229" s="35">
        <v>0</v>
      </c>
      <c r="AG229" s="35">
        <v>0</v>
      </c>
      <c r="AH229" s="35">
        <v>0</v>
      </c>
      <c r="AI229" s="35">
        <v>0</v>
      </c>
      <c r="PU229" s="35" t="s">
        <v>806</v>
      </c>
      <c r="PW229" s="35">
        <v>2500</v>
      </c>
      <c r="PX229" s="35">
        <v>2500</v>
      </c>
      <c r="QD229" s="35" t="s">
        <v>807</v>
      </c>
      <c r="QE229" s="35" t="s">
        <v>1289</v>
      </c>
      <c r="QG229" s="35" t="s">
        <v>809</v>
      </c>
      <c r="AAV229" s="35" t="s">
        <v>886</v>
      </c>
      <c r="AAW229" s="35">
        <v>394798963</v>
      </c>
      <c r="AAX229" s="35">
        <v>44974.592187499999</v>
      </c>
      <c r="ABA229" s="35" t="s">
        <v>816</v>
      </c>
      <c r="ABC229" s="35" t="s">
        <v>817</v>
      </c>
      <c r="ABE229" s="35">
        <v>229</v>
      </c>
    </row>
    <row r="230" spans="1:733">
      <c r="A230" t="s">
        <v>1290</v>
      </c>
      <c r="B230" s="34">
        <v>44973.561613622689</v>
      </c>
      <c r="C230" s="34">
        <v>44973.565465011583</v>
      </c>
      <c r="D230" s="34">
        <v>44973</v>
      </c>
      <c r="E230" t="s">
        <v>1264</v>
      </c>
      <c r="F230" s="34">
        <v>44973</v>
      </c>
      <c r="G230" t="s">
        <v>1265</v>
      </c>
      <c r="H230" t="s">
        <v>1266</v>
      </c>
      <c r="I230" t="s">
        <v>1266</v>
      </c>
      <c r="J230" t="s">
        <v>1266</v>
      </c>
      <c r="K230" t="s">
        <v>804</v>
      </c>
      <c r="L230" s="35" t="s">
        <v>900</v>
      </c>
      <c r="M230" s="35">
        <v>0</v>
      </c>
      <c r="N230" s="35">
        <v>0</v>
      </c>
      <c r="O230" s="35">
        <v>0</v>
      </c>
      <c r="P230" s="35">
        <v>0</v>
      </c>
      <c r="Q230" s="35">
        <v>0</v>
      </c>
      <c r="R230" s="35">
        <v>0</v>
      </c>
      <c r="S230" s="35">
        <v>0</v>
      </c>
      <c r="T230" s="35">
        <v>0</v>
      </c>
      <c r="U230" s="35">
        <v>0</v>
      </c>
      <c r="V230" s="35">
        <v>0</v>
      </c>
      <c r="W230" s="35">
        <v>0</v>
      </c>
      <c r="X230" s="35">
        <v>0</v>
      </c>
      <c r="Y230" s="35">
        <v>0</v>
      </c>
      <c r="Z230" s="35">
        <v>0</v>
      </c>
      <c r="AA230" s="35">
        <v>0</v>
      </c>
      <c r="AB230" s="35">
        <v>1</v>
      </c>
      <c r="AC230" s="35">
        <v>0</v>
      </c>
      <c r="AD230" s="35">
        <v>0</v>
      </c>
      <c r="AE230" s="35">
        <v>0</v>
      </c>
      <c r="AF230" s="35">
        <v>0</v>
      </c>
      <c r="AG230" s="35">
        <v>0</v>
      </c>
      <c r="AH230" s="35">
        <v>0</v>
      </c>
      <c r="AI230" s="35">
        <v>0</v>
      </c>
      <c r="PU230" s="35" t="s">
        <v>806</v>
      </c>
      <c r="PW230" s="35">
        <v>2500</v>
      </c>
      <c r="PX230" s="35">
        <v>2500</v>
      </c>
      <c r="QD230" s="35" t="s">
        <v>832</v>
      </c>
      <c r="QG230" s="35" t="s">
        <v>809</v>
      </c>
      <c r="AAV230" s="35" t="s">
        <v>886</v>
      </c>
      <c r="AAW230" s="35">
        <v>394798997</v>
      </c>
      <c r="AAX230" s="35">
        <v>44974.592233796298</v>
      </c>
      <c r="ABA230" s="35" t="s">
        <v>816</v>
      </c>
      <c r="ABC230" s="35" t="s">
        <v>817</v>
      </c>
      <c r="ABE230" s="35">
        <v>230</v>
      </c>
    </row>
    <row r="231" spans="1:733">
      <c r="A231" t="s">
        <v>1291</v>
      </c>
      <c r="B231" s="34">
        <v>44973.562706249999</v>
      </c>
      <c r="C231" s="34">
        <v>44973.564916215277</v>
      </c>
      <c r="D231" s="34">
        <v>44973</v>
      </c>
      <c r="E231" t="s">
        <v>1264</v>
      </c>
      <c r="F231" s="34">
        <v>44973</v>
      </c>
      <c r="G231" t="s">
        <v>1265</v>
      </c>
      <c r="H231" t="s">
        <v>1266</v>
      </c>
      <c r="I231" t="s">
        <v>1266</v>
      </c>
      <c r="J231" t="s">
        <v>1266</v>
      </c>
      <c r="K231" t="s">
        <v>804</v>
      </c>
      <c r="L231" s="35" t="s">
        <v>900</v>
      </c>
      <c r="M231" s="35">
        <v>0</v>
      </c>
      <c r="N231" s="35">
        <v>0</v>
      </c>
      <c r="O231" s="35">
        <v>0</v>
      </c>
      <c r="P231" s="35">
        <v>0</v>
      </c>
      <c r="Q231" s="35">
        <v>0</v>
      </c>
      <c r="R231" s="35">
        <v>0</v>
      </c>
      <c r="S231" s="35">
        <v>0</v>
      </c>
      <c r="T231" s="35">
        <v>0</v>
      </c>
      <c r="U231" s="35">
        <v>0</v>
      </c>
      <c r="V231" s="35">
        <v>0</v>
      </c>
      <c r="W231" s="35">
        <v>0</v>
      </c>
      <c r="X231" s="35">
        <v>0</v>
      </c>
      <c r="Y231" s="35">
        <v>0</v>
      </c>
      <c r="Z231" s="35">
        <v>0</v>
      </c>
      <c r="AA231" s="35">
        <v>0</v>
      </c>
      <c r="AB231" s="35">
        <v>1</v>
      </c>
      <c r="AC231" s="35">
        <v>0</v>
      </c>
      <c r="AD231" s="35">
        <v>0</v>
      </c>
      <c r="AE231" s="35">
        <v>0</v>
      </c>
      <c r="AF231" s="35">
        <v>0</v>
      </c>
      <c r="AG231" s="35">
        <v>0</v>
      </c>
      <c r="AH231" s="35">
        <v>0</v>
      </c>
      <c r="AI231" s="35">
        <v>0</v>
      </c>
      <c r="PU231" s="35" t="s">
        <v>806</v>
      </c>
      <c r="PW231" s="35">
        <v>2500</v>
      </c>
      <c r="PX231" s="35">
        <v>2500</v>
      </c>
      <c r="QD231" s="35" t="s">
        <v>832</v>
      </c>
      <c r="AAV231" s="35" t="s">
        <v>886</v>
      </c>
      <c r="AAW231" s="35">
        <v>394799018</v>
      </c>
      <c r="AAX231" s="35">
        <v>44974.592256944437</v>
      </c>
      <c r="ABA231" s="35" t="s">
        <v>816</v>
      </c>
      <c r="ABC231" s="35" t="s">
        <v>817</v>
      </c>
      <c r="ABE231" s="35">
        <v>231</v>
      </c>
    </row>
    <row r="232" spans="1:733">
      <c r="A232" t="s">
        <v>1292</v>
      </c>
      <c r="B232" s="34">
        <v>44974.429163148146</v>
      </c>
      <c r="C232" s="34">
        <v>44974.43141420139</v>
      </c>
      <c r="D232" s="34">
        <v>44974</v>
      </c>
      <c r="E232" t="s">
        <v>1264</v>
      </c>
      <c r="F232" s="34">
        <v>44974</v>
      </c>
      <c r="G232" t="s">
        <v>1265</v>
      </c>
      <c r="H232" t="s">
        <v>1266</v>
      </c>
      <c r="I232" t="s">
        <v>1266</v>
      </c>
      <c r="J232" t="s">
        <v>1266</v>
      </c>
      <c r="K232" t="s">
        <v>1032</v>
      </c>
      <c r="L232" s="35" t="s">
        <v>1293</v>
      </c>
      <c r="M232" s="35">
        <v>0</v>
      </c>
      <c r="N232" s="35">
        <v>0</v>
      </c>
      <c r="O232" s="35">
        <v>0</v>
      </c>
      <c r="P232" s="35">
        <v>0</v>
      </c>
      <c r="Q232" s="35">
        <v>0</v>
      </c>
      <c r="R232" s="35">
        <v>0</v>
      </c>
      <c r="S232" s="35">
        <v>0</v>
      </c>
      <c r="T232" s="35">
        <v>0</v>
      </c>
      <c r="U232" s="35">
        <v>0</v>
      </c>
      <c r="V232" s="35">
        <v>0</v>
      </c>
      <c r="W232" s="35">
        <v>1</v>
      </c>
      <c r="X232" s="35">
        <v>0</v>
      </c>
      <c r="Y232" s="35">
        <v>0</v>
      </c>
      <c r="Z232" s="35">
        <v>0</v>
      </c>
      <c r="AA232" s="35">
        <v>0</v>
      </c>
      <c r="AB232" s="35">
        <v>0</v>
      </c>
      <c r="AC232" s="35">
        <v>1</v>
      </c>
      <c r="AD232" s="35">
        <v>0</v>
      </c>
      <c r="AE232" s="35">
        <v>0</v>
      </c>
      <c r="AF232" s="35">
        <v>0</v>
      </c>
      <c r="AG232" s="35">
        <v>0</v>
      </c>
      <c r="AH232" s="35">
        <v>0</v>
      </c>
      <c r="AI232" s="35">
        <v>0</v>
      </c>
      <c r="MF232" s="35" t="s">
        <v>932</v>
      </c>
      <c r="MG232" s="35">
        <v>500</v>
      </c>
      <c r="MH232" s="35">
        <v>500</v>
      </c>
      <c r="MI232" s="35">
        <v>500</v>
      </c>
      <c r="MK232" s="35">
        <v>500</v>
      </c>
      <c r="ML232" s="35">
        <v>0</v>
      </c>
      <c r="MM232" s="35">
        <v>0</v>
      </c>
      <c r="MO232" s="35" t="s">
        <v>807</v>
      </c>
      <c r="MP232" s="35" t="s">
        <v>808</v>
      </c>
      <c r="MR232" s="35" t="s">
        <v>809</v>
      </c>
      <c r="QZ232" s="35" t="s">
        <v>806</v>
      </c>
      <c r="RB232" s="35">
        <v>2000</v>
      </c>
      <c r="RC232" s="35">
        <v>2000</v>
      </c>
      <c r="RE232" s="35">
        <v>2000</v>
      </c>
      <c r="RF232" s="35">
        <v>0</v>
      </c>
      <c r="RG232" s="35">
        <v>0</v>
      </c>
      <c r="RI232" s="35" t="s">
        <v>807</v>
      </c>
      <c r="RJ232" s="35" t="s">
        <v>808</v>
      </c>
      <c r="RL232" s="35" t="s">
        <v>809</v>
      </c>
      <c r="AAV232" s="35" t="s">
        <v>886</v>
      </c>
      <c r="AAW232" s="35">
        <v>394799040</v>
      </c>
      <c r="AAX232" s="35">
        <v>44974.592280092591</v>
      </c>
      <c r="ABA232" s="35" t="s">
        <v>816</v>
      </c>
      <c r="ABC232" s="35" t="s">
        <v>817</v>
      </c>
      <c r="ABE232" s="35">
        <v>232</v>
      </c>
    </row>
    <row r="233" spans="1:733">
      <c r="A233" t="s">
        <v>1294</v>
      </c>
      <c r="B233" s="34">
        <v>44974.431916689813</v>
      </c>
      <c r="C233" s="34">
        <v>44974.433230659721</v>
      </c>
      <c r="D233" s="34">
        <v>44974</v>
      </c>
      <c r="E233" t="s">
        <v>1264</v>
      </c>
      <c r="F233" s="34">
        <v>44974</v>
      </c>
      <c r="G233" t="s">
        <v>1265</v>
      </c>
      <c r="H233" t="s">
        <v>1266</v>
      </c>
      <c r="I233" t="s">
        <v>1266</v>
      </c>
      <c r="J233" t="s">
        <v>1266</v>
      </c>
      <c r="K233" t="s">
        <v>1032</v>
      </c>
      <c r="L233" s="35" t="s">
        <v>1293</v>
      </c>
      <c r="M233" s="35">
        <v>0</v>
      </c>
      <c r="N233" s="35">
        <v>0</v>
      </c>
      <c r="O233" s="35">
        <v>0</v>
      </c>
      <c r="P233" s="35">
        <v>0</v>
      </c>
      <c r="Q233" s="35">
        <v>0</v>
      </c>
      <c r="R233" s="35">
        <v>0</v>
      </c>
      <c r="S233" s="35">
        <v>0</v>
      </c>
      <c r="T233" s="35">
        <v>0</v>
      </c>
      <c r="U233" s="35">
        <v>0</v>
      </c>
      <c r="V233" s="35">
        <v>0</v>
      </c>
      <c r="W233" s="35">
        <v>1</v>
      </c>
      <c r="X233" s="35">
        <v>0</v>
      </c>
      <c r="Y233" s="35">
        <v>0</v>
      </c>
      <c r="Z233" s="35">
        <v>0</v>
      </c>
      <c r="AA233" s="35">
        <v>0</v>
      </c>
      <c r="AB233" s="35">
        <v>0</v>
      </c>
      <c r="AC233" s="35">
        <v>1</v>
      </c>
      <c r="AD233" s="35">
        <v>0</v>
      </c>
      <c r="AE233" s="35">
        <v>0</v>
      </c>
      <c r="AF233" s="35">
        <v>0</v>
      </c>
      <c r="AG233" s="35">
        <v>0</v>
      </c>
      <c r="AH233" s="35">
        <v>0</v>
      </c>
      <c r="AI233" s="35">
        <v>0</v>
      </c>
      <c r="MF233" s="35" t="s">
        <v>932</v>
      </c>
      <c r="MG233" s="35">
        <v>500</v>
      </c>
      <c r="MH233" s="35">
        <v>500</v>
      </c>
      <c r="MI233" s="35">
        <v>500</v>
      </c>
      <c r="MK233" s="35">
        <v>500</v>
      </c>
      <c r="ML233" s="35">
        <v>0</v>
      </c>
      <c r="MM233" s="35">
        <v>0</v>
      </c>
      <c r="MO233" s="35" t="s">
        <v>807</v>
      </c>
      <c r="MP233" s="35" t="s">
        <v>808</v>
      </c>
      <c r="MR233" s="35" t="s">
        <v>809</v>
      </c>
      <c r="QZ233" s="35" t="s">
        <v>806</v>
      </c>
      <c r="RB233" s="35">
        <v>2000</v>
      </c>
      <c r="RC233" s="35">
        <v>2000</v>
      </c>
      <c r="RE233" s="35">
        <v>2000</v>
      </c>
      <c r="RF233" s="35">
        <v>0</v>
      </c>
      <c r="RG233" s="35">
        <v>0</v>
      </c>
      <c r="RI233" s="35" t="s">
        <v>807</v>
      </c>
      <c r="RJ233" s="35" t="s">
        <v>808</v>
      </c>
      <c r="RL233" s="35" t="s">
        <v>809</v>
      </c>
      <c r="AAV233" s="35" t="s">
        <v>886</v>
      </c>
      <c r="AAW233" s="35">
        <v>394799069</v>
      </c>
      <c r="AAX233" s="35">
        <v>44974.592314814807</v>
      </c>
      <c r="ABA233" s="35" t="s">
        <v>816</v>
      </c>
      <c r="ABC233" s="35" t="s">
        <v>817</v>
      </c>
      <c r="ABE233" s="35">
        <v>233</v>
      </c>
    </row>
    <row r="234" spans="1:733">
      <c r="A234" t="s">
        <v>1295</v>
      </c>
      <c r="B234" s="34">
        <v>44974.43609560185</v>
      </c>
      <c r="C234" s="34">
        <v>44974.43819907408</v>
      </c>
      <c r="D234" s="34">
        <v>44974</v>
      </c>
      <c r="E234" t="s">
        <v>1264</v>
      </c>
      <c r="F234" s="34">
        <v>44974</v>
      </c>
      <c r="G234" t="s">
        <v>1265</v>
      </c>
      <c r="H234" t="s">
        <v>1266</v>
      </c>
      <c r="I234" t="s">
        <v>1266</v>
      </c>
      <c r="J234" t="s">
        <v>1266</v>
      </c>
      <c r="K234" t="s">
        <v>1032</v>
      </c>
      <c r="L234" s="35" t="s">
        <v>827</v>
      </c>
      <c r="M234" s="35">
        <v>0</v>
      </c>
      <c r="N234" s="35">
        <v>0</v>
      </c>
      <c r="O234" s="35">
        <v>0</v>
      </c>
      <c r="P234" s="35">
        <v>0</v>
      </c>
      <c r="Q234" s="35">
        <v>0</v>
      </c>
      <c r="R234" s="35">
        <v>0</v>
      </c>
      <c r="S234" s="35">
        <v>0</v>
      </c>
      <c r="T234" s="35">
        <v>0</v>
      </c>
      <c r="U234" s="35">
        <v>0</v>
      </c>
      <c r="V234" s="35">
        <v>0</v>
      </c>
      <c r="W234" s="35">
        <v>0</v>
      </c>
      <c r="X234" s="35">
        <v>0</v>
      </c>
      <c r="Y234" s="35">
        <v>0</v>
      </c>
      <c r="Z234" s="35">
        <v>1</v>
      </c>
      <c r="AA234" s="35">
        <v>1</v>
      </c>
      <c r="AB234" s="35">
        <v>0</v>
      </c>
      <c r="AC234" s="35">
        <v>0</v>
      </c>
      <c r="AD234" s="35">
        <v>0</v>
      </c>
      <c r="AE234" s="35">
        <v>0</v>
      </c>
      <c r="AF234" s="35">
        <v>0</v>
      </c>
      <c r="AG234" s="35">
        <v>0</v>
      </c>
      <c r="AH234" s="35">
        <v>0</v>
      </c>
      <c r="AI234" s="35">
        <v>0</v>
      </c>
      <c r="SE234" s="35" t="s">
        <v>932</v>
      </c>
      <c r="SF234" s="35">
        <v>200</v>
      </c>
      <c r="SG234" s="35">
        <v>250</v>
      </c>
      <c r="SH234" s="35">
        <v>250</v>
      </c>
      <c r="SJ234" s="35">
        <v>250</v>
      </c>
      <c r="SK234" s="35">
        <v>0</v>
      </c>
      <c r="SL234" s="35">
        <v>0</v>
      </c>
      <c r="SM234" s="35" t="s">
        <v>1284</v>
      </c>
      <c r="SN234" s="35" t="s">
        <v>807</v>
      </c>
      <c r="SO234" s="35" t="s">
        <v>808</v>
      </c>
      <c r="SQ234" s="35" t="s">
        <v>809</v>
      </c>
      <c r="TJ234" s="35" t="s">
        <v>932</v>
      </c>
      <c r="TK234" s="35">
        <v>150</v>
      </c>
      <c r="TL234" s="35">
        <v>50</v>
      </c>
      <c r="TM234" s="35">
        <v>50</v>
      </c>
      <c r="TO234" s="35">
        <v>50</v>
      </c>
      <c r="TP234" s="35">
        <v>0</v>
      </c>
      <c r="TQ234" s="35">
        <v>0</v>
      </c>
      <c r="TS234" s="35" t="s">
        <v>807</v>
      </c>
      <c r="TT234" s="35" t="s">
        <v>808</v>
      </c>
      <c r="TV234" s="35" t="s">
        <v>809</v>
      </c>
      <c r="AAV234" s="35" t="s">
        <v>886</v>
      </c>
      <c r="AAW234" s="35">
        <v>394799089</v>
      </c>
      <c r="AAX234" s="35">
        <v>44974.592337962968</v>
      </c>
      <c r="ABA234" s="35" t="s">
        <v>816</v>
      </c>
      <c r="ABC234" s="35" t="s">
        <v>817</v>
      </c>
      <c r="ABE234" s="35">
        <v>234</v>
      </c>
    </row>
    <row r="235" spans="1:733">
      <c r="A235" t="s">
        <v>1296</v>
      </c>
      <c r="B235" s="34">
        <v>44974.441815312501</v>
      </c>
      <c r="C235" s="34">
        <v>44974.44349899306</v>
      </c>
      <c r="D235" s="34">
        <v>44974</v>
      </c>
      <c r="E235" t="s">
        <v>1264</v>
      </c>
      <c r="F235" s="34">
        <v>44974</v>
      </c>
      <c r="G235" t="s">
        <v>1265</v>
      </c>
      <c r="H235" t="s">
        <v>1266</v>
      </c>
      <c r="I235" t="s">
        <v>1266</v>
      </c>
      <c r="J235" t="s">
        <v>1266</v>
      </c>
      <c r="K235" t="s">
        <v>1032</v>
      </c>
      <c r="L235" s="35" t="s">
        <v>1297</v>
      </c>
      <c r="M235" s="35">
        <v>0</v>
      </c>
      <c r="N235" s="35">
        <v>0</v>
      </c>
      <c r="O235" s="35">
        <v>0</v>
      </c>
      <c r="P235" s="35">
        <v>0</v>
      </c>
      <c r="Q235" s="35">
        <v>0</v>
      </c>
      <c r="R235" s="35">
        <v>0</v>
      </c>
      <c r="S235" s="35">
        <v>0</v>
      </c>
      <c r="T235" s="35">
        <v>0</v>
      </c>
      <c r="U235" s="35">
        <v>0</v>
      </c>
      <c r="V235" s="35">
        <v>0</v>
      </c>
      <c r="W235" s="35">
        <v>0</v>
      </c>
      <c r="X235" s="35">
        <v>0</v>
      </c>
      <c r="Y235" s="35">
        <v>0</v>
      </c>
      <c r="Z235" s="35">
        <v>0</v>
      </c>
      <c r="AA235" s="35">
        <v>0</v>
      </c>
      <c r="AB235" s="35">
        <v>1</v>
      </c>
      <c r="AC235" s="35">
        <v>0</v>
      </c>
      <c r="AD235" s="35">
        <v>0</v>
      </c>
      <c r="AE235" s="35">
        <v>0</v>
      </c>
      <c r="AF235" s="35">
        <v>0</v>
      </c>
      <c r="AG235" s="35">
        <v>0</v>
      </c>
      <c r="AH235" s="35">
        <v>1</v>
      </c>
      <c r="AI235" s="35">
        <v>0</v>
      </c>
      <c r="PU235" s="35" t="s">
        <v>806</v>
      </c>
      <c r="PW235" s="35">
        <v>2500</v>
      </c>
      <c r="PX235" s="35">
        <v>2500</v>
      </c>
      <c r="QD235" s="35" t="s">
        <v>807</v>
      </c>
      <c r="QE235" s="35" t="s">
        <v>808</v>
      </c>
      <c r="QG235" s="35" t="s">
        <v>809</v>
      </c>
      <c r="ZG235" s="35" t="s">
        <v>806</v>
      </c>
      <c r="ZI235" s="35">
        <v>1500</v>
      </c>
      <c r="ZJ235" s="35">
        <v>1500</v>
      </c>
      <c r="ZL235" s="35">
        <v>2000</v>
      </c>
      <c r="ZM235" s="35">
        <v>-25</v>
      </c>
      <c r="ZN235" s="35">
        <v>-500</v>
      </c>
      <c r="ZO235" s="35" t="s">
        <v>1298</v>
      </c>
      <c r="ZP235" s="35" t="s">
        <v>807</v>
      </c>
      <c r="ZQ235" s="35" t="s">
        <v>808</v>
      </c>
      <c r="ZS235" s="35" t="s">
        <v>809</v>
      </c>
      <c r="AAV235" s="35" t="s">
        <v>886</v>
      </c>
      <c r="AAW235" s="35">
        <v>394799105</v>
      </c>
      <c r="AAX235" s="35">
        <v>44974.592361111107</v>
      </c>
      <c r="ABA235" s="35" t="s">
        <v>816</v>
      </c>
      <c r="ABC235" s="35" t="s">
        <v>817</v>
      </c>
      <c r="ABE235" s="35">
        <v>235</v>
      </c>
    </row>
    <row r="236" spans="1:733">
      <c r="A236" t="s">
        <v>1299</v>
      </c>
      <c r="B236" s="34">
        <v>44974.444808483793</v>
      </c>
      <c r="C236" s="34">
        <v>44974.446868553241</v>
      </c>
      <c r="D236" s="34">
        <v>44974</v>
      </c>
      <c r="E236" t="s">
        <v>1264</v>
      </c>
      <c r="F236" s="34">
        <v>44974</v>
      </c>
      <c r="G236" t="s">
        <v>1265</v>
      </c>
      <c r="H236" t="s">
        <v>1266</v>
      </c>
      <c r="I236" t="s">
        <v>1266</v>
      </c>
      <c r="J236" t="s">
        <v>1266</v>
      </c>
      <c r="K236" t="s">
        <v>1032</v>
      </c>
      <c r="L236" s="35" t="s">
        <v>1038</v>
      </c>
      <c r="M236" s="35">
        <v>0</v>
      </c>
      <c r="N236" s="35">
        <v>0</v>
      </c>
      <c r="O236" s="35">
        <v>0</v>
      </c>
      <c r="P236" s="35">
        <v>0</v>
      </c>
      <c r="Q236" s="35">
        <v>0</v>
      </c>
      <c r="R236" s="35">
        <v>0</v>
      </c>
      <c r="S236" s="35">
        <v>0</v>
      </c>
      <c r="T236" s="35">
        <v>0</v>
      </c>
      <c r="U236" s="35">
        <v>0</v>
      </c>
      <c r="V236" s="35">
        <v>0</v>
      </c>
      <c r="W236" s="35">
        <v>0</v>
      </c>
      <c r="X236" s="35">
        <v>0</v>
      </c>
      <c r="Y236" s="35">
        <v>0</v>
      </c>
      <c r="Z236" s="35">
        <v>0</v>
      </c>
      <c r="AA236" s="35">
        <v>0</v>
      </c>
      <c r="AB236" s="35">
        <v>0</v>
      </c>
      <c r="AC236" s="35">
        <v>0</v>
      </c>
      <c r="AD236" s="35">
        <v>0</v>
      </c>
      <c r="AE236" s="35">
        <v>0</v>
      </c>
      <c r="AF236" s="35">
        <v>0</v>
      </c>
      <c r="AG236" s="35">
        <v>0</v>
      </c>
      <c r="AH236" s="35">
        <v>0</v>
      </c>
      <c r="AI236" s="35">
        <v>1</v>
      </c>
      <c r="AAL236" s="35" t="s">
        <v>806</v>
      </c>
      <c r="AAN236" s="35" t="s">
        <v>809</v>
      </c>
      <c r="AAO236" s="35">
        <v>15</v>
      </c>
      <c r="AAP236" s="35">
        <v>15</v>
      </c>
      <c r="AAV236" s="35" t="s">
        <v>886</v>
      </c>
      <c r="AAW236" s="35">
        <v>394799124</v>
      </c>
      <c r="AAX236" s="35">
        <v>44974.592372685191</v>
      </c>
      <c r="ABA236" s="35" t="s">
        <v>816</v>
      </c>
      <c r="ABC236" s="35" t="s">
        <v>817</v>
      </c>
      <c r="ABE236" s="35">
        <v>236</v>
      </c>
    </row>
    <row r="237" spans="1:733">
      <c r="A237" t="s">
        <v>1300</v>
      </c>
      <c r="B237" s="34">
        <v>44973.383381678243</v>
      </c>
      <c r="C237" s="34">
        <v>44973.401077152783</v>
      </c>
      <c r="D237" s="34">
        <v>44973</v>
      </c>
      <c r="E237" t="s">
        <v>1301</v>
      </c>
      <c r="F237" s="34">
        <v>44973</v>
      </c>
      <c r="G237" t="s">
        <v>1265</v>
      </c>
      <c r="H237" t="s">
        <v>1266</v>
      </c>
      <c r="I237" t="s">
        <v>1266</v>
      </c>
      <c r="J237" t="s">
        <v>1266</v>
      </c>
      <c r="K237" t="s">
        <v>804</v>
      </c>
      <c r="L237" s="35" t="s">
        <v>1302</v>
      </c>
      <c r="M237" s="35">
        <v>1</v>
      </c>
      <c r="N237" s="35">
        <v>1</v>
      </c>
      <c r="O237" s="35">
        <v>1</v>
      </c>
      <c r="P237" s="35">
        <v>1</v>
      </c>
      <c r="Q237" s="35">
        <v>1</v>
      </c>
      <c r="R237" s="35">
        <v>1</v>
      </c>
      <c r="S237" s="35">
        <v>1</v>
      </c>
      <c r="T237" s="35">
        <v>1</v>
      </c>
      <c r="U237" s="35">
        <v>0</v>
      </c>
      <c r="V237" s="35">
        <v>0</v>
      </c>
      <c r="W237" s="35">
        <v>0</v>
      </c>
      <c r="X237" s="35">
        <v>0</v>
      </c>
      <c r="Y237" s="35">
        <v>0</v>
      </c>
      <c r="Z237" s="35">
        <v>0</v>
      </c>
      <c r="AA237" s="35">
        <v>0</v>
      </c>
      <c r="AB237" s="35">
        <v>0</v>
      </c>
      <c r="AC237" s="35">
        <v>0</v>
      </c>
      <c r="AD237" s="35">
        <v>1</v>
      </c>
      <c r="AE237" s="35">
        <v>1</v>
      </c>
      <c r="AF237" s="35">
        <v>1</v>
      </c>
      <c r="AG237" s="35">
        <v>0</v>
      </c>
      <c r="AH237" s="35">
        <v>0</v>
      </c>
      <c r="AI237" s="35">
        <v>0</v>
      </c>
      <c r="AJ237" s="35" t="s">
        <v>806</v>
      </c>
      <c r="AL237" s="35">
        <v>2000</v>
      </c>
      <c r="AM237" s="35">
        <v>2000</v>
      </c>
      <c r="AS237" s="35" t="s">
        <v>807</v>
      </c>
      <c r="AT237" s="35" t="s">
        <v>808</v>
      </c>
      <c r="AV237" s="35" t="s">
        <v>809</v>
      </c>
      <c r="BO237" s="35" t="s">
        <v>806</v>
      </c>
      <c r="BQ237" s="35">
        <v>2000</v>
      </c>
      <c r="BR237" s="35">
        <v>2000</v>
      </c>
      <c r="BT237" s="35">
        <v>2000</v>
      </c>
      <c r="BU237" s="35">
        <v>0</v>
      </c>
      <c r="BV237" s="35">
        <v>0</v>
      </c>
      <c r="BX237" s="35" t="s">
        <v>807</v>
      </c>
      <c r="BY237" s="35" t="s">
        <v>808</v>
      </c>
      <c r="CA237" s="35" t="s">
        <v>809</v>
      </c>
      <c r="CT237" s="35" t="s">
        <v>806</v>
      </c>
      <c r="CV237" s="35">
        <v>7000</v>
      </c>
      <c r="CW237" s="35">
        <v>7000</v>
      </c>
      <c r="CY237" s="35">
        <v>7250</v>
      </c>
      <c r="CZ237" s="35">
        <v>-3.4482758620689649</v>
      </c>
      <c r="DA237" s="35">
        <v>-250</v>
      </c>
      <c r="DC237" s="35" t="s">
        <v>807</v>
      </c>
      <c r="DD237" s="35" t="s">
        <v>808</v>
      </c>
      <c r="DF237" s="35" t="s">
        <v>809</v>
      </c>
      <c r="DY237" s="35" t="s">
        <v>806</v>
      </c>
      <c r="EA237" s="35">
        <v>4500</v>
      </c>
      <c r="EB237" s="35">
        <v>4500</v>
      </c>
      <c r="ED237" s="35">
        <v>4500</v>
      </c>
      <c r="EE237" s="35">
        <v>0</v>
      </c>
      <c r="EF237" s="35">
        <v>0</v>
      </c>
      <c r="EH237" s="35" t="s">
        <v>807</v>
      </c>
      <c r="EI237" s="35" t="s">
        <v>808</v>
      </c>
      <c r="EK237" s="35" t="s">
        <v>809</v>
      </c>
      <c r="FD237" s="35" t="s">
        <v>806</v>
      </c>
      <c r="FF237" s="35">
        <v>4000</v>
      </c>
      <c r="FG237" s="35">
        <v>4000</v>
      </c>
      <c r="FI237" s="35">
        <v>4000</v>
      </c>
      <c r="FJ237" s="35">
        <v>0</v>
      </c>
      <c r="FK237" s="35">
        <v>0</v>
      </c>
      <c r="FM237" s="35" t="s">
        <v>807</v>
      </c>
      <c r="FN237" s="35" t="s">
        <v>808</v>
      </c>
      <c r="FP237" s="35" t="s">
        <v>809</v>
      </c>
      <c r="GI237" s="35" t="s">
        <v>806</v>
      </c>
      <c r="GK237" s="35">
        <v>14000</v>
      </c>
      <c r="GL237" s="35">
        <v>15000</v>
      </c>
      <c r="GM237" s="35">
        <v>-6.666666666666667</v>
      </c>
      <c r="GN237" s="35">
        <v>-1000</v>
      </c>
      <c r="GP237" s="35" t="s">
        <v>807</v>
      </c>
      <c r="GQ237" s="35" t="s">
        <v>808</v>
      </c>
      <c r="GS237" s="35" t="s">
        <v>809</v>
      </c>
      <c r="HL237" s="35" t="s">
        <v>806</v>
      </c>
      <c r="HN237" s="35">
        <v>7000</v>
      </c>
      <c r="HO237" s="35">
        <v>7000</v>
      </c>
      <c r="HQ237" s="35">
        <v>7000</v>
      </c>
      <c r="HR237" s="35">
        <v>0</v>
      </c>
      <c r="HS237" s="35">
        <v>0</v>
      </c>
      <c r="HU237" s="35" t="s">
        <v>807</v>
      </c>
      <c r="HV237" s="35" t="s">
        <v>808</v>
      </c>
      <c r="HX237" s="35" t="s">
        <v>809</v>
      </c>
      <c r="IQ237" s="35" t="s">
        <v>806</v>
      </c>
      <c r="IS237" s="35">
        <v>9000</v>
      </c>
      <c r="IT237" s="35">
        <v>9000</v>
      </c>
      <c r="IV237" s="35">
        <v>9000</v>
      </c>
      <c r="IW237" s="35">
        <v>0</v>
      </c>
      <c r="IX237" s="35">
        <v>0</v>
      </c>
      <c r="IZ237" s="35" t="s">
        <v>807</v>
      </c>
      <c r="JA237" s="35" t="s">
        <v>808</v>
      </c>
      <c r="JC237" s="35" t="s">
        <v>809</v>
      </c>
      <c r="UO237" s="35" t="s">
        <v>806</v>
      </c>
      <c r="UQ237" s="35">
        <v>300</v>
      </c>
      <c r="UR237" s="35">
        <v>300</v>
      </c>
      <c r="UT237" s="35">
        <v>300</v>
      </c>
      <c r="UU237" s="35">
        <v>0</v>
      </c>
      <c r="UV237" s="35">
        <v>0</v>
      </c>
      <c r="UX237" s="35" t="s">
        <v>807</v>
      </c>
      <c r="UY237" s="35" t="s">
        <v>808</v>
      </c>
      <c r="VA237" s="35" t="s">
        <v>809</v>
      </c>
      <c r="VT237" s="35" t="s">
        <v>806</v>
      </c>
      <c r="VV237" s="35">
        <v>2000</v>
      </c>
      <c r="VW237" s="35">
        <v>2000</v>
      </c>
      <c r="VY237" s="35">
        <v>2000</v>
      </c>
      <c r="VZ237" s="35">
        <v>0</v>
      </c>
      <c r="WA237" s="35">
        <v>0</v>
      </c>
      <c r="WC237" s="35" t="s">
        <v>807</v>
      </c>
      <c r="WD237" s="35" t="s">
        <v>808</v>
      </c>
      <c r="WF237" s="35" t="s">
        <v>809</v>
      </c>
      <c r="WY237" s="35" t="s">
        <v>806</v>
      </c>
      <c r="XA237" s="35">
        <v>2000</v>
      </c>
      <c r="XB237" s="35">
        <v>2000</v>
      </c>
      <c r="XD237" s="35">
        <v>2000</v>
      </c>
      <c r="XE237" s="35">
        <v>0</v>
      </c>
      <c r="XF237" s="35">
        <v>0</v>
      </c>
      <c r="XH237" s="35" t="s">
        <v>807</v>
      </c>
      <c r="XI237" s="35" t="s">
        <v>808</v>
      </c>
      <c r="XK237" s="35" t="s">
        <v>809</v>
      </c>
      <c r="AAV237" s="35" t="s">
        <v>1303</v>
      </c>
      <c r="AAW237" s="35">
        <v>394799132</v>
      </c>
      <c r="AAX237" s="35">
        <v>44974.59238425926</v>
      </c>
      <c r="ABA237" s="35" t="s">
        <v>816</v>
      </c>
      <c r="ABC237" s="35" t="s">
        <v>817</v>
      </c>
      <c r="ABE237" s="35">
        <v>237</v>
      </c>
    </row>
    <row r="238" spans="1:733">
      <c r="A238" t="s">
        <v>1304</v>
      </c>
      <c r="B238" s="34">
        <v>44974.450209386567</v>
      </c>
      <c r="C238" s="34">
        <v>44974.451825659722</v>
      </c>
      <c r="D238" s="34">
        <v>44974</v>
      </c>
      <c r="E238" t="s">
        <v>1264</v>
      </c>
      <c r="F238" s="34">
        <v>44974</v>
      </c>
      <c r="G238" t="s">
        <v>1265</v>
      </c>
      <c r="H238" t="s">
        <v>1266</v>
      </c>
      <c r="I238" t="s">
        <v>1266</v>
      </c>
      <c r="J238" t="s">
        <v>1266</v>
      </c>
      <c r="K238" t="s">
        <v>1032</v>
      </c>
      <c r="L238" s="35" t="s">
        <v>1038</v>
      </c>
      <c r="M238" s="35">
        <v>0</v>
      </c>
      <c r="N238" s="35">
        <v>0</v>
      </c>
      <c r="O238" s="35">
        <v>0</v>
      </c>
      <c r="P238" s="35">
        <v>0</v>
      </c>
      <c r="Q238" s="35">
        <v>0</v>
      </c>
      <c r="R238" s="35">
        <v>0</v>
      </c>
      <c r="S238" s="35">
        <v>0</v>
      </c>
      <c r="T238" s="35">
        <v>0</v>
      </c>
      <c r="U238" s="35">
        <v>0</v>
      </c>
      <c r="V238" s="35">
        <v>0</v>
      </c>
      <c r="W238" s="35">
        <v>0</v>
      </c>
      <c r="X238" s="35">
        <v>0</v>
      </c>
      <c r="Y238" s="35">
        <v>0</v>
      </c>
      <c r="Z238" s="35">
        <v>0</v>
      </c>
      <c r="AA238" s="35">
        <v>0</v>
      </c>
      <c r="AB238" s="35">
        <v>0</v>
      </c>
      <c r="AC238" s="35">
        <v>0</v>
      </c>
      <c r="AD238" s="35">
        <v>0</v>
      </c>
      <c r="AE238" s="35">
        <v>0</v>
      </c>
      <c r="AF238" s="35">
        <v>0</v>
      </c>
      <c r="AG238" s="35">
        <v>0</v>
      </c>
      <c r="AH238" s="35">
        <v>0</v>
      </c>
      <c r="AI238" s="35">
        <v>1</v>
      </c>
      <c r="AAL238" s="35" t="s">
        <v>806</v>
      </c>
      <c r="AAN238" s="35" t="s">
        <v>809</v>
      </c>
      <c r="AAO238" s="35">
        <v>15</v>
      </c>
      <c r="AAP238" s="35">
        <v>15</v>
      </c>
      <c r="AAV238" s="35" t="s">
        <v>886</v>
      </c>
      <c r="AAW238" s="35">
        <v>394799161</v>
      </c>
      <c r="AAX238" s="35">
        <v>44974.592407407406</v>
      </c>
      <c r="ABA238" s="35" t="s">
        <v>816</v>
      </c>
      <c r="ABC238" s="35" t="s">
        <v>817</v>
      </c>
      <c r="ABE238" s="35">
        <v>238</v>
      </c>
    </row>
    <row r="239" spans="1:733">
      <c r="A239" t="s">
        <v>1305</v>
      </c>
      <c r="B239" s="34">
        <v>44974.455876678243</v>
      </c>
      <c r="C239" s="34">
        <v>44974.458149537037</v>
      </c>
      <c r="D239" s="34">
        <v>44974</v>
      </c>
      <c r="E239" t="s">
        <v>1264</v>
      </c>
      <c r="F239" s="34">
        <v>44974</v>
      </c>
      <c r="G239" t="s">
        <v>1265</v>
      </c>
      <c r="H239" t="s">
        <v>1266</v>
      </c>
      <c r="I239" t="s">
        <v>1266</v>
      </c>
      <c r="J239" t="s">
        <v>1266</v>
      </c>
      <c r="K239" t="s">
        <v>1032</v>
      </c>
      <c r="L239" s="35" t="s">
        <v>1038</v>
      </c>
      <c r="M239" s="35">
        <v>0</v>
      </c>
      <c r="N239" s="35">
        <v>0</v>
      </c>
      <c r="O239" s="35">
        <v>0</v>
      </c>
      <c r="P239" s="35">
        <v>0</v>
      </c>
      <c r="Q239" s="35">
        <v>0</v>
      </c>
      <c r="R239" s="35">
        <v>0</v>
      </c>
      <c r="S239" s="35">
        <v>0</v>
      </c>
      <c r="T239" s="35">
        <v>0</v>
      </c>
      <c r="U239" s="35">
        <v>0</v>
      </c>
      <c r="V239" s="35">
        <v>0</v>
      </c>
      <c r="W239" s="35">
        <v>0</v>
      </c>
      <c r="X239" s="35">
        <v>0</v>
      </c>
      <c r="Y239" s="35">
        <v>0</v>
      </c>
      <c r="Z239" s="35">
        <v>0</v>
      </c>
      <c r="AA239" s="35">
        <v>0</v>
      </c>
      <c r="AB239" s="35">
        <v>0</v>
      </c>
      <c r="AC239" s="35">
        <v>0</v>
      </c>
      <c r="AD239" s="35">
        <v>0</v>
      </c>
      <c r="AE239" s="35">
        <v>0</v>
      </c>
      <c r="AF239" s="35">
        <v>0</v>
      </c>
      <c r="AG239" s="35">
        <v>0</v>
      </c>
      <c r="AH239" s="35">
        <v>0</v>
      </c>
      <c r="AI239" s="35">
        <v>1</v>
      </c>
      <c r="AAL239" s="35" t="s">
        <v>806</v>
      </c>
      <c r="AAN239" s="35" t="s">
        <v>809</v>
      </c>
      <c r="AAO239" s="35">
        <v>15</v>
      </c>
      <c r="AAP239" s="35">
        <v>15</v>
      </c>
      <c r="AAV239" s="35" t="s">
        <v>886</v>
      </c>
      <c r="AAW239" s="35">
        <v>394799181</v>
      </c>
      <c r="AAX239" s="35">
        <v>44974.592430555553</v>
      </c>
      <c r="ABA239" s="35" t="s">
        <v>816</v>
      </c>
      <c r="ABC239" s="35" t="s">
        <v>817</v>
      </c>
      <c r="ABE239" s="35">
        <v>239</v>
      </c>
    </row>
    <row r="240" spans="1:733">
      <c r="A240" t="s">
        <v>1306</v>
      </c>
      <c r="B240" s="34">
        <v>44973.403703148142</v>
      </c>
      <c r="C240" s="34">
        <v>44973.416089050923</v>
      </c>
      <c r="D240" s="34">
        <v>44973</v>
      </c>
      <c r="E240" t="s">
        <v>1301</v>
      </c>
      <c r="F240" s="34">
        <v>44973</v>
      </c>
      <c r="G240" t="s">
        <v>1265</v>
      </c>
      <c r="H240" t="s">
        <v>1266</v>
      </c>
      <c r="I240" t="s">
        <v>1266</v>
      </c>
      <c r="J240" t="s">
        <v>1266</v>
      </c>
      <c r="K240" t="s">
        <v>804</v>
      </c>
      <c r="L240" s="35" t="s">
        <v>1307</v>
      </c>
      <c r="M240" s="35">
        <v>1</v>
      </c>
      <c r="N240" s="35">
        <v>1</v>
      </c>
      <c r="O240" s="35">
        <v>1</v>
      </c>
      <c r="P240" s="35">
        <v>1</v>
      </c>
      <c r="Q240" s="35">
        <v>1</v>
      </c>
      <c r="R240" s="35">
        <v>1</v>
      </c>
      <c r="S240" s="35">
        <v>1</v>
      </c>
      <c r="T240" s="35">
        <v>1</v>
      </c>
      <c r="U240" s="35">
        <v>0</v>
      </c>
      <c r="V240" s="35">
        <v>0</v>
      </c>
      <c r="W240" s="35">
        <v>0</v>
      </c>
      <c r="X240" s="35">
        <v>0</v>
      </c>
      <c r="Y240" s="35">
        <v>0</v>
      </c>
      <c r="Z240" s="35">
        <v>0</v>
      </c>
      <c r="AA240" s="35">
        <v>0</v>
      </c>
      <c r="AB240" s="35">
        <v>0</v>
      </c>
      <c r="AC240" s="35">
        <v>0</v>
      </c>
      <c r="AD240" s="35">
        <v>1</v>
      </c>
      <c r="AE240" s="35">
        <v>1</v>
      </c>
      <c r="AF240" s="35">
        <v>1</v>
      </c>
      <c r="AG240" s="35">
        <v>0</v>
      </c>
      <c r="AH240" s="35">
        <v>0</v>
      </c>
      <c r="AI240" s="35">
        <v>0</v>
      </c>
      <c r="AJ240" s="35" t="s">
        <v>806</v>
      </c>
      <c r="AL240" s="35">
        <v>2000</v>
      </c>
      <c r="AM240" s="35">
        <v>2000</v>
      </c>
      <c r="AS240" s="35" t="s">
        <v>807</v>
      </c>
      <c r="AT240" s="35" t="s">
        <v>808</v>
      </c>
      <c r="AV240" s="35" t="s">
        <v>809</v>
      </c>
      <c r="BO240" s="35" t="s">
        <v>806</v>
      </c>
      <c r="BQ240" s="35">
        <v>2000</v>
      </c>
      <c r="BR240" s="35">
        <v>2000</v>
      </c>
      <c r="BT240" s="35">
        <v>2000</v>
      </c>
      <c r="BU240" s="35">
        <v>0</v>
      </c>
      <c r="BV240" s="35">
        <v>0</v>
      </c>
      <c r="BX240" s="35" t="s">
        <v>807</v>
      </c>
      <c r="BY240" s="35" t="s">
        <v>808</v>
      </c>
      <c r="CA240" s="35" t="s">
        <v>809</v>
      </c>
      <c r="CT240" s="35" t="s">
        <v>806</v>
      </c>
      <c r="CV240" s="35">
        <v>7000</v>
      </c>
      <c r="CW240" s="35">
        <v>7000</v>
      </c>
      <c r="CY240" s="35">
        <v>7250</v>
      </c>
      <c r="CZ240" s="35">
        <v>-3.4482758620689649</v>
      </c>
      <c r="DA240" s="35">
        <v>-250</v>
      </c>
      <c r="DC240" s="35" t="s">
        <v>807</v>
      </c>
      <c r="DD240" s="35" t="s">
        <v>808</v>
      </c>
      <c r="DF240" s="35" t="s">
        <v>809</v>
      </c>
      <c r="DY240" s="35" t="s">
        <v>806</v>
      </c>
      <c r="EA240" s="35">
        <v>4500</v>
      </c>
      <c r="EB240" s="35">
        <v>4500</v>
      </c>
      <c r="ED240" s="35">
        <v>4500</v>
      </c>
      <c r="EE240" s="35">
        <v>0</v>
      </c>
      <c r="EF240" s="35">
        <v>0</v>
      </c>
      <c r="EH240" s="35" t="s">
        <v>807</v>
      </c>
      <c r="EI240" s="35" t="s">
        <v>808</v>
      </c>
      <c r="EK240" s="35" t="s">
        <v>809</v>
      </c>
      <c r="FD240" s="35" t="s">
        <v>806</v>
      </c>
      <c r="FF240" s="35">
        <v>4000</v>
      </c>
      <c r="FG240" s="35">
        <v>4000</v>
      </c>
      <c r="FI240" s="35">
        <v>4000</v>
      </c>
      <c r="FJ240" s="35">
        <v>0</v>
      </c>
      <c r="FK240" s="35">
        <v>0</v>
      </c>
      <c r="FM240" s="35" t="s">
        <v>807</v>
      </c>
      <c r="FN240" s="35" t="s">
        <v>808</v>
      </c>
      <c r="FP240" s="35" t="s">
        <v>806</v>
      </c>
      <c r="FQ240" s="35" t="s">
        <v>1308</v>
      </c>
      <c r="FR240" s="35">
        <v>0</v>
      </c>
      <c r="FS240" s="35">
        <v>0</v>
      </c>
      <c r="FT240" s="35">
        <v>0</v>
      </c>
      <c r="FU240" s="35">
        <v>1</v>
      </c>
      <c r="FV240" s="35">
        <v>0</v>
      </c>
      <c r="FW240" s="35">
        <v>0</v>
      </c>
      <c r="FX240" s="35">
        <v>1</v>
      </c>
      <c r="FY240" s="35">
        <v>1</v>
      </c>
      <c r="FZ240" s="35">
        <v>0</v>
      </c>
      <c r="GA240" s="35">
        <v>1</v>
      </c>
      <c r="GB240" s="35">
        <v>1</v>
      </c>
      <c r="GC240" s="35">
        <v>0</v>
      </c>
      <c r="GD240" s="35">
        <v>0</v>
      </c>
      <c r="GE240" s="35">
        <v>0</v>
      </c>
      <c r="GF240" s="35">
        <v>0</v>
      </c>
      <c r="GI240" s="35" t="s">
        <v>806</v>
      </c>
      <c r="GK240" s="35">
        <v>14000</v>
      </c>
      <c r="GL240" s="35">
        <v>15000</v>
      </c>
      <c r="GM240" s="35">
        <v>-6.666666666666667</v>
      </c>
      <c r="GN240" s="35">
        <v>-1000</v>
      </c>
      <c r="GP240" s="35" t="s">
        <v>807</v>
      </c>
      <c r="GQ240" s="35" t="s">
        <v>808</v>
      </c>
      <c r="GS240" s="35" t="s">
        <v>809</v>
      </c>
      <c r="HL240" s="35" t="s">
        <v>806</v>
      </c>
      <c r="HN240" s="35">
        <v>7000</v>
      </c>
      <c r="HO240" s="35">
        <v>7000</v>
      </c>
      <c r="HQ240" s="35">
        <v>7000</v>
      </c>
      <c r="HR240" s="35">
        <v>0</v>
      </c>
      <c r="HS240" s="35">
        <v>0</v>
      </c>
      <c r="HU240" s="35" t="s">
        <v>807</v>
      </c>
      <c r="HV240" s="35" t="s">
        <v>808</v>
      </c>
      <c r="HX240" s="35" t="s">
        <v>809</v>
      </c>
      <c r="IQ240" s="35" t="s">
        <v>806</v>
      </c>
      <c r="IS240" s="35">
        <v>9000</v>
      </c>
      <c r="IT240" s="35">
        <v>9000</v>
      </c>
      <c r="IV240" s="35">
        <v>9000</v>
      </c>
      <c r="IW240" s="35">
        <v>0</v>
      </c>
      <c r="IX240" s="35">
        <v>0</v>
      </c>
      <c r="IZ240" s="35" t="s">
        <v>807</v>
      </c>
      <c r="JA240" s="35" t="s">
        <v>808</v>
      </c>
      <c r="JC240" s="35" t="s">
        <v>809</v>
      </c>
      <c r="UO240" s="35" t="s">
        <v>806</v>
      </c>
      <c r="UQ240" s="35">
        <v>300</v>
      </c>
      <c r="UR240" s="35">
        <v>300</v>
      </c>
      <c r="UT240" s="35">
        <v>300</v>
      </c>
      <c r="UU240" s="35">
        <v>0</v>
      </c>
      <c r="UV240" s="35">
        <v>0</v>
      </c>
      <c r="UX240" s="35" t="s">
        <v>807</v>
      </c>
      <c r="UY240" s="35" t="s">
        <v>808</v>
      </c>
      <c r="VA240" s="35" t="s">
        <v>809</v>
      </c>
      <c r="VT240" s="35" t="s">
        <v>806</v>
      </c>
      <c r="VV240" s="35">
        <v>2000</v>
      </c>
      <c r="VW240" s="35">
        <v>2000</v>
      </c>
      <c r="VY240" s="35">
        <v>2000</v>
      </c>
      <c r="VZ240" s="35">
        <v>0</v>
      </c>
      <c r="WA240" s="35">
        <v>0</v>
      </c>
      <c r="WC240" s="35" t="s">
        <v>807</v>
      </c>
      <c r="WD240" s="35" t="s">
        <v>808</v>
      </c>
      <c r="WF240" s="35" t="s">
        <v>809</v>
      </c>
      <c r="WY240" s="35" t="s">
        <v>806</v>
      </c>
      <c r="XA240" s="35">
        <v>2000</v>
      </c>
      <c r="XB240" s="35">
        <v>2000</v>
      </c>
      <c r="XD240" s="35">
        <v>2000</v>
      </c>
      <c r="XE240" s="35">
        <v>0</v>
      </c>
      <c r="XF240" s="35">
        <v>0</v>
      </c>
      <c r="XH240" s="35" t="s">
        <v>807</v>
      </c>
      <c r="XI240" s="35" t="s">
        <v>808</v>
      </c>
      <c r="XK240" s="35" t="s">
        <v>809</v>
      </c>
      <c r="AAV240" s="35" t="s">
        <v>1309</v>
      </c>
      <c r="AAW240" s="35">
        <v>394799186</v>
      </c>
      <c r="AAX240" s="35">
        <v>44974.592430555553</v>
      </c>
      <c r="ABA240" s="35" t="s">
        <v>816</v>
      </c>
      <c r="ABC240" s="35" t="s">
        <v>817</v>
      </c>
      <c r="ABE240" s="35">
        <v>240</v>
      </c>
    </row>
    <row r="241" spans="1:733">
      <c r="A241" t="s">
        <v>1310</v>
      </c>
      <c r="B241" s="34">
        <v>44974.458582916661</v>
      </c>
      <c r="C241" s="34">
        <v>44974.45955133102</v>
      </c>
      <c r="D241" s="34">
        <v>44974</v>
      </c>
      <c r="E241" t="s">
        <v>1264</v>
      </c>
      <c r="F241" s="34">
        <v>44974</v>
      </c>
      <c r="G241" t="s">
        <v>1265</v>
      </c>
      <c r="H241" t="s">
        <v>1266</v>
      </c>
      <c r="I241" t="s">
        <v>1266</v>
      </c>
      <c r="J241" t="s">
        <v>1266</v>
      </c>
      <c r="K241" t="s">
        <v>1032</v>
      </c>
      <c r="L241" s="35" t="s">
        <v>1038</v>
      </c>
      <c r="M241" s="35">
        <v>0</v>
      </c>
      <c r="N241" s="35">
        <v>0</v>
      </c>
      <c r="O241" s="35">
        <v>0</v>
      </c>
      <c r="P241" s="35">
        <v>0</v>
      </c>
      <c r="Q241" s="35">
        <v>0</v>
      </c>
      <c r="R241" s="35">
        <v>0</v>
      </c>
      <c r="S241" s="35">
        <v>0</v>
      </c>
      <c r="T241" s="35">
        <v>0</v>
      </c>
      <c r="U241" s="35">
        <v>0</v>
      </c>
      <c r="V241" s="35">
        <v>0</v>
      </c>
      <c r="W241" s="35">
        <v>0</v>
      </c>
      <c r="X241" s="35">
        <v>0</v>
      </c>
      <c r="Y241" s="35">
        <v>0</v>
      </c>
      <c r="Z241" s="35">
        <v>0</v>
      </c>
      <c r="AA241" s="35">
        <v>0</v>
      </c>
      <c r="AB241" s="35">
        <v>0</v>
      </c>
      <c r="AC241" s="35">
        <v>0</v>
      </c>
      <c r="AD241" s="35">
        <v>0</v>
      </c>
      <c r="AE241" s="35">
        <v>0</v>
      </c>
      <c r="AF241" s="35">
        <v>0</v>
      </c>
      <c r="AG241" s="35">
        <v>0</v>
      </c>
      <c r="AH241" s="35">
        <v>0</v>
      </c>
      <c r="AI241" s="35">
        <v>1</v>
      </c>
      <c r="AAL241" s="35" t="s">
        <v>806</v>
      </c>
      <c r="AAN241" s="35" t="s">
        <v>809</v>
      </c>
      <c r="AAO241" s="35">
        <v>15</v>
      </c>
      <c r="AAP241" s="35">
        <v>15</v>
      </c>
      <c r="AAV241" s="35" t="s">
        <v>886</v>
      </c>
      <c r="AAW241" s="35">
        <v>394799203</v>
      </c>
      <c r="AAX241" s="35">
        <v>44974.592442129629</v>
      </c>
      <c r="ABA241" s="35" t="s">
        <v>816</v>
      </c>
      <c r="ABC241" s="35" t="s">
        <v>817</v>
      </c>
      <c r="ABE241" s="35">
        <v>241</v>
      </c>
    </row>
    <row r="242" spans="1:733">
      <c r="A242" t="s">
        <v>1311</v>
      </c>
      <c r="B242" s="34">
        <v>44974.463814918992</v>
      </c>
      <c r="C242" s="34">
        <v>44974.465168136572</v>
      </c>
      <c r="D242" s="34">
        <v>44974</v>
      </c>
      <c r="E242" t="s">
        <v>1264</v>
      </c>
      <c r="F242" s="34">
        <v>44974</v>
      </c>
      <c r="G242" t="s">
        <v>1265</v>
      </c>
      <c r="H242" t="s">
        <v>1266</v>
      </c>
      <c r="I242" t="s">
        <v>1266</v>
      </c>
      <c r="J242" t="s">
        <v>1266</v>
      </c>
      <c r="K242" t="s">
        <v>1032</v>
      </c>
      <c r="L242" s="35" t="s">
        <v>1038</v>
      </c>
      <c r="M242" s="35">
        <v>0</v>
      </c>
      <c r="N242" s="35">
        <v>0</v>
      </c>
      <c r="O242" s="35">
        <v>0</v>
      </c>
      <c r="P242" s="35">
        <v>0</v>
      </c>
      <c r="Q242" s="35">
        <v>0</v>
      </c>
      <c r="R242" s="35">
        <v>0</v>
      </c>
      <c r="S242" s="35">
        <v>0</v>
      </c>
      <c r="T242" s="35">
        <v>0</v>
      </c>
      <c r="U242" s="35">
        <v>0</v>
      </c>
      <c r="V242" s="35">
        <v>0</v>
      </c>
      <c r="W242" s="35">
        <v>0</v>
      </c>
      <c r="X242" s="35">
        <v>0</v>
      </c>
      <c r="Y242" s="35">
        <v>0</v>
      </c>
      <c r="Z242" s="35">
        <v>0</v>
      </c>
      <c r="AA242" s="35">
        <v>0</v>
      </c>
      <c r="AB242" s="35">
        <v>0</v>
      </c>
      <c r="AC242" s="35">
        <v>0</v>
      </c>
      <c r="AD242" s="35">
        <v>0</v>
      </c>
      <c r="AE242" s="35">
        <v>0</v>
      </c>
      <c r="AF242" s="35">
        <v>0</v>
      </c>
      <c r="AG242" s="35">
        <v>0</v>
      </c>
      <c r="AH242" s="35">
        <v>0</v>
      </c>
      <c r="AI242" s="35">
        <v>1</v>
      </c>
      <c r="AAL242" s="35" t="s">
        <v>806</v>
      </c>
      <c r="AAN242" s="35" t="s">
        <v>809</v>
      </c>
      <c r="AAO242" s="35">
        <v>15</v>
      </c>
      <c r="AAP242" s="35">
        <v>15</v>
      </c>
      <c r="AAV242" s="35" t="s">
        <v>886</v>
      </c>
      <c r="AAW242" s="35">
        <v>394799221</v>
      </c>
      <c r="AAX242" s="35">
        <v>44974.592465277783</v>
      </c>
      <c r="ABA242" s="35" t="s">
        <v>816</v>
      </c>
      <c r="ABC242" s="35" t="s">
        <v>817</v>
      </c>
      <c r="ABE242" s="35">
        <v>242</v>
      </c>
    </row>
    <row r="243" spans="1:733">
      <c r="A243" t="s">
        <v>1312</v>
      </c>
      <c r="B243" s="34">
        <v>44974.474894398147</v>
      </c>
      <c r="C243" s="34">
        <v>44974.476053171296</v>
      </c>
      <c r="D243" s="34">
        <v>44974</v>
      </c>
      <c r="E243" t="s">
        <v>1264</v>
      </c>
      <c r="F243" s="34">
        <v>44974</v>
      </c>
      <c r="G243" t="s">
        <v>1265</v>
      </c>
      <c r="H243" t="s">
        <v>1266</v>
      </c>
      <c r="I243" t="s">
        <v>1266</v>
      </c>
      <c r="J243" t="s">
        <v>1266</v>
      </c>
      <c r="K243" t="s">
        <v>1032</v>
      </c>
      <c r="L243" s="35" t="s">
        <v>1066</v>
      </c>
      <c r="M243" s="35">
        <v>0</v>
      </c>
      <c r="N243" s="35">
        <v>0</v>
      </c>
      <c r="O243" s="35">
        <v>0</v>
      </c>
      <c r="P243" s="35">
        <v>0</v>
      </c>
      <c r="Q243" s="35">
        <v>0</v>
      </c>
      <c r="R243" s="35">
        <v>0</v>
      </c>
      <c r="S243" s="35">
        <v>0</v>
      </c>
      <c r="T243" s="35">
        <v>0</v>
      </c>
      <c r="U243" s="35">
        <v>1</v>
      </c>
      <c r="V243" s="35">
        <v>0</v>
      </c>
      <c r="W243" s="35">
        <v>0</v>
      </c>
      <c r="X243" s="35">
        <v>0</v>
      </c>
      <c r="Y243" s="35">
        <v>0</v>
      </c>
      <c r="Z243" s="35">
        <v>0</v>
      </c>
      <c r="AA243" s="35">
        <v>0</v>
      </c>
      <c r="AB243" s="35">
        <v>0</v>
      </c>
      <c r="AC243" s="35">
        <v>0</v>
      </c>
      <c r="AD243" s="35">
        <v>0</v>
      </c>
      <c r="AE243" s="35">
        <v>0</v>
      </c>
      <c r="AF243" s="35">
        <v>0</v>
      </c>
      <c r="AG243" s="35">
        <v>0</v>
      </c>
      <c r="AH243" s="35">
        <v>0</v>
      </c>
      <c r="AI243" s="35">
        <v>0</v>
      </c>
      <c r="JV243" s="35" t="s">
        <v>932</v>
      </c>
      <c r="JW243" s="35">
        <v>500</v>
      </c>
      <c r="JX243" s="35">
        <v>600</v>
      </c>
      <c r="JY243" s="35">
        <v>420</v>
      </c>
      <c r="KA243" s="35">
        <v>300</v>
      </c>
      <c r="KB243" s="35">
        <v>40</v>
      </c>
      <c r="KC243" s="35">
        <v>120</v>
      </c>
      <c r="KD243" s="35" t="s">
        <v>1284</v>
      </c>
      <c r="KE243" s="35" t="s">
        <v>832</v>
      </c>
      <c r="KH243" s="35" t="s">
        <v>809</v>
      </c>
      <c r="AAV243" s="35" t="s">
        <v>886</v>
      </c>
      <c r="AAW243" s="35">
        <v>394799250</v>
      </c>
      <c r="AAX243" s="35">
        <v>44974.592476851853</v>
      </c>
      <c r="ABA243" s="35" t="s">
        <v>816</v>
      </c>
      <c r="ABC243" s="35" t="s">
        <v>817</v>
      </c>
      <c r="ABE243" s="35">
        <v>243</v>
      </c>
    </row>
    <row r="244" spans="1:733">
      <c r="A244" t="s">
        <v>1313</v>
      </c>
      <c r="B244" s="34">
        <v>44973.418384178243</v>
      </c>
      <c r="C244" s="34">
        <v>44973.430799756941</v>
      </c>
      <c r="D244" s="34">
        <v>44973</v>
      </c>
      <c r="E244" t="s">
        <v>1301</v>
      </c>
      <c r="F244" s="34">
        <v>44973</v>
      </c>
      <c r="G244" t="s">
        <v>1265</v>
      </c>
      <c r="H244" t="s">
        <v>1266</v>
      </c>
      <c r="I244" t="s">
        <v>1266</v>
      </c>
      <c r="J244" t="s">
        <v>1266</v>
      </c>
      <c r="K244" t="s">
        <v>804</v>
      </c>
      <c r="L244" s="35" t="s">
        <v>1314</v>
      </c>
      <c r="M244" s="35">
        <v>1</v>
      </c>
      <c r="N244" s="35">
        <v>1</v>
      </c>
      <c r="O244" s="35">
        <v>1</v>
      </c>
      <c r="P244" s="35">
        <v>1</v>
      </c>
      <c r="Q244" s="35">
        <v>1</v>
      </c>
      <c r="R244" s="35">
        <v>1</v>
      </c>
      <c r="S244" s="35">
        <v>1</v>
      </c>
      <c r="T244" s="35">
        <v>1</v>
      </c>
      <c r="U244" s="35">
        <v>0</v>
      </c>
      <c r="V244" s="35">
        <v>0</v>
      </c>
      <c r="W244" s="35">
        <v>0</v>
      </c>
      <c r="X244" s="35">
        <v>0</v>
      </c>
      <c r="Y244" s="35">
        <v>0</v>
      </c>
      <c r="Z244" s="35">
        <v>0</v>
      </c>
      <c r="AA244" s="35">
        <v>0</v>
      </c>
      <c r="AB244" s="35">
        <v>0</v>
      </c>
      <c r="AC244" s="35">
        <v>0</v>
      </c>
      <c r="AD244" s="35">
        <v>0</v>
      </c>
      <c r="AE244" s="35">
        <v>1</v>
      </c>
      <c r="AF244" s="35">
        <v>1</v>
      </c>
      <c r="AG244" s="35">
        <v>0</v>
      </c>
      <c r="AH244" s="35">
        <v>0</v>
      </c>
      <c r="AI244" s="35">
        <v>0</v>
      </c>
      <c r="AJ244" s="35" t="s">
        <v>806</v>
      </c>
      <c r="AL244" s="35">
        <v>2000</v>
      </c>
      <c r="AM244" s="35">
        <v>2000</v>
      </c>
      <c r="AS244" s="35" t="s">
        <v>822</v>
      </c>
      <c r="AU244" s="35" t="s">
        <v>1315</v>
      </c>
      <c r="AV244" s="35" t="s">
        <v>809</v>
      </c>
      <c r="BO244" s="35" t="s">
        <v>806</v>
      </c>
      <c r="BQ244" s="35">
        <v>2000</v>
      </c>
      <c r="BR244" s="35">
        <v>2000</v>
      </c>
      <c r="BT244" s="35">
        <v>2000</v>
      </c>
      <c r="BU244" s="35">
        <v>0</v>
      </c>
      <c r="BV244" s="35">
        <v>0</v>
      </c>
      <c r="BX244" s="35" t="s">
        <v>807</v>
      </c>
      <c r="BY244" s="35" t="s">
        <v>808</v>
      </c>
      <c r="CA244" s="35" t="s">
        <v>809</v>
      </c>
      <c r="CT244" s="35" t="s">
        <v>806</v>
      </c>
      <c r="CV244" s="35">
        <v>7000</v>
      </c>
      <c r="CW244" s="35">
        <v>7000</v>
      </c>
      <c r="CY244" s="35">
        <v>7250</v>
      </c>
      <c r="CZ244" s="35">
        <v>-3.4482758620689649</v>
      </c>
      <c r="DA244" s="35">
        <v>-250</v>
      </c>
      <c r="DC244" s="35" t="s">
        <v>807</v>
      </c>
      <c r="DD244" s="35" t="s">
        <v>808</v>
      </c>
      <c r="DF244" s="35" t="s">
        <v>809</v>
      </c>
      <c r="DY244" s="35" t="s">
        <v>806</v>
      </c>
      <c r="EA244" s="35">
        <v>4500</v>
      </c>
      <c r="EB244" s="35">
        <v>4500</v>
      </c>
      <c r="ED244" s="35">
        <v>4500</v>
      </c>
      <c r="EE244" s="35">
        <v>0</v>
      </c>
      <c r="EF244" s="35">
        <v>0</v>
      </c>
      <c r="EH244" s="35" t="s">
        <v>807</v>
      </c>
      <c r="EI244" s="35" t="s">
        <v>808</v>
      </c>
      <c r="EK244" s="35" t="s">
        <v>809</v>
      </c>
      <c r="FD244" s="35" t="s">
        <v>806</v>
      </c>
      <c r="FF244" s="35">
        <v>4000</v>
      </c>
      <c r="FG244" s="35">
        <v>4000</v>
      </c>
      <c r="FI244" s="35">
        <v>4000</v>
      </c>
      <c r="FJ244" s="35">
        <v>0</v>
      </c>
      <c r="FK244" s="35">
        <v>0</v>
      </c>
      <c r="FM244" s="35" t="s">
        <v>807</v>
      </c>
      <c r="FN244" s="35" t="s">
        <v>808</v>
      </c>
      <c r="FP244" s="35" t="s">
        <v>809</v>
      </c>
      <c r="GI244" s="35" t="s">
        <v>806</v>
      </c>
      <c r="GK244" s="35">
        <v>14000</v>
      </c>
      <c r="GL244" s="35">
        <v>15000</v>
      </c>
      <c r="GM244" s="35">
        <v>-6.666666666666667</v>
      </c>
      <c r="GN244" s="35">
        <v>-1000</v>
      </c>
      <c r="GP244" s="35" t="s">
        <v>807</v>
      </c>
      <c r="GQ244" s="35" t="s">
        <v>808</v>
      </c>
      <c r="GS244" s="35" t="s">
        <v>809</v>
      </c>
      <c r="HL244" s="35" t="s">
        <v>806</v>
      </c>
      <c r="HN244" s="35">
        <v>7000</v>
      </c>
      <c r="HO244" s="35">
        <v>7000</v>
      </c>
      <c r="HQ244" s="35">
        <v>7000</v>
      </c>
      <c r="HR244" s="35">
        <v>0</v>
      </c>
      <c r="HS244" s="35">
        <v>0</v>
      </c>
      <c r="HU244" s="35" t="s">
        <v>807</v>
      </c>
      <c r="HV244" s="35" t="s">
        <v>808</v>
      </c>
      <c r="HX244" s="35" t="s">
        <v>809</v>
      </c>
      <c r="IQ244" s="35" t="s">
        <v>806</v>
      </c>
      <c r="IS244" s="35">
        <v>9000</v>
      </c>
      <c r="IT244" s="35">
        <v>9000</v>
      </c>
      <c r="IV244" s="35">
        <v>9000</v>
      </c>
      <c r="IW244" s="35">
        <v>0</v>
      </c>
      <c r="IX244" s="35">
        <v>0</v>
      </c>
      <c r="IZ244" s="35" t="s">
        <v>807</v>
      </c>
      <c r="JA244" s="35" t="s">
        <v>808</v>
      </c>
      <c r="JC244" s="35" t="s">
        <v>809</v>
      </c>
      <c r="VT244" s="35" t="s">
        <v>806</v>
      </c>
      <c r="VV244" s="35">
        <v>2000</v>
      </c>
      <c r="VW244" s="35">
        <v>2000</v>
      </c>
      <c r="VY244" s="35">
        <v>2000</v>
      </c>
      <c r="VZ244" s="35">
        <v>0</v>
      </c>
      <c r="WA244" s="35">
        <v>0</v>
      </c>
      <c r="WC244" s="35" t="s">
        <v>807</v>
      </c>
      <c r="WD244" s="35" t="s">
        <v>808</v>
      </c>
      <c r="WF244" s="35" t="s">
        <v>809</v>
      </c>
      <c r="WY244" s="35" t="s">
        <v>806</v>
      </c>
      <c r="XA244" s="35">
        <v>2000</v>
      </c>
      <c r="XB244" s="35">
        <v>2000</v>
      </c>
      <c r="XD244" s="35">
        <v>2000</v>
      </c>
      <c r="XE244" s="35">
        <v>0</v>
      </c>
      <c r="XF244" s="35">
        <v>0</v>
      </c>
      <c r="XH244" s="35" t="s">
        <v>807</v>
      </c>
      <c r="XI244" s="35" t="s">
        <v>808</v>
      </c>
      <c r="XK244" s="35" t="s">
        <v>809</v>
      </c>
      <c r="AAV244" s="35" t="s">
        <v>829</v>
      </c>
      <c r="AAW244" s="35">
        <v>394799268</v>
      </c>
      <c r="AAX244" s="35">
        <v>44974.592499999999</v>
      </c>
      <c r="ABA244" s="35" t="s">
        <v>816</v>
      </c>
      <c r="ABC244" s="35" t="s">
        <v>817</v>
      </c>
      <c r="ABE244" s="35">
        <v>244</v>
      </c>
    </row>
    <row r="245" spans="1:733">
      <c r="A245" t="s">
        <v>1316</v>
      </c>
      <c r="B245" s="34">
        <v>44974.487874548613</v>
      </c>
      <c r="C245" s="34">
        <v>44974.490338263888</v>
      </c>
      <c r="D245" s="34">
        <v>44974</v>
      </c>
      <c r="E245" t="s">
        <v>1264</v>
      </c>
      <c r="F245" s="34">
        <v>44974</v>
      </c>
      <c r="G245" t="s">
        <v>1265</v>
      </c>
      <c r="H245" t="s">
        <v>1266</v>
      </c>
      <c r="I245" t="s">
        <v>1266</v>
      </c>
      <c r="J245" t="s">
        <v>1266</v>
      </c>
      <c r="K245" t="s">
        <v>1032</v>
      </c>
      <c r="L245" s="35" t="s">
        <v>1066</v>
      </c>
      <c r="M245" s="35">
        <v>0</v>
      </c>
      <c r="N245" s="35">
        <v>0</v>
      </c>
      <c r="O245" s="35">
        <v>0</v>
      </c>
      <c r="P245" s="35">
        <v>0</v>
      </c>
      <c r="Q245" s="35">
        <v>0</v>
      </c>
      <c r="R245" s="35">
        <v>0</v>
      </c>
      <c r="S245" s="35">
        <v>0</v>
      </c>
      <c r="T245" s="35">
        <v>0</v>
      </c>
      <c r="U245" s="35">
        <v>1</v>
      </c>
      <c r="V245" s="35">
        <v>0</v>
      </c>
      <c r="W245" s="35">
        <v>0</v>
      </c>
      <c r="X245" s="35">
        <v>0</v>
      </c>
      <c r="Y245" s="35">
        <v>0</v>
      </c>
      <c r="Z245" s="35">
        <v>0</v>
      </c>
      <c r="AA245" s="35">
        <v>0</v>
      </c>
      <c r="AB245" s="35">
        <v>0</v>
      </c>
      <c r="AC245" s="35">
        <v>0</v>
      </c>
      <c r="AD245" s="35">
        <v>0</v>
      </c>
      <c r="AE245" s="35">
        <v>0</v>
      </c>
      <c r="AF245" s="35">
        <v>0</v>
      </c>
      <c r="AG245" s="35">
        <v>0</v>
      </c>
      <c r="AH245" s="35">
        <v>0</v>
      </c>
      <c r="AI245" s="35">
        <v>0</v>
      </c>
      <c r="JV245" s="35" t="s">
        <v>932</v>
      </c>
      <c r="JW245" s="35">
        <v>500</v>
      </c>
      <c r="JX245" s="35">
        <v>600</v>
      </c>
      <c r="JY245" s="35">
        <v>420</v>
      </c>
      <c r="KA245" s="35">
        <v>300</v>
      </c>
      <c r="KB245" s="35">
        <v>40</v>
      </c>
      <c r="KC245" s="35">
        <v>120</v>
      </c>
      <c r="KD245" s="35" t="s">
        <v>1284</v>
      </c>
      <c r="KE245" s="35" t="s">
        <v>832</v>
      </c>
      <c r="KH245" s="35" t="s">
        <v>809</v>
      </c>
      <c r="AAV245" s="35" t="s">
        <v>886</v>
      </c>
      <c r="AAW245" s="35">
        <v>394799270</v>
      </c>
      <c r="AAX245" s="35">
        <v>44974.592499999999</v>
      </c>
      <c r="ABA245" s="35" t="s">
        <v>816</v>
      </c>
      <c r="ABC245" s="35" t="s">
        <v>817</v>
      </c>
      <c r="ABE245" s="35">
        <v>245</v>
      </c>
    </row>
    <row r="246" spans="1:733">
      <c r="A246" t="s">
        <v>1317</v>
      </c>
      <c r="B246" s="34">
        <v>44974.490511921293</v>
      </c>
      <c r="C246" s="34">
        <v>44974.492539780098</v>
      </c>
      <c r="D246" s="34">
        <v>44974</v>
      </c>
      <c r="E246" t="s">
        <v>1264</v>
      </c>
      <c r="F246" s="34">
        <v>44974</v>
      </c>
      <c r="G246" t="s">
        <v>1265</v>
      </c>
      <c r="H246" t="s">
        <v>1266</v>
      </c>
      <c r="I246" t="s">
        <v>1266</v>
      </c>
      <c r="J246" t="s">
        <v>1266</v>
      </c>
      <c r="K246" t="s">
        <v>1032</v>
      </c>
      <c r="L246" s="35" t="s">
        <v>1066</v>
      </c>
      <c r="M246" s="35">
        <v>0</v>
      </c>
      <c r="N246" s="35">
        <v>0</v>
      </c>
      <c r="O246" s="35">
        <v>0</v>
      </c>
      <c r="P246" s="35">
        <v>0</v>
      </c>
      <c r="Q246" s="35">
        <v>0</v>
      </c>
      <c r="R246" s="35">
        <v>0</v>
      </c>
      <c r="S246" s="35">
        <v>0</v>
      </c>
      <c r="T246" s="35">
        <v>0</v>
      </c>
      <c r="U246" s="35">
        <v>1</v>
      </c>
      <c r="V246" s="35">
        <v>0</v>
      </c>
      <c r="W246" s="35">
        <v>0</v>
      </c>
      <c r="X246" s="35">
        <v>0</v>
      </c>
      <c r="Y246" s="35">
        <v>0</v>
      </c>
      <c r="Z246" s="35">
        <v>0</v>
      </c>
      <c r="AA246" s="35">
        <v>0</v>
      </c>
      <c r="AB246" s="35">
        <v>0</v>
      </c>
      <c r="AC246" s="35">
        <v>0</v>
      </c>
      <c r="AD246" s="35">
        <v>0</v>
      </c>
      <c r="AE246" s="35">
        <v>0</v>
      </c>
      <c r="AF246" s="35">
        <v>0</v>
      </c>
      <c r="AG246" s="35">
        <v>0</v>
      </c>
      <c r="AH246" s="35">
        <v>0</v>
      </c>
      <c r="AI246" s="35">
        <v>0</v>
      </c>
      <c r="JV246" s="35" t="s">
        <v>932</v>
      </c>
      <c r="JW246" s="35">
        <v>500</v>
      </c>
      <c r="JX246" s="35">
        <v>600</v>
      </c>
      <c r="JY246" s="35">
        <v>420</v>
      </c>
      <c r="KA246" s="35">
        <v>300</v>
      </c>
      <c r="KB246" s="35">
        <v>40</v>
      </c>
      <c r="KC246" s="35">
        <v>120</v>
      </c>
      <c r="KD246" s="35" t="s">
        <v>1284</v>
      </c>
      <c r="KE246" s="35" t="s">
        <v>832</v>
      </c>
      <c r="KH246" s="35" t="s">
        <v>809</v>
      </c>
      <c r="AAV246" s="35" t="s">
        <v>886</v>
      </c>
      <c r="AAW246" s="35">
        <v>394799294</v>
      </c>
      <c r="AAX246" s="35">
        <v>44974.592523148152</v>
      </c>
      <c r="ABA246" s="35" t="s">
        <v>816</v>
      </c>
      <c r="ABC246" s="35" t="s">
        <v>817</v>
      </c>
      <c r="ABE246" s="35">
        <v>246</v>
      </c>
    </row>
    <row r="247" spans="1:733">
      <c r="A247" t="s">
        <v>1318</v>
      </c>
      <c r="B247" s="34">
        <v>44974.494072326394</v>
      </c>
      <c r="C247" s="34">
        <v>44974.495245243059</v>
      </c>
      <c r="D247" s="34">
        <v>44974</v>
      </c>
      <c r="E247" t="s">
        <v>1264</v>
      </c>
      <c r="F247" s="34">
        <v>44974</v>
      </c>
      <c r="G247" t="s">
        <v>1265</v>
      </c>
      <c r="H247" t="s">
        <v>1266</v>
      </c>
      <c r="I247" t="s">
        <v>1266</v>
      </c>
      <c r="J247" t="s">
        <v>1266</v>
      </c>
      <c r="K247" t="s">
        <v>1032</v>
      </c>
      <c r="L247" s="35" t="s">
        <v>1066</v>
      </c>
      <c r="M247" s="35">
        <v>0</v>
      </c>
      <c r="N247" s="35">
        <v>0</v>
      </c>
      <c r="O247" s="35">
        <v>0</v>
      </c>
      <c r="P247" s="35">
        <v>0</v>
      </c>
      <c r="Q247" s="35">
        <v>0</v>
      </c>
      <c r="R247" s="35">
        <v>0</v>
      </c>
      <c r="S247" s="35">
        <v>0</v>
      </c>
      <c r="T247" s="35">
        <v>0</v>
      </c>
      <c r="U247" s="35">
        <v>1</v>
      </c>
      <c r="V247" s="35">
        <v>0</v>
      </c>
      <c r="W247" s="35">
        <v>0</v>
      </c>
      <c r="X247" s="35">
        <v>0</v>
      </c>
      <c r="Y247" s="35">
        <v>0</v>
      </c>
      <c r="Z247" s="35">
        <v>0</v>
      </c>
      <c r="AA247" s="35">
        <v>0</v>
      </c>
      <c r="AB247" s="35">
        <v>0</v>
      </c>
      <c r="AC247" s="35">
        <v>0</v>
      </c>
      <c r="AD247" s="35">
        <v>0</v>
      </c>
      <c r="AE247" s="35">
        <v>0</v>
      </c>
      <c r="AF247" s="35">
        <v>0</v>
      </c>
      <c r="AG247" s="35">
        <v>0</v>
      </c>
      <c r="AH247" s="35">
        <v>0</v>
      </c>
      <c r="AI247" s="35">
        <v>0</v>
      </c>
      <c r="JV247" s="35" t="s">
        <v>932</v>
      </c>
      <c r="JW247" s="35">
        <v>500</v>
      </c>
      <c r="JX247" s="35">
        <v>600</v>
      </c>
      <c r="JY247" s="35">
        <v>420</v>
      </c>
      <c r="KA247" s="35">
        <v>300</v>
      </c>
      <c r="KB247" s="35">
        <v>40</v>
      </c>
      <c r="KC247" s="35">
        <v>120</v>
      </c>
      <c r="KD247" s="35" t="s">
        <v>1284</v>
      </c>
      <c r="KE247" s="35" t="s">
        <v>832</v>
      </c>
      <c r="KH247" s="35" t="s">
        <v>809</v>
      </c>
      <c r="AAV247" s="35" t="s">
        <v>886</v>
      </c>
      <c r="AAW247" s="35">
        <v>394799312</v>
      </c>
      <c r="AAX247" s="35">
        <v>44974.592534722222</v>
      </c>
      <c r="ABA247" s="35" t="s">
        <v>816</v>
      </c>
      <c r="ABC247" s="35" t="s">
        <v>817</v>
      </c>
      <c r="ABE247" s="35">
        <v>247</v>
      </c>
    </row>
    <row r="248" spans="1:733">
      <c r="A248" t="s">
        <v>1319</v>
      </c>
      <c r="B248" s="34">
        <v>44974.49687077546</v>
      </c>
      <c r="C248" s="34">
        <v>44974.499098356478</v>
      </c>
      <c r="D248" s="34">
        <v>44974</v>
      </c>
      <c r="E248" t="s">
        <v>1264</v>
      </c>
      <c r="F248" s="34">
        <v>44974</v>
      </c>
      <c r="G248" t="s">
        <v>1265</v>
      </c>
      <c r="H248" t="s">
        <v>1266</v>
      </c>
      <c r="I248" t="s">
        <v>1266</v>
      </c>
      <c r="J248" t="s">
        <v>1266</v>
      </c>
      <c r="K248" t="s">
        <v>1032</v>
      </c>
      <c r="L248" s="35" t="s">
        <v>1320</v>
      </c>
      <c r="M248" s="35">
        <v>0</v>
      </c>
      <c r="N248" s="35">
        <v>0</v>
      </c>
      <c r="O248" s="35">
        <v>0</v>
      </c>
      <c r="P248" s="35">
        <v>0</v>
      </c>
      <c r="Q248" s="35">
        <v>0</v>
      </c>
      <c r="R248" s="35">
        <v>0</v>
      </c>
      <c r="S248" s="35">
        <v>0</v>
      </c>
      <c r="T248" s="35">
        <v>0</v>
      </c>
      <c r="U248" s="35">
        <v>0</v>
      </c>
      <c r="V248" s="35">
        <v>0</v>
      </c>
      <c r="W248" s="35">
        <v>0</v>
      </c>
      <c r="X248" s="35">
        <v>1</v>
      </c>
      <c r="Y248" s="35">
        <v>1</v>
      </c>
      <c r="Z248" s="35">
        <v>0</v>
      </c>
      <c r="AA248" s="35">
        <v>0</v>
      </c>
      <c r="AB248" s="35">
        <v>0</v>
      </c>
      <c r="AC248" s="35">
        <v>0</v>
      </c>
      <c r="AD248" s="35">
        <v>0</v>
      </c>
      <c r="AE248" s="35">
        <v>0</v>
      </c>
      <c r="AF248" s="35">
        <v>0</v>
      </c>
      <c r="AG248" s="35">
        <v>0</v>
      </c>
      <c r="AH248" s="35">
        <v>0</v>
      </c>
      <c r="AI248" s="35">
        <v>0</v>
      </c>
      <c r="NK248" s="35" t="s">
        <v>932</v>
      </c>
      <c r="NL248" s="35">
        <v>500</v>
      </c>
      <c r="NM248" s="35">
        <v>600</v>
      </c>
      <c r="NN248" s="35">
        <v>600</v>
      </c>
      <c r="NP248" s="35">
        <v>375</v>
      </c>
      <c r="NQ248" s="35">
        <v>60</v>
      </c>
      <c r="NR248" s="35">
        <v>225</v>
      </c>
      <c r="NS248" s="35" t="s">
        <v>1284</v>
      </c>
      <c r="NT248" s="35" t="s">
        <v>832</v>
      </c>
      <c r="NW248" s="35" t="s">
        <v>809</v>
      </c>
      <c r="OP248" s="35" t="s">
        <v>932</v>
      </c>
      <c r="OQ248" s="35">
        <v>150</v>
      </c>
      <c r="OR248" s="35">
        <v>100</v>
      </c>
      <c r="OS248" s="35">
        <v>100</v>
      </c>
      <c r="OU248" s="35">
        <v>30</v>
      </c>
      <c r="OV248" s="35">
        <v>233.3333333333334</v>
      </c>
      <c r="OW248" s="35">
        <v>70</v>
      </c>
      <c r="OX248" s="35" t="s">
        <v>1284</v>
      </c>
      <c r="OY248" s="35" t="s">
        <v>832</v>
      </c>
      <c r="PB248" s="35" t="s">
        <v>809</v>
      </c>
      <c r="AAV248" s="35" t="s">
        <v>886</v>
      </c>
      <c r="AAW248" s="35">
        <v>394799329</v>
      </c>
      <c r="AAX248" s="35">
        <v>44974.592557870383</v>
      </c>
      <c r="ABA248" s="35" t="s">
        <v>816</v>
      </c>
      <c r="ABC248" s="35" t="s">
        <v>817</v>
      </c>
      <c r="ABE248" s="35">
        <v>248</v>
      </c>
    </row>
    <row r="249" spans="1:733">
      <c r="A249" t="s">
        <v>1321</v>
      </c>
      <c r="B249" s="34">
        <v>44973.555752060187</v>
      </c>
      <c r="C249" s="34">
        <v>44973.563306331023</v>
      </c>
      <c r="D249" s="34">
        <v>44973</v>
      </c>
      <c r="E249" t="s">
        <v>1301</v>
      </c>
      <c r="F249" s="34">
        <v>44973</v>
      </c>
      <c r="G249" t="s">
        <v>1265</v>
      </c>
      <c r="H249" t="s">
        <v>1266</v>
      </c>
      <c r="I249" t="s">
        <v>1266</v>
      </c>
      <c r="J249" t="s">
        <v>1266</v>
      </c>
      <c r="K249" t="s">
        <v>804</v>
      </c>
      <c r="L249" s="35" t="s">
        <v>1322</v>
      </c>
      <c r="M249" s="35">
        <v>1</v>
      </c>
      <c r="N249" s="35">
        <v>1</v>
      </c>
      <c r="O249" s="35">
        <v>0</v>
      </c>
      <c r="P249" s="35">
        <v>0</v>
      </c>
      <c r="Q249" s="35">
        <v>1</v>
      </c>
      <c r="R249" s="35">
        <v>1</v>
      </c>
      <c r="S249" s="35">
        <v>1</v>
      </c>
      <c r="T249" s="35">
        <v>0</v>
      </c>
      <c r="U249" s="35">
        <v>0</v>
      </c>
      <c r="V249" s="35">
        <v>0</v>
      </c>
      <c r="W249" s="35">
        <v>0</v>
      </c>
      <c r="X249" s="35">
        <v>0</v>
      </c>
      <c r="Y249" s="35">
        <v>0</v>
      </c>
      <c r="Z249" s="35">
        <v>0</v>
      </c>
      <c r="AA249" s="35">
        <v>0</v>
      </c>
      <c r="AB249" s="35">
        <v>0</v>
      </c>
      <c r="AC249" s="35">
        <v>0</v>
      </c>
      <c r="AD249" s="35">
        <v>0</v>
      </c>
      <c r="AE249" s="35">
        <v>1</v>
      </c>
      <c r="AF249" s="35">
        <v>1</v>
      </c>
      <c r="AG249" s="35">
        <v>0</v>
      </c>
      <c r="AH249" s="35">
        <v>0</v>
      </c>
      <c r="AI249" s="35">
        <v>0</v>
      </c>
      <c r="AJ249" s="35" t="s">
        <v>806</v>
      </c>
      <c r="AL249" s="35">
        <v>2000</v>
      </c>
      <c r="AM249" s="35">
        <v>2000</v>
      </c>
      <c r="AS249" s="35" t="s">
        <v>807</v>
      </c>
      <c r="AT249" s="35" t="s">
        <v>1289</v>
      </c>
      <c r="AV249" s="35" t="s">
        <v>806</v>
      </c>
      <c r="AW249" s="35" t="s">
        <v>1323</v>
      </c>
      <c r="AX249" s="35">
        <v>0</v>
      </c>
      <c r="AY249" s="35">
        <v>0</v>
      </c>
      <c r="AZ249" s="35">
        <v>0</v>
      </c>
      <c r="BA249" s="35">
        <v>0</v>
      </c>
      <c r="BB249" s="35">
        <v>1</v>
      </c>
      <c r="BC249" s="35">
        <v>0</v>
      </c>
      <c r="BD249" s="35">
        <v>0</v>
      </c>
      <c r="BE249" s="35">
        <v>1</v>
      </c>
      <c r="BF249" s="35">
        <v>0</v>
      </c>
      <c r="BG249" s="35">
        <v>1</v>
      </c>
      <c r="BH249" s="35">
        <v>0</v>
      </c>
      <c r="BI249" s="35">
        <v>0</v>
      </c>
      <c r="BJ249" s="35">
        <v>0</v>
      </c>
      <c r="BK249" s="35">
        <v>0</v>
      </c>
      <c r="BL249" s="35">
        <v>0</v>
      </c>
      <c r="BO249" s="35" t="s">
        <v>806</v>
      </c>
      <c r="BQ249" s="35">
        <v>2000</v>
      </c>
      <c r="BR249" s="35">
        <v>2000</v>
      </c>
      <c r="BT249" s="35">
        <v>2000</v>
      </c>
      <c r="BU249" s="35">
        <v>0</v>
      </c>
      <c r="BV249" s="35">
        <v>0</v>
      </c>
      <c r="BX249" s="35" t="s">
        <v>807</v>
      </c>
      <c r="BY249" s="35" t="s">
        <v>808</v>
      </c>
      <c r="CA249" s="35" t="s">
        <v>809</v>
      </c>
      <c r="FD249" s="35" t="s">
        <v>806</v>
      </c>
      <c r="FF249" s="35">
        <v>4000</v>
      </c>
      <c r="FG249" s="35">
        <v>4000</v>
      </c>
      <c r="FI249" s="35">
        <v>4000</v>
      </c>
      <c r="FJ249" s="35">
        <v>0</v>
      </c>
      <c r="FK249" s="35">
        <v>0</v>
      </c>
      <c r="FM249" s="35" t="s">
        <v>807</v>
      </c>
      <c r="FN249" s="35" t="s">
        <v>1289</v>
      </c>
      <c r="FP249" s="35" t="s">
        <v>809</v>
      </c>
      <c r="GI249" s="35" t="s">
        <v>806</v>
      </c>
      <c r="GK249" s="35">
        <v>14000</v>
      </c>
      <c r="GL249" s="35">
        <v>15000</v>
      </c>
      <c r="GM249" s="35">
        <v>-6.666666666666667</v>
      </c>
      <c r="GN249" s="35">
        <v>-1000</v>
      </c>
      <c r="GP249" s="35" t="s">
        <v>807</v>
      </c>
      <c r="GQ249" s="35" t="s">
        <v>808</v>
      </c>
      <c r="GS249" s="35" t="s">
        <v>806</v>
      </c>
      <c r="GT249" s="35" t="s">
        <v>1323</v>
      </c>
      <c r="GU249" s="35">
        <v>0</v>
      </c>
      <c r="GV249" s="35">
        <v>0</v>
      </c>
      <c r="GW249" s="35">
        <v>0</v>
      </c>
      <c r="GX249" s="35">
        <v>0</v>
      </c>
      <c r="GY249" s="35">
        <v>1</v>
      </c>
      <c r="GZ249" s="35">
        <v>0</v>
      </c>
      <c r="HA249" s="35">
        <v>0</v>
      </c>
      <c r="HB249" s="35">
        <v>1</v>
      </c>
      <c r="HC249" s="35">
        <v>0</v>
      </c>
      <c r="HD249" s="35">
        <v>1</v>
      </c>
      <c r="HE249" s="35">
        <v>0</v>
      </c>
      <c r="HF249" s="35">
        <v>0</v>
      </c>
      <c r="HG249" s="35">
        <v>0</v>
      </c>
      <c r="HH249" s="35">
        <v>0</v>
      </c>
      <c r="HI249" s="35">
        <v>0</v>
      </c>
      <c r="HL249" s="35" t="s">
        <v>806</v>
      </c>
      <c r="HN249" s="35">
        <v>7000</v>
      </c>
      <c r="HO249" s="35">
        <v>7000</v>
      </c>
      <c r="HQ249" s="35">
        <v>7000</v>
      </c>
      <c r="HR249" s="35">
        <v>0</v>
      </c>
      <c r="HS249" s="35">
        <v>0</v>
      </c>
      <c r="HU249" s="35" t="s">
        <v>807</v>
      </c>
      <c r="HV249" s="35" t="s">
        <v>1289</v>
      </c>
      <c r="HX249" s="35" t="s">
        <v>809</v>
      </c>
      <c r="VT249" s="35" t="s">
        <v>806</v>
      </c>
      <c r="VV249" s="35">
        <v>2000</v>
      </c>
      <c r="VW249" s="35">
        <v>2000</v>
      </c>
      <c r="VY249" s="35">
        <v>2000</v>
      </c>
      <c r="VZ249" s="35">
        <v>0</v>
      </c>
      <c r="WA249" s="35">
        <v>0</v>
      </c>
      <c r="WC249" s="35" t="s">
        <v>807</v>
      </c>
      <c r="WD249" s="35" t="s">
        <v>1289</v>
      </c>
      <c r="WF249" s="35" t="s">
        <v>809</v>
      </c>
      <c r="WY249" s="35" t="s">
        <v>806</v>
      </c>
      <c r="XA249" s="35">
        <v>2000</v>
      </c>
      <c r="XB249" s="35">
        <v>2000</v>
      </c>
      <c r="XD249" s="35">
        <v>2000</v>
      </c>
      <c r="XE249" s="35">
        <v>0</v>
      </c>
      <c r="XF249" s="35">
        <v>0</v>
      </c>
      <c r="XH249" s="35" t="s">
        <v>807</v>
      </c>
      <c r="XI249" s="35" t="s">
        <v>808</v>
      </c>
      <c r="XK249" s="35" t="s">
        <v>809</v>
      </c>
      <c r="AAV249" s="35" t="s">
        <v>1324</v>
      </c>
      <c r="AAW249" s="35">
        <v>394799342</v>
      </c>
      <c r="AAX249" s="35">
        <v>44974.592581018507</v>
      </c>
      <c r="ABA249" s="35" t="s">
        <v>816</v>
      </c>
      <c r="ABC249" s="35" t="s">
        <v>817</v>
      </c>
      <c r="ABE249" s="35">
        <v>249</v>
      </c>
    </row>
    <row r="250" spans="1:733">
      <c r="A250" t="s">
        <v>1325</v>
      </c>
      <c r="B250" s="34">
        <v>44974.501133715283</v>
      </c>
      <c r="C250" s="34">
        <v>44974.502599467603</v>
      </c>
      <c r="D250" s="34">
        <v>44974</v>
      </c>
      <c r="E250" t="s">
        <v>1264</v>
      </c>
      <c r="F250" s="34">
        <v>44974</v>
      </c>
      <c r="G250" t="s">
        <v>1265</v>
      </c>
      <c r="H250" t="s">
        <v>1266</v>
      </c>
      <c r="I250" t="s">
        <v>1266</v>
      </c>
      <c r="J250" t="s">
        <v>1266</v>
      </c>
      <c r="K250" t="s">
        <v>1032</v>
      </c>
      <c r="L250" s="35" t="s">
        <v>1092</v>
      </c>
      <c r="M250" s="35">
        <v>0</v>
      </c>
      <c r="N250" s="35">
        <v>0</v>
      </c>
      <c r="O250" s="35">
        <v>0</v>
      </c>
      <c r="P250" s="35">
        <v>0</v>
      </c>
      <c r="Q250" s="35">
        <v>0</v>
      </c>
      <c r="R250" s="35">
        <v>0</v>
      </c>
      <c r="S250" s="35">
        <v>0</v>
      </c>
      <c r="T250" s="35">
        <v>0</v>
      </c>
      <c r="U250" s="35">
        <v>0</v>
      </c>
      <c r="V250" s="35">
        <v>0</v>
      </c>
      <c r="W250" s="35">
        <v>0</v>
      </c>
      <c r="X250" s="35">
        <v>0</v>
      </c>
      <c r="Y250" s="35">
        <v>0</v>
      </c>
      <c r="Z250" s="35">
        <v>0</v>
      </c>
      <c r="AA250" s="35">
        <v>0</v>
      </c>
      <c r="AB250" s="35">
        <v>0</v>
      </c>
      <c r="AC250" s="35">
        <v>0</v>
      </c>
      <c r="AD250" s="35">
        <v>0</v>
      </c>
      <c r="AE250" s="35">
        <v>0</v>
      </c>
      <c r="AF250" s="35">
        <v>0</v>
      </c>
      <c r="AG250" s="35">
        <v>1</v>
      </c>
      <c r="AH250" s="35">
        <v>0</v>
      </c>
      <c r="AI250" s="35">
        <v>0</v>
      </c>
      <c r="YD250" s="35" t="s">
        <v>806</v>
      </c>
      <c r="YF250" s="35">
        <v>100</v>
      </c>
      <c r="YG250" s="35">
        <v>100</v>
      </c>
      <c r="YH250" s="35">
        <v>0</v>
      </c>
      <c r="YI250" s="35">
        <v>0</v>
      </c>
      <c r="YK250" s="35" t="s">
        <v>832</v>
      </c>
      <c r="YN250" s="35" t="s">
        <v>809</v>
      </c>
      <c r="AAV250" s="35" t="s">
        <v>886</v>
      </c>
      <c r="AAW250" s="35">
        <v>394799346</v>
      </c>
      <c r="AAX250" s="35">
        <v>44974.592581018507</v>
      </c>
      <c r="ABA250" s="35" t="s">
        <v>816</v>
      </c>
      <c r="ABC250" s="35" t="s">
        <v>817</v>
      </c>
      <c r="ABE250" s="35">
        <v>250</v>
      </c>
    </row>
    <row r="251" spans="1:733">
      <c r="A251" t="s">
        <v>1326</v>
      </c>
      <c r="B251" s="34">
        <v>44974.50265303241</v>
      </c>
      <c r="C251" s="34">
        <v>44974.503591678244</v>
      </c>
      <c r="D251" s="34">
        <v>44974</v>
      </c>
      <c r="E251" t="s">
        <v>1264</v>
      </c>
      <c r="F251" s="34">
        <v>44974</v>
      </c>
      <c r="G251" t="s">
        <v>1265</v>
      </c>
      <c r="H251" t="s">
        <v>1266</v>
      </c>
      <c r="I251" t="s">
        <v>1266</v>
      </c>
      <c r="J251" t="s">
        <v>1266</v>
      </c>
      <c r="K251" t="s">
        <v>1032</v>
      </c>
      <c r="L251" s="35" t="s">
        <v>1092</v>
      </c>
      <c r="M251" s="35">
        <v>0</v>
      </c>
      <c r="N251" s="35">
        <v>0</v>
      </c>
      <c r="O251" s="35">
        <v>0</v>
      </c>
      <c r="P251" s="35">
        <v>0</v>
      </c>
      <c r="Q251" s="35">
        <v>0</v>
      </c>
      <c r="R251" s="35">
        <v>0</v>
      </c>
      <c r="S251" s="35">
        <v>0</v>
      </c>
      <c r="T251" s="35">
        <v>0</v>
      </c>
      <c r="U251" s="35">
        <v>0</v>
      </c>
      <c r="V251" s="35">
        <v>0</v>
      </c>
      <c r="W251" s="35">
        <v>0</v>
      </c>
      <c r="X251" s="35">
        <v>0</v>
      </c>
      <c r="Y251" s="35">
        <v>0</v>
      </c>
      <c r="Z251" s="35">
        <v>0</v>
      </c>
      <c r="AA251" s="35">
        <v>0</v>
      </c>
      <c r="AB251" s="35">
        <v>0</v>
      </c>
      <c r="AC251" s="35">
        <v>0</v>
      </c>
      <c r="AD251" s="35">
        <v>0</v>
      </c>
      <c r="AE251" s="35">
        <v>0</v>
      </c>
      <c r="AF251" s="35">
        <v>0</v>
      </c>
      <c r="AG251" s="35">
        <v>1</v>
      </c>
      <c r="AH251" s="35">
        <v>0</v>
      </c>
      <c r="AI251" s="35">
        <v>0</v>
      </c>
      <c r="YD251" s="35" t="s">
        <v>806</v>
      </c>
      <c r="YF251" s="35">
        <v>100</v>
      </c>
      <c r="YG251" s="35">
        <v>100</v>
      </c>
      <c r="YH251" s="35">
        <v>0</v>
      </c>
      <c r="YI251" s="35">
        <v>0</v>
      </c>
      <c r="YK251" s="35" t="s">
        <v>832</v>
      </c>
      <c r="YN251" s="35" t="s">
        <v>809</v>
      </c>
      <c r="AAV251" s="35" t="s">
        <v>886</v>
      </c>
      <c r="AAW251" s="35">
        <v>394799366</v>
      </c>
      <c r="AAX251" s="35">
        <v>44974.592604166668</v>
      </c>
      <c r="ABA251" s="35" t="s">
        <v>816</v>
      </c>
      <c r="ABC251" s="35" t="s">
        <v>817</v>
      </c>
      <c r="ABE251" s="35">
        <v>251</v>
      </c>
    </row>
    <row r="252" spans="1:733">
      <c r="A252" t="s">
        <v>1327</v>
      </c>
      <c r="B252" s="34">
        <v>44974.503708912038</v>
      </c>
      <c r="C252" s="34">
        <v>44974.504594270831</v>
      </c>
      <c r="D252" s="34">
        <v>44974</v>
      </c>
      <c r="E252" t="s">
        <v>1264</v>
      </c>
      <c r="F252" s="34">
        <v>44974</v>
      </c>
      <c r="G252" t="s">
        <v>1265</v>
      </c>
      <c r="H252" t="s">
        <v>1266</v>
      </c>
      <c r="I252" t="s">
        <v>1266</v>
      </c>
      <c r="J252" t="s">
        <v>1266</v>
      </c>
      <c r="K252" t="s">
        <v>1032</v>
      </c>
      <c r="L252" s="35" t="s">
        <v>1092</v>
      </c>
      <c r="M252" s="35">
        <v>0</v>
      </c>
      <c r="N252" s="35">
        <v>0</v>
      </c>
      <c r="O252" s="35">
        <v>0</v>
      </c>
      <c r="P252" s="35">
        <v>0</v>
      </c>
      <c r="Q252" s="35">
        <v>0</v>
      </c>
      <c r="R252" s="35">
        <v>0</v>
      </c>
      <c r="S252" s="35">
        <v>0</v>
      </c>
      <c r="T252" s="35">
        <v>0</v>
      </c>
      <c r="U252" s="35">
        <v>0</v>
      </c>
      <c r="V252" s="35">
        <v>0</v>
      </c>
      <c r="W252" s="35">
        <v>0</v>
      </c>
      <c r="X252" s="35">
        <v>0</v>
      </c>
      <c r="Y252" s="35">
        <v>0</v>
      </c>
      <c r="Z252" s="35">
        <v>0</v>
      </c>
      <c r="AA252" s="35">
        <v>0</v>
      </c>
      <c r="AB252" s="35">
        <v>0</v>
      </c>
      <c r="AC252" s="35">
        <v>0</v>
      </c>
      <c r="AD252" s="35">
        <v>0</v>
      </c>
      <c r="AE252" s="35">
        <v>0</v>
      </c>
      <c r="AF252" s="35">
        <v>0</v>
      </c>
      <c r="AG252" s="35">
        <v>1</v>
      </c>
      <c r="AH252" s="35">
        <v>0</v>
      </c>
      <c r="AI252" s="35">
        <v>0</v>
      </c>
      <c r="YD252" s="35" t="s">
        <v>806</v>
      </c>
      <c r="YF252" s="35">
        <v>100</v>
      </c>
      <c r="YG252" s="35">
        <v>100</v>
      </c>
      <c r="YH252" s="35">
        <v>0</v>
      </c>
      <c r="YI252" s="35">
        <v>0</v>
      </c>
      <c r="YK252" s="35" t="s">
        <v>832</v>
      </c>
      <c r="YN252" s="35" t="s">
        <v>809</v>
      </c>
      <c r="AAV252" s="35" t="s">
        <v>886</v>
      </c>
      <c r="AAW252" s="35">
        <v>394799381</v>
      </c>
      <c r="AAX252" s="35">
        <v>44974.592615740738</v>
      </c>
      <c r="ABA252" s="35" t="s">
        <v>816</v>
      </c>
      <c r="ABC252" s="35" t="s">
        <v>817</v>
      </c>
      <c r="ABE252" s="35">
        <v>252</v>
      </c>
    </row>
    <row r="253" spans="1:733">
      <c r="A253" t="s">
        <v>1328</v>
      </c>
      <c r="B253" s="34">
        <v>44974.50474704861</v>
      </c>
      <c r="C253" s="34">
        <v>44974.505689664351</v>
      </c>
      <c r="D253" s="34">
        <v>44974</v>
      </c>
      <c r="E253" t="s">
        <v>1264</v>
      </c>
      <c r="F253" s="34">
        <v>44974</v>
      </c>
      <c r="G253" t="s">
        <v>1265</v>
      </c>
      <c r="H253" t="s">
        <v>1266</v>
      </c>
      <c r="I253" t="s">
        <v>1266</v>
      </c>
      <c r="J253" t="s">
        <v>1266</v>
      </c>
      <c r="K253" t="s">
        <v>1032</v>
      </c>
      <c r="L253" s="35" t="s">
        <v>1092</v>
      </c>
      <c r="M253" s="35">
        <v>0</v>
      </c>
      <c r="N253" s="35">
        <v>0</v>
      </c>
      <c r="O253" s="35">
        <v>0</v>
      </c>
      <c r="P253" s="35">
        <v>0</v>
      </c>
      <c r="Q253" s="35">
        <v>0</v>
      </c>
      <c r="R253" s="35">
        <v>0</v>
      </c>
      <c r="S253" s="35">
        <v>0</v>
      </c>
      <c r="T253" s="35">
        <v>0</v>
      </c>
      <c r="U253" s="35">
        <v>0</v>
      </c>
      <c r="V253" s="35">
        <v>0</v>
      </c>
      <c r="W253" s="35">
        <v>0</v>
      </c>
      <c r="X253" s="35">
        <v>0</v>
      </c>
      <c r="Y253" s="35">
        <v>0</v>
      </c>
      <c r="Z253" s="35">
        <v>0</v>
      </c>
      <c r="AA253" s="35">
        <v>0</v>
      </c>
      <c r="AB253" s="35">
        <v>0</v>
      </c>
      <c r="AC253" s="35">
        <v>0</v>
      </c>
      <c r="AD253" s="35">
        <v>0</v>
      </c>
      <c r="AE253" s="35">
        <v>0</v>
      </c>
      <c r="AF253" s="35">
        <v>0</v>
      </c>
      <c r="AG253" s="35">
        <v>1</v>
      </c>
      <c r="AH253" s="35">
        <v>0</v>
      </c>
      <c r="AI253" s="35">
        <v>0</v>
      </c>
      <c r="YD253" s="35" t="s">
        <v>806</v>
      </c>
      <c r="YF253" s="35">
        <v>100</v>
      </c>
      <c r="YG253" s="35">
        <v>100</v>
      </c>
      <c r="YH253" s="35">
        <v>0</v>
      </c>
      <c r="YI253" s="35">
        <v>0</v>
      </c>
      <c r="YK253" s="35" t="s">
        <v>832</v>
      </c>
      <c r="YN253" s="35" t="s">
        <v>809</v>
      </c>
      <c r="AAV253" s="35" t="s">
        <v>886</v>
      </c>
      <c r="AAW253" s="35">
        <v>394799390</v>
      </c>
      <c r="AAX253" s="35">
        <v>44974.592638888891</v>
      </c>
      <c r="ABA253" s="35" t="s">
        <v>816</v>
      </c>
      <c r="ABC253" s="35" t="s">
        <v>817</v>
      </c>
      <c r="ABE253" s="35">
        <v>253</v>
      </c>
    </row>
    <row r="254" spans="1:733">
      <c r="A254" t="s">
        <v>1329</v>
      </c>
      <c r="B254" s="34">
        <v>44974.508284745367</v>
      </c>
      <c r="C254" s="34">
        <v>44974.509401967589</v>
      </c>
      <c r="D254" s="34">
        <v>44974</v>
      </c>
      <c r="E254" t="s">
        <v>1264</v>
      </c>
      <c r="F254" s="34">
        <v>44974</v>
      </c>
      <c r="G254" t="s">
        <v>1265</v>
      </c>
      <c r="H254" t="s">
        <v>1266</v>
      </c>
      <c r="I254" t="s">
        <v>1266</v>
      </c>
      <c r="J254" t="s">
        <v>1266</v>
      </c>
      <c r="K254" t="s">
        <v>1032</v>
      </c>
      <c r="L254" s="35" t="s">
        <v>1092</v>
      </c>
      <c r="M254" s="35">
        <v>0</v>
      </c>
      <c r="N254" s="35">
        <v>0</v>
      </c>
      <c r="O254" s="35">
        <v>0</v>
      </c>
      <c r="P254" s="35">
        <v>0</v>
      </c>
      <c r="Q254" s="35">
        <v>0</v>
      </c>
      <c r="R254" s="35">
        <v>0</v>
      </c>
      <c r="S254" s="35">
        <v>0</v>
      </c>
      <c r="T254" s="35">
        <v>0</v>
      </c>
      <c r="U254" s="35">
        <v>0</v>
      </c>
      <c r="V254" s="35">
        <v>0</v>
      </c>
      <c r="W254" s="35">
        <v>0</v>
      </c>
      <c r="X254" s="35">
        <v>0</v>
      </c>
      <c r="Y254" s="35">
        <v>0</v>
      </c>
      <c r="Z254" s="35">
        <v>0</v>
      </c>
      <c r="AA254" s="35">
        <v>0</v>
      </c>
      <c r="AB254" s="35">
        <v>0</v>
      </c>
      <c r="AC254" s="35">
        <v>0</v>
      </c>
      <c r="AD254" s="35">
        <v>0</v>
      </c>
      <c r="AE254" s="35">
        <v>0</v>
      </c>
      <c r="AF254" s="35">
        <v>0</v>
      </c>
      <c r="AG254" s="35">
        <v>1</v>
      </c>
      <c r="AH254" s="35">
        <v>0</v>
      </c>
      <c r="AI254" s="35">
        <v>0</v>
      </c>
      <c r="YD254" s="35" t="s">
        <v>806</v>
      </c>
      <c r="YF254" s="35">
        <v>100</v>
      </c>
      <c r="YG254" s="35">
        <v>100</v>
      </c>
      <c r="YH254" s="35">
        <v>0</v>
      </c>
      <c r="YI254" s="35">
        <v>0</v>
      </c>
      <c r="YK254" s="35" t="s">
        <v>832</v>
      </c>
      <c r="YN254" s="35" t="s">
        <v>809</v>
      </c>
      <c r="AAV254" s="35" t="s">
        <v>886</v>
      </c>
      <c r="AAW254" s="35">
        <v>394799402</v>
      </c>
      <c r="AAX254" s="35">
        <v>44974.592650462961</v>
      </c>
      <c r="ABA254" s="35" t="s">
        <v>816</v>
      </c>
      <c r="ABC254" s="35" t="s">
        <v>817</v>
      </c>
      <c r="ABE254" s="35">
        <v>254</v>
      </c>
    </row>
    <row r="255" spans="1:733">
      <c r="A255" t="s">
        <v>1330</v>
      </c>
      <c r="B255" s="34">
        <v>44974.514901666669</v>
      </c>
      <c r="C255" s="34">
        <v>44974.516288541658</v>
      </c>
      <c r="D255" s="34">
        <v>44974</v>
      </c>
      <c r="E255" t="s">
        <v>1264</v>
      </c>
      <c r="F255" s="34">
        <v>44974</v>
      </c>
      <c r="G255" t="s">
        <v>1265</v>
      </c>
      <c r="H255" t="s">
        <v>1266</v>
      </c>
      <c r="I255" t="s">
        <v>1266</v>
      </c>
      <c r="J255" t="s">
        <v>1266</v>
      </c>
      <c r="K255" t="s">
        <v>1032</v>
      </c>
      <c r="L255" s="35" t="s">
        <v>831</v>
      </c>
      <c r="M255" s="35">
        <v>0</v>
      </c>
      <c r="N255" s="35">
        <v>0</v>
      </c>
      <c r="O255" s="35">
        <v>0</v>
      </c>
      <c r="P255" s="35">
        <v>0</v>
      </c>
      <c r="Q255" s="35">
        <v>0</v>
      </c>
      <c r="R255" s="35">
        <v>0</v>
      </c>
      <c r="S255" s="35">
        <v>0</v>
      </c>
      <c r="T255" s="35">
        <v>0</v>
      </c>
      <c r="U255" s="35">
        <v>0</v>
      </c>
      <c r="V255" s="35">
        <v>1</v>
      </c>
      <c r="W255" s="35">
        <v>0</v>
      </c>
      <c r="X255" s="35">
        <v>0</v>
      </c>
      <c r="Y255" s="35">
        <v>0</v>
      </c>
      <c r="Z255" s="35">
        <v>0</v>
      </c>
      <c r="AA255" s="35">
        <v>0</v>
      </c>
      <c r="AB255" s="35">
        <v>0</v>
      </c>
      <c r="AC255" s="35">
        <v>0</v>
      </c>
      <c r="AD255" s="35">
        <v>0</v>
      </c>
      <c r="AE255" s="35">
        <v>0</v>
      </c>
      <c r="AF255" s="35">
        <v>0</v>
      </c>
      <c r="AG255" s="35">
        <v>0</v>
      </c>
      <c r="AH255" s="35">
        <v>0</v>
      </c>
      <c r="AI255" s="35">
        <v>0</v>
      </c>
      <c r="LA255" s="35" t="s">
        <v>932</v>
      </c>
      <c r="LB255" s="35">
        <v>500</v>
      </c>
      <c r="LC255" s="35">
        <v>125</v>
      </c>
      <c r="LD255" s="35">
        <v>125</v>
      </c>
      <c r="LF255" s="35">
        <v>125</v>
      </c>
      <c r="LG255" s="35">
        <v>0</v>
      </c>
      <c r="LH255" s="35">
        <v>0</v>
      </c>
      <c r="LJ255" s="35" t="s">
        <v>832</v>
      </c>
      <c r="LM255" s="35" t="s">
        <v>809</v>
      </c>
      <c r="AAV255" s="35" t="s">
        <v>886</v>
      </c>
      <c r="AAW255" s="35">
        <v>394799419</v>
      </c>
      <c r="AAX255" s="35">
        <v>44974.592673611107</v>
      </c>
      <c r="ABA255" s="35" t="s">
        <v>816</v>
      </c>
      <c r="ABC255" s="35" t="s">
        <v>817</v>
      </c>
      <c r="ABE255" s="35">
        <v>255</v>
      </c>
    </row>
    <row r="256" spans="1:733">
      <c r="A256" t="s">
        <v>1331</v>
      </c>
      <c r="B256" s="34">
        <v>44973.564340324068</v>
      </c>
      <c r="C256" s="34">
        <v>44973.572949641202</v>
      </c>
      <c r="D256" s="34">
        <v>44973</v>
      </c>
      <c r="E256" t="s">
        <v>1301</v>
      </c>
      <c r="F256" s="34">
        <v>44973</v>
      </c>
      <c r="G256" t="s">
        <v>1265</v>
      </c>
      <c r="H256" t="s">
        <v>1266</v>
      </c>
      <c r="I256" t="s">
        <v>1266</v>
      </c>
      <c r="J256" t="s">
        <v>1266</v>
      </c>
      <c r="K256" t="s">
        <v>804</v>
      </c>
      <c r="L256" s="35" t="s">
        <v>1332</v>
      </c>
      <c r="M256" s="35">
        <v>0</v>
      </c>
      <c r="N256" s="35">
        <v>1</v>
      </c>
      <c r="O256" s="35">
        <v>1</v>
      </c>
      <c r="P256" s="35">
        <v>1</v>
      </c>
      <c r="Q256" s="35">
        <v>1</v>
      </c>
      <c r="R256" s="35">
        <v>1</v>
      </c>
      <c r="S256" s="35">
        <v>1</v>
      </c>
      <c r="T256" s="35">
        <v>1</v>
      </c>
      <c r="U256" s="35">
        <v>0</v>
      </c>
      <c r="V256" s="35">
        <v>0</v>
      </c>
      <c r="W256" s="35">
        <v>0</v>
      </c>
      <c r="X256" s="35">
        <v>0</v>
      </c>
      <c r="Y256" s="35">
        <v>0</v>
      </c>
      <c r="Z256" s="35">
        <v>0</v>
      </c>
      <c r="AA256" s="35">
        <v>0</v>
      </c>
      <c r="AB256" s="35">
        <v>0</v>
      </c>
      <c r="AC256" s="35">
        <v>0</v>
      </c>
      <c r="AD256" s="35">
        <v>1</v>
      </c>
      <c r="AE256" s="35">
        <v>1</v>
      </c>
      <c r="AF256" s="35">
        <v>1</v>
      </c>
      <c r="AG256" s="35">
        <v>0</v>
      </c>
      <c r="AH256" s="35">
        <v>0</v>
      </c>
      <c r="AI256" s="35">
        <v>0</v>
      </c>
      <c r="BO256" s="35" t="s">
        <v>806</v>
      </c>
      <c r="BQ256" s="35">
        <v>1500</v>
      </c>
      <c r="BR256" s="35">
        <v>1500</v>
      </c>
      <c r="BT256" s="35">
        <v>2000</v>
      </c>
      <c r="BU256" s="35">
        <v>-25</v>
      </c>
      <c r="BV256" s="35">
        <v>-500</v>
      </c>
      <c r="BW256" s="35" t="s">
        <v>1333</v>
      </c>
      <c r="BX256" s="35" t="s">
        <v>807</v>
      </c>
      <c r="BY256" s="35" t="s">
        <v>808</v>
      </c>
      <c r="CA256" s="35" t="s">
        <v>809</v>
      </c>
      <c r="CT256" s="35" t="s">
        <v>806</v>
      </c>
      <c r="CV256" s="35">
        <v>7000</v>
      </c>
      <c r="CW256" s="35">
        <v>7000</v>
      </c>
      <c r="CY256" s="35">
        <v>7250</v>
      </c>
      <c r="CZ256" s="35">
        <v>-3.4482758620689649</v>
      </c>
      <c r="DA256" s="35">
        <v>-250</v>
      </c>
      <c r="DC256" s="35" t="s">
        <v>807</v>
      </c>
      <c r="DD256" s="35" t="s">
        <v>808</v>
      </c>
      <c r="DF256" s="35" t="s">
        <v>809</v>
      </c>
      <c r="DY256" s="35" t="s">
        <v>806</v>
      </c>
      <c r="EA256" s="35">
        <v>4500</v>
      </c>
      <c r="EB256" s="35">
        <v>4500</v>
      </c>
      <c r="ED256" s="35">
        <v>4500</v>
      </c>
      <c r="EE256" s="35">
        <v>0</v>
      </c>
      <c r="EF256" s="35">
        <v>0</v>
      </c>
      <c r="EH256" s="35" t="s">
        <v>807</v>
      </c>
      <c r="EI256" s="35" t="s">
        <v>808</v>
      </c>
      <c r="EK256" s="35" t="s">
        <v>806</v>
      </c>
      <c r="EL256" s="35" t="s">
        <v>1334</v>
      </c>
      <c r="EM256" s="35">
        <v>0</v>
      </c>
      <c r="EN256" s="35">
        <v>0</v>
      </c>
      <c r="EO256" s="35">
        <v>0</v>
      </c>
      <c r="EP256" s="35">
        <v>1</v>
      </c>
      <c r="EQ256" s="35">
        <v>0</v>
      </c>
      <c r="ER256" s="35">
        <v>0</v>
      </c>
      <c r="ES256" s="35">
        <v>0</v>
      </c>
      <c r="ET256" s="35">
        <v>1</v>
      </c>
      <c r="EU256" s="35">
        <v>0</v>
      </c>
      <c r="EV256" s="35">
        <v>1</v>
      </c>
      <c r="EW256" s="35">
        <v>0</v>
      </c>
      <c r="EX256" s="35">
        <v>0</v>
      </c>
      <c r="EY256" s="35">
        <v>0</v>
      </c>
      <c r="EZ256" s="35">
        <v>0</v>
      </c>
      <c r="FA256" s="35">
        <v>0</v>
      </c>
      <c r="FD256" s="35" t="s">
        <v>806</v>
      </c>
      <c r="FF256" s="35">
        <v>4000</v>
      </c>
      <c r="FG256" s="35">
        <v>4000</v>
      </c>
      <c r="FI256" s="35">
        <v>4000</v>
      </c>
      <c r="FJ256" s="35">
        <v>0</v>
      </c>
      <c r="FK256" s="35">
        <v>0</v>
      </c>
      <c r="FM256" s="35" t="s">
        <v>807</v>
      </c>
      <c r="FN256" s="35" t="s">
        <v>808</v>
      </c>
      <c r="FP256" s="35" t="s">
        <v>809</v>
      </c>
      <c r="GI256" s="35" t="s">
        <v>806</v>
      </c>
      <c r="GK256" s="35">
        <v>9000</v>
      </c>
      <c r="GL256" s="35">
        <v>15000</v>
      </c>
      <c r="GM256" s="35">
        <v>-40</v>
      </c>
      <c r="GN256" s="35">
        <v>-6000</v>
      </c>
      <c r="GO256" s="35" t="s">
        <v>1335</v>
      </c>
      <c r="GP256" s="35" t="s">
        <v>807</v>
      </c>
      <c r="GQ256" s="35" t="s">
        <v>808</v>
      </c>
      <c r="GS256" s="35" t="s">
        <v>809</v>
      </c>
      <c r="HL256" s="35" t="s">
        <v>806</v>
      </c>
      <c r="HN256" s="35">
        <v>7000</v>
      </c>
      <c r="HO256" s="35">
        <v>7000</v>
      </c>
      <c r="HQ256" s="35">
        <v>7000</v>
      </c>
      <c r="HR256" s="35">
        <v>0</v>
      </c>
      <c r="HS256" s="35">
        <v>0</v>
      </c>
      <c r="HU256" s="35" t="s">
        <v>807</v>
      </c>
      <c r="HV256" s="35" t="s">
        <v>808</v>
      </c>
      <c r="HX256" s="35" t="s">
        <v>809</v>
      </c>
      <c r="IQ256" s="35" t="s">
        <v>806</v>
      </c>
      <c r="IS256" s="35">
        <v>9000</v>
      </c>
      <c r="IT256" s="35">
        <v>9000</v>
      </c>
      <c r="IV256" s="35">
        <v>9000</v>
      </c>
      <c r="IW256" s="35">
        <v>0</v>
      </c>
      <c r="IX256" s="35">
        <v>0</v>
      </c>
      <c r="IZ256" s="35" t="s">
        <v>807</v>
      </c>
      <c r="JA256" s="35" t="s">
        <v>808</v>
      </c>
      <c r="JC256" s="35" t="s">
        <v>809</v>
      </c>
      <c r="UO256" s="35" t="s">
        <v>806</v>
      </c>
      <c r="UQ256" s="35">
        <v>300</v>
      </c>
      <c r="UR256" s="35">
        <v>300</v>
      </c>
      <c r="UT256" s="35">
        <v>300</v>
      </c>
      <c r="UU256" s="35">
        <v>0</v>
      </c>
      <c r="UV256" s="35">
        <v>0</v>
      </c>
      <c r="UX256" s="35" t="s">
        <v>807</v>
      </c>
      <c r="UY256" s="35" t="s">
        <v>808</v>
      </c>
      <c r="VA256" s="35" t="s">
        <v>809</v>
      </c>
      <c r="VT256" s="35" t="s">
        <v>806</v>
      </c>
      <c r="VV256" s="35">
        <v>2000</v>
      </c>
      <c r="VW256" s="35">
        <v>2000</v>
      </c>
      <c r="VY256" s="35">
        <v>2000</v>
      </c>
      <c r="VZ256" s="35">
        <v>0</v>
      </c>
      <c r="WA256" s="35">
        <v>0</v>
      </c>
      <c r="WC256" s="35" t="s">
        <v>807</v>
      </c>
      <c r="WD256" s="35" t="s">
        <v>808</v>
      </c>
      <c r="WF256" s="35" t="s">
        <v>809</v>
      </c>
      <c r="WY256" s="35" t="s">
        <v>806</v>
      </c>
      <c r="XA256" s="35">
        <v>2000</v>
      </c>
      <c r="XB256" s="35">
        <v>2000</v>
      </c>
      <c r="XD256" s="35">
        <v>2000</v>
      </c>
      <c r="XE256" s="35">
        <v>0</v>
      </c>
      <c r="XF256" s="35">
        <v>0</v>
      </c>
      <c r="XH256" s="35" t="s">
        <v>807</v>
      </c>
      <c r="XI256" s="35" t="s">
        <v>808</v>
      </c>
      <c r="XK256" s="35" t="s">
        <v>809</v>
      </c>
      <c r="AAV256" s="35" t="s">
        <v>1324</v>
      </c>
      <c r="AAW256" s="35">
        <v>394799423</v>
      </c>
      <c r="AAX256" s="35">
        <v>44974.592685185176</v>
      </c>
      <c r="ABA256" s="35" t="s">
        <v>816</v>
      </c>
      <c r="ABC256" s="35" t="s">
        <v>817</v>
      </c>
      <c r="ABE256" s="35">
        <v>256</v>
      </c>
    </row>
    <row r="257" spans="1:733">
      <c r="A257" t="s">
        <v>1336</v>
      </c>
      <c r="B257" s="34">
        <v>44974.516327789352</v>
      </c>
      <c r="C257" s="34">
        <v>44974.517368009263</v>
      </c>
      <c r="D257" s="34">
        <v>44974</v>
      </c>
      <c r="E257" t="s">
        <v>1264</v>
      </c>
      <c r="F257" s="34">
        <v>44974</v>
      </c>
      <c r="G257" t="s">
        <v>1265</v>
      </c>
      <c r="H257" t="s">
        <v>1266</v>
      </c>
      <c r="I257" t="s">
        <v>1266</v>
      </c>
      <c r="J257" t="s">
        <v>1266</v>
      </c>
      <c r="K257" t="s">
        <v>1032</v>
      </c>
      <c r="L257" s="35" t="s">
        <v>831</v>
      </c>
      <c r="M257" s="35">
        <v>0</v>
      </c>
      <c r="N257" s="35">
        <v>0</v>
      </c>
      <c r="O257" s="35">
        <v>0</v>
      </c>
      <c r="P257" s="35">
        <v>0</v>
      </c>
      <c r="Q257" s="35">
        <v>0</v>
      </c>
      <c r="R257" s="35">
        <v>0</v>
      </c>
      <c r="S257" s="35">
        <v>0</v>
      </c>
      <c r="T257" s="35">
        <v>0</v>
      </c>
      <c r="U257" s="35">
        <v>0</v>
      </c>
      <c r="V257" s="35">
        <v>1</v>
      </c>
      <c r="W257" s="35">
        <v>0</v>
      </c>
      <c r="X257" s="35">
        <v>0</v>
      </c>
      <c r="Y257" s="35">
        <v>0</v>
      </c>
      <c r="Z257" s="35">
        <v>0</v>
      </c>
      <c r="AA257" s="35">
        <v>0</v>
      </c>
      <c r="AB257" s="35">
        <v>0</v>
      </c>
      <c r="AC257" s="35">
        <v>0</v>
      </c>
      <c r="AD257" s="35">
        <v>0</v>
      </c>
      <c r="AE257" s="35">
        <v>0</v>
      </c>
      <c r="AF257" s="35">
        <v>0</v>
      </c>
      <c r="AG257" s="35">
        <v>0</v>
      </c>
      <c r="AH257" s="35">
        <v>0</v>
      </c>
      <c r="AI257" s="35">
        <v>0</v>
      </c>
      <c r="LA257" s="35" t="s">
        <v>932</v>
      </c>
      <c r="LB257" s="35">
        <v>500</v>
      </c>
      <c r="LC257" s="35">
        <v>125</v>
      </c>
      <c r="LD257" s="35">
        <v>125</v>
      </c>
      <c r="LF257" s="35">
        <v>125</v>
      </c>
      <c r="LG257" s="35">
        <v>0</v>
      </c>
      <c r="LH257" s="35">
        <v>0</v>
      </c>
      <c r="LJ257" s="35" t="s">
        <v>832</v>
      </c>
      <c r="LM257" s="35" t="s">
        <v>809</v>
      </c>
      <c r="AAV257" s="35" t="s">
        <v>886</v>
      </c>
      <c r="AAW257" s="35">
        <v>394799432</v>
      </c>
      <c r="AAX257" s="35">
        <v>44974.59269675926</v>
      </c>
      <c r="ABA257" s="35" t="s">
        <v>816</v>
      </c>
      <c r="ABC257" s="35" t="s">
        <v>817</v>
      </c>
      <c r="ABE257" s="35">
        <v>257</v>
      </c>
    </row>
    <row r="258" spans="1:733">
      <c r="A258" t="s">
        <v>1337</v>
      </c>
      <c r="B258" s="34">
        <v>44974.517492812498</v>
      </c>
      <c r="C258" s="34">
        <v>44974.518708773146</v>
      </c>
      <c r="D258" s="34">
        <v>44974</v>
      </c>
      <c r="E258" t="s">
        <v>1264</v>
      </c>
      <c r="F258" s="34">
        <v>44974</v>
      </c>
      <c r="G258" t="s">
        <v>1265</v>
      </c>
      <c r="H258" t="s">
        <v>1266</v>
      </c>
      <c r="I258" t="s">
        <v>1266</v>
      </c>
      <c r="J258" t="s">
        <v>1266</v>
      </c>
      <c r="K258" t="s">
        <v>1032</v>
      </c>
      <c r="L258" s="35" t="s">
        <v>831</v>
      </c>
      <c r="M258" s="35">
        <v>0</v>
      </c>
      <c r="N258" s="35">
        <v>0</v>
      </c>
      <c r="O258" s="35">
        <v>0</v>
      </c>
      <c r="P258" s="35">
        <v>0</v>
      </c>
      <c r="Q258" s="35">
        <v>0</v>
      </c>
      <c r="R258" s="35">
        <v>0</v>
      </c>
      <c r="S258" s="35">
        <v>0</v>
      </c>
      <c r="T258" s="35">
        <v>0</v>
      </c>
      <c r="U258" s="35">
        <v>0</v>
      </c>
      <c r="V258" s="35">
        <v>1</v>
      </c>
      <c r="W258" s="35">
        <v>0</v>
      </c>
      <c r="X258" s="35">
        <v>0</v>
      </c>
      <c r="Y258" s="35">
        <v>0</v>
      </c>
      <c r="Z258" s="35">
        <v>0</v>
      </c>
      <c r="AA258" s="35">
        <v>0</v>
      </c>
      <c r="AB258" s="35">
        <v>0</v>
      </c>
      <c r="AC258" s="35">
        <v>0</v>
      </c>
      <c r="AD258" s="35">
        <v>0</v>
      </c>
      <c r="AE258" s="35">
        <v>0</v>
      </c>
      <c r="AF258" s="35">
        <v>0</v>
      </c>
      <c r="AG258" s="35">
        <v>0</v>
      </c>
      <c r="AH258" s="35">
        <v>0</v>
      </c>
      <c r="AI258" s="35">
        <v>0</v>
      </c>
      <c r="LA258" s="35" t="s">
        <v>932</v>
      </c>
      <c r="LB258" s="35">
        <v>500</v>
      </c>
      <c r="LC258" s="35">
        <v>125</v>
      </c>
      <c r="LD258" s="35">
        <v>125</v>
      </c>
      <c r="LF258" s="35">
        <v>125</v>
      </c>
      <c r="LG258" s="35">
        <v>0</v>
      </c>
      <c r="LH258" s="35">
        <v>0</v>
      </c>
      <c r="LJ258" s="35" t="s">
        <v>832</v>
      </c>
      <c r="LM258" s="35" t="s">
        <v>809</v>
      </c>
      <c r="AAV258" s="35" t="s">
        <v>886</v>
      </c>
      <c r="AAW258" s="35">
        <v>394799444</v>
      </c>
      <c r="AAX258" s="35">
        <v>44974.592719907407</v>
      </c>
      <c r="ABA258" s="35" t="s">
        <v>816</v>
      </c>
      <c r="ABC258" s="35" t="s">
        <v>817</v>
      </c>
      <c r="ABE258" s="35">
        <v>258</v>
      </c>
    </row>
    <row r="259" spans="1:733">
      <c r="A259" t="s">
        <v>1338</v>
      </c>
      <c r="B259" s="34">
        <v>44974.519082372688</v>
      </c>
      <c r="C259" s="34">
        <v>44974.520630879633</v>
      </c>
      <c r="D259" s="34">
        <v>44974</v>
      </c>
      <c r="E259" t="s">
        <v>1264</v>
      </c>
      <c r="F259" s="34">
        <v>44974</v>
      </c>
      <c r="G259" t="s">
        <v>1265</v>
      </c>
      <c r="H259" t="s">
        <v>1266</v>
      </c>
      <c r="I259" t="s">
        <v>1266</v>
      </c>
      <c r="J259" t="s">
        <v>1266</v>
      </c>
      <c r="K259" t="s">
        <v>1032</v>
      </c>
      <c r="L259" s="35" t="s">
        <v>831</v>
      </c>
      <c r="M259" s="35">
        <v>0</v>
      </c>
      <c r="N259" s="35">
        <v>0</v>
      </c>
      <c r="O259" s="35">
        <v>0</v>
      </c>
      <c r="P259" s="35">
        <v>0</v>
      </c>
      <c r="Q259" s="35">
        <v>0</v>
      </c>
      <c r="R259" s="35">
        <v>0</v>
      </c>
      <c r="S259" s="35">
        <v>0</v>
      </c>
      <c r="T259" s="35">
        <v>0</v>
      </c>
      <c r="U259" s="35">
        <v>0</v>
      </c>
      <c r="V259" s="35">
        <v>1</v>
      </c>
      <c r="W259" s="35">
        <v>0</v>
      </c>
      <c r="X259" s="35">
        <v>0</v>
      </c>
      <c r="Y259" s="35">
        <v>0</v>
      </c>
      <c r="Z259" s="35">
        <v>0</v>
      </c>
      <c r="AA259" s="35">
        <v>0</v>
      </c>
      <c r="AB259" s="35">
        <v>0</v>
      </c>
      <c r="AC259" s="35">
        <v>0</v>
      </c>
      <c r="AD259" s="35">
        <v>0</v>
      </c>
      <c r="AE259" s="35">
        <v>0</v>
      </c>
      <c r="AF259" s="35">
        <v>0</v>
      </c>
      <c r="AG259" s="35">
        <v>0</v>
      </c>
      <c r="AH259" s="35">
        <v>0</v>
      </c>
      <c r="AI259" s="35">
        <v>0</v>
      </c>
      <c r="LA259" s="35" t="s">
        <v>932</v>
      </c>
      <c r="LB259" s="35">
        <v>500</v>
      </c>
      <c r="LC259" s="35">
        <v>125</v>
      </c>
      <c r="LD259" s="35">
        <v>125</v>
      </c>
      <c r="LF259" s="35">
        <v>125</v>
      </c>
      <c r="LG259" s="35">
        <v>0</v>
      </c>
      <c r="LH259" s="35">
        <v>0</v>
      </c>
      <c r="LJ259" s="35" t="s">
        <v>832</v>
      </c>
      <c r="LM259" s="35" t="s">
        <v>809</v>
      </c>
      <c r="AAV259" s="35" t="s">
        <v>886</v>
      </c>
      <c r="AAW259" s="35">
        <v>394799453</v>
      </c>
      <c r="AAX259" s="35">
        <v>44974.592731481483</v>
      </c>
      <c r="ABA259" s="35" t="s">
        <v>816</v>
      </c>
      <c r="ABC259" s="35" t="s">
        <v>817</v>
      </c>
      <c r="ABE259" s="35">
        <v>259</v>
      </c>
    </row>
    <row r="260" spans="1:733">
      <c r="A260" t="s">
        <v>1339</v>
      </c>
      <c r="B260" s="34">
        <v>44974.520712453697</v>
      </c>
      <c r="C260" s="34">
        <v>44974.522413715284</v>
      </c>
      <c r="D260" s="34">
        <v>44974</v>
      </c>
      <c r="E260" t="s">
        <v>1264</v>
      </c>
      <c r="F260" s="34">
        <v>44974</v>
      </c>
      <c r="G260" t="s">
        <v>1265</v>
      </c>
      <c r="H260" t="s">
        <v>1266</v>
      </c>
      <c r="I260" t="s">
        <v>1266</v>
      </c>
      <c r="J260" t="s">
        <v>1266</v>
      </c>
      <c r="K260" t="s">
        <v>1032</v>
      </c>
      <c r="L260" s="35" t="s">
        <v>831</v>
      </c>
      <c r="M260" s="35">
        <v>0</v>
      </c>
      <c r="N260" s="35">
        <v>0</v>
      </c>
      <c r="O260" s="35">
        <v>0</v>
      </c>
      <c r="P260" s="35">
        <v>0</v>
      </c>
      <c r="Q260" s="35">
        <v>0</v>
      </c>
      <c r="R260" s="35">
        <v>0</v>
      </c>
      <c r="S260" s="35">
        <v>0</v>
      </c>
      <c r="T260" s="35">
        <v>0</v>
      </c>
      <c r="U260" s="35">
        <v>0</v>
      </c>
      <c r="V260" s="35">
        <v>1</v>
      </c>
      <c r="W260" s="35">
        <v>0</v>
      </c>
      <c r="X260" s="35">
        <v>0</v>
      </c>
      <c r="Y260" s="35">
        <v>0</v>
      </c>
      <c r="Z260" s="35">
        <v>0</v>
      </c>
      <c r="AA260" s="35">
        <v>0</v>
      </c>
      <c r="AB260" s="35">
        <v>0</v>
      </c>
      <c r="AC260" s="35">
        <v>0</v>
      </c>
      <c r="AD260" s="35">
        <v>0</v>
      </c>
      <c r="AE260" s="35">
        <v>0</v>
      </c>
      <c r="AF260" s="35">
        <v>0</v>
      </c>
      <c r="AG260" s="35">
        <v>0</v>
      </c>
      <c r="AH260" s="35">
        <v>0</v>
      </c>
      <c r="AI260" s="35">
        <v>0</v>
      </c>
      <c r="LA260" s="35" t="s">
        <v>932</v>
      </c>
      <c r="LB260" s="35">
        <v>500</v>
      </c>
      <c r="LC260" s="35">
        <v>125</v>
      </c>
      <c r="LD260" s="35">
        <v>125</v>
      </c>
      <c r="LF260" s="35">
        <v>125</v>
      </c>
      <c r="LG260" s="35">
        <v>0</v>
      </c>
      <c r="LH260" s="35">
        <v>0</v>
      </c>
      <c r="LJ260" s="35" t="s">
        <v>832</v>
      </c>
      <c r="LM260" s="35" t="s">
        <v>809</v>
      </c>
      <c r="AAV260" s="35" t="s">
        <v>886</v>
      </c>
      <c r="AAW260" s="35">
        <v>394799460</v>
      </c>
      <c r="AAX260" s="35">
        <v>44974.59275462963</v>
      </c>
      <c r="ABA260" s="35" t="s">
        <v>816</v>
      </c>
      <c r="ABC260" s="35" t="s">
        <v>817</v>
      </c>
      <c r="ABE260" s="35">
        <v>260</v>
      </c>
    </row>
    <row r="261" spans="1:733">
      <c r="A261" t="s">
        <v>1340</v>
      </c>
      <c r="B261" s="34">
        <v>44974.531036319437</v>
      </c>
      <c r="C261" s="34">
        <v>44974.532400254633</v>
      </c>
      <c r="D261" s="34">
        <v>44974</v>
      </c>
      <c r="E261" t="s">
        <v>1264</v>
      </c>
      <c r="F261" s="34">
        <v>44974</v>
      </c>
      <c r="G261" t="s">
        <v>1265</v>
      </c>
      <c r="H261" t="s">
        <v>1266</v>
      </c>
      <c r="I261" t="s">
        <v>1266</v>
      </c>
      <c r="J261" t="s">
        <v>1266</v>
      </c>
      <c r="K261" t="s">
        <v>1032</v>
      </c>
      <c r="L261" s="35" t="s">
        <v>1267</v>
      </c>
      <c r="M261" s="35">
        <v>0</v>
      </c>
      <c r="N261" s="35">
        <v>0</v>
      </c>
      <c r="O261" s="35">
        <v>0</v>
      </c>
      <c r="P261" s="35">
        <v>0</v>
      </c>
      <c r="Q261" s="35">
        <v>0</v>
      </c>
      <c r="R261" s="35">
        <v>0</v>
      </c>
      <c r="S261" s="35">
        <v>0</v>
      </c>
      <c r="T261" s="35">
        <v>0</v>
      </c>
      <c r="U261" s="35">
        <v>0</v>
      </c>
      <c r="V261" s="35">
        <v>0</v>
      </c>
      <c r="W261" s="35">
        <v>0</v>
      </c>
      <c r="X261" s="35">
        <v>1</v>
      </c>
      <c r="Y261" s="35">
        <v>1</v>
      </c>
      <c r="Z261" s="35">
        <v>0</v>
      </c>
      <c r="AA261" s="35">
        <v>0</v>
      </c>
      <c r="AB261" s="35">
        <v>0</v>
      </c>
      <c r="AC261" s="35">
        <v>0</v>
      </c>
      <c r="AD261" s="35">
        <v>0</v>
      </c>
      <c r="AE261" s="35">
        <v>0</v>
      </c>
      <c r="AF261" s="35">
        <v>0</v>
      </c>
      <c r="AG261" s="35">
        <v>0</v>
      </c>
      <c r="AH261" s="35">
        <v>0</v>
      </c>
      <c r="AI261" s="35">
        <v>0</v>
      </c>
      <c r="NK261" s="35" t="s">
        <v>932</v>
      </c>
      <c r="NL261" s="35">
        <v>500</v>
      </c>
      <c r="NM261" s="35">
        <v>600</v>
      </c>
      <c r="NN261" s="35">
        <v>600</v>
      </c>
      <c r="NP261" s="35">
        <v>375</v>
      </c>
      <c r="NQ261" s="35">
        <v>60</v>
      </c>
      <c r="NR261" s="35">
        <v>225</v>
      </c>
      <c r="NS261" s="35" t="s">
        <v>1284</v>
      </c>
      <c r="NT261" s="35" t="s">
        <v>832</v>
      </c>
      <c r="NW261" s="35" t="s">
        <v>809</v>
      </c>
      <c r="OP261" s="35" t="s">
        <v>932</v>
      </c>
      <c r="OQ261" s="35">
        <v>500</v>
      </c>
      <c r="OR261" s="35">
        <v>750</v>
      </c>
      <c r="OS261" s="35">
        <v>225</v>
      </c>
      <c r="OU261" s="35">
        <v>30</v>
      </c>
      <c r="OV261" s="35">
        <v>650</v>
      </c>
      <c r="OW261" s="35">
        <v>195</v>
      </c>
      <c r="OX261" s="35" t="s">
        <v>1284</v>
      </c>
      <c r="OY261" s="35" t="s">
        <v>832</v>
      </c>
      <c r="PB261" s="35" t="s">
        <v>809</v>
      </c>
      <c r="AAV261" s="35" t="s">
        <v>886</v>
      </c>
      <c r="AAW261" s="35">
        <v>394799468</v>
      </c>
      <c r="AAX261" s="35">
        <v>44974.592766203699</v>
      </c>
      <c r="ABA261" s="35" t="s">
        <v>816</v>
      </c>
      <c r="ABC261" s="35" t="s">
        <v>817</v>
      </c>
      <c r="ABE261" s="35">
        <v>261</v>
      </c>
    </row>
    <row r="262" spans="1:733">
      <c r="A262" t="s">
        <v>1341</v>
      </c>
      <c r="B262" s="34">
        <v>44974.532704166668</v>
      </c>
      <c r="C262" s="34">
        <v>44974.534541655092</v>
      </c>
      <c r="D262" s="34">
        <v>44974</v>
      </c>
      <c r="E262" t="s">
        <v>1264</v>
      </c>
      <c r="F262" s="34">
        <v>44974</v>
      </c>
      <c r="G262" t="s">
        <v>1265</v>
      </c>
      <c r="H262" t="s">
        <v>1266</v>
      </c>
      <c r="I262" t="s">
        <v>1266</v>
      </c>
      <c r="J262" t="s">
        <v>1266</v>
      </c>
      <c r="K262" t="s">
        <v>1032</v>
      </c>
      <c r="L262" s="35" t="s">
        <v>1320</v>
      </c>
      <c r="M262" s="35">
        <v>0</v>
      </c>
      <c r="N262" s="35">
        <v>0</v>
      </c>
      <c r="O262" s="35">
        <v>0</v>
      </c>
      <c r="P262" s="35">
        <v>0</v>
      </c>
      <c r="Q262" s="35">
        <v>0</v>
      </c>
      <c r="R262" s="35">
        <v>0</v>
      </c>
      <c r="S262" s="35">
        <v>0</v>
      </c>
      <c r="T262" s="35">
        <v>0</v>
      </c>
      <c r="U262" s="35">
        <v>0</v>
      </c>
      <c r="V262" s="35">
        <v>0</v>
      </c>
      <c r="W262" s="35">
        <v>0</v>
      </c>
      <c r="X262" s="35">
        <v>1</v>
      </c>
      <c r="Y262" s="35">
        <v>1</v>
      </c>
      <c r="Z262" s="35">
        <v>0</v>
      </c>
      <c r="AA262" s="35">
        <v>0</v>
      </c>
      <c r="AB262" s="35">
        <v>0</v>
      </c>
      <c r="AC262" s="35">
        <v>0</v>
      </c>
      <c r="AD262" s="35">
        <v>0</v>
      </c>
      <c r="AE262" s="35">
        <v>0</v>
      </c>
      <c r="AF262" s="35">
        <v>0</v>
      </c>
      <c r="AG262" s="35">
        <v>0</v>
      </c>
      <c r="AH262" s="35">
        <v>0</v>
      </c>
      <c r="AI262" s="35">
        <v>0</v>
      </c>
      <c r="NK262" s="35" t="s">
        <v>932</v>
      </c>
      <c r="NL262" s="35">
        <v>500</v>
      </c>
      <c r="NM262" s="35">
        <v>600</v>
      </c>
      <c r="NN262" s="35">
        <v>600</v>
      </c>
      <c r="NP262" s="35">
        <v>375</v>
      </c>
      <c r="NQ262" s="35">
        <v>60</v>
      </c>
      <c r="NR262" s="35">
        <v>225</v>
      </c>
      <c r="NS262" s="35" t="s">
        <v>1342</v>
      </c>
      <c r="NT262" s="35" t="s">
        <v>832</v>
      </c>
      <c r="NW262" s="35" t="s">
        <v>809</v>
      </c>
      <c r="OX262" s="35" t="s">
        <v>1284</v>
      </c>
      <c r="OY262" s="35" t="s">
        <v>832</v>
      </c>
      <c r="PB262" s="35" t="s">
        <v>809</v>
      </c>
      <c r="AAV262" s="35" t="s">
        <v>886</v>
      </c>
      <c r="AAW262" s="35">
        <v>394799480</v>
      </c>
      <c r="AAX262" s="35">
        <v>44974.592789351853</v>
      </c>
      <c r="ABA262" s="35" t="s">
        <v>816</v>
      </c>
      <c r="ABC262" s="35" t="s">
        <v>817</v>
      </c>
      <c r="ABE262" s="35">
        <v>262</v>
      </c>
    </row>
    <row r="263" spans="1:733">
      <c r="A263" t="s">
        <v>1343</v>
      </c>
      <c r="B263" s="34">
        <v>44974.534787812503</v>
      </c>
      <c r="C263" s="34">
        <v>44974.536151134263</v>
      </c>
      <c r="D263" s="34">
        <v>44974</v>
      </c>
      <c r="E263" t="s">
        <v>1264</v>
      </c>
      <c r="F263" s="34">
        <v>44974</v>
      </c>
      <c r="G263" t="s">
        <v>1265</v>
      </c>
      <c r="H263" t="s">
        <v>1266</v>
      </c>
      <c r="I263" t="s">
        <v>1266</v>
      </c>
      <c r="J263" t="s">
        <v>1266</v>
      </c>
      <c r="K263" t="s">
        <v>1032</v>
      </c>
      <c r="L263" s="35" t="s">
        <v>1086</v>
      </c>
      <c r="M263" s="35">
        <v>0</v>
      </c>
      <c r="N263" s="35">
        <v>0</v>
      </c>
      <c r="O263" s="35">
        <v>0</v>
      </c>
      <c r="P263" s="35">
        <v>0</v>
      </c>
      <c r="Q263" s="35">
        <v>0</v>
      </c>
      <c r="R263" s="35">
        <v>0</v>
      </c>
      <c r="S263" s="35">
        <v>0</v>
      </c>
      <c r="T263" s="35">
        <v>0</v>
      </c>
      <c r="U263" s="35">
        <v>0</v>
      </c>
      <c r="V263" s="35">
        <v>0</v>
      </c>
      <c r="W263" s="35">
        <v>0</v>
      </c>
      <c r="X263" s="35">
        <v>0</v>
      </c>
      <c r="Y263" s="35">
        <v>1</v>
      </c>
      <c r="Z263" s="35">
        <v>0</v>
      </c>
      <c r="AA263" s="35">
        <v>0</v>
      </c>
      <c r="AB263" s="35">
        <v>0</v>
      </c>
      <c r="AC263" s="35">
        <v>0</v>
      </c>
      <c r="AD263" s="35">
        <v>0</v>
      </c>
      <c r="AE263" s="35">
        <v>0</v>
      </c>
      <c r="AF263" s="35">
        <v>0</v>
      </c>
      <c r="AG263" s="35">
        <v>0</v>
      </c>
      <c r="AH263" s="35">
        <v>0</v>
      </c>
      <c r="AI263" s="35">
        <v>0</v>
      </c>
      <c r="OP263" s="35" t="s">
        <v>932</v>
      </c>
      <c r="OQ263" s="35">
        <v>150</v>
      </c>
      <c r="OR263" s="35">
        <v>100</v>
      </c>
      <c r="OS263" s="35">
        <v>100</v>
      </c>
      <c r="OU263" s="35">
        <v>30</v>
      </c>
      <c r="OV263" s="35">
        <v>233.3333333333334</v>
      </c>
      <c r="OW263" s="35">
        <v>70</v>
      </c>
      <c r="OX263" s="35" t="s">
        <v>1342</v>
      </c>
      <c r="OY263" s="35" t="s">
        <v>832</v>
      </c>
      <c r="PB263" s="35" t="s">
        <v>809</v>
      </c>
      <c r="AAV263" s="35" t="s">
        <v>886</v>
      </c>
      <c r="AAW263" s="35">
        <v>394799491</v>
      </c>
      <c r="AAX263" s="35">
        <v>44974.592812499999</v>
      </c>
      <c r="ABA263" s="35" t="s">
        <v>816</v>
      </c>
      <c r="ABC263" s="35" t="s">
        <v>817</v>
      </c>
      <c r="ABE263" s="35">
        <v>263</v>
      </c>
    </row>
    <row r="264" spans="1:733">
      <c r="A264" t="s">
        <v>1344</v>
      </c>
      <c r="B264" s="34">
        <v>44974.536259375003</v>
      </c>
      <c r="C264" s="34">
        <v>44974.537382129631</v>
      </c>
      <c r="D264" s="34">
        <v>44974</v>
      </c>
      <c r="E264" t="s">
        <v>1264</v>
      </c>
      <c r="F264" s="34">
        <v>44974</v>
      </c>
      <c r="G264" t="s">
        <v>1265</v>
      </c>
      <c r="H264" t="s">
        <v>1266</v>
      </c>
      <c r="I264" t="s">
        <v>1266</v>
      </c>
      <c r="J264" t="s">
        <v>1266</v>
      </c>
      <c r="K264" t="s">
        <v>1032</v>
      </c>
      <c r="L264" s="35" t="s">
        <v>1076</v>
      </c>
      <c r="M264" s="35">
        <v>0</v>
      </c>
      <c r="N264" s="35">
        <v>0</v>
      </c>
      <c r="O264" s="35">
        <v>0</v>
      </c>
      <c r="P264" s="35">
        <v>0</v>
      </c>
      <c r="Q264" s="35">
        <v>0</v>
      </c>
      <c r="R264" s="35">
        <v>0</v>
      </c>
      <c r="S264" s="35">
        <v>0</v>
      </c>
      <c r="T264" s="35">
        <v>0</v>
      </c>
      <c r="U264" s="35">
        <v>0</v>
      </c>
      <c r="V264" s="35">
        <v>0</v>
      </c>
      <c r="W264" s="35">
        <v>0</v>
      </c>
      <c r="X264" s="35">
        <v>1</v>
      </c>
      <c r="Y264" s="35">
        <v>0</v>
      </c>
      <c r="Z264" s="35">
        <v>0</v>
      </c>
      <c r="AA264" s="35">
        <v>0</v>
      </c>
      <c r="AB264" s="35">
        <v>0</v>
      </c>
      <c r="AC264" s="35">
        <v>0</v>
      </c>
      <c r="AD264" s="35">
        <v>0</v>
      </c>
      <c r="AE264" s="35">
        <v>0</v>
      </c>
      <c r="AF264" s="35">
        <v>0</v>
      </c>
      <c r="AG264" s="35">
        <v>0</v>
      </c>
      <c r="AH264" s="35">
        <v>0</v>
      </c>
      <c r="AI264" s="35">
        <v>0</v>
      </c>
      <c r="NK264" s="35" t="s">
        <v>932</v>
      </c>
      <c r="NL264" s="35">
        <v>500</v>
      </c>
      <c r="NM264" s="35">
        <v>600</v>
      </c>
      <c r="NN264" s="35">
        <v>600</v>
      </c>
      <c r="NP264" s="35">
        <v>375</v>
      </c>
      <c r="NQ264" s="35">
        <v>60</v>
      </c>
      <c r="NR264" s="35">
        <v>225</v>
      </c>
      <c r="NS264" s="35" t="s">
        <v>1284</v>
      </c>
      <c r="NT264" s="35" t="s">
        <v>832</v>
      </c>
      <c r="NW264" s="35" t="s">
        <v>809</v>
      </c>
      <c r="AAV264" s="35" t="s">
        <v>886</v>
      </c>
      <c r="AAW264" s="35">
        <v>394799504</v>
      </c>
      <c r="AAX264" s="35">
        <v>44974.592835648153</v>
      </c>
      <c r="ABA264" s="35" t="s">
        <v>816</v>
      </c>
      <c r="ABC264" s="35" t="s">
        <v>817</v>
      </c>
      <c r="ABE264" s="35">
        <v>264</v>
      </c>
    </row>
    <row r="265" spans="1:733">
      <c r="A265" t="s">
        <v>1345</v>
      </c>
      <c r="B265" s="34">
        <v>44974.379391747687</v>
      </c>
      <c r="C265" s="34">
        <v>44974.38205954861</v>
      </c>
      <c r="D265" s="34">
        <v>44974</v>
      </c>
      <c r="E265" t="s">
        <v>1301</v>
      </c>
      <c r="F265" s="34">
        <v>44974</v>
      </c>
      <c r="G265" t="s">
        <v>1265</v>
      </c>
      <c r="H265" t="s">
        <v>1266</v>
      </c>
      <c r="I265" t="s">
        <v>1266</v>
      </c>
      <c r="J265" t="s">
        <v>1266</v>
      </c>
      <c r="K265" t="s">
        <v>1032</v>
      </c>
      <c r="L265" s="35" t="s">
        <v>940</v>
      </c>
      <c r="M265" s="35">
        <v>1</v>
      </c>
      <c r="N265" s="35">
        <v>0</v>
      </c>
      <c r="O265" s="35">
        <v>0</v>
      </c>
      <c r="P265" s="35">
        <v>0</v>
      </c>
      <c r="Q265" s="35">
        <v>0</v>
      </c>
      <c r="R265" s="35">
        <v>0</v>
      </c>
      <c r="S265" s="35">
        <v>0</v>
      </c>
      <c r="T265" s="35">
        <v>0</v>
      </c>
      <c r="U265" s="35">
        <v>0</v>
      </c>
      <c r="V265" s="35">
        <v>0</v>
      </c>
      <c r="W265" s="35">
        <v>0</v>
      </c>
      <c r="X265" s="35">
        <v>0</v>
      </c>
      <c r="Y265" s="35">
        <v>0</v>
      </c>
      <c r="Z265" s="35">
        <v>0</v>
      </c>
      <c r="AA265" s="35">
        <v>0</v>
      </c>
      <c r="AB265" s="35">
        <v>0</v>
      </c>
      <c r="AC265" s="35">
        <v>0</v>
      </c>
      <c r="AD265" s="35">
        <v>0</v>
      </c>
      <c r="AE265" s="35">
        <v>0</v>
      </c>
      <c r="AF265" s="35">
        <v>0</v>
      </c>
      <c r="AG265" s="35">
        <v>0</v>
      </c>
      <c r="AH265" s="35">
        <v>0</v>
      </c>
      <c r="AI265" s="35">
        <v>0</v>
      </c>
      <c r="AS265" s="35" t="s">
        <v>807</v>
      </c>
      <c r="AT265" s="35" t="s">
        <v>808</v>
      </c>
      <c r="AV265" s="35" t="s">
        <v>809</v>
      </c>
      <c r="AAV265" s="35" t="s">
        <v>1324</v>
      </c>
      <c r="AAW265" s="35">
        <v>394799519</v>
      </c>
      <c r="AAX265" s="35">
        <v>44974.592847222222</v>
      </c>
      <c r="ABA265" s="35" t="s">
        <v>816</v>
      </c>
      <c r="ABC265" s="35" t="s">
        <v>817</v>
      </c>
      <c r="ABE265" s="35">
        <v>265</v>
      </c>
    </row>
    <row r="266" spans="1:733">
      <c r="A266" t="s">
        <v>1346</v>
      </c>
      <c r="B266" s="34">
        <v>44974.382158715278</v>
      </c>
      <c r="C266" s="34">
        <v>44974.384683888893</v>
      </c>
      <c r="D266" s="34">
        <v>44974</v>
      </c>
      <c r="E266" t="s">
        <v>1301</v>
      </c>
      <c r="F266" s="34">
        <v>44974</v>
      </c>
      <c r="G266" t="s">
        <v>1265</v>
      </c>
      <c r="H266" t="s">
        <v>1266</v>
      </c>
      <c r="I266" t="s">
        <v>1266</v>
      </c>
      <c r="J266" t="s">
        <v>1266</v>
      </c>
      <c r="K266" t="s">
        <v>1032</v>
      </c>
      <c r="L266" s="35" t="s">
        <v>936</v>
      </c>
      <c r="M266" s="35">
        <v>0</v>
      </c>
      <c r="N266" s="35">
        <v>0</v>
      </c>
      <c r="O266" s="35">
        <v>0</v>
      </c>
      <c r="P266" s="35">
        <v>0</v>
      </c>
      <c r="Q266" s="35">
        <v>0</v>
      </c>
      <c r="R266" s="35">
        <v>0</v>
      </c>
      <c r="S266" s="35">
        <v>0</v>
      </c>
      <c r="T266" s="35">
        <v>0</v>
      </c>
      <c r="U266" s="35">
        <v>0</v>
      </c>
      <c r="V266" s="35">
        <v>0</v>
      </c>
      <c r="W266" s="35">
        <v>0</v>
      </c>
      <c r="X266" s="35">
        <v>0</v>
      </c>
      <c r="Y266" s="35">
        <v>0</v>
      </c>
      <c r="Z266" s="35">
        <v>0</v>
      </c>
      <c r="AA266" s="35">
        <v>0</v>
      </c>
      <c r="AB266" s="35">
        <v>0</v>
      </c>
      <c r="AC266" s="35">
        <v>0</v>
      </c>
      <c r="AD266" s="35">
        <v>1</v>
      </c>
      <c r="AE266" s="35">
        <v>0</v>
      </c>
      <c r="AF266" s="35">
        <v>0</v>
      </c>
      <c r="AG266" s="35">
        <v>0</v>
      </c>
      <c r="AH266" s="35">
        <v>0</v>
      </c>
      <c r="AI266" s="35">
        <v>0</v>
      </c>
      <c r="UO266" s="35" t="s">
        <v>806</v>
      </c>
      <c r="UQ266" s="35">
        <v>300</v>
      </c>
      <c r="UR266" s="35">
        <v>300</v>
      </c>
      <c r="UT266" s="35">
        <v>300</v>
      </c>
      <c r="UU266" s="35">
        <v>0</v>
      </c>
      <c r="UV266" s="35">
        <v>0</v>
      </c>
      <c r="UX266" s="35" t="s">
        <v>807</v>
      </c>
      <c r="UY266" s="35" t="s">
        <v>808</v>
      </c>
      <c r="VA266" s="35" t="s">
        <v>809</v>
      </c>
      <c r="AAV266" s="35" t="s">
        <v>1324</v>
      </c>
      <c r="AAW266" s="35">
        <v>394799540</v>
      </c>
      <c r="AAX266" s="35">
        <v>44974.592881944453</v>
      </c>
      <c r="ABA266" s="35" t="s">
        <v>816</v>
      </c>
      <c r="ABC266" s="35" t="s">
        <v>817</v>
      </c>
      <c r="ABE266" s="35">
        <v>266</v>
      </c>
    </row>
    <row r="267" spans="1:733">
      <c r="A267" t="s">
        <v>1347</v>
      </c>
      <c r="B267" s="34">
        <v>44974.387937141197</v>
      </c>
      <c r="C267" s="34">
        <v>44974.390580532403</v>
      </c>
      <c r="D267" s="34">
        <v>44974</v>
      </c>
      <c r="E267" t="s">
        <v>1301</v>
      </c>
      <c r="F267" s="34">
        <v>44974</v>
      </c>
      <c r="G267" t="s">
        <v>1265</v>
      </c>
      <c r="H267" t="s">
        <v>1266</v>
      </c>
      <c r="I267" t="s">
        <v>1266</v>
      </c>
      <c r="J267" t="s">
        <v>1266</v>
      </c>
      <c r="K267" t="s">
        <v>1032</v>
      </c>
      <c r="L267" s="35" t="s">
        <v>844</v>
      </c>
      <c r="M267" s="35">
        <v>0</v>
      </c>
      <c r="N267" s="35">
        <v>0</v>
      </c>
      <c r="O267" s="35">
        <v>0</v>
      </c>
      <c r="P267" s="35">
        <v>1</v>
      </c>
      <c r="Q267" s="35">
        <v>0</v>
      </c>
      <c r="R267" s="35">
        <v>0</v>
      </c>
      <c r="S267" s="35">
        <v>0</v>
      </c>
      <c r="T267" s="35">
        <v>0</v>
      </c>
      <c r="U267" s="35">
        <v>0</v>
      </c>
      <c r="V267" s="35">
        <v>0</v>
      </c>
      <c r="W267" s="35">
        <v>0</v>
      </c>
      <c r="X267" s="35">
        <v>0</v>
      </c>
      <c r="Y267" s="35">
        <v>0</v>
      </c>
      <c r="Z267" s="35">
        <v>0</v>
      </c>
      <c r="AA267" s="35">
        <v>0</v>
      </c>
      <c r="AB267" s="35">
        <v>0</v>
      </c>
      <c r="AC267" s="35">
        <v>0</v>
      </c>
      <c r="AD267" s="35">
        <v>0</v>
      </c>
      <c r="AE267" s="35">
        <v>0</v>
      </c>
      <c r="AF267" s="35">
        <v>0</v>
      </c>
      <c r="AG267" s="35">
        <v>0</v>
      </c>
      <c r="AH267" s="35">
        <v>0</v>
      </c>
      <c r="AI267" s="35">
        <v>0</v>
      </c>
      <c r="DY267" s="35" t="s">
        <v>806</v>
      </c>
      <c r="EA267" s="35">
        <v>4500</v>
      </c>
      <c r="EB267" s="35">
        <v>4500</v>
      </c>
      <c r="ED267" s="35">
        <v>4500</v>
      </c>
      <c r="EE267" s="35">
        <v>0</v>
      </c>
      <c r="EF267" s="35">
        <v>0</v>
      </c>
      <c r="EH267" s="35" t="s">
        <v>807</v>
      </c>
      <c r="EI267" s="35" t="s">
        <v>808</v>
      </c>
      <c r="EK267" s="35" t="s">
        <v>806</v>
      </c>
      <c r="EL267" s="35" t="s">
        <v>1348</v>
      </c>
      <c r="EM267" s="35">
        <v>0</v>
      </c>
      <c r="EN267" s="35">
        <v>0</v>
      </c>
      <c r="EO267" s="35">
        <v>0</v>
      </c>
      <c r="EP267" s="35">
        <v>1</v>
      </c>
      <c r="EQ267" s="35">
        <v>0</v>
      </c>
      <c r="ER267" s="35">
        <v>0</v>
      </c>
      <c r="ES267" s="35">
        <v>0</v>
      </c>
      <c r="ET267" s="35">
        <v>0</v>
      </c>
      <c r="EU267" s="35">
        <v>0</v>
      </c>
      <c r="EV267" s="35">
        <v>1</v>
      </c>
      <c r="EW267" s="35">
        <v>0</v>
      </c>
      <c r="EX267" s="35">
        <v>0</v>
      </c>
      <c r="EY267" s="35">
        <v>0</v>
      </c>
      <c r="EZ267" s="35">
        <v>0</v>
      </c>
      <c r="FA267" s="35">
        <v>0</v>
      </c>
      <c r="AAV267" s="35" t="s">
        <v>1324</v>
      </c>
      <c r="AAW267" s="35">
        <v>394799563</v>
      </c>
      <c r="AAX267" s="35">
        <v>44974.592916666668</v>
      </c>
      <c r="ABA267" s="35" t="s">
        <v>816</v>
      </c>
      <c r="ABC267" s="35" t="s">
        <v>817</v>
      </c>
      <c r="ABE267" s="35">
        <v>267</v>
      </c>
    </row>
    <row r="268" spans="1:733">
      <c r="A268" t="s">
        <v>1349</v>
      </c>
      <c r="B268" s="34">
        <v>44974.393718333333</v>
      </c>
      <c r="C268" s="34">
        <v>44974.395037361122</v>
      </c>
      <c r="D268" s="34">
        <v>44974</v>
      </c>
      <c r="E268" t="s">
        <v>1301</v>
      </c>
      <c r="F268" s="34">
        <v>44974</v>
      </c>
      <c r="G268" t="s">
        <v>1265</v>
      </c>
      <c r="H268" t="s">
        <v>1266</v>
      </c>
      <c r="I268" t="s">
        <v>1266</v>
      </c>
      <c r="J268" t="s">
        <v>1266</v>
      </c>
      <c r="K268" t="s">
        <v>1032</v>
      </c>
      <c r="L268" s="35" t="s">
        <v>844</v>
      </c>
      <c r="M268" s="35">
        <v>0</v>
      </c>
      <c r="N268" s="35">
        <v>0</v>
      </c>
      <c r="O268" s="35">
        <v>0</v>
      </c>
      <c r="P268" s="35">
        <v>1</v>
      </c>
      <c r="Q268" s="35">
        <v>0</v>
      </c>
      <c r="R268" s="35">
        <v>0</v>
      </c>
      <c r="S268" s="35">
        <v>0</v>
      </c>
      <c r="T268" s="35">
        <v>0</v>
      </c>
      <c r="U268" s="35">
        <v>0</v>
      </c>
      <c r="V268" s="35">
        <v>0</v>
      </c>
      <c r="W268" s="35">
        <v>0</v>
      </c>
      <c r="X268" s="35">
        <v>0</v>
      </c>
      <c r="Y268" s="35">
        <v>0</v>
      </c>
      <c r="Z268" s="35">
        <v>0</v>
      </c>
      <c r="AA268" s="35">
        <v>0</v>
      </c>
      <c r="AB268" s="35">
        <v>0</v>
      </c>
      <c r="AC268" s="35">
        <v>0</v>
      </c>
      <c r="AD268" s="35">
        <v>0</v>
      </c>
      <c r="AE268" s="35">
        <v>0</v>
      </c>
      <c r="AF268" s="35">
        <v>0</v>
      </c>
      <c r="AG268" s="35">
        <v>0</v>
      </c>
      <c r="AH268" s="35">
        <v>0</v>
      </c>
      <c r="AI268" s="35">
        <v>0</v>
      </c>
      <c r="DY268" s="35" t="s">
        <v>806</v>
      </c>
      <c r="EA268" s="35">
        <v>4500</v>
      </c>
      <c r="EB268" s="35">
        <v>4500</v>
      </c>
      <c r="ED268" s="35">
        <v>4500</v>
      </c>
      <c r="EE268" s="35">
        <v>0</v>
      </c>
      <c r="EF268" s="35">
        <v>0</v>
      </c>
      <c r="EH268" s="35" t="s">
        <v>807</v>
      </c>
      <c r="EI268" s="35" t="s">
        <v>808</v>
      </c>
      <c r="EK268" s="35" t="s">
        <v>809</v>
      </c>
      <c r="AAV268" s="35" t="s">
        <v>1324</v>
      </c>
      <c r="AAW268" s="35">
        <v>394799688</v>
      </c>
      <c r="AAX268" s="35">
        <v>44974.59311342593</v>
      </c>
      <c r="ABA268" s="35" t="s">
        <v>816</v>
      </c>
      <c r="ABC268" s="35" t="s">
        <v>817</v>
      </c>
      <c r="ABE268" s="35">
        <v>268</v>
      </c>
    </row>
    <row r="269" spans="1:733">
      <c r="A269" t="s">
        <v>1350</v>
      </c>
      <c r="B269" s="34">
        <v>44974.395331134263</v>
      </c>
      <c r="C269" s="34">
        <v>44974.396332673612</v>
      </c>
      <c r="D269" s="34">
        <v>44974</v>
      </c>
      <c r="E269" t="s">
        <v>1301</v>
      </c>
      <c r="F269" s="34">
        <v>44974</v>
      </c>
      <c r="G269" t="s">
        <v>1265</v>
      </c>
      <c r="H269" t="s">
        <v>1266</v>
      </c>
      <c r="I269" t="s">
        <v>1266</v>
      </c>
      <c r="J269" t="s">
        <v>1266</v>
      </c>
      <c r="K269" t="s">
        <v>1032</v>
      </c>
      <c r="L269" s="35" t="s">
        <v>924</v>
      </c>
      <c r="M269" s="35">
        <v>0</v>
      </c>
      <c r="N269" s="35">
        <v>0</v>
      </c>
      <c r="O269" s="35">
        <v>0</v>
      </c>
      <c r="P269" s="35">
        <v>0</v>
      </c>
      <c r="Q269" s="35">
        <v>1</v>
      </c>
      <c r="R269" s="35">
        <v>0</v>
      </c>
      <c r="S269" s="35">
        <v>0</v>
      </c>
      <c r="T269" s="35">
        <v>0</v>
      </c>
      <c r="U269" s="35">
        <v>0</v>
      </c>
      <c r="V269" s="35">
        <v>0</v>
      </c>
      <c r="W269" s="35">
        <v>0</v>
      </c>
      <c r="X269" s="35">
        <v>0</v>
      </c>
      <c r="Y269" s="35">
        <v>0</v>
      </c>
      <c r="Z269" s="35">
        <v>0</v>
      </c>
      <c r="AA269" s="35">
        <v>0</v>
      </c>
      <c r="AB269" s="35">
        <v>0</v>
      </c>
      <c r="AC269" s="35">
        <v>0</v>
      </c>
      <c r="AD269" s="35">
        <v>0</v>
      </c>
      <c r="AE269" s="35">
        <v>0</v>
      </c>
      <c r="AF269" s="35">
        <v>0</v>
      </c>
      <c r="AG269" s="35">
        <v>0</v>
      </c>
      <c r="AH269" s="35">
        <v>0</v>
      </c>
      <c r="AI269" s="35">
        <v>0</v>
      </c>
      <c r="FD269" s="35" t="s">
        <v>806</v>
      </c>
      <c r="FF269" s="35">
        <v>4000</v>
      </c>
      <c r="FG269" s="35">
        <v>4000</v>
      </c>
      <c r="FI269" s="35">
        <v>4000</v>
      </c>
      <c r="FJ269" s="35">
        <v>0</v>
      </c>
      <c r="FK269" s="35">
        <v>0</v>
      </c>
      <c r="FM269" s="35" t="s">
        <v>807</v>
      </c>
      <c r="FN269" s="35" t="s">
        <v>808</v>
      </c>
      <c r="FP269" s="35" t="s">
        <v>806</v>
      </c>
      <c r="FQ269" s="35" t="s">
        <v>837</v>
      </c>
      <c r="FR269" s="35">
        <v>0</v>
      </c>
      <c r="FS269" s="35">
        <v>0</v>
      </c>
      <c r="FT269" s="35">
        <v>0</v>
      </c>
      <c r="FU269" s="35">
        <v>0</v>
      </c>
      <c r="FV269" s="35">
        <v>0</v>
      </c>
      <c r="FW269" s="35">
        <v>0</v>
      </c>
      <c r="FX269" s="35">
        <v>0</v>
      </c>
      <c r="FY269" s="35">
        <v>1</v>
      </c>
      <c r="FZ269" s="35">
        <v>0</v>
      </c>
      <c r="GA269" s="35">
        <v>1</v>
      </c>
      <c r="GB269" s="35">
        <v>0</v>
      </c>
      <c r="GC269" s="35">
        <v>0</v>
      </c>
      <c r="GD269" s="35">
        <v>0</v>
      </c>
      <c r="GE269" s="35">
        <v>0</v>
      </c>
      <c r="GF269" s="35">
        <v>0</v>
      </c>
      <c r="AAV269" s="35" t="s">
        <v>1324</v>
      </c>
      <c r="AAW269" s="35">
        <v>394799948</v>
      </c>
      <c r="AAX269" s="35">
        <v>44974.5933912037</v>
      </c>
      <c r="ABA269" s="35" t="s">
        <v>816</v>
      </c>
      <c r="ABC269" s="35" t="s">
        <v>817</v>
      </c>
      <c r="ABE269" s="35">
        <v>269</v>
      </c>
    </row>
    <row r="270" spans="1:733">
      <c r="A270" t="s">
        <v>1351</v>
      </c>
      <c r="B270" s="34">
        <v>44974.396641493047</v>
      </c>
      <c r="C270" s="34">
        <v>44974.401171620368</v>
      </c>
      <c r="D270" s="34">
        <v>44974</v>
      </c>
      <c r="E270" t="s">
        <v>1301</v>
      </c>
      <c r="F270" s="34">
        <v>44974</v>
      </c>
      <c r="G270" t="s">
        <v>1265</v>
      </c>
      <c r="H270" t="s">
        <v>1266</v>
      </c>
      <c r="I270" t="s">
        <v>1266</v>
      </c>
      <c r="J270" t="s">
        <v>1266</v>
      </c>
      <c r="K270" t="s">
        <v>1032</v>
      </c>
      <c r="L270" s="35" t="s">
        <v>873</v>
      </c>
      <c r="M270" s="35">
        <v>0</v>
      </c>
      <c r="N270" s="35">
        <v>0</v>
      </c>
      <c r="O270" s="35">
        <v>0</v>
      </c>
      <c r="P270" s="35">
        <v>0</v>
      </c>
      <c r="Q270" s="35">
        <v>0</v>
      </c>
      <c r="R270" s="35">
        <v>1</v>
      </c>
      <c r="S270" s="35">
        <v>0</v>
      </c>
      <c r="T270" s="35">
        <v>0</v>
      </c>
      <c r="U270" s="35">
        <v>0</v>
      </c>
      <c r="V270" s="35">
        <v>0</v>
      </c>
      <c r="W270" s="35">
        <v>0</v>
      </c>
      <c r="X270" s="35">
        <v>0</v>
      </c>
      <c r="Y270" s="35">
        <v>0</v>
      </c>
      <c r="Z270" s="35">
        <v>0</v>
      </c>
      <c r="AA270" s="35">
        <v>0</v>
      </c>
      <c r="AB270" s="35">
        <v>0</v>
      </c>
      <c r="AC270" s="35">
        <v>0</v>
      </c>
      <c r="AD270" s="35">
        <v>0</v>
      </c>
      <c r="AE270" s="35">
        <v>0</v>
      </c>
      <c r="AF270" s="35">
        <v>0</v>
      </c>
      <c r="AG270" s="35">
        <v>0</v>
      </c>
      <c r="AH270" s="35">
        <v>0</v>
      </c>
      <c r="AI270" s="35">
        <v>0</v>
      </c>
      <c r="GI270" s="35" t="s">
        <v>806</v>
      </c>
      <c r="GK270" s="35">
        <v>10000</v>
      </c>
      <c r="GL270" s="35">
        <v>15000</v>
      </c>
      <c r="GM270" s="35">
        <v>-33.333333333333329</v>
      </c>
      <c r="GN270" s="35">
        <v>-5000</v>
      </c>
      <c r="GO270" s="35" t="s">
        <v>1352</v>
      </c>
      <c r="GP270" s="35" t="s">
        <v>822</v>
      </c>
      <c r="GR270" s="35" t="s">
        <v>1315</v>
      </c>
      <c r="GS270" s="35" t="s">
        <v>806</v>
      </c>
      <c r="GT270" s="35" t="s">
        <v>1353</v>
      </c>
      <c r="GU270" s="35">
        <v>1</v>
      </c>
      <c r="GV270" s="35">
        <v>0</v>
      </c>
      <c r="GW270" s="35">
        <v>0</v>
      </c>
      <c r="GX270" s="35">
        <v>1</v>
      </c>
      <c r="GY270" s="35">
        <v>0</v>
      </c>
      <c r="GZ270" s="35">
        <v>0</v>
      </c>
      <c r="HA270" s="35">
        <v>0</v>
      </c>
      <c r="HB270" s="35">
        <v>1</v>
      </c>
      <c r="HC270" s="35">
        <v>0</v>
      </c>
      <c r="HD270" s="35">
        <v>1</v>
      </c>
      <c r="HE270" s="35">
        <v>0</v>
      </c>
      <c r="HF270" s="35">
        <v>0</v>
      </c>
      <c r="HG270" s="35">
        <v>0</v>
      </c>
      <c r="HH270" s="35">
        <v>0</v>
      </c>
      <c r="HI270" s="35">
        <v>0</v>
      </c>
      <c r="AAV270" s="35" t="s">
        <v>1324</v>
      </c>
      <c r="AAW270" s="35">
        <v>394799964</v>
      </c>
      <c r="AAX270" s="35">
        <v>44974.593402777777</v>
      </c>
      <c r="ABA270" s="35" t="s">
        <v>816</v>
      </c>
      <c r="ABC270" s="35" t="s">
        <v>817</v>
      </c>
      <c r="ABE270" s="35">
        <v>270</v>
      </c>
    </row>
    <row r="271" spans="1:733">
      <c r="A271" t="s">
        <v>1354</v>
      </c>
      <c r="B271" s="34">
        <v>44974.402027164353</v>
      </c>
      <c r="C271" s="34">
        <v>44974.403911365727</v>
      </c>
      <c r="D271" s="34">
        <v>44974</v>
      </c>
      <c r="E271" t="s">
        <v>1301</v>
      </c>
      <c r="F271" s="34">
        <v>44974</v>
      </c>
      <c r="G271" t="s">
        <v>1265</v>
      </c>
      <c r="H271" t="s">
        <v>1266</v>
      </c>
      <c r="I271" t="s">
        <v>1266</v>
      </c>
      <c r="J271" t="s">
        <v>1266</v>
      </c>
      <c r="K271" t="s">
        <v>1032</v>
      </c>
      <c r="L271" s="35" t="s">
        <v>888</v>
      </c>
      <c r="M271" s="35">
        <v>0</v>
      </c>
      <c r="N271" s="35">
        <v>0</v>
      </c>
      <c r="O271" s="35">
        <v>0</v>
      </c>
      <c r="P271" s="35">
        <v>0</v>
      </c>
      <c r="Q271" s="35">
        <v>0</v>
      </c>
      <c r="R271" s="35">
        <v>0</v>
      </c>
      <c r="S271" s="35">
        <v>0</v>
      </c>
      <c r="T271" s="35">
        <v>1</v>
      </c>
      <c r="U271" s="35">
        <v>0</v>
      </c>
      <c r="V271" s="35">
        <v>0</v>
      </c>
      <c r="W271" s="35">
        <v>0</v>
      </c>
      <c r="X271" s="35">
        <v>0</v>
      </c>
      <c r="Y271" s="35">
        <v>0</v>
      </c>
      <c r="Z271" s="35">
        <v>0</v>
      </c>
      <c r="AA271" s="35">
        <v>0</v>
      </c>
      <c r="AB271" s="35">
        <v>0</v>
      </c>
      <c r="AC271" s="35">
        <v>0</v>
      </c>
      <c r="AD271" s="35">
        <v>0</v>
      </c>
      <c r="AE271" s="35">
        <v>0</v>
      </c>
      <c r="AF271" s="35">
        <v>0</v>
      </c>
      <c r="AG271" s="35">
        <v>0</v>
      </c>
      <c r="AH271" s="35">
        <v>0</v>
      </c>
      <c r="AI271" s="35">
        <v>0</v>
      </c>
      <c r="IQ271" s="35" t="s">
        <v>806</v>
      </c>
      <c r="IS271" s="35">
        <v>9000</v>
      </c>
      <c r="IT271" s="35">
        <v>9000</v>
      </c>
      <c r="IV271" s="35">
        <v>9000</v>
      </c>
      <c r="IW271" s="35">
        <v>0</v>
      </c>
      <c r="IX271" s="35">
        <v>0</v>
      </c>
      <c r="IZ271" s="35" t="s">
        <v>807</v>
      </c>
      <c r="JA271" s="35" t="s">
        <v>1289</v>
      </c>
      <c r="JC271" s="35" t="s">
        <v>809</v>
      </c>
      <c r="AAV271" s="35" t="s">
        <v>1324</v>
      </c>
      <c r="AAW271" s="35">
        <v>394800006</v>
      </c>
      <c r="AAX271" s="35">
        <v>44974.593472222223</v>
      </c>
      <c r="ABA271" s="35" t="s">
        <v>816</v>
      </c>
      <c r="ABC271" s="35" t="s">
        <v>817</v>
      </c>
      <c r="ABE271" s="35">
        <v>271</v>
      </c>
    </row>
    <row r="272" spans="1:733">
      <c r="A272" t="s">
        <v>1355</v>
      </c>
      <c r="B272" s="34">
        <v>44974.404010150472</v>
      </c>
      <c r="C272" s="34">
        <v>44974.405442372677</v>
      </c>
      <c r="D272" s="34">
        <v>44974</v>
      </c>
      <c r="E272" t="s">
        <v>1301</v>
      </c>
      <c r="F272" s="34">
        <v>44974</v>
      </c>
      <c r="G272" t="s">
        <v>1265</v>
      </c>
      <c r="H272" t="s">
        <v>1266</v>
      </c>
      <c r="I272" t="s">
        <v>1266</v>
      </c>
      <c r="J272" t="s">
        <v>1266</v>
      </c>
      <c r="K272" t="s">
        <v>1032</v>
      </c>
      <c r="L272" s="35" t="s">
        <v>891</v>
      </c>
      <c r="M272" s="35">
        <v>0</v>
      </c>
      <c r="N272" s="35">
        <v>0</v>
      </c>
      <c r="O272" s="35">
        <v>0</v>
      </c>
      <c r="P272" s="35">
        <v>0</v>
      </c>
      <c r="Q272" s="35">
        <v>0</v>
      </c>
      <c r="R272" s="35">
        <v>0</v>
      </c>
      <c r="S272" s="35">
        <v>1</v>
      </c>
      <c r="T272" s="35">
        <v>0</v>
      </c>
      <c r="U272" s="35">
        <v>0</v>
      </c>
      <c r="V272" s="35">
        <v>0</v>
      </c>
      <c r="W272" s="35">
        <v>0</v>
      </c>
      <c r="X272" s="35">
        <v>0</v>
      </c>
      <c r="Y272" s="35">
        <v>0</v>
      </c>
      <c r="Z272" s="35">
        <v>0</v>
      </c>
      <c r="AA272" s="35">
        <v>0</v>
      </c>
      <c r="AB272" s="35">
        <v>0</v>
      </c>
      <c r="AC272" s="35">
        <v>0</v>
      </c>
      <c r="AD272" s="35">
        <v>0</v>
      </c>
      <c r="AE272" s="35">
        <v>0</v>
      </c>
      <c r="AF272" s="35">
        <v>0</v>
      </c>
      <c r="AG272" s="35">
        <v>0</v>
      </c>
      <c r="AH272" s="35">
        <v>0</v>
      </c>
      <c r="AI272" s="35">
        <v>0</v>
      </c>
      <c r="HL272" s="35" t="s">
        <v>806</v>
      </c>
      <c r="HN272" s="35">
        <v>7000</v>
      </c>
      <c r="HO272" s="35">
        <v>7000</v>
      </c>
      <c r="HQ272" s="35">
        <v>7000</v>
      </c>
      <c r="HR272" s="35">
        <v>0</v>
      </c>
      <c r="HS272" s="35">
        <v>0</v>
      </c>
      <c r="HU272" s="35" t="s">
        <v>807</v>
      </c>
      <c r="HV272" s="35" t="s">
        <v>808</v>
      </c>
      <c r="HX272" s="35" t="s">
        <v>809</v>
      </c>
      <c r="AAV272" s="35" t="s">
        <v>1324</v>
      </c>
      <c r="AAW272" s="35">
        <v>394800023</v>
      </c>
      <c r="AAX272" s="35">
        <v>44974.593495370369</v>
      </c>
      <c r="ABA272" s="35" t="s">
        <v>816</v>
      </c>
      <c r="ABC272" s="35" t="s">
        <v>817</v>
      </c>
      <c r="ABE272" s="35">
        <v>272</v>
      </c>
    </row>
    <row r="273" spans="1:733">
      <c r="A273" t="s">
        <v>1356</v>
      </c>
      <c r="B273" s="34">
        <v>44974.405660254633</v>
      </c>
      <c r="C273" s="34">
        <v>44974.406951921294</v>
      </c>
      <c r="D273" s="34">
        <v>44974</v>
      </c>
      <c r="E273" t="s">
        <v>1301</v>
      </c>
      <c r="F273" s="34">
        <v>44974</v>
      </c>
      <c r="G273" t="s">
        <v>1265</v>
      </c>
      <c r="H273" t="s">
        <v>1266</v>
      </c>
      <c r="I273" t="s">
        <v>1266</v>
      </c>
      <c r="J273" t="s">
        <v>1266</v>
      </c>
      <c r="K273" t="s">
        <v>1032</v>
      </c>
      <c r="L273" s="35" t="s">
        <v>936</v>
      </c>
      <c r="M273" s="35">
        <v>0</v>
      </c>
      <c r="N273" s="35">
        <v>0</v>
      </c>
      <c r="O273" s="35">
        <v>0</v>
      </c>
      <c r="P273" s="35">
        <v>0</v>
      </c>
      <c r="Q273" s="35">
        <v>0</v>
      </c>
      <c r="R273" s="35">
        <v>0</v>
      </c>
      <c r="S273" s="35">
        <v>0</v>
      </c>
      <c r="T273" s="35">
        <v>0</v>
      </c>
      <c r="U273" s="35">
        <v>0</v>
      </c>
      <c r="V273" s="35">
        <v>0</v>
      </c>
      <c r="W273" s="35">
        <v>0</v>
      </c>
      <c r="X273" s="35">
        <v>0</v>
      </c>
      <c r="Y273" s="35">
        <v>0</v>
      </c>
      <c r="Z273" s="35">
        <v>0</v>
      </c>
      <c r="AA273" s="35">
        <v>0</v>
      </c>
      <c r="AB273" s="35">
        <v>0</v>
      </c>
      <c r="AC273" s="35">
        <v>0</v>
      </c>
      <c r="AD273" s="35">
        <v>1</v>
      </c>
      <c r="AE273" s="35">
        <v>0</v>
      </c>
      <c r="AF273" s="35">
        <v>0</v>
      </c>
      <c r="AG273" s="35">
        <v>0</v>
      </c>
      <c r="AH273" s="35">
        <v>0</v>
      </c>
      <c r="AI273" s="35">
        <v>0</v>
      </c>
      <c r="UO273" s="35" t="s">
        <v>806</v>
      </c>
      <c r="UQ273" s="35">
        <v>300</v>
      </c>
      <c r="UR273" s="35">
        <v>300</v>
      </c>
      <c r="UT273" s="35">
        <v>300</v>
      </c>
      <c r="UU273" s="35">
        <v>0</v>
      </c>
      <c r="UV273" s="35">
        <v>0</v>
      </c>
      <c r="UX273" s="35" t="s">
        <v>807</v>
      </c>
      <c r="UY273" s="35" t="s">
        <v>808</v>
      </c>
      <c r="VA273" s="35" t="s">
        <v>809</v>
      </c>
      <c r="AAV273" s="35" t="s">
        <v>1324</v>
      </c>
      <c r="AAW273" s="35">
        <v>394800368</v>
      </c>
      <c r="AAX273" s="35">
        <v>44974.594027777777</v>
      </c>
      <c r="ABA273" s="35" t="s">
        <v>816</v>
      </c>
      <c r="ABC273" s="35" t="s">
        <v>817</v>
      </c>
      <c r="ABE273" s="35">
        <v>273</v>
      </c>
    </row>
    <row r="274" spans="1:733">
      <c r="A274" t="s">
        <v>1357</v>
      </c>
      <c r="B274" s="34">
        <v>44974.407046504632</v>
      </c>
      <c r="C274" s="34">
        <v>44974.409286261573</v>
      </c>
      <c r="D274" s="34">
        <v>44974</v>
      </c>
      <c r="E274" t="s">
        <v>1301</v>
      </c>
      <c r="F274" s="34">
        <v>44974</v>
      </c>
      <c r="G274" t="s">
        <v>1265</v>
      </c>
      <c r="H274" t="s">
        <v>1266</v>
      </c>
      <c r="I274" t="s">
        <v>1266</v>
      </c>
      <c r="J274" t="s">
        <v>1266</v>
      </c>
      <c r="K274" t="s">
        <v>1032</v>
      </c>
      <c r="L274" s="35" t="s">
        <v>894</v>
      </c>
      <c r="M274" s="35">
        <v>0</v>
      </c>
      <c r="N274" s="35">
        <v>0</v>
      </c>
      <c r="O274" s="35">
        <v>0</v>
      </c>
      <c r="P274" s="35">
        <v>0</v>
      </c>
      <c r="Q274" s="35">
        <v>0</v>
      </c>
      <c r="R274" s="35">
        <v>0</v>
      </c>
      <c r="S274" s="35">
        <v>0</v>
      </c>
      <c r="T274" s="35">
        <v>0</v>
      </c>
      <c r="U274" s="35">
        <v>0</v>
      </c>
      <c r="V274" s="35">
        <v>0</v>
      </c>
      <c r="W274" s="35">
        <v>0</v>
      </c>
      <c r="X274" s="35">
        <v>0</v>
      </c>
      <c r="Y274" s="35">
        <v>0</v>
      </c>
      <c r="Z274" s="35">
        <v>0</v>
      </c>
      <c r="AA274" s="35">
        <v>0</v>
      </c>
      <c r="AB274" s="35">
        <v>0</v>
      </c>
      <c r="AC274" s="35">
        <v>0</v>
      </c>
      <c r="AD274" s="35">
        <v>0</v>
      </c>
      <c r="AE274" s="35">
        <v>0</v>
      </c>
      <c r="AF274" s="35">
        <v>1</v>
      </c>
      <c r="AG274" s="35">
        <v>0</v>
      </c>
      <c r="AH274" s="35">
        <v>0</v>
      </c>
      <c r="AI274" s="35">
        <v>0</v>
      </c>
      <c r="WY274" s="35" t="s">
        <v>806</v>
      </c>
      <c r="XA274" s="35">
        <v>2000</v>
      </c>
      <c r="XB274" s="35">
        <v>2000</v>
      </c>
      <c r="XD274" s="35">
        <v>2000</v>
      </c>
      <c r="XE274" s="35">
        <v>0</v>
      </c>
      <c r="XF274" s="35">
        <v>0</v>
      </c>
      <c r="XH274" s="35" t="s">
        <v>807</v>
      </c>
      <c r="XI274" s="35" t="s">
        <v>1289</v>
      </c>
      <c r="XK274" s="35" t="s">
        <v>809</v>
      </c>
      <c r="AAV274" s="35" t="s">
        <v>1324</v>
      </c>
      <c r="AAW274" s="35">
        <v>394800394</v>
      </c>
      <c r="AAX274" s="35">
        <v>44974.594097222223</v>
      </c>
      <c r="ABA274" s="35" t="s">
        <v>816</v>
      </c>
      <c r="ABC274" s="35" t="s">
        <v>817</v>
      </c>
      <c r="ABE274" s="35">
        <v>274</v>
      </c>
    </row>
    <row r="275" spans="1:733">
      <c r="A275" t="s">
        <v>1358</v>
      </c>
      <c r="B275" s="34">
        <v>44974.410471967603</v>
      </c>
      <c r="C275" s="34">
        <v>44974.412195925921</v>
      </c>
      <c r="D275" s="34">
        <v>44974</v>
      </c>
      <c r="E275" t="s">
        <v>1301</v>
      </c>
      <c r="F275" s="34">
        <v>44974</v>
      </c>
      <c r="G275" t="s">
        <v>1265</v>
      </c>
      <c r="H275" t="s">
        <v>1266</v>
      </c>
      <c r="I275" t="s">
        <v>1266</v>
      </c>
      <c r="J275" t="s">
        <v>1266</v>
      </c>
      <c r="K275" t="s">
        <v>1032</v>
      </c>
      <c r="L275" s="35" t="s">
        <v>844</v>
      </c>
      <c r="M275" s="35">
        <v>0</v>
      </c>
      <c r="N275" s="35">
        <v>0</v>
      </c>
      <c r="O275" s="35">
        <v>0</v>
      </c>
      <c r="P275" s="35">
        <v>1</v>
      </c>
      <c r="Q275" s="35">
        <v>0</v>
      </c>
      <c r="R275" s="35">
        <v>0</v>
      </c>
      <c r="S275" s="35">
        <v>0</v>
      </c>
      <c r="T275" s="35">
        <v>0</v>
      </c>
      <c r="U275" s="35">
        <v>0</v>
      </c>
      <c r="V275" s="35">
        <v>0</v>
      </c>
      <c r="W275" s="35">
        <v>0</v>
      </c>
      <c r="X275" s="35">
        <v>0</v>
      </c>
      <c r="Y275" s="35">
        <v>0</v>
      </c>
      <c r="Z275" s="35">
        <v>0</v>
      </c>
      <c r="AA275" s="35">
        <v>0</v>
      </c>
      <c r="AB275" s="35">
        <v>0</v>
      </c>
      <c r="AC275" s="35">
        <v>0</v>
      </c>
      <c r="AD275" s="35">
        <v>0</v>
      </c>
      <c r="AE275" s="35">
        <v>0</v>
      </c>
      <c r="AF275" s="35">
        <v>0</v>
      </c>
      <c r="AG275" s="35">
        <v>0</v>
      </c>
      <c r="AH275" s="35">
        <v>0</v>
      </c>
      <c r="AI275" s="35">
        <v>0</v>
      </c>
      <c r="DY275" s="35" t="s">
        <v>806</v>
      </c>
      <c r="EA275" s="35">
        <v>4500</v>
      </c>
      <c r="EB275" s="35">
        <v>4500</v>
      </c>
      <c r="ED275" s="35">
        <v>4500</v>
      </c>
      <c r="EE275" s="35">
        <v>0</v>
      </c>
      <c r="EF275" s="35">
        <v>0</v>
      </c>
      <c r="EH275" s="35" t="s">
        <v>807</v>
      </c>
      <c r="EI275" s="35" t="s">
        <v>808</v>
      </c>
      <c r="EK275" s="35" t="s">
        <v>809</v>
      </c>
      <c r="AAV275" s="35" t="s">
        <v>1324</v>
      </c>
      <c r="AAW275" s="35">
        <v>394800418</v>
      </c>
      <c r="AAX275" s="35">
        <v>44974.594143518523</v>
      </c>
      <c r="ABA275" s="35" t="s">
        <v>816</v>
      </c>
      <c r="ABC275" s="35" t="s">
        <v>817</v>
      </c>
      <c r="ABE275" s="35">
        <v>275</v>
      </c>
    </row>
    <row r="276" spans="1:733">
      <c r="A276" t="s">
        <v>1359</v>
      </c>
      <c r="B276" s="34">
        <v>44974.412314467598</v>
      </c>
      <c r="C276" s="34">
        <v>44974.413373935182</v>
      </c>
      <c r="D276" s="34">
        <v>44974</v>
      </c>
      <c r="E276" t="s">
        <v>1301</v>
      </c>
      <c r="F276" s="34">
        <v>44974</v>
      </c>
      <c r="G276" t="s">
        <v>1265</v>
      </c>
      <c r="H276" t="s">
        <v>1266</v>
      </c>
      <c r="I276" t="s">
        <v>1266</v>
      </c>
      <c r="J276" t="s">
        <v>1266</v>
      </c>
      <c r="K276" t="s">
        <v>1032</v>
      </c>
      <c r="L276" s="35" t="s">
        <v>873</v>
      </c>
      <c r="M276" s="35">
        <v>0</v>
      </c>
      <c r="N276" s="35">
        <v>0</v>
      </c>
      <c r="O276" s="35">
        <v>0</v>
      </c>
      <c r="P276" s="35">
        <v>0</v>
      </c>
      <c r="Q276" s="35">
        <v>0</v>
      </c>
      <c r="R276" s="35">
        <v>1</v>
      </c>
      <c r="S276" s="35">
        <v>0</v>
      </c>
      <c r="T276" s="35">
        <v>0</v>
      </c>
      <c r="U276" s="35">
        <v>0</v>
      </c>
      <c r="V276" s="35">
        <v>0</v>
      </c>
      <c r="W276" s="35">
        <v>0</v>
      </c>
      <c r="X276" s="35">
        <v>0</v>
      </c>
      <c r="Y276" s="35">
        <v>0</v>
      </c>
      <c r="Z276" s="35">
        <v>0</v>
      </c>
      <c r="AA276" s="35">
        <v>0</v>
      </c>
      <c r="AB276" s="35">
        <v>0</v>
      </c>
      <c r="AC276" s="35">
        <v>0</v>
      </c>
      <c r="AD276" s="35">
        <v>0</v>
      </c>
      <c r="AE276" s="35">
        <v>0</v>
      </c>
      <c r="AF276" s="35">
        <v>0</v>
      </c>
      <c r="AG276" s="35">
        <v>0</v>
      </c>
      <c r="AH276" s="35">
        <v>0</v>
      </c>
      <c r="AI276" s="35">
        <v>0</v>
      </c>
      <c r="GI276" s="35" t="s">
        <v>806</v>
      </c>
      <c r="GK276" s="35">
        <v>14000</v>
      </c>
      <c r="GL276" s="35">
        <v>15000</v>
      </c>
      <c r="GM276" s="35">
        <v>-6.666666666666667</v>
      </c>
      <c r="GN276" s="35">
        <v>-1000</v>
      </c>
      <c r="GP276" s="35" t="s">
        <v>807</v>
      </c>
      <c r="GQ276" s="35" t="s">
        <v>808</v>
      </c>
      <c r="GS276" s="35" t="s">
        <v>809</v>
      </c>
      <c r="AAV276" s="35" t="s">
        <v>1324</v>
      </c>
      <c r="AAW276" s="35">
        <v>394800437</v>
      </c>
      <c r="AAX276" s="35">
        <v>44974.594166666662</v>
      </c>
      <c r="ABA276" s="35" t="s">
        <v>816</v>
      </c>
      <c r="ABC276" s="35" t="s">
        <v>817</v>
      </c>
      <c r="ABE276" s="35">
        <v>276</v>
      </c>
    </row>
    <row r="277" spans="1:733">
      <c r="A277" t="s">
        <v>1360</v>
      </c>
      <c r="B277" s="34">
        <v>44974.413606574068</v>
      </c>
      <c r="C277" s="34">
        <v>44974.415663912027</v>
      </c>
      <c r="D277" s="34">
        <v>44974</v>
      </c>
      <c r="E277" t="s">
        <v>1301</v>
      </c>
      <c r="F277" s="34">
        <v>44974</v>
      </c>
      <c r="G277" t="s">
        <v>1265</v>
      </c>
      <c r="H277" t="s">
        <v>1266</v>
      </c>
      <c r="I277" t="s">
        <v>1266</v>
      </c>
      <c r="J277" t="s">
        <v>1266</v>
      </c>
      <c r="K277" t="s">
        <v>1032</v>
      </c>
      <c r="L277" s="35" t="s">
        <v>891</v>
      </c>
      <c r="M277" s="35">
        <v>0</v>
      </c>
      <c r="N277" s="35">
        <v>0</v>
      </c>
      <c r="O277" s="35">
        <v>0</v>
      </c>
      <c r="P277" s="35">
        <v>0</v>
      </c>
      <c r="Q277" s="35">
        <v>0</v>
      </c>
      <c r="R277" s="35">
        <v>0</v>
      </c>
      <c r="S277" s="35">
        <v>1</v>
      </c>
      <c r="T277" s="35">
        <v>0</v>
      </c>
      <c r="U277" s="35">
        <v>0</v>
      </c>
      <c r="V277" s="35">
        <v>0</v>
      </c>
      <c r="W277" s="35">
        <v>0</v>
      </c>
      <c r="X277" s="35">
        <v>0</v>
      </c>
      <c r="Y277" s="35">
        <v>0</v>
      </c>
      <c r="Z277" s="35">
        <v>0</v>
      </c>
      <c r="AA277" s="35">
        <v>0</v>
      </c>
      <c r="AB277" s="35">
        <v>0</v>
      </c>
      <c r="AC277" s="35">
        <v>0</v>
      </c>
      <c r="AD277" s="35">
        <v>0</v>
      </c>
      <c r="AE277" s="35">
        <v>0</v>
      </c>
      <c r="AF277" s="35">
        <v>0</v>
      </c>
      <c r="AG277" s="35">
        <v>0</v>
      </c>
      <c r="AH277" s="35">
        <v>0</v>
      </c>
      <c r="AI277" s="35">
        <v>0</v>
      </c>
      <c r="HL277" s="35" t="s">
        <v>806</v>
      </c>
      <c r="HN277" s="35">
        <v>7000</v>
      </c>
      <c r="HO277" s="35">
        <v>7000</v>
      </c>
      <c r="HQ277" s="35">
        <v>7000</v>
      </c>
      <c r="HR277" s="35">
        <v>0</v>
      </c>
      <c r="HS277" s="35">
        <v>0</v>
      </c>
      <c r="HU277" s="35" t="s">
        <v>807</v>
      </c>
      <c r="HV277" s="35" t="s">
        <v>1289</v>
      </c>
      <c r="HX277" s="35" t="s">
        <v>809</v>
      </c>
      <c r="AAV277" s="35" t="s">
        <v>1324</v>
      </c>
      <c r="AAW277" s="35">
        <v>394800513</v>
      </c>
      <c r="AAX277" s="35">
        <v>44974.594259259262</v>
      </c>
      <c r="ABA277" s="35" t="s">
        <v>816</v>
      </c>
      <c r="ABC277" s="35" t="s">
        <v>817</v>
      </c>
      <c r="ABE277" s="35">
        <v>277</v>
      </c>
    </row>
    <row r="278" spans="1:733">
      <c r="A278" t="s">
        <v>1361</v>
      </c>
      <c r="B278" s="34">
        <v>44974.415892476849</v>
      </c>
      <c r="C278" s="34">
        <v>44974.417277835637</v>
      </c>
      <c r="D278" s="34">
        <v>44974</v>
      </c>
      <c r="E278" t="s">
        <v>1301</v>
      </c>
      <c r="F278" s="34">
        <v>44974</v>
      </c>
      <c r="G278" t="s">
        <v>1265</v>
      </c>
      <c r="H278" t="s">
        <v>1266</v>
      </c>
      <c r="I278" t="s">
        <v>1266</v>
      </c>
      <c r="J278" t="s">
        <v>1266</v>
      </c>
      <c r="K278" t="s">
        <v>1032</v>
      </c>
      <c r="L278" s="35" t="s">
        <v>936</v>
      </c>
      <c r="M278" s="35">
        <v>0</v>
      </c>
      <c r="N278" s="35">
        <v>0</v>
      </c>
      <c r="O278" s="35">
        <v>0</v>
      </c>
      <c r="P278" s="35">
        <v>0</v>
      </c>
      <c r="Q278" s="35">
        <v>0</v>
      </c>
      <c r="R278" s="35">
        <v>0</v>
      </c>
      <c r="S278" s="35">
        <v>0</v>
      </c>
      <c r="T278" s="35">
        <v>0</v>
      </c>
      <c r="U278" s="35">
        <v>0</v>
      </c>
      <c r="V278" s="35">
        <v>0</v>
      </c>
      <c r="W278" s="35">
        <v>0</v>
      </c>
      <c r="X278" s="35">
        <v>0</v>
      </c>
      <c r="Y278" s="35">
        <v>0</v>
      </c>
      <c r="Z278" s="35">
        <v>0</v>
      </c>
      <c r="AA278" s="35">
        <v>0</v>
      </c>
      <c r="AB278" s="35">
        <v>0</v>
      </c>
      <c r="AC278" s="35">
        <v>0</v>
      </c>
      <c r="AD278" s="35">
        <v>1</v>
      </c>
      <c r="AE278" s="35">
        <v>0</v>
      </c>
      <c r="AF278" s="35">
        <v>0</v>
      </c>
      <c r="AG278" s="35">
        <v>0</v>
      </c>
      <c r="AH278" s="35">
        <v>0</v>
      </c>
      <c r="AI278" s="35">
        <v>0</v>
      </c>
      <c r="UO278" s="35" t="s">
        <v>806</v>
      </c>
      <c r="UQ278" s="35">
        <v>300</v>
      </c>
      <c r="UR278" s="35">
        <v>300</v>
      </c>
      <c r="UT278" s="35">
        <v>300</v>
      </c>
      <c r="UU278" s="35">
        <v>0</v>
      </c>
      <c r="UV278" s="35">
        <v>0</v>
      </c>
      <c r="UX278" s="35" t="s">
        <v>807</v>
      </c>
      <c r="UY278" s="35" t="s">
        <v>808</v>
      </c>
      <c r="VA278" s="35" t="s">
        <v>809</v>
      </c>
      <c r="AAV278" s="35" t="s">
        <v>1324</v>
      </c>
      <c r="AAW278" s="35">
        <v>394800566</v>
      </c>
      <c r="AAX278" s="35">
        <v>44974.594328703708</v>
      </c>
      <c r="ABA278" s="35" t="s">
        <v>816</v>
      </c>
      <c r="ABC278" s="35" t="s">
        <v>817</v>
      </c>
      <c r="ABE278" s="35">
        <v>278</v>
      </c>
    </row>
    <row r="279" spans="1:733">
      <c r="A279" t="s">
        <v>1362</v>
      </c>
      <c r="B279" s="34">
        <v>44974.417432546303</v>
      </c>
      <c r="C279" s="34">
        <v>44974.419479027783</v>
      </c>
      <c r="D279" s="34">
        <v>44974</v>
      </c>
      <c r="E279" t="s">
        <v>1301</v>
      </c>
      <c r="F279" s="34">
        <v>44974</v>
      </c>
      <c r="G279" t="s">
        <v>1265</v>
      </c>
      <c r="H279" t="s">
        <v>1266</v>
      </c>
      <c r="I279" t="s">
        <v>1266</v>
      </c>
      <c r="J279" t="s">
        <v>1266</v>
      </c>
      <c r="K279" t="s">
        <v>1032</v>
      </c>
      <c r="L279" s="35" t="s">
        <v>894</v>
      </c>
      <c r="M279" s="35">
        <v>0</v>
      </c>
      <c r="N279" s="35">
        <v>0</v>
      </c>
      <c r="O279" s="35">
        <v>0</v>
      </c>
      <c r="P279" s="35">
        <v>0</v>
      </c>
      <c r="Q279" s="35">
        <v>0</v>
      </c>
      <c r="R279" s="35">
        <v>0</v>
      </c>
      <c r="S279" s="35">
        <v>0</v>
      </c>
      <c r="T279" s="35">
        <v>0</v>
      </c>
      <c r="U279" s="35">
        <v>0</v>
      </c>
      <c r="V279" s="35">
        <v>0</v>
      </c>
      <c r="W279" s="35">
        <v>0</v>
      </c>
      <c r="X279" s="35">
        <v>0</v>
      </c>
      <c r="Y279" s="35">
        <v>0</v>
      </c>
      <c r="Z279" s="35">
        <v>0</v>
      </c>
      <c r="AA279" s="35">
        <v>0</v>
      </c>
      <c r="AB279" s="35">
        <v>0</v>
      </c>
      <c r="AC279" s="35">
        <v>0</v>
      </c>
      <c r="AD279" s="35">
        <v>0</v>
      </c>
      <c r="AE279" s="35">
        <v>0</v>
      </c>
      <c r="AF279" s="35">
        <v>1</v>
      </c>
      <c r="AG279" s="35">
        <v>0</v>
      </c>
      <c r="AH279" s="35">
        <v>0</v>
      </c>
      <c r="AI279" s="35">
        <v>0</v>
      </c>
      <c r="WY279" s="35" t="s">
        <v>806</v>
      </c>
      <c r="XA279" s="35">
        <v>1500</v>
      </c>
      <c r="XB279" s="35">
        <v>1500</v>
      </c>
      <c r="XD279" s="35">
        <v>2000</v>
      </c>
      <c r="XE279" s="35">
        <v>-25</v>
      </c>
      <c r="XF279" s="35">
        <v>-500</v>
      </c>
      <c r="XG279" s="35" t="s">
        <v>1363</v>
      </c>
      <c r="XH279" s="35" t="s">
        <v>807</v>
      </c>
      <c r="XI279" s="35" t="s">
        <v>808</v>
      </c>
      <c r="XK279" s="35" t="s">
        <v>809</v>
      </c>
      <c r="AAV279" s="35" t="s">
        <v>1324</v>
      </c>
      <c r="AAW279" s="35">
        <v>394800587</v>
      </c>
      <c r="AAX279" s="35">
        <v>44974.594363425931</v>
      </c>
      <c r="ABA279" s="35" t="s">
        <v>816</v>
      </c>
      <c r="ABC279" s="35" t="s">
        <v>817</v>
      </c>
      <c r="ABE279" s="35">
        <v>279</v>
      </c>
    </row>
    <row r="280" spans="1:733">
      <c r="A280" t="s">
        <v>1364</v>
      </c>
      <c r="B280" s="34">
        <v>44974.419872280087</v>
      </c>
      <c r="C280" s="34">
        <v>44974.422394166671</v>
      </c>
      <c r="D280" s="34">
        <v>44974</v>
      </c>
      <c r="E280" t="s">
        <v>1301</v>
      </c>
      <c r="F280" s="34">
        <v>44974</v>
      </c>
      <c r="G280" t="s">
        <v>1265</v>
      </c>
      <c r="H280" t="s">
        <v>1266</v>
      </c>
      <c r="I280" t="s">
        <v>1266</v>
      </c>
      <c r="J280" t="s">
        <v>1266</v>
      </c>
      <c r="K280" t="s">
        <v>1032</v>
      </c>
      <c r="L280" s="35" t="s">
        <v>938</v>
      </c>
      <c r="M280" s="35">
        <v>0</v>
      </c>
      <c r="N280" s="35">
        <v>0</v>
      </c>
      <c r="O280" s="35">
        <v>0</v>
      </c>
      <c r="P280" s="35">
        <v>0</v>
      </c>
      <c r="Q280" s="35">
        <v>0</v>
      </c>
      <c r="R280" s="35">
        <v>0</v>
      </c>
      <c r="S280" s="35">
        <v>0</v>
      </c>
      <c r="T280" s="35">
        <v>0</v>
      </c>
      <c r="U280" s="35">
        <v>0</v>
      </c>
      <c r="V280" s="35">
        <v>0</v>
      </c>
      <c r="W280" s="35">
        <v>0</v>
      </c>
      <c r="X280" s="35">
        <v>0</v>
      </c>
      <c r="Y280" s="35">
        <v>0</v>
      </c>
      <c r="Z280" s="35">
        <v>0</v>
      </c>
      <c r="AA280" s="35">
        <v>0</v>
      </c>
      <c r="AB280" s="35">
        <v>0</v>
      </c>
      <c r="AC280" s="35">
        <v>0</v>
      </c>
      <c r="AD280" s="35">
        <v>0</v>
      </c>
      <c r="AE280" s="35">
        <v>1</v>
      </c>
      <c r="AF280" s="35">
        <v>0</v>
      </c>
      <c r="AG280" s="35">
        <v>0</v>
      </c>
      <c r="AH280" s="35">
        <v>0</v>
      </c>
      <c r="AI280" s="35">
        <v>0</v>
      </c>
      <c r="VT280" s="35" t="s">
        <v>806</v>
      </c>
      <c r="VV280" s="35">
        <v>2000</v>
      </c>
      <c r="VW280" s="35">
        <v>2000</v>
      </c>
      <c r="VY280" s="35">
        <v>2000</v>
      </c>
      <c r="VZ280" s="35">
        <v>0</v>
      </c>
      <c r="WA280" s="35">
        <v>0</v>
      </c>
      <c r="WC280" s="35" t="s">
        <v>807</v>
      </c>
      <c r="WD280" s="35" t="s">
        <v>1289</v>
      </c>
      <c r="WF280" s="35" t="s">
        <v>809</v>
      </c>
      <c r="AAV280" s="35" t="s">
        <v>1324</v>
      </c>
      <c r="AAW280" s="35">
        <v>394800611</v>
      </c>
      <c r="AAX280" s="35">
        <v>44974.594409722216</v>
      </c>
      <c r="ABA280" s="35" t="s">
        <v>816</v>
      </c>
      <c r="ABC280" s="35" t="s">
        <v>817</v>
      </c>
      <c r="ABE280" s="35">
        <v>280</v>
      </c>
    </row>
    <row r="281" spans="1:733">
      <c r="A281" t="s">
        <v>1365</v>
      </c>
      <c r="B281" s="34">
        <v>44974.422515381943</v>
      </c>
      <c r="C281" s="34">
        <v>44974.423844699078</v>
      </c>
      <c r="D281" s="34">
        <v>44974</v>
      </c>
      <c r="E281" t="s">
        <v>1301</v>
      </c>
      <c r="F281" s="34">
        <v>44974</v>
      </c>
      <c r="G281" t="s">
        <v>1265</v>
      </c>
      <c r="H281" t="s">
        <v>1266</v>
      </c>
      <c r="I281" t="s">
        <v>1266</v>
      </c>
      <c r="J281" t="s">
        <v>1266</v>
      </c>
      <c r="K281" t="s">
        <v>804</v>
      </c>
      <c r="L281" s="35" t="s">
        <v>844</v>
      </c>
      <c r="M281" s="35">
        <v>0</v>
      </c>
      <c r="N281" s="35">
        <v>0</v>
      </c>
      <c r="O281" s="35">
        <v>0</v>
      </c>
      <c r="P281" s="35">
        <v>1</v>
      </c>
      <c r="Q281" s="35">
        <v>0</v>
      </c>
      <c r="R281" s="35">
        <v>0</v>
      </c>
      <c r="S281" s="35">
        <v>0</v>
      </c>
      <c r="T281" s="35">
        <v>0</v>
      </c>
      <c r="U281" s="35">
        <v>0</v>
      </c>
      <c r="V281" s="35">
        <v>0</v>
      </c>
      <c r="W281" s="35">
        <v>0</v>
      </c>
      <c r="X281" s="35">
        <v>0</v>
      </c>
      <c r="Y281" s="35">
        <v>0</v>
      </c>
      <c r="Z281" s="35">
        <v>0</v>
      </c>
      <c r="AA281" s="35">
        <v>0</v>
      </c>
      <c r="AB281" s="35">
        <v>0</v>
      </c>
      <c r="AC281" s="35">
        <v>0</v>
      </c>
      <c r="AD281" s="35">
        <v>0</v>
      </c>
      <c r="AE281" s="35">
        <v>0</v>
      </c>
      <c r="AF281" s="35">
        <v>0</v>
      </c>
      <c r="AG281" s="35">
        <v>0</v>
      </c>
      <c r="AH281" s="35">
        <v>0</v>
      </c>
      <c r="AI281" s="35">
        <v>0</v>
      </c>
      <c r="DY281" s="35" t="s">
        <v>806</v>
      </c>
      <c r="EA281" s="35">
        <v>4500</v>
      </c>
      <c r="EB281" s="35">
        <v>4500</v>
      </c>
      <c r="ED281" s="35">
        <v>4500</v>
      </c>
      <c r="EE281" s="35">
        <v>0</v>
      </c>
      <c r="EF281" s="35">
        <v>0</v>
      </c>
      <c r="EH281" s="35" t="s">
        <v>822</v>
      </c>
      <c r="EJ281" s="35" t="s">
        <v>1315</v>
      </c>
      <c r="EK281" s="35" t="s">
        <v>806</v>
      </c>
      <c r="EL281" s="35" t="s">
        <v>1366</v>
      </c>
      <c r="EM281" s="35">
        <v>0</v>
      </c>
      <c r="EN281" s="35">
        <v>0</v>
      </c>
      <c r="EO281" s="35">
        <v>0</v>
      </c>
      <c r="EP281" s="35">
        <v>0</v>
      </c>
      <c r="EQ281" s="35">
        <v>0</v>
      </c>
      <c r="ER281" s="35">
        <v>0</v>
      </c>
      <c r="ES281" s="35">
        <v>0</v>
      </c>
      <c r="ET281" s="35">
        <v>1</v>
      </c>
      <c r="EU281" s="35">
        <v>0</v>
      </c>
      <c r="EV281" s="35">
        <v>1</v>
      </c>
      <c r="EW281" s="35">
        <v>1</v>
      </c>
      <c r="EX281" s="35">
        <v>0</v>
      </c>
      <c r="EY281" s="35">
        <v>0</v>
      </c>
      <c r="EZ281" s="35">
        <v>0</v>
      </c>
      <c r="FA281" s="35">
        <v>0</v>
      </c>
      <c r="AAV281" s="35" t="s">
        <v>1324</v>
      </c>
      <c r="AAW281" s="35">
        <v>394800631</v>
      </c>
      <c r="AAX281" s="35">
        <v>44974.594467592593</v>
      </c>
      <c r="ABA281" s="35" t="s">
        <v>816</v>
      </c>
      <c r="ABC281" s="35" t="s">
        <v>817</v>
      </c>
      <c r="ABE281" s="35">
        <v>281</v>
      </c>
    </row>
    <row r="282" spans="1:733">
      <c r="A282" t="s">
        <v>1367</v>
      </c>
      <c r="B282" s="34">
        <v>44974.424016620367</v>
      </c>
      <c r="C282" s="34">
        <v>44974.427347986108</v>
      </c>
      <c r="D282" s="34">
        <v>44974</v>
      </c>
      <c r="E282" t="s">
        <v>1301</v>
      </c>
      <c r="F282" s="34">
        <v>44974</v>
      </c>
      <c r="G282" t="s">
        <v>1265</v>
      </c>
      <c r="H282" t="s">
        <v>1266</v>
      </c>
      <c r="I282" t="s">
        <v>1266</v>
      </c>
      <c r="J282" t="s">
        <v>1266</v>
      </c>
      <c r="K282" t="s">
        <v>1032</v>
      </c>
      <c r="L282" s="35" t="s">
        <v>862</v>
      </c>
      <c r="M282" s="35">
        <v>0</v>
      </c>
      <c r="N282" s="35">
        <v>0</v>
      </c>
      <c r="O282" s="35">
        <v>1</v>
      </c>
      <c r="P282" s="35">
        <v>0</v>
      </c>
      <c r="Q282" s="35">
        <v>0</v>
      </c>
      <c r="R282" s="35">
        <v>0</v>
      </c>
      <c r="S282" s="35">
        <v>0</v>
      </c>
      <c r="T282" s="35">
        <v>0</v>
      </c>
      <c r="U282" s="35">
        <v>0</v>
      </c>
      <c r="V282" s="35">
        <v>0</v>
      </c>
      <c r="W282" s="35">
        <v>0</v>
      </c>
      <c r="X282" s="35">
        <v>0</v>
      </c>
      <c r="Y282" s="35">
        <v>0</v>
      </c>
      <c r="Z282" s="35">
        <v>0</v>
      </c>
      <c r="AA282" s="35">
        <v>0</v>
      </c>
      <c r="AB282" s="35">
        <v>0</v>
      </c>
      <c r="AC282" s="35">
        <v>0</v>
      </c>
      <c r="AD282" s="35">
        <v>0</v>
      </c>
      <c r="AE282" s="35">
        <v>0</v>
      </c>
      <c r="AF282" s="35">
        <v>0</v>
      </c>
      <c r="AG282" s="35">
        <v>0</v>
      </c>
      <c r="AH282" s="35">
        <v>0</v>
      </c>
      <c r="AI282" s="35">
        <v>0</v>
      </c>
      <c r="CT282" s="35" t="s">
        <v>806</v>
      </c>
      <c r="CV282" s="35">
        <v>7000</v>
      </c>
      <c r="CW282" s="35">
        <v>7000</v>
      </c>
      <c r="CY282" s="35">
        <v>7250</v>
      </c>
      <c r="CZ282" s="35">
        <v>-3.4482758620689649</v>
      </c>
      <c r="DA282" s="35">
        <v>-250</v>
      </c>
      <c r="DC282" s="35" t="s">
        <v>807</v>
      </c>
      <c r="DD282" s="35" t="s">
        <v>808</v>
      </c>
      <c r="DF282" s="35" t="s">
        <v>806</v>
      </c>
      <c r="DG282" s="35" t="s">
        <v>837</v>
      </c>
      <c r="DH282" s="35">
        <v>0</v>
      </c>
      <c r="DI282" s="35">
        <v>0</v>
      </c>
      <c r="DJ282" s="35">
        <v>0</v>
      </c>
      <c r="DK282" s="35">
        <v>0</v>
      </c>
      <c r="DL282" s="35">
        <v>0</v>
      </c>
      <c r="DM282" s="35">
        <v>0</v>
      </c>
      <c r="DN282" s="35">
        <v>0</v>
      </c>
      <c r="DO282" s="35">
        <v>1</v>
      </c>
      <c r="DP282" s="35">
        <v>0</v>
      </c>
      <c r="DQ282" s="35">
        <v>1</v>
      </c>
      <c r="DR282" s="35">
        <v>0</v>
      </c>
      <c r="DS282" s="35">
        <v>0</v>
      </c>
      <c r="DT282" s="35">
        <v>0</v>
      </c>
      <c r="DU282" s="35">
        <v>0</v>
      </c>
      <c r="DV282" s="35">
        <v>0</v>
      </c>
      <c r="AAV282" s="35" t="s">
        <v>1324</v>
      </c>
      <c r="AAW282" s="35">
        <v>394800746</v>
      </c>
      <c r="AAX282" s="35">
        <v>44974.594629629632</v>
      </c>
      <c r="ABA282" s="35" t="s">
        <v>816</v>
      </c>
      <c r="ABC282" s="35" t="s">
        <v>817</v>
      </c>
      <c r="ABE282" s="35">
        <v>282</v>
      </c>
    </row>
    <row r="283" spans="1:733">
      <c r="A283" t="s">
        <v>1368</v>
      </c>
      <c r="B283" s="34">
        <v>44974.430182604163</v>
      </c>
      <c r="C283" s="34">
        <v>44974.433866666674</v>
      </c>
      <c r="D283" s="34">
        <v>44974</v>
      </c>
      <c r="E283" t="s">
        <v>1301</v>
      </c>
      <c r="F283" s="34">
        <v>44974</v>
      </c>
      <c r="G283" t="s">
        <v>1265</v>
      </c>
      <c r="H283" t="s">
        <v>1266</v>
      </c>
      <c r="I283" t="s">
        <v>1266</v>
      </c>
      <c r="J283" t="s">
        <v>1266</v>
      </c>
      <c r="K283" t="s">
        <v>1032</v>
      </c>
      <c r="L283" s="35" t="s">
        <v>1369</v>
      </c>
      <c r="M283" s="35">
        <v>0</v>
      </c>
      <c r="N283" s="35">
        <v>0</v>
      </c>
      <c r="O283" s="35">
        <v>0</v>
      </c>
      <c r="P283" s="35">
        <v>0</v>
      </c>
      <c r="Q283" s="35">
        <v>1</v>
      </c>
      <c r="R283" s="35">
        <v>1</v>
      </c>
      <c r="S283" s="35">
        <v>0</v>
      </c>
      <c r="T283" s="35">
        <v>0</v>
      </c>
      <c r="U283" s="35">
        <v>0</v>
      </c>
      <c r="V283" s="35">
        <v>0</v>
      </c>
      <c r="W283" s="35">
        <v>0</v>
      </c>
      <c r="X283" s="35">
        <v>0</v>
      </c>
      <c r="Y283" s="35">
        <v>0</v>
      </c>
      <c r="Z283" s="35">
        <v>0</v>
      </c>
      <c r="AA283" s="35">
        <v>0</v>
      </c>
      <c r="AB283" s="35">
        <v>0</v>
      </c>
      <c r="AC283" s="35">
        <v>0</v>
      </c>
      <c r="AD283" s="35">
        <v>0</v>
      </c>
      <c r="AE283" s="35">
        <v>0</v>
      </c>
      <c r="AF283" s="35">
        <v>0</v>
      </c>
      <c r="AG283" s="35">
        <v>0</v>
      </c>
      <c r="AH283" s="35">
        <v>0</v>
      </c>
      <c r="AI283" s="35">
        <v>0</v>
      </c>
      <c r="FM283" s="35" t="s">
        <v>807</v>
      </c>
      <c r="FN283" s="35" t="s">
        <v>808</v>
      </c>
      <c r="FP283" s="35" t="s">
        <v>809</v>
      </c>
      <c r="GI283" s="35" t="s">
        <v>806</v>
      </c>
      <c r="GK283" s="35">
        <v>14000</v>
      </c>
      <c r="GL283" s="35">
        <v>15000</v>
      </c>
      <c r="GM283" s="35">
        <v>-6.666666666666667</v>
      </c>
      <c r="GN283" s="35">
        <v>-1000</v>
      </c>
      <c r="GP283" s="35" t="s">
        <v>807</v>
      </c>
      <c r="GQ283" s="35" t="s">
        <v>1289</v>
      </c>
      <c r="GS283" s="35" t="s">
        <v>806</v>
      </c>
      <c r="GT283" s="35" t="s">
        <v>1370</v>
      </c>
      <c r="GU283" s="35">
        <v>0</v>
      </c>
      <c r="GV283" s="35">
        <v>0</v>
      </c>
      <c r="GW283" s="35">
        <v>0</v>
      </c>
      <c r="GX283" s="35">
        <v>0</v>
      </c>
      <c r="GY283" s="35">
        <v>0</v>
      </c>
      <c r="GZ283" s="35">
        <v>0</v>
      </c>
      <c r="HA283" s="35">
        <v>0</v>
      </c>
      <c r="HB283" s="35">
        <v>1</v>
      </c>
      <c r="HC283" s="35">
        <v>0</v>
      </c>
      <c r="HD283" s="35">
        <v>1</v>
      </c>
      <c r="HE283" s="35">
        <v>0</v>
      </c>
      <c r="HF283" s="35">
        <v>0</v>
      </c>
      <c r="HG283" s="35">
        <v>1</v>
      </c>
      <c r="HH283" s="35">
        <v>0</v>
      </c>
      <c r="HI283" s="35">
        <v>0</v>
      </c>
      <c r="AAV283" s="35" t="s">
        <v>1324</v>
      </c>
      <c r="AAW283" s="35">
        <v>394800833</v>
      </c>
      <c r="AAX283" s="35">
        <v>44974.59474537037</v>
      </c>
      <c r="ABA283" s="35" t="s">
        <v>816</v>
      </c>
      <c r="ABC283" s="35" t="s">
        <v>817</v>
      </c>
      <c r="ABE283" s="35">
        <v>283</v>
      </c>
    </row>
    <row r="284" spans="1:733">
      <c r="A284" t="s">
        <v>1371</v>
      </c>
      <c r="B284" s="34">
        <v>44974.435766527778</v>
      </c>
      <c r="C284" s="34">
        <v>44974.439855590274</v>
      </c>
      <c r="D284" s="34">
        <v>44974</v>
      </c>
      <c r="E284" t="s">
        <v>1301</v>
      </c>
      <c r="F284" s="34">
        <v>44974</v>
      </c>
      <c r="G284" t="s">
        <v>1265</v>
      </c>
      <c r="H284" t="s">
        <v>1266</v>
      </c>
      <c r="I284" t="s">
        <v>1266</v>
      </c>
      <c r="J284" t="s">
        <v>1266</v>
      </c>
      <c r="K284" t="s">
        <v>1032</v>
      </c>
      <c r="L284" s="35" t="s">
        <v>1372</v>
      </c>
      <c r="M284" s="35">
        <v>0</v>
      </c>
      <c r="N284" s="35">
        <v>0</v>
      </c>
      <c r="O284" s="35">
        <v>0</v>
      </c>
      <c r="P284" s="35">
        <v>0</v>
      </c>
      <c r="Q284" s="35">
        <v>0</v>
      </c>
      <c r="R284" s="35">
        <v>0</v>
      </c>
      <c r="S284" s="35">
        <v>1</v>
      </c>
      <c r="T284" s="35">
        <v>1</v>
      </c>
      <c r="U284" s="35">
        <v>0</v>
      </c>
      <c r="V284" s="35">
        <v>0</v>
      </c>
      <c r="W284" s="35">
        <v>0</v>
      </c>
      <c r="X284" s="35">
        <v>0</v>
      </c>
      <c r="Y284" s="35">
        <v>0</v>
      </c>
      <c r="Z284" s="35">
        <v>0</v>
      </c>
      <c r="AA284" s="35">
        <v>0</v>
      </c>
      <c r="AB284" s="35">
        <v>0</v>
      </c>
      <c r="AC284" s="35">
        <v>0</v>
      </c>
      <c r="AD284" s="35">
        <v>0</v>
      </c>
      <c r="AE284" s="35">
        <v>0</v>
      </c>
      <c r="AF284" s="35">
        <v>0</v>
      </c>
      <c r="AG284" s="35">
        <v>0</v>
      </c>
      <c r="AH284" s="35">
        <v>0</v>
      </c>
      <c r="AI284" s="35">
        <v>0</v>
      </c>
      <c r="HL284" s="35" t="s">
        <v>806</v>
      </c>
      <c r="HN284" s="35">
        <v>7000</v>
      </c>
      <c r="HO284" s="35">
        <v>7000</v>
      </c>
      <c r="HQ284" s="35">
        <v>7000</v>
      </c>
      <c r="HR284" s="35">
        <v>0</v>
      </c>
      <c r="HS284" s="35">
        <v>0</v>
      </c>
      <c r="HU284" s="35" t="s">
        <v>807</v>
      </c>
      <c r="HV284" s="35" t="s">
        <v>1289</v>
      </c>
      <c r="HX284" s="35" t="s">
        <v>806</v>
      </c>
      <c r="HY284" s="35" t="s">
        <v>837</v>
      </c>
      <c r="HZ284" s="35">
        <v>0</v>
      </c>
      <c r="IA284" s="35">
        <v>0</v>
      </c>
      <c r="IB284" s="35">
        <v>0</v>
      </c>
      <c r="IC284" s="35">
        <v>0</v>
      </c>
      <c r="ID284" s="35">
        <v>0</v>
      </c>
      <c r="IE284" s="35">
        <v>0</v>
      </c>
      <c r="IF284" s="35">
        <v>0</v>
      </c>
      <c r="IG284" s="35">
        <v>1</v>
      </c>
      <c r="IH284" s="35">
        <v>0</v>
      </c>
      <c r="II284" s="35">
        <v>1</v>
      </c>
      <c r="IJ284" s="35">
        <v>0</v>
      </c>
      <c r="IK284" s="35">
        <v>0</v>
      </c>
      <c r="IL284" s="35">
        <v>0</v>
      </c>
      <c r="IM284" s="35">
        <v>0</v>
      </c>
      <c r="IN284" s="35">
        <v>0</v>
      </c>
      <c r="IQ284" s="35" t="s">
        <v>806</v>
      </c>
      <c r="IS284" s="35">
        <v>9000</v>
      </c>
      <c r="IT284" s="35">
        <v>9000</v>
      </c>
      <c r="IV284" s="35">
        <v>9000</v>
      </c>
      <c r="IW284" s="35">
        <v>0</v>
      </c>
      <c r="IX284" s="35">
        <v>0</v>
      </c>
      <c r="IZ284" s="35" t="s">
        <v>807</v>
      </c>
      <c r="JA284" s="35" t="s">
        <v>1289</v>
      </c>
      <c r="JC284" s="35" t="s">
        <v>809</v>
      </c>
      <c r="AAV284" s="35" t="s">
        <v>1324</v>
      </c>
      <c r="AAW284" s="35">
        <v>394800857</v>
      </c>
      <c r="AAX284" s="35">
        <v>44974.594780092593</v>
      </c>
      <c r="ABA284" s="35" t="s">
        <v>816</v>
      </c>
      <c r="ABC284" s="35" t="s">
        <v>817</v>
      </c>
      <c r="ABE284" s="35">
        <v>284</v>
      </c>
    </row>
    <row r="285" spans="1:733">
      <c r="A285" t="s">
        <v>1373</v>
      </c>
      <c r="B285" s="34">
        <v>44974.44068965278</v>
      </c>
      <c r="C285" s="34">
        <v>44974.443851354168</v>
      </c>
      <c r="D285" s="34">
        <v>44974</v>
      </c>
      <c r="E285" t="s">
        <v>1301</v>
      </c>
      <c r="F285" s="34">
        <v>44974</v>
      </c>
      <c r="G285" t="s">
        <v>1265</v>
      </c>
      <c r="H285" t="s">
        <v>1266</v>
      </c>
      <c r="I285" t="s">
        <v>1266</v>
      </c>
      <c r="J285" t="s">
        <v>1266</v>
      </c>
      <c r="K285" t="s">
        <v>1032</v>
      </c>
      <c r="L285" s="35" t="s">
        <v>1374</v>
      </c>
      <c r="M285" s="35">
        <v>0</v>
      </c>
      <c r="N285" s="35">
        <v>0</v>
      </c>
      <c r="O285" s="35">
        <v>0</v>
      </c>
      <c r="P285" s="35">
        <v>0</v>
      </c>
      <c r="Q285" s="35">
        <v>0</v>
      </c>
      <c r="R285" s="35">
        <v>0</v>
      </c>
      <c r="S285" s="35">
        <v>0</v>
      </c>
      <c r="T285" s="35">
        <v>0</v>
      </c>
      <c r="U285" s="35">
        <v>0</v>
      </c>
      <c r="V285" s="35">
        <v>0</v>
      </c>
      <c r="W285" s="35">
        <v>0</v>
      </c>
      <c r="X285" s="35">
        <v>0</v>
      </c>
      <c r="Y285" s="35">
        <v>0</v>
      </c>
      <c r="Z285" s="35">
        <v>0</v>
      </c>
      <c r="AA285" s="35">
        <v>0</v>
      </c>
      <c r="AB285" s="35">
        <v>0</v>
      </c>
      <c r="AC285" s="35">
        <v>0</v>
      </c>
      <c r="AD285" s="35">
        <v>1</v>
      </c>
      <c r="AE285" s="35">
        <v>1</v>
      </c>
      <c r="AF285" s="35">
        <v>1</v>
      </c>
      <c r="AG285" s="35">
        <v>0</v>
      </c>
      <c r="AH285" s="35">
        <v>0</v>
      </c>
      <c r="AI285" s="35">
        <v>0</v>
      </c>
      <c r="UO285" s="35" t="s">
        <v>806</v>
      </c>
      <c r="UQ285" s="35">
        <v>300</v>
      </c>
      <c r="UR285" s="35">
        <v>300</v>
      </c>
      <c r="UT285" s="35">
        <v>300</v>
      </c>
      <c r="UU285" s="35">
        <v>0</v>
      </c>
      <c r="UV285" s="35">
        <v>0</v>
      </c>
      <c r="UX285" s="35" t="s">
        <v>807</v>
      </c>
      <c r="UY285" s="35" t="s">
        <v>808</v>
      </c>
      <c r="VA285" s="35" t="s">
        <v>809</v>
      </c>
      <c r="VT285" s="35" t="s">
        <v>806</v>
      </c>
      <c r="VV285" s="35">
        <v>2000</v>
      </c>
      <c r="VW285" s="35">
        <v>2000</v>
      </c>
      <c r="VY285" s="35">
        <v>2000</v>
      </c>
      <c r="VZ285" s="35">
        <v>0</v>
      </c>
      <c r="WA285" s="35">
        <v>0</v>
      </c>
      <c r="WC285" s="35" t="s">
        <v>822</v>
      </c>
      <c r="WE285" s="35" t="s">
        <v>1016</v>
      </c>
      <c r="WF285" s="35" t="s">
        <v>806</v>
      </c>
      <c r="WG285" s="35" t="s">
        <v>1334</v>
      </c>
      <c r="WH285" s="35">
        <v>0</v>
      </c>
      <c r="WI285" s="35">
        <v>0</v>
      </c>
      <c r="WJ285" s="35">
        <v>0</v>
      </c>
      <c r="WK285" s="35">
        <v>1</v>
      </c>
      <c r="WL285" s="35">
        <v>0</v>
      </c>
      <c r="WM285" s="35">
        <v>0</v>
      </c>
      <c r="WN285" s="35">
        <v>0</v>
      </c>
      <c r="WO285" s="35">
        <v>1</v>
      </c>
      <c r="WP285" s="35">
        <v>0</v>
      </c>
      <c r="WQ285" s="35">
        <v>1</v>
      </c>
      <c r="WR285" s="35">
        <v>0</v>
      </c>
      <c r="WS285" s="35">
        <v>0</v>
      </c>
      <c r="WT285" s="35">
        <v>0</v>
      </c>
      <c r="WU285" s="35">
        <v>0</v>
      </c>
      <c r="WV285" s="35">
        <v>0</v>
      </c>
      <c r="WY285" s="35" t="s">
        <v>806</v>
      </c>
      <c r="XA285" s="35">
        <v>2000</v>
      </c>
      <c r="XB285" s="35">
        <v>2000</v>
      </c>
      <c r="XD285" s="35">
        <v>2000</v>
      </c>
      <c r="XE285" s="35">
        <v>0</v>
      </c>
      <c r="XF285" s="35">
        <v>0</v>
      </c>
      <c r="XH285" s="35" t="s">
        <v>822</v>
      </c>
      <c r="XJ285" s="35" t="s">
        <v>1016</v>
      </c>
      <c r="XK285" s="35" t="s">
        <v>806</v>
      </c>
      <c r="XL285" s="35" t="s">
        <v>1375</v>
      </c>
      <c r="XM285" s="35">
        <v>0</v>
      </c>
      <c r="XN285" s="35">
        <v>0</v>
      </c>
      <c r="XO285" s="35">
        <v>0</v>
      </c>
      <c r="XP285" s="35">
        <v>1</v>
      </c>
      <c r="XQ285" s="35">
        <v>0</v>
      </c>
      <c r="XR285" s="35">
        <v>0</v>
      </c>
      <c r="XS285" s="35">
        <v>0</v>
      </c>
      <c r="XT285" s="35">
        <v>1</v>
      </c>
      <c r="XU285" s="35">
        <v>0</v>
      </c>
      <c r="XV285" s="35">
        <v>1</v>
      </c>
      <c r="XW285" s="35">
        <v>0</v>
      </c>
      <c r="XX285" s="35">
        <v>0</v>
      </c>
      <c r="XY285" s="35">
        <v>0</v>
      </c>
      <c r="XZ285" s="35">
        <v>0</v>
      </c>
      <c r="YA285" s="35">
        <v>0</v>
      </c>
      <c r="AAV285" s="35" t="s">
        <v>1324</v>
      </c>
      <c r="AAW285" s="35">
        <v>394800980</v>
      </c>
      <c r="AAX285" s="35">
        <v>44974.594976851848</v>
      </c>
      <c r="ABA285" s="35" t="s">
        <v>816</v>
      </c>
      <c r="ABC285" s="35" t="s">
        <v>817</v>
      </c>
      <c r="ABE285" s="35">
        <v>285</v>
      </c>
    </row>
    <row r="286" spans="1:733">
      <c r="A286" t="s">
        <v>1376</v>
      </c>
      <c r="B286" s="34">
        <v>44974.444550266198</v>
      </c>
      <c r="C286" s="34">
        <v>44974.44689417824</v>
      </c>
      <c r="D286" s="34">
        <v>44974</v>
      </c>
      <c r="E286" t="s">
        <v>1301</v>
      </c>
      <c r="F286" s="34">
        <v>44974</v>
      </c>
      <c r="G286" t="s">
        <v>1265</v>
      </c>
      <c r="H286" t="s">
        <v>1266</v>
      </c>
      <c r="I286" t="s">
        <v>1266</v>
      </c>
      <c r="J286" t="s">
        <v>1266</v>
      </c>
      <c r="K286" t="s">
        <v>804</v>
      </c>
      <c r="L286" s="35" t="s">
        <v>1377</v>
      </c>
      <c r="M286" s="35">
        <v>0</v>
      </c>
      <c r="N286" s="35">
        <v>1</v>
      </c>
      <c r="O286" s="35">
        <v>1</v>
      </c>
      <c r="P286" s="35">
        <v>1</v>
      </c>
      <c r="Q286" s="35">
        <v>0</v>
      </c>
      <c r="R286" s="35">
        <v>0</v>
      </c>
      <c r="S286" s="35">
        <v>0</v>
      </c>
      <c r="T286" s="35">
        <v>0</v>
      </c>
      <c r="U286" s="35">
        <v>0</v>
      </c>
      <c r="V286" s="35">
        <v>0</v>
      </c>
      <c r="W286" s="35">
        <v>0</v>
      </c>
      <c r="X286" s="35">
        <v>0</v>
      </c>
      <c r="Y286" s="35">
        <v>0</v>
      </c>
      <c r="Z286" s="35">
        <v>0</v>
      </c>
      <c r="AA286" s="35">
        <v>0</v>
      </c>
      <c r="AB286" s="35">
        <v>0</v>
      </c>
      <c r="AC286" s="35">
        <v>0</v>
      </c>
      <c r="AD286" s="35">
        <v>0</v>
      </c>
      <c r="AE286" s="35">
        <v>0</v>
      </c>
      <c r="AF286" s="35">
        <v>0</v>
      </c>
      <c r="AG286" s="35">
        <v>0</v>
      </c>
      <c r="AH286" s="35">
        <v>0</v>
      </c>
      <c r="AI286" s="35">
        <v>0</v>
      </c>
      <c r="BO286" s="35" t="s">
        <v>806</v>
      </c>
      <c r="BQ286" s="35">
        <v>2000</v>
      </c>
      <c r="BR286" s="35">
        <v>2000</v>
      </c>
      <c r="BT286" s="35">
        <v>2000</v>
      </c>
      <c r="BU286" s="35">
        <v>0</v>
      </c>
      <c r="BV286" s="35">
        <v>0</v>
      </c>
      <c r="BX286" s="35" t="s">
        <v>807</v>
      </c>
      <c r="BY286" s="35" t="s">
        <v>808</v>
      </c>
      <c r="CA286" s="35" t="s">
        <v>809</v>
      </c>
      <c r="CT286" s="35" t="s">
        <v>806</v>
      </c>
      <c r="CV286" s="35">
        <v>7000</v>
      </c>
      <c r="CW286" s="35">
        <v>7000</v>
      </c>
      <c r="CY286" s="35">
        <v>7250</v>
      </c>
      <c r="CZ286" s="35">
        <v>-3.4482758620689649</v>
      </c>
      <c r="DA286" s="35">
        <v>-250</v>
      </c>
      <c r="DC286" s="35" t="s">
        <v>807</v>
      </c>
      <c r="DD286" s="35" t="s">
        <v>808</v>
      </c>
      <c r="DF286" s="35" t="s">
        <v>809</v>
      </c>
      <c r="DY286" s="35" t="s">
        <v>806</v>
      </c>
      <c r="EA286" s="35">
        <v>4500</v>
      </c>
      <c r="EB286" s="35">
        <v>4500</v>
      </c>
      <c r="ED286" s="35">
        <v>4500</v>
      </c>
      <c r="EE286" s="35">
        <v>0</v>
      </c>
      <c r="EF286" s="35">
        <v>0</v>
      </c>
      <c r="EH286" s="35" t="s">
        <v>807</v>
      </c>
      <c r="EI286" s="35" t="s">
        <v>808</v>
      </c>
      <c r="EK286" s="35" t="s">
        <v>809</v>
      </c>
      <c r="AAV286" s="35" t="s">
        <v>1324</v>
      </c>
      <c r="AAW286" s="35">
        <v>394801072</v>
      </c>
      <c r="AAX286" s="35">
        <v>44974.59510416667</v>
      </c>
      <c r="ABA286" s="35" t="s">
        <v>816</v>
      </c>
      <c r="ABC286" s="35" t="s">
        <v>817</v>
      </c>
      <c r="ABE286" s="35">
        <v>286</v>
      </c>
    </row>
    <row r="287" spans="1:733">
      <c r="A287" t="s">
        <v>1378</v>
      </c>
      <c r="B287" s="34">
        <v>44974.447875752317</v>
      </c>
      <c r="C287" s="34">
        <v>44974.450635833331</v>
      </c>
      <c r="D287" s="34">
        <v>44974</v>
      </c>
      <c r="E287" t="s">
        <v>1301</v>
      </c>
      <c r="F287" s="34">
        <v>44974</v>
      </c>
      <c r="G287" t="s">
        <v>1265</v>
      </c>
      <c r="H287" t="s">
        <v>1266</v>
      </c>
      <c r="I287" t="s">
        <v>1266</v>
      </c>
      <c r="J287" t="s">
        <v>1266</v>
      </c>
      <c r="K287" t="s">
        <v>804</v>
      </c>
      <c r="L287" s="35" t="s">
        <v>1379</v>
      </c>
      <c r="M287" s="35">
        <v>0</v>
      </c>
      <c r="N287" s="35">
        <v>0</v>
      </c>
      <c r="O287" s="35">
        <v>0</v>
      </c>
      <c r="P287" s="35">
        <v>0</v>
      </c>
      <c r="Q287" s="35">
        <v>1</v>
      </c>
      <c r="R287" s="35">
        <v>1</v>
      </c>
      <c r="S287" s="35">
        <v>1</v>
      </c>
      <c r="T287" s="35">
        <v>1</v>
      </c>
      <c r="U287" s="35">
        <v>0</v>
      </c>
      <c r="V287" s="35">
        <v>0</v>
      </c>
      <c r="W287" s="35">
        <v>0</v>
      </c>
      <c r="X287" s="35">
        <v>0</v>
      </c>
      <c r="Y287" s="35">
        <v>0</v>
      </c>
      <c r="Z287" s="35">
        <v>0</v>
      </c>
      <c r="AA287" s="35">
        <v>0</v>
      </c>
      <c r="AB287" s="35">
        <v>0</v>
      </c>
      <c r="AC287" s="35">
        <v>0</v>
      </c>
      <c r="AD287" s="35">
        <v>0</v>
      </c>
      <c r="AE287" s="35">
        <v>0</v>
      </c>
      <c r="AF287" s="35">
        <v>0</v>
      </c>
      <c r="AG287" s="35">
        <v>0</v>
      </c>
      <c r="AH287" s="35">
        <v>0</v>
      </c>
      <c r="AI287" s="35">
        <v>0</v>
      </c>
      <c r="FD287" s="35" t="s">
        <v>806</v>
      </c>
      <c r="FF287" s="35">
        <v>4000</v>
      </c>
      <c r="FG287" s="35">
        <v>4000</v>
      </c>
      <c r="FI287" s="35">
        <v>4000</v>
      </c>
      <c r="FJ287" s="35">
        <v>0</v>
      </c>
      <c r="FK287" s="35">
        <v>0</v>
      </c>
      <c r="FM287" s="35" t="s">
        <v>807</v>
      </c>
      <c r="FN287" s="35" t="s">
        <v>808</v>
      </c>
      <c r="FP287" s="35" t="s">
        <v>806</v>
      </c>
      <c r="FQ287" s="35" t="s">
        <v>1380</v>
      </c>
      <c r="FR287" s="35">
        <v>0</v>
      </c>
      <c r="FS287" s="35">
        <v>0</v>
      </c>
      <c r="FT287" s="35">
        <v>0</v>
      </c>
      <c r="FU287" s="35">
        <v>0</v>
      </c>
      <c r="FV287" s="35">
        <v>0</v>
      </c>
      <c r="FW287" s="35">
        <v>0</v>
      </c>
      <c r="FX287" s="35">
        <v>0</v>
      </c>
      <c r="FY287" s="35">
        <v>1</v>
      </c>
      <c r="FZ287" s="35">
        <v>0</v>
      </c>
      <c r="GA287" s="35">
        <v>1</v>
      </c>
      <c r="GB287" s="35">
        <v>0</v>
      </c>
      <c r="GC287" s="35">
        <v>0</v>
      </c>
      <c r="GD287" s="35">
        <v>1</v>
      </c>
      <c r="GE287" s="35">
        <v>0</v>
      </c>
      <c r="GF287" s="35">
        <v>0</v>
      </c>
      <c r="GI287" s="35" t="s">
        <v>806</v>
      </c>
      <c r="GK287" s="35">
        <v>14000</v>
      </c>
      <c r="GL287" s="35">
        <v>15000</v>
      </c>
      <c r="GM287" s="35">
        <v>-6.666666666666667</v>
      </c>
      <c r="GN287" s="35">
        <v>-1000</v>
      </c>
      <c r="GP287" s="35" t="s">
        <v>807</v>
      </c>
      <c r="GQ287" s="35" t="s">
        <v>808</v>
      </c>
      <c r="GS287" s="35" t="s">
        <v>809</v>
      </c>
      <c r="HL287" s="35" t="s">
        <v>806</v>
      </c>
      <c r="HN287" s="35">
        <v>7000</v>
      </c>
      <c r="HO287" s="35">
        <v>7000</v>
      </c>
      <c r="HQ287" s="35">
        <v>7000</v>
      </c>
      <c r="HR287" s="35">
        <v>0</v>
      </c>
      <c r="HS287" s="35">
        <v>0</v>
      </c>
      <c r="HU287" s="35" t="s">
        <v>807</v>
      </c>
      <c r="HV287" s="35" t="s">
        <v>808</v>
      </c>
      <c r="HX287" s="35" t="s">
        <v>809</v>
      </c>
      <c r="IQ287" s="35" t="s">
        <v>806</v>
      </c>
      <c r="IS287" s="35">
        <v>9000</v>
      </c>
      <c r="IT287" s="35">
        <v>9000</v>
      </c>
      <c r="IV287" s="35">
        <v>9000</v>
      </c>
      <c r="IW287" s="35">
        <v>0</v>
      </c>
      <c r="IX287" s="35">
        <v>0</v>
      </c>
      <c r="IZ287" s="35" t="s">
        <v>807</v>
      </c>
      <c r="JA287" s="35" t="s">
        <v>808</v>
      </c>
      <c r="JC287" s="35" t="s">
        <v>809</v>
      </c>
      <c r="AAV287" s="35" t="s">
        <v>1324</v>
      </c>
      <c r="AAW287" s="35">
        <v>394801126</v>
      </c>
      <c r="AAX287" s="35">
        <v>44974.595185185193</v>
      </c>
      <c r="ABA287" s="35" t="s">
        <v>816</v>
      </c>
      <c r="ABC287" s="35" t="s">
        <v>817</v>
      </c>
      <c r="ABE287" s="35">
        <v>287</v>
      </c>
    </row>
    <row r="288" spans="1:733">
      <c r="A288" t="s">
        <v>1381</v>
      </c>
      <c r="B288" s="34">
        <v>44974.451929918992</v>
      </c>
      <c r="C288" s="34">
        <v>44974.454333020833</v>
      </c>
      <c r="D288" s="34">
        <v>44974</v>
      </c>
      <c r="E288" t="s">
        <v>1301</v>
      </c>
      <c r="F288" s="34">
        <v>44974</v>
      </c>
      <c r="G288" t="s">
        <v>1265</v>
      </c>
      <c r="H288" t="s">
        <v>1266</v>
      </c>
      <c r="I288" t="s">
        <v>1266</v>
      </c>
      <c r="J288" t="s">
        <v>1266</v>
      </c>
      <c r="K288" t="s">
        <v>804</v>
      </c>
      <c r="L288" s="35" t="s">
        <v>1382</v>
      </c>
      <c r="M288" s="35">
        <v>0</v>
      </c>
      <c r="N288" s="35">
        <v>0</v>
      </c>
      <c r="O288" s="35">
        <v>1</v>
      </c>
      <c r="P288" s="35">
        <v>0</v>
      </c>
      <c r="Q288" s="35">
        <v>0</v>
      </c>
      <c r="R288" s="35">
        <v>0</v>
      </c>
      <c r="S288" s="35">
        <v>0</v>
      </c>
      <c r="T288" s="35">
        <v>0</v>
      </c>
      <c r="U288" s="35">
        <v>0</v>
      </c>
      <c r="V288" s="35">
        <v>0</v>
      </c>
      <c r="W288" s="35">
        <v>0</v>
      </c>
      <c r="X288" s="35">
        <v>0</v>
      </c>
      <c r="Y288" s="35">
        <v>0</v>
      </c>
      <c r="Z288" s="35">
        <v>0</v>
      </c>
      <c r="AA288" s="35">
        <v>0</v>
      </c>
      <c r="AB288" s="35">
        <v>0</v>
      </c>
      <c r="AC288" s="35">
        <v>0</v>
      </c>
      <c r="AD288" s="35">
        <v>1</v>
      </c>
      <c r="AE288" s="35">
        <v>1</v>
      </c>
      <c r="AF288" s="35">
        <v>1</v>
      </c>
      <c r="AG288" s="35">
        <v>0</v>
      </c>
      <c r="AH288" s="35">
        <v>0</v>
      </c>
      <c r="AI288" s="35">
        <v>0</v>
      </c>
      <c r="CT288" s="35" t="s">
        <v>809</v>
      </c>
      <c r="CU288" s="35">
        <v>1</v>
      </c>
      <c r="CV288" s="35">
        <v>6000</v>
      </c>
      <c r="CW288" s="35">
        <v>6000</v>
      </c>
      <c r="CY288" s="35">
        <v>7250</v>
      </c>
      <c r="CZ288" s="35">
        <v>-17.241379310344829</v>
      </c>
      <c r="DA288" s="35">
        <v>-1250</v>
      </c>
      <c r="DB288" s="35" t="s">
        <v>1383</v>
      </c>
      <c r="DC288" s="35" t="s">
        <v>807</v>
      </c>
      <c r="DD288" s="35" t="s">
        <v>808</v>
      </c>
      <c r="DF288" s="35" t="s">
        <v>809</v>
      </c>
      <c r="UO288" s="35" t="s">
        <v>806</v>
      </c>
      <c r="UQ288" s="35">
        <v>300</v>
      </c>
      <c r="UR288" s="35">
        <v>300</v>
      </c>
      <c r="UT288" s="35">
        <v>300</v>
      </c>
      <c r="UU288" s="35">
        <v>0</v>
      </c>
      <c r="UV288" s="35">
        <v>0</v>
      </c>
      <c r="UX288" s="35" t="s">
        <v>807</v>
      </c>
      <c r="UY288" s="35" t="s">
        <v>808</v>
      </c>
      <c r="VA288" s="35" t="s">
        <v>809</v>
      </c>
      <c r="VT288" s="35" t="s">
        <v>806</v>
      </c>
      <c r="VV288" s="35">
        <v>2000</v>
      </c>
      <c r="VW288" s="35">
        <v>2000</v>
      </c>
      <c r="VY288" s="35">
        <v>2000</v>
      </c>
      <c r="VZ288" s="35">
        <v>0</v>
      </c>
      <c r="WA288" s="35">
        <v>0</v>
      </c>
      <c r="WC288" s="35" t="s">
        <v>807</v>
      </c>
      <c r="WD288" s="35" t="s">
        <v>808</v>
      </c>
      <c r="WF288" s="35" t="s">
        <v>809</v>
      </c>
      <c r="WY288" s="35" t="s">
        <v>806</v>
      </c>
      <c r="XA288" s="35">
        <v>2000</v>
      </c>
      <c r="XB288" s="35">
        <v>2000</v>
      </c>
      <c r="XD288" s="35">
        <v>2000</v>
      </c>
      <c r="XE288" s="35">
        <v>0</v>
      </c>
      <c r="XF288" s="35">
        <v>0</v>
      </c>
      <c r="XH288" s="35" t="s">
        <v>807</v>
      </c>
      <c r="XI288" s="35" t="s">
        <v>808</v>
      </c>
      <c r="XK288" s="35" t="s">
        <v>809</v>
      </c>
      <c r="AAV288" s="35" t="s">
        <v>1324</v>
      </c>
      <c r="AAW288" s="35">
        <v>394801199</v>
      </c>
      <c r="AAX288" s="35">
        <v>44974.595300925917</v>
      </c>
      <c r="ABA288" s="35" t="s">
        <v>816</v>
      </c>
      <c r="ABC288" s="35" t="s">
        <v>817</v>
      </c>
      <c r="ABE288" s="35">
        <v>288</v>
      </c>
    </row>
    <row r="289" spans="1:733">
      <c r="A289" t="s">
        <v>1384</v>
      </c>
      <c r="B289" s="34">
        <v>44974.458314212963</v>
      </c>
      <c r="C289" s="34">
        <v>44974.461247372688</v>
      </c>
      <c r="D289" s="34">
        <v>44974</v>
      </c>
      <c r="E289" t="s">
        <v>1301</v>
      </c>
      <c r="F289" s="34">
        <v>44974</v>
      </c>
      <c r="G289" t="s">
        <v>1265</v>
      </c>
      <c r="H289" t="s">
        <v>1266</v>
      </c>
      <c r="I289" t="s">
        <v>1266</v>
      </c>
      <c r="J289" t="s">
        <v>1266</v>
      </c>
      <c r="K289" t="s">
        <v>1032</v>
      </c>
      <c r="L289" s="35" t="s">
        <v>913</v>
      </c>
      <c r="M289" s="35">
        <v>0</v>
      </c>
      <c r="N289" s="35">
        <v>1</v>
      </c>
      <c r="O289" s="35">
        <v>0</v>
      </c>
      <c r="P289" s="35">
        <v>0</v>
      </c>
      <c r="Q289" s="35">
        <v>0</v>
      </c>
      <c r="R289" s="35">
        <v>0</v>
      </c>
      <c r="S289" s="35">
        <v>0</v>
      </c>
      <c r="T289" s="35">
        <v>0</v>
      </c>
      <c r="U289" s="35">
        <v>0</v>
      </c>
      <c r="V289" s="35">
        <v>0</v>
      </c>
      <c r="W289" s="35">
        <v>0</v>
      </c>
      <c r="X289" s="35">
        <v>0</v>
      </c>
      <c r="Y289" s="35">
        <v>0</v>
      </c>
      <c r="Z289" s="35">
        <v>0</v>
      </c>
      <c r="AA289" s="35">
        <v>0</v>
      </c>
      <c r="AB289" s="35">
        <v>0</v>
      </c>
      <c r="AC289" s="35">
        <v>0</v>
      </c>
      <c r="AD289" s="35">
        <v>0</v>
      </c>
      <c r="AE289" s="35">
        <v>0</v>
      </c>
      <c r="AF289" s="35">
        <v>0</v>
      </c>
      <c r="AG289" s="35">
        <v>0</v>
      </c>
      <c r="AH289" s="35">
        <v>0</v>
      </c>
      <c r="AI289" s="35">
        <v>0</v>
      </c>
      <c r="BO289" s="35" t="s">
        <v>806</v>
      </c>
      <c r="BQ289" s="35">
        <v>1500</v>
      </c>
      <c r="BR289" s="35">
        <v>1500</v>
      </c>
      <c r="BT289" s="35">
        <v>2000</v>
      </c>
      <c r="BU289" s="35">
        <v>-25</v>
      </c>
      <c r="BV289" s="35">
        <v>-500</v>
      </c>
      <c r="BW289" s="35" t="s">
        <v>1385</v>
      </c>
      <c r="BX289" s="35" t="s">
        <v>807</v>
      </c>
      <c r="BY289" s="35" t="s">
        <v>808</v>
      </c>
      <c r="CA289" s="35" t="s">
        <v>806</v>
      </c>
      <c r="CB289" s="35" t="s">
        <v>1386</v>
      </c>
      <c r="CC289" s="35">
        <v>0</v>
      </c>
      <c r="CD289" s="35">
        <v>0</v>
      </c>
      <c r="CE289" s="35">
        <v>0</v>
      </c>
      <c r="CF289" s="35">
        <v>0</v>
      </c>
      <c r="CG289" s="35">
        <v>0</v>
      </c>
      <c r="CH289" s="35">
        <v>0</v>
      </c>
      <c r="CI289" s="35">
        <v>0</v>
      </c>
      <c r="CJ289" s="35">
        <v>0</v>
      </c>
      <c r="CK289" s="35">
        <v>0</v>
      </c>
      <c r="CL289" s="35">
        <v>0</v>
      </c>
      <c r="CM289" s="35">
        <v>1</v>
      </c>
      <c r="CN289" s="35">
        <v>0</v>
      </c>
      <c r="CO289" s="35">
        <v>1</v>
      </c>
      <c r="CP289" s="35">
        <v>0</v>
      </c>
      <c r="CQ289" s="35">
        <v>0</v>
      </c>
      <c r="AAV289" s="35" t="s">
        <v>1324</v>
      </c>
      <c r="AAW289" s="35">
        <v>394801215</v>
      </c>
      <c r="AAX289" s="35">
        <v>44974.595347222217</v>
      </c>
      <c r="ABA289" s="35" t="s">
        <v>816</v>
      </c>
      <c r="ABC289" s="35" t="s">
        <v>817</v>
      </c>
      <c r="ABE289" s="35">
        <v>289</v>
      </c>
    </row>
    <row r="290" spans="1:733">
      <c r="A290" t="s">
        <v>1387</v>
      </c>
      <c r="B290" s="34">
        <v>44974.461344768519</v>
      </c>
      <c r="C290" s="34">
        <v>44974.463200555561</v>
      </c>
      <c r="D290" s="34">
        <v>44974</v>
      </c>
      <c r="E290" t="s">
        <v>1301</v>
      </c>
      <c r="F290" s="34">
        <v>44974</v>
      </c>
      <c r="G290" t="s">
        <v>1265</v>
      </c>
      <c r="H290" t="s">
        <v>1266</v>
      </c>
      <c r="I290" t="s">
        <v>1266</v>
      </c>
      <c r="J290" t="s">
        <v>1266</v>
      </c>
      <c r="K290" t="s">
        <v>1032</v>
      </c>
      <c r="L290" s="35" t="s">
        <v>844</v>
      </c>
      <c r="M290" s="35">
        <v>0</v>
      </c>
      <c r="N290" s="35">
        <v>0</v>
      </c>
      <c r="O290" s="35">
        <v>0</v>
      </c>
      <c r="P290" s="35">
        <v>1</v>
      </c>
      <c r="Q290" s="35">
        <v>0</v>
      </c>
      <c r="R290" s="35">
        <v>0</v>
      </c>
      <c r="S290" s="35">
        <v>0</v>
      </c>
      <c r="T290" s="35">
        <v>0</v>
      </c>
      <c r="U290" s="35">
        <v>0</v>
      </c>
      <c r="V290" s="35">
        <v>0</v>
      </c>
      <c r="W290" s="35">
        <v>0</v>
      </c>
      <c r="X290" s="35">
        <v>0</v>
      </c>
      <c r="Y290" s="35">
        <v>0</v>
      </c>
      <c r="Z290" s="35">
        <v>0</v>
      </c>
      <c r="AA290" s="35">
        <v>0</v>
      </c>
      <c r="AB290" s="35">
        <v>0</v>
      </c>
      <c r="AC290" s="35">
        <v>0</v>
      </c>
      <c r="AD290" s="35">
        <v>0</v>
      </c>
      <c r="AE290" s="35">
        <v>0</v>
      </c>
      <c r="AF290" s="35">
        <v>0</v>
      </c>
      <c r="AG290" s="35">
        <v>0</v>
      </c>
      <c r="AH290" s="35">
        <v>0</v>
      </c>
      <c r="AI290" s="35">
        <v>0</v>
      </c>
      <c r="DY290" s="35" t="s">
        <v>806</v>
      </c>
      <c r="EA290" s="35">
        <v>4500</v>
      </c>
      <c r="EB290" s="35">
        <v>4500</v>
      </c>
      <c r="ED290" s="35">
        <v>4500</v>
      </c>
      <c r="EE290" s="35">
        <v>0</v>
      </c>
      <c r="EF290" s="35">
        <v>0</v>
      </c>
      <c r="EH290" s="35" t="s">
        <v>807</v>
      </c>
      <c r="EI290" s="35" t="s">
        <v>808</v>
      </c>
      <c r="EK290" s="35" t="s">
        <v>806</v>
      </c>
      <c r="EL290" s="35" t="s">
        <v>1366</v>
      </c>
      <c r="EM290" s="35">
        <v>0</v>
      </c>
      <c r="EN290" s="35">
        <v>0</v>
      </c>
      <c r="EO290" s="35">
        <v>0</v>
      </c>
      <c r="EP290" s="35">
        <v>0</v>
      </c>
      <c r="EQ290" s="35">
        <v>0</v>
      </c>
      <c r="ER290" s="35">
        <v>0</v>
      </c>
      <c r="ES290" s="35">
        <v>0</v>
      </c>
      <c r="ET290" s="35">
        <v>1</v>
      </c>
      <c r="EU290" s="35">
        <v>0</v>
      </c>
      <c r="EV290" s="35">
        <v>1</v>
      </c>
      <c r="EW290" s="35">
        <v>1</v>
      </c>
      <c r="EX290" s="35">
        <v>0</v>
      </c>
      <c r="EY290" s="35">
        <v>0</v>
      </c>
      <c r="EZ290" s="35">
        <v>0</v>
      </c>
      <c r="FA290" s="35">
        <v>0</v>
      </c>
      <c r="AAV290" s="35" t="s">
        <v>1324</v>
      </c>
      <c r="AAW290" s="35">
        <v>394801238</v>
      </c>
      <c r="AAX290" s="35">
        <v>44974.59538194444</v>
      </c>
      <c r="ABA290" s="35" t="s">
        <v>816</v>
      </c>
      <c r="ABC290" s="35" t="s">
        <v>817</v>
      </c>
      <c r="ABE290" s="35">
        <v>290</v>
      </c>
    </row>
    <row r="291" spans="1:733">
      <c r="A291" t="s">
        <v>1388</v>
      </c>
      <c r="B291" s="34">
        <v>44974.46489930556</v>
      </c>
      <c r="C291" s="34">
        <v>44974.46778979167</v>
      </c>
      <c r="D291" s="34">
        <v>44974</v>
      </c>
      <c r="E291" t="s">
        <v>1301</v>
      </c>
      <c r="F291" s="34">
        <v>44974</v>
      </c>
      <c r="G291" t="s">
        <v>1265</v>
      </c>
      <c r="H291" t="s">
        <v>1266</v>
      </c>
      <c r="I291" t="s">
        <v>1266</v>
      </c>
      <c r="J291" t="s">
        <v>1266</v>
      </c>
      <c r="K291" t="s">
        <v>1032</v>
      </c>
      <c r="L291" s="35" t="s">
        <v>862</v>
      </c>
      <c r="M291" s="35">
        <v>0</v>
      </c>
      <c r="N291" s="35">
        <v>0</v>
      </c>
      <c r="O291" s="35">
        <v>1</v>
      </c>
      <c r="P291" s="35">
        <v>0</v>
      </c>
      <c r="Q291" s="35">
        <v>0</v>
      </c>
      <c r="R291" s="35">
        <v>0</v>
      </c>
      <c r="S291" s="35">
        <v>0</v>
      </c>
      <c r="T291" s="35">
        <v>0</v>
      </c>
      <c r="U291" s="35">
        <v>0</v>
      </c>
      <c r="V291" s="35">
        <v>0</v>
      </c>
      <c r="W291" s="35">
        <v>0</v>
      </c>
      <c r="X291" s="35">
        <v>0</v>
      </c>
      <c r="Y291" s="35">
        <v>0</v>
      </c>
      <c r="Z291" s="35">
        <v>0</v>
      </c>
      <c r="AA291" s="35">
        <v>0</v>
      </c>
      <c r="AB291" s="35">
        <v>0</v>
      </c>
      <c r="AC291" s="35">
        <v>0</v>
      </c>
      <c r="AD291" s="35">
        <v>0</v>
      </c>
      <c r="AE291" s="35">
        <v>0</v>
      </c>
      <c r="AF291" s="35">
        <v>0</v>
      </c>
      <c r="AG291" s="35">
        <v>0</v>
      </c>
      <c r="AH291" s="35">
        <v>0</v>
      </c>
      <c r="AI291" s="35">
        <v>0</v>
      </c>
      <c r="CT291" s="35" t="s">
        <v>806</v>
      </c>
      <c r="CV291" s="35">
        <v>8000</v>
      </c>
      <c r="CW291" s="35">
        <v>8000</v>
      </c>
      <c r="CY291" s="35">
        <v>7250</v>
      </c>
      <c r="CZ291" s="35">
        <v>10.3448275862069</v>
      </c>
      <c r="DA291" s="35">
        <v>750</v>
      </c>
      <c r="DB291" s="35" t="s">
        <v>1389</v>
      </c>
      <c r="DC291" s="35" t="s">
        <v>822</v>
      </c>
      <c r="DE291" s="35" t="s">
        <v>1016</v>
      </c>
      <c r="DF291" s="35" t="s">
        <v>806</v>
      </c>
      <c r="DG291" s="35" t="s">
        <v>1334</v>
      </c>
      <c r="DH291" s="35">
        <v>0</v>
      </c>
      <c r="DI291" s="35">
        <v>0</v>
      </c>
      <c r="DJ291" s="35">
        <v>0</v>
      </c>
      <c r="DK291" s="35">
        <v>1</v>
      </c>
      <c r="DL291" s="35">
        <v>0</v>
      </c>
      <c r="DM291" s="35">
        <v>0</v>
      </c>
      <c r="DN291" s="35">
        <v>0</v>
      </c>
      <c r="DO291" s="35">
        <v>1</v>
      </c>
      <c r="DP291" s="35">
        <v>0</v>
      </c>
      <c r="DQ291" s="35">
        <v>1</v>
      </c>
      <c r="DR291" s="35">
        <v>0</v>
      </c>
      <c r="DS291" s="35">
        <v>0</v>
      </c>
      <c r="DT291" s="35">
        <v>0</v>
      </c>
      <c r="DU291" s="35">
        <v>0</v>
      </c>
      <c r="DV291" s="35">
        <v>0</v>
      </c>
      <c r="AAV291" s="35" t="s">
        <v>1324</v>
      </c>
      <c r="AAW291" s="35">
        <v>394801247</v>
      </c>
      <c r="AAX291" s="35">
        <v>44974.595405092587</v>
      </c>
      <c r="ABA291" s="35" t="s">
        <v>816</v>
      </c>
      <c r="ABC291" s="35" t="s">
        <v>817</v>
      </c>
      <c r="ABE291" s="35">
        <v>291</v>
      </c>
    </row>
    <row r="292" spans="1:733">
      <c r="A292" t="s">
        <v>1390</v>
      </c>
      <c r="B292" s="34">
        <v>44974.474164340281</v>
      </c>
      <c r="C292" s="34">
        <v>44974.47651630787</v>
      </c>
      <c r="D292" s="34">
        <v>44974</v>
      </c>
      <c r="E292" t="s">
        <v>1301</v>
      </c>
      <c r="F292" s="34">
        <v>44974</v>
      </c>
      <c r="G292" t="s">
        <v>1265</v>
      </c>
      <c r="H292" t="s">
        <v>1266</v>
      </c>
      <c r="I292" t="s">
        <v>1266</v>
      </c>
      <c r="J292" t="s">
        <v>1266</v>
      </c>
      <c r="K292" t="s">
        <v>1032</v>
      </c>
      <c r="L292" s="35" t="s">
        <v>924</v>
      </c>
      <c r="M292" s="35">
        <v>0</v>
      </c>
      <c r="N292" s="35">
        <v>0</v>
      </c>
      <c r="O292" s="35">
        <v>0</v>
      </c>
      <c r="P292" s="35">
        <v>0</v>
      </c>
      <c r="Q292" s="35">
        <v>1</v>
      </c>
      <c r="R292" s="35">
        <v>0</v>
      </c>
      <c r="S292" s="35">
        <v>0</v>
      </c>
      <c r="T292" s="35">
        <v>0</v>
      </c>
      <c r="U292" s="35">
        <v>0</v>
      </c>
      <c r="V292" s="35">
        <v>0</v>
      </c>
      <c r="W292" s="35">
        <v>0</v>
      </c>
      <c r="X292" s="35">
        <v>0</v>
      </c>
      <c r="Y292" s="35">
        <v>0</v>
      </c>
      <c r="Z292" s="35">
        <v>0</v>
      </c>
      <c r="AA292" s="35">
        <v>0</v>
      </c>
      <c r="AB292" s="35">
        <v>0</v>
      </c>
      <c r="AC292" s="35">
        <v>0</v>
      </c>
      <c r="AD292" s="35">
        <v>0</v>
      </c>
      <c r="AE292" s="35">
        <v>0</v>
      </c>
      <c r="AF292" s="35">
        <v>0</v>
      </c>
      <c r="AG292" s="35">
        <v>0</v>
      </c>
      <c r="AH292" s="35">
        <v>0</v>
      </c>
      <c r="AI292" s="35">
        <v>0</v>
      </c>
      <c r="FD292" s="35" t="s">
        <v>806</v>
      </c>
      <c r="FF292" s="35">
        <v>3000</v>
      </c>
      <c r="FG292" s="35">
        <v>3000</v>
      </c>
      <c r="FI292" s="35">
        <v>4000</v>
      </c>
      <c r="FJ292" s="35">
        <v>-25</v>
      </c>
      <c r="FK292" s="35">
        <v>-1000</v>
      </c>
      <c r="FL292" s="35" t="s">
        <v>1391</v>
      </c>
      <c r="FM292" s="35" t="s">
        <v>807</v>
      </c>
      <c r="FN292" s="35" t="s">
        <v>808</v>
      </c>
      <c r="FP292" s="35" t="s">
        <v>806</v>
      </c>
      <c r="FQ292" s="35" t="s">
        <v>1068</v>
      </c>
      <c r="FR292" s="35">
        <v>0</v>
      </c>
      <c r="FS292" s="35">
        <v>0</v>
      </c>
      <c r="FT292" s="35">
        <v>0</v>
      </c>
      <c r="FU292" s="35">
        <v>0</v>
      </c>
      <c r="FV292" s="35">
        <v>0</v>
      </c>
      <c r="FW292" s="35">
        <v>0</v>
      </c>
      <c r="FX292" s="35">
        <v>0</v>
      </c>
      <c r="FY292" s="35">
        <v>0</v>
      </c>
      <c r="FZ292" s="35">
        <v>0</v>
      </c>
      <c r="GA292" s="35">
        <v>1</v>
      </c>
      <c r="GB292" s="35">
        <v>0</v>
      </c>
      <c r="GC292" s="35">
        <v>0</v>
      </c>
      <c r="GD292" s="35">
        <v>0</v>
      </c>
      <c r="GE292" s="35">
        <v>0</v>
      </c>
      <c r="GF292" s="35">
        <v>0</v>
      </c>
      <c r="AAV292" s="35" t="s">
        <v>1324</v>
      </c>
      <c r="AAW292" s="35">
        <v>394801263</v>
      </c>
      <c r="AAX292" s="35">
        <v>44974.59542824074</v>
      </c>
      <c r="ABA292" s="35" t="s">
        <v>816</v>
      </c>
      <c r="ABC292" s="35" t="s">
        <v>817</v>
      </c>
      <c r="ABE292" s="35">
        <v>292</v>
      </c>
    </row>
    <row r="293" spans="1:733">
      <c r="A293" t="s">
        <v>1392</v>
      </c>
      <c r="B293" s="34">
        <v>44974.487868032396</v>
      </c>
      <c r="C293" s="34">
        <v>44974.489484108803</v>
      </c>
      <c r="D293" s="34">
        <v>44974</v>
      </c>
      <c r="E293" t="s">
        <v>1301</v>
      </c>
      <c r="F293" s="34">
        <v>44973</v>
      </c>
      <c r="G293" t="s">
        <v>1265</v>
      </c>
      <c r="H293" t="s">
        <v>1266</v>
      </c>
      <c r="I293" t="s">
        <v>1266</v>
      </c>
      <c r="J293" t="s">
        <v>1266</v>
      </c>
      <c r="K293" t="s">
        <v>804</v>
      </c>
      <c r="L293" s="35" t="s">
        <v>924</v>
      </c>
      <c r="M293" s="35">
        <v>0</v>
      </c>
      <c r="N293" s="35">
        <v>0</v>
      </c>
      <c r="O293" s="35">
        <v>0</v>
      </c>
      <c r="P293" s="35">
        <v>0</v>
      </c>
      <c r="Q293" s="35">
        <v>1</v>
      </c>
      <c r="R293" s="35">
        <v>0</v>
      </c>
      <c r="S293" s="35">
        <v>0</v>
      </c>
      <c r="T293" s="35">
        <v>0</v>
      </c>
      <c r="U293" s="35">
        <v>0</v>
      </c>
      <c r="V293" s="35">
        <v>0</v>
      </c>
      <c r="W293" s="35">
        <v>0</v>
      </c>
      <c r="X293" s="35">
        <v>0</v>
      </c>
      <c r="Y293" s="35">
        <v>0</v>
      </c>
      <c r="Z293" s="35">
        <v>0</v>
      </c>
      <c r="AA293" s="35">
        <v>0</v>
      </c>
      <c r="AB293" s="35">
        <v>0</v>
      </c>
      <c r="AC293" s="35">
        <v>0</v>
      </c>
      <c r="AD293" s="35">
        <v>0</v>
      </c>
      <c r="AE293" s="35">
        <v>0</v>
      </c>
      <c r="AF293" s="35">
        <v>0</v>
      </c>
      <c r="AG293" s="35">
        <v>0</v>
      </c>
      <c r="AH293" s="35">
        <v>0</v>
      </c>
      <c r="AI293" s="35">
        <v>0</v>
      </c>
      <c r="FD293" s="35" t="s">
        <v>806</v>
      </c>
      <c r="FF293" s="35">
        <v>4000</v>
      </c>
      <c r="FG293" s="35">
        <v>4000</v>
      </c>
      <c r="FI293" s="35">
        <v>4000</v>
      </c>
      <c r="FJ293" s="35">
        <v>0</v>
      </c>
      <c r="FK293" s="35">
        <v>0</v>
      </c>
      <c r="FM293" s="35" t="s">
        <v>822</v>
      </c>
      <c r="FO293" s="35" t="s">
        <v>1315</v>
      </c>
      <c r="FP293" s="35" t="s">
        <v>806</v>
      </c>
      <c r="FQ293" s="35" t="s">
        <v>1393</v>
      </c>
      <c r="FR293" s="35">
        <v>0</v>
      </c>
      <c r="FS293" s="35">
        <v>0</v>
      </c>
      <c r="FT293" s="35">
        <v>0</v>
      </c>
      <c r="FU293" s="35">
        <v>0</v>
      </c>
      <c r="FV293" s="35">
        <v>0</v>
      </c>
      <c r="FW293" s="35">
        <v>0</v>
      </c>
      <c r="FX293" s="35">
        <v>0</v>
      </c>
      <c r="FY293" s="35">
        <v>1</v>
      </c>
      <c r="FZ293" s="35">
        <v>0</v>
      </c>
      <c r="GA293" s="35">
        <v>1</v>
      </c>
      <c r="GB293" s="35">
        <v>0</v>
      </c>
      <c r="GC293" s="35">
        <v>0</v>
      </c>
      <c r="GD293" s="35">
        <v>0</v>
      </c>
      <c r="GE293" s="35">
        <v>0</v>
      </c>
      <c r="GF293" s="35">
        <v>0</v>
      </c>
      <c r="AAV293" s="35" t="s">
        <v>1324</v>
      </c>
      <c r="AAW293" s="35">
        <v>394801283</v>
      </c>
      <c r="AAX293" s="35">
        <v>44974.595451388886</v>
      </c>
      <c r="ABA293" s="35" t="s">
        <v>816</v>
      </c>
      <c r="ABC293" s="35" t="s">
        <v>817</v>
      </c>
      <c r="ABE293" s="35">
        <v>293</v>
      </c>
    </row>
    <row r="294" spans="1:733">
      <c r="A294" t="s">
        <v>1394</v>
      </c>
      <c r="B294" s="34">
        <v>44974.489793726847</v>
      </c>
      <c r="C294" s="34">
        <v>44974.491381446758</v>
      </c>
      <c r="D294" s="34">
        <v>44974</v>
      </c>
      <c r="E294" t="s">
        <v>1301</v>
      </c>
      <c r="F294" s="34">
        <v>44973</v>
      </c>
      <c r="G294" t="s">
        <v>1265</v>
      </c>
      <c r="H294" t="s">
        <v>1266</v>
      </c>
      <c r="I294" t="s">
        <v>1266</v>
      </c>
      <c r="J294" t="s">
        <v>1266</v>
      </c>
      <c r="K294" t="s">
        <v>804</v>
      </c>
      <c r="L294" s="35" t="s">
        <v>924</v>
      </c>
      <c r="M294" s="35">
        <v>0</v>
      </c>
      <c r="N294" s="35">
        <v>0</v>
      </c>
      <c r="O294" s="35">
        <v>0</v>
      </c>
      <c r="P294" s="35">
        <v>0</v>
      </c>
      <c r="Q294" s="35">
        <v>1</v>
      </c>
      <c r="R294" s="35">
        <v>0</v>
      </c>
      <c r="S294" s="35">
        <v>0</v>
      </c>
      <c r="T294" s="35">
        <v>0</v>
      </c>
      <c r="U294" s="35">
        <v>0</v>
      </c>
      <c r="V294" s="35">
        <v>0</v>
      </c>
      <c r="W294" s="35">
        <v>0</v>
      </c>
      <c r="X294" s="35">
        <v>0</v>
      </c>
      <c r="Y294" s="35">
        <v>0</v>
      </c>
      <c r="Z294" s="35">
        <v>0</v>
      </c>
      <c r="AA294" s="35">
        <v>0</v>
      </c>
      <c r="AB294" s="35">
        <v>0</v>
      </c>
      <c r="AC294" s="35">
        <v>0</v>
      </c>
      <c r="AD294" s="35">
        <v>0</v>
      </c>
      <c r="AE294" s="35">
        <v>0</v>
      </c>
      <c r="AF294" s="35">
        <v>0</v>
      </c>
      <c r="AG294" s="35">
        <v>0</v>
      </c>
      <c r="AH294" s="35">
        <v>0</v>
      </c>
      <c r="AI294" s="35">
        <v>0</v>
      </c>
      <c r="FD294" s="35" t="s">
        <v>806</v>
      </c>
      <c r="FF294" s="35">
        <v>3000</v>
      </c>
      <c r="FG294" s="35">
        <v>3000</v>
      </c>
      <c r="FI294" s="35">
        <v>4000</v>
      </c>
      <c r="FJ294" s="35">
        <v>-25</v>
      </c>
      <c r="FK294" s="35">
        <v>-1000</v>
      </c>
      <c r="FL294" s="35" t="s">
        <v>1395</v>
      </c>
      <c r="FM294" s="35" t="s">
        <v>822</v>
      </c>
      <c r="FO294" s="35" t="s">
        <v>1217</v>
      </c>
      <c r="FP294" s="35" t="s">
        <v>806</v>
      </c>
      <c r="FQ294" s="35" t="s">
        <v>1396</v>
      </c>
      <c r="FR294" s="35">
        <v>0</v>
      </c>
      <c r="FS294" s="35">
        <v>1</v>
      </c>
      <c r="FT294" s="35">
        <v>0</v>
      </c>
      <c r="FU294" s="35">
        <v>1</v>
      </c>
      <c r="FV294" s="35">
        <v>0</v>
      </c>
      <c r="FW294" s="35">
        <v>0</v>
      </c>
      <c r="FX294" s="35">
        <v>0</v>
      </c>
      <c r="FY294" s="35">
        <v>0</v>
      </c>
      <c r="FZ294" s="35">
        <v>0</v>
      </c>
      <c r="GA294" s="35">
        <v>0</v>
      </c>
      <c r="GB294" s="35">
        <v>0</v>
      </c>
      <c r="GC294" s="35">
        <v>1</v>
      </c>
      <c r="GD294" s="35">
        <v>0</v>
      </c>
      <c r="GE294" s="35">
        <v>0</v>
      </c>
      <c r="GF294" s="35">
        <v>0</v>
      </c>
      <c r="AAV294" s="35" t="s">
        <v>1324</v>
      </c>
      <c r="AAW294" s="35">
        <v>394801334</v>
      </c>
      <c r="AAX294" s="35">
        <v>44974.595520833333</v>
      </c>
      <c r="ABA294" s="35" t="s">
        <v>816</v>
      </c>
      <c r="ABC294" s="35" t="s">
        <v>817</v>
      </c>
      <c r="ABE294" s="35">
        <v>294</v>
      </c>
    </row>
    <row r="295" spans="1:733">
      <c r="A295" t="s">
        <v>1397</v>
      </c>
      <c r="B295" s="34">
        <v>44974.492625995357</v>
      </c>
      <c r="C295" s="34">
        <v>44974.495128472219</v>
      </c>
      <c r="D295" s="34">
        <v>44974</v>
      </c>
      <c r="E295" t="s">
        <v>1301</v>
      </c>
      <c r="F295" s="34">
        <v>44973</v>
      </c>
      <c r="G295" t="s">
        <v>1265</v>
      </c>
      <c r="H295" t="s">
        <v>1266</v>
      </c>
      <c r="I295" t="s">
        <v>1266</v>
      </c>
      <c r="J295" t="s">
        <v>1266</v>
      </c>
      <c r="K295" t="s">
        <v>804</v>
      </c>
      <c r="L295" s="35" t="s">
        <v>873</v>
      </c>
      <c r="M295" s="35">
        <v>0</v>
      </c>
      <c r="N295" s="35">
        <v>0</v>
      </c>
      <c r="O295" s="35">
        <v>0</v>
      </c>
      <c r="P295" s="35">
        <v>0</v>
      </c>
      <c r="Q295" s="35">
        <v>0</v>
      </c>
      <c r="R295" s="35">
        <v>1</v>
      </c>
      <c r="S295" s="35">
        <v>0</v>
      </c>
      <c r="T295" s="35">
        <v>0</v>
      </c>
      <c r="U295" s="35">
        <v>0</v>
      </c>
      <c r="V295" s="35">
        <v>0</v>
      </c>
      <c r="W295" s="35">
        <v>0</v>
      </c>
      <c r="X295" s="35">
        <v>0</v>
      </c>
      <c r="Y295" s="35">
        <v>0</v>
      </c>
      <c r="Z295" s="35">
        <v>0</v>
      </c>
      <c r="AA295" s="35">
        <v>0</v>
      </c>
      <c r="AB295" s="35">
        <v>0</v>
      </c>
      <c r="AC295" s="35">
        <v>0</v>
      </c>
      <c r="AD295" s="35">
        <v>0</v>
      </c>
      <c r="AE295" s="35">
        <v>0</v>
      </c>
      <c r="AF295" s="35">
        <v>0</v>
      </c>
      <c r="AG295" s="35">
        <v>0</v>
      </c>
      <c r="AH295" s="35">
        <v>0</v>
      </c>
      <c r="AI295" s="35">
        <v>0</v>
      </c>
      <c r="GI295" s="35" t="s">
        <v>806</v>
      </c>
      <c r="GK295" s="35">
        <v>10000</v>
      </c>
      <c r="GL295" s="35">
        <v>15000</v>
      </c>
      <c r="GM295" s="35">
        <v>-33.333333333333329</v>
      </c>
      <c r="GN295" s="35">
        <v>-5000</v>
      </c>
      <c r="GO295" s="35" t="s">
        <v>1398</v>
      </c>
      <c r="GP295" s="35" t="s">
        <v>807</v>
      </c>
      <c r="GQ295" s="35" t="s">
        <v>808</v>
      </c>
      <c r="GS295" s="35" t="s">
        <v>806</v>
      </c>
      <c r="GT295" s="35" t="s">
        <v>1399</v>
      </c>
      <c r="GU295" s="35">
        <v>0</v>
      </c>
      <c r="GV295" s="35">
        <v>0</v>
      </c>
      <c r="GW295" s="35">
        <v>0</v>
      </c>
      <c r="GX295" s="35">
        <v>1</v>
      </c>
      <c r="GY295" s="35">
        <v>0</v>
      </c>
      <c r="GZ295" s="35">
        <v>0</v>
      </c>
      <c r="HA295" s="35">
        <v>0</v>
      </c>
      <c r="HB295" s="35">
        <v>1</v>
      </c>
      <c r="HC295" s="35">
        <v>0</v>
      </c>
      <c r="HD295" s="35">
        <v>0</v>
      </c>
      <c r="HE295" s="35">
        <v>1</v>
      </c>
      <c r="HF295" s="35">
        <v>0</v>
      </c>
      <c r="HG295" s="35">
        <v>0</v>
      </c>
      <c r="HH295" s="35">
        <v>0</v>
      </c>
      <c r="HI295" s="35">
        <v>0</v>
      </c>
      <c r="AAV295" s="35" t="s">
        <v>1324</v>
      </c>
      <c r="AAW295" s="35">
        <v>394801362</v>
      </c>
      <c r="AAX295" s="35">
        <v>44974.595567129632</v>
      </c>
      <c r="ABA295" s="35" t="s">
        <v>816</v>
      </c>
      <c r="ABC295" s="35" t="s">
        <v>817</v>
      </c>
      <c r="ABE295" s="35">
        <v>295</v>
      </c>
    </row>
    <row r="296" spans="1:733">
      <c r="A296" t="s">
        <v>1400</v>
      </c>
      <c r="B296" s="34">
        <v>44974.496420127311</v>
      </c>
      <c r="C296" s="34">
        <v>44974.497489444453</v>
      </c>
      <c r="D296" s="34">
        <v>44974</v>
      </c>
      <c r="E296" t="s">
        <v>1301</v>
      </c>
      <c r="F296" s="34">
        <v>44973</v>
      </c>
      <c r="G296" t="s">
        <v>1265</v>
      </c>
      <c r="H296" t="s">
        <v>1266</v>
      </c>
      <c r="I296" t="s">
        <v>1266</v>
      </c>
      <c r="J296" t="s">
        <v>1266</v>
      </c>
      <c r="K296" t="s">
        <v>804</v>
      </c>
      <c r="L296" s="35" t="s">
        <v>844</v>
      </c>
      <c r="M296" s="35">
        <v>0</v>
      </c>
      <c r="N296" s="35">
        <v>0</v>
      </c>
      <c r="O296" s="35">
        <v>0</v>
      </c>
      <c r="P296" s="35">
        <v>1</v>
      </c>
      <c r="Q296" s="35">
        <v>0</v>
      </c>
      <c r="R296" s="35">
        <v>0</v>
      </c>
      <c r="S296" s="35">
        <v>0</v>
      </c>
      <c r="T296" s="35">
        <v>0</v>
      </c>
      <c r="U296" s="35">
        <v>0</v>
      </c>
      <c r="V296" s="35">
        <v>0</v>
      </c>
      <c r="W296" s="35">
        <v>0</v>
      </c>
      <c r="X296" s="35">
        <v>0</v>
      </c>
      <c r="Y296" s="35">
        <v>0</v>
      </c>
      <c r="Z296" s="35">
        <v>0</v>
      </c>
      <c r="AA296" s="35">
        <v>0</v>
      </c>
      <c r="AB296" s="35">
        <v>0</v>
      </c>
      <c r="AC296" s="35">
        <v>0</v>
      </c>
      <c r="AD296" s="35">
        <v>0</v>
      </c>
      <c r="AE296" s="35">
        <v>0</v>
      </c>
      <c r="AF296" s="35">
        <v>0</v>
      </c>
      <c r="AG296" s="35">
        <v>0</v>
      </c>
      <c r="AH296" s="35">
        <v>0</v>
      </c>
      <c r="AI296" s="35">
        <v>0</v>
      </c>
      <c r="DY296" s="35" t="s">
        <v>806</v>
      </c>
      <c r="EA296" s="35">
        <v>4500</v>
      </c>
      <c r="EB296" s="35">
        <v>4500</v>
      </c>
      <c r="ED296" s="35">
        <v>4500</v>
      </c>
      <c r="EE296" s="35">
        <v>0</v>
      </c>
      <c r="EF296" s="35">
        <v>0</v>
      </c>
      <c r="EH296" s="35" t="s">
        <v>807</v>
      </c>
      <c r="EI296" s="35" t="s">
        <v>808</v>
      </c>
      <c r="EK296" s="35" t="s">
        <v>806</v>
      </c>
      <c r="EL296" s="35" t="s">
        <v>1334</v>
      </c>
      <c r="EM296" s="35">
        <v>0</v>
      </c>
      <c r="EN296" s="35">
        <v>0</v>
      </c>
      <c r="EO296" s="35">
        <v>0</v>
      </c>
      <c r="EP296" s="35">
        <v>1</v>
      </c>
      <c r="EQ296" s="35">
        <v>0</v>
      </c>
      <c r="ER296" s="35">
        <v>0</v>
      </c>
      <c r="ES296" s="35">
        <v>0</v>
      </c>
      <c r="ET296" s="35">
        <v>1</v>
      </c>
      <c r="EU296" s="35">
        <v>0</v>
      </c>
      <c r="EV296" s="35">
        <v>1</v>
      </c>
      <c r="EW296" s="35">
        <v>0</v>
      </c>
      <c r="EX296" s="35">
        <v>0</v>
      </c>
      <c r="EY296" s="35">
        <v>0</v>
      </c>
      <c r="EZ296" s="35">
        <v>0</v>
      </c>
      <c r="FA296" s="35">
        <v>0</v>
      </c>
      <c r="AAV296" s="35" t="s">
        <v>1324</v>
      </c>
      <c r="AAW296" s="35">
        <v>394801372</v>
      </c>
      <c r="AAX296" s="35">
        <v>44974.595578703702</v>
      </c>
      <c r="ABA296" s="35" t="s">
        <v>816</v>
      </c>
      <c r="ABC296" s="35" t="s">
        <v>817</v>
      </c>
      <c r="ABE296" s="35">
        <v>296</v>
      </c>
    </row>
    <row r="297" spans="1:733">
      <c r="A297" t="s">
        <v>1401</v>
      </c>
      <c r="B297" s="34">
        <v>44974.498832129633</v>
      </c>
      <c r="C297" s="34">
        <v>44974.500126041668</v>
      </c>
      <c r="D297" s="34">
        <v>44974</v>
      </c>
      <c r="E297" t="s">
        <v>1301</v>
      </c>
      <c r="F297" s="34">
        <v>44973</v>
      </c>
      <c r="G297" t="s">
        <v>1265</v>
      </c>
      <c r="H297" t="s">
        <v>1266</v>
      </c>
      <c r="I297" t="s">
        <v>1266</v>
      </c>
      <c r="J297" t="s">
        <v>1266</v>
      </c>
      <c r="K297" t="s">
        <v>804</v>
      </c>
      <c r="L297" s="35" t="s">
        <v>862</v>
      </c>
      <c r="M297" s="35">
        <v>0</v>
      </c>
      <c r="N297" s="35">
        <v>0</v>
      </c>
      <c r="O297" s="35">
        <v>1</v>
      </c>
      <c r="P297" s="35">
        <v>0</v>
      </c>
      <c r="Q297" s="35">
        <v>0</v>
      </c>
      <c r="R297" s="35">
        <v>0</v>
      </c>
      <c r="S297" s="35">
        <v>0</v>
      </c>
      <c r="T297" s="35">
        <v>0</v>
      </c>
      <c r="U297" s="35">
        <v>0</v>
      </c>
      <c r="V297" s="35">
        <v>0</v>
      </c>
      <c r="W297" s="35">
        <v>0</v>
      </c>
      <c r="X297" s="35">
        <v>0</v>
      </c>
      <c r="Y297" s="35">
        <v>0</v>
      </c>
      <c r="Z297" s="35">
        <v>0</v>
      </c>
      <c r="AA297" s="35">
        <v>0</v>
      </c>
      <c r="AB297" s="35">
        <v>0</v>
      </c>
      <c r="AC297" s="35">
        <v>0</v>
      </c>
      <c r="AD297" s="35">
        <v>0</v>
      </c>
      <c r="AE297" s="35">
        <v>0</v>
      </c>
      <c r="AF297" s="35">
        <v>0</v>
      </c>
      <c r="AG297" s="35">
        <v>0</v>
      </c>
      <c r="AH297" s="35">
        <v>0</v>
      </c>
      <c r="AI297" s="35">
        <v>0</v>
      </c>
      <c r="CT297" s="35" t="s">
        <v>806</v>
      </c>
      <c r="CV297" s="35">
        <v>7000</v>
      </c>
      <c r="CW297" s="35">
        <v>7000</v>
      </c>
      <c r="CY297" s="35">
        <v>7250</v>
      </c>
      <c r="CZ297" s="35">
        <v>-3.4482758620689649</v>
      </c>
      <c r="DA297" s="35">
        <v>-250</v>
      </c>
      <c r="DC297" s="35" t="s">
        <v>822</v>
      </c>
      <c r="DE297" s="35" t="s">
        <v>1315</v>
      </c>
      <c r="DF297" s="35" t="s">
        <v>806</v>
      </c>
      <c r="DG297" s="35" t="s">
        <v>1402</v>
      </c>
      <c r="DH297" s="35">
        <v>0</v>
      </c>
      <c r="DI297" s="35">
        <v>1</v>
      </c>
      <c r="DJ297" s="35">
        <v>0</v>
      </c>
      <c r="DK297" s="35">
        <v>1</v>
      </c>
      <c r="DL297" s="35">
        <v>0</v>
      </c>
      <c r="DM297" s="35">
        <v>0</v>
      </c>
      <c r="DN297" s="35">
        <v>0</v>
      </c>
      <c r="DO297" s="35">
        <v>1</v>
      </c>
      <c r="DP297" s="35">
        <v>0</v>
      </c>
      <c r="DQ297" s="35">
        <v>0</v>
      </c>
      <c r="DR297" s="35">
        <v>0</v>
      </c>
      <c r="DS297" s="35">
        <v>0</v>
      </c>
      <c r="DT297" s="35">
        <v>0</v>
      </c>
      <c r="DU297" s="35">
        <v>0</v>
      </c>
      <c r="DV297" s="35">
        <v>0</v>
      </c>
      <c r="AAV297" s="35" t="s">
        <v>1324</v>
      </c>
      <c r="AAW297" s="35">
        <v>394801392</v>
      </c>
      <c r="AAX297" s="35">
        <v>44974.595601851848</v>
      </c>
      <c r="ABA297" s="35" t="s">
        <v>816</v>
      </c>
      <c r="ABC297" s="35" t="s">
        <v>817</v>
      </c>
      <c r="ABE297" s="35">
        <v>297</v>
      </c>
    </row>
    <row r="298" spans="1:733">
      <c r="A298" t="s">
        <v>1403</v>
      </c>
      <c r="B298" s="34">
        <v>44974.500316990743</v>
      </c>
      <c r="C298" s="34">
        <v>44974.501898194438</v>
      </c>
      <c r="D298" s="34">
        <v>44974</v>
      </c>
      <c r="E298" t="s">
        <v>1301</v>
      </c>
      <c r="F298" s="34">
        <v>44973</v>
      </c>
      <c r="G298" t="s">
        <v>1265</v>
      </c>
      <c r="H298" t="s">
        <v>1266</v>
      </c>
      <c r="I298" t="s">
        <v>1266</v>
      </c>
      <c r="J298" t="s">
        <v>1266</v>
      </c>
      <c r="K298" t="s">
        <v>804</v>
      </c>
      <c r="L298" s="35" t="s">
        <v>891</v>
      </c>
      <c r="M298" s="35">
        <v>0</v>
      </c>
      <c r="N298" s="35">
        <v>0</v>
      </c>
      <c r="O298" s="35">
        <v>0</v>
      </c>
      <c r="P298" s="35">
        <v>0</v>
      </c>
      <c r="Q298" s="35">
        <v>0</v>
      </c>
      <c r="R298" s="35">
        <v>0</v>
      </c>
      <c r="S298" s="35">
        <v>1</v>
      </c>
      <c r="T298" s="35">
        <v>0</v>
      </c>
      <c r="U298" s="35">
        <v>0</v>
      </c>
      <c r="V298" s="35">
        <v>0</v>
      </c>
      <c r="W298" s="35">
        <v>0</v>
      </c>
      <c r="X298" s="35">
        <v>0</v>
      </c>
      <c r="Y298" s="35">
        <v>0</v>
      </c>
      <c r="Z298" s="35">
        <v>0</v>
      </c>
      <c r="AA298" s="35">
        <v>0</v>
      </c>
      <c r="AB298" s="35">
        <v>0</v>
      </c>
      <c r="AC298" s="35">
        <v>0</v>
      </c>
      <c r="AD298" s="35">
        <v>0</v>
      </c>
      <c r="AE298" s="35">
        <v>0</v>
      </c>
      <c r="AF298" s="35">
        <v>0</v>
      </c>
      <c r="AG298" s="35">
        <v>0</v>
      </c>
      <c r="AH298" s="35">
        <v>0</v>
      </c>
      <c r="AI298" s="35">
        <v>0</v>
      </c>
      <c r="HL298" s="35" t="s">
        <v>806</v>
      </c>
      <c r="HN298" s="35">
        <v>7000</v>
      </c>
      <c r="HO298" s="35">
        <v>7000</v>
      </c>
      <c r="HQ298" s="35">
        <v>7000</v>
      </c>
      <c r="HR298" s="35">
        <v>0</v>
      </c>
      <c r="HS298" s="35">
        <v>0</v>
      </c>
      <c r="HU298" s="35" t="s">
        <v>807</v>
      </c>
      <c r="HV298" s="35" t="s">
        <v>808</v>
      </c>
      <c r="HX298" s="35" t="s">
        <v>809</v>
      </c>
      <c r="AAV298" s="35" t="s">
        <v>1324</v>
      </c>
      <c r="AAW298" s="35">
        <v>394801426</v>
      </c>
      <c r="AAX298" s="35">
        <v>44974.595636574071</v>
      </c>
      <c r="ABA298" s="35" t="s">
        <v>816</v>
      </c>
      <c r="ABC298" s="35" t="s">
        <v>817</v>
      </c>
      <c r="ABE298" s="35">
        <v>298</v>
      </c>
    </row>
    <row r="299" spans="1:733">
      <c r="A299" t="s">
        <v>1404</v>
      </c>
      <c r="B299" s="34">
        <v>44974.502743576391</v>
      </c>
      <c r="C299" s="34">
        <v>44974.504767824073</v>
      </c>
      <c r="D299" s="34">
        <v>44974</v>
      </c>
      <c r="E299" t="s">
        <v>1301</v>
      </c>
      <c r="F299" s="34">
        <v>44973</v>
      </c>
      <c r="G299" t="s">
        <v>1265</v>
      </c>
      <c r="H299" t="s">
        <v>1266</v>
      </c>
      <c r="I299" t="s">
        <v>1266</v>
      </c>
      <c r="J299" t="s">
        <v>1266</v>
      </c>
      <c r="K299" t="s">
        <v>804</v>
      </c>
      <c r="L299" s="35" t="s">
        <v>1372</v>
      </c>
      <c r="M299" s="35">
        <v>0</v>
      </c>
      <c r="N299" s="35">
        <v>0</v>
      </c>
      <c r="O299" s="35">
        <v>0</v>
      </c>
      <c r="P299" s="35">
        <v>0</v>
      </c>
      <c r="Q299" s="35">
        <v>0</v>
      </c>
      <c r="R299" s="35">
        <v>0</v>
      </c>
      <c r="S299" s="35">
        <v>1</v>
      </c>
      <c r="T299" s="35">
        <v>1</v>
      </c>
      <c r="U299" s="35">
        <v>0</v>
      </c>
      <c r="V299" s="35">
        <v>0</v>
      </c>
      <c r="W299" s="35">
        <v>0</v>
      </c>
      <c r="X299" s="35">
        <v>0</v>
      </c>
      <c r="Y299" s="35">
        <v>0</v>
      </c>
      <c r="Z299" s="35">
        <v>0</v>
      </c>
      <c r="AA299" s="35">
        <v>0</v>
      </c>
      <c r="AB299" s="35">
        <v>0</v>
      </c>
      <c r="AC299" s="35">
        <v>0</v>
      </c>
      <c r="AD299" s="35">
        <v>0</v>
      </c>
      <c r="AE299" s="35">
        <v>0</v>
      </c>
      <c r="AF299" s="35">
        <v>0</v>
      </c>
      <c r="AG299" s="35">
        <v>0</v>
      </c>
      <c r="AH299" s="35">
        <v>0</v>
      </c>
      <c r="AI299" s="35">
        <v>0</v>
      </c>
      <c r="HL299" s="35" t="s">
        <v>806</v>
      </c>
      <c r="HN299" s="35">
        <v>7000</v>
      </c>
      <c r="HO299" s="35">
        <v>7000</v>
      </c>
      <c r="HQ299" s="35">
        <v>7000</v>
      </c>
      <c r="HR299" s="35">
        <v>0</v>
      </c>
      <c r="HS299" s="35">
        <v>0</v>
      </c>
      <c r="HU299" s="35" t="s">
        <v>807</v>
      </c>
      <c r="HV299" s="35" t="s">
        <v>808</v>
      </c>
      <c r="HX299" s="35" t="s">
        <v>809</v>
      </c>
      <c r="IQ299" s="35" t="s">
        <v>806</v>
      </c>
      <c r="IS299" s="35">
        <v>9000</v>
      </c>
      <c r="IT299" s="35">
        <v>9000</v>
      </c>
      <c r="IV299" s="35">
        <v>9000</v>
      </c>
      <c r="IW299" s="35">
        <v>0</v>
      </c>
      <c r="IX299" s="35">
        <v>0</v>
      </c>
      <c r="IZ299" s="35" t="s">
        <v>807</v>
      </c>
      <c r="JA299" s="35" t="s">
        <v>808</v>
      </c>
      <c r="JC299" s="35" t="s">
        <v>809</v>
      </c>
      <c r="AAV299" s="35" t="s">
        <v>1324</v>
      </c>
      <c r="AAW299" s="35">
        <v>394801461</v>
      </c>
      <c r="AAX299" s="35">
        <v>44974.595682870371</v>
      </c>
      <c r="ABA299" s="35" t="s">
        <v>816</v>
      </c>
      <c r="ABC299" s="35" t="s">
        <v>817</v>
      </c>
      <c r="ABE299" s="35">
        <v>299</v>
      </c>
    </row>
    <row r="300" spans="1:733">
      <c r="A300" t="s">
        <v>1405</v>
      </c>
      <c r="B300" s="34">
        <v>44974.505128472221</v>
      </c>
      <c r="C300" s="34">
        <v>44974.507319074073</v>
      </c>
      <c r="D300" s="34">
        <v>44974</v>
      </c>
      <c r="E300" t="s">
        <v>1301</v>
      </c>
      <c r="F300" s="34">
        <v>44974</v>
      </c>
      <c r="G300" t="s">
        <v>1265</v>
      </c>
      <c r="H300" t="s">
        <v>1266</v>
      </c>
      <c r="I300" t="s">
        <v>1266</v>
      </c>
      <c r="J300" t="s">
        <v>1266</v>
      </c>
      <c r="K300" t="s">
        <v>1032</v>
      </c>
      <c r="L300" s="35" t="s">
        <v>940</v>
      </c>
      <c r="M300" s="35">
        <v>1</v>
      </c>
      <c r="N300" s="35">
        <v>0</v>
      </c>
      <c r="O300" s="35">
        <v>0</v>
      </c>
      <c r="P300" s="35">
        <v>0</v>
      </c>
      <c r="Q300" s="35">
        <v>0</v>
      </c>
      <c r="R300" s="35">
        <v>0</v>
      </c>
      <c r="S300" s="35">
        <v>0</v>
      </c>
      <c r="T300" s="35">
        <v>0</v>
      </c>
      <c r="U300" s="35">
        <v>0</v>
      </c>
      <c r="V300" s="35">
        <v>0</v>
      </c>
      <c r="W300" s="35">
        <v>0</v>
      </c>
      <c r="X300" s="35">
        <v>0</v>
      </c>
      <c r="Y300" s="35">
        <v>0</v>
      </c>
      <c r="Z300" s="35">
        <v>0</v>
      </c>
      <c r="AA300" s="35">
        <v>0</v>
      </c>
      <c r="AB300" s="35">
        <v>0</v>
      </c>
      <c r="AC300" s="35">
        <v>0</v>
      </c>
      <c r="AD300" s="35">
        <v>0</v>
      </c>
      <c r="AE300" s="35">
        <v>0</v>
      </c>
      <c r="AF300" s="35">
        <v>0</v>
      </c>
      <c r="AG300" s="35">
        <v>0</v>
      </c>
      <c r="AH300" s="35">
        <v>0</v>
      </c>
      <c r="AI300" s="35">
        <v>0</v>
      </c>
      <c r="AJ300" s="35" t="s">
        <v>806</v>
      </c>
      <c r="AL300" s="35">
        <v>2000</v>
      </c>
      <c r="AM300" s="35">
        <v>2000</v>
      </c>
      <c r="AS300" s="35" t="s">
        <v>807</v>
      </c>
      <c r="AT300" s="35" t="s">
        <v>808</v>
      </c>
      <c r="AV300" s="35" t="s">
        <v>809</v>
      </c>
      <c r="AAV300" s="35" t="s">
        <v>1324</v>
      </c>
      <c r="AAW300" s="35">
        <v>394801482</v>
      </c>
      <c r="AAX300" s="35">
        <v>44974.595706018517</v>
      </c>
      <c r="ABA300" s="35" t="s">
        <v>816</v>
      </c>
      <c r="ABC300" s="35" t="s">
        <v>817</v>
      </c>
      <c r="ABE300" s="35">
        <v>300</v>
      </c>
    </row>
    <row r="301" spans="1:733">
      <c r="A301" t="s">
        <v>1406</v>
      </c>
      <c r="B301" s="34">
        <v>44974.507919479169</v>
      </c>
      <c r="C301" s="34">
        <v>44974.508886030089</v>
      </c>
      <c r="D301" s="34">
        <v>44974</v>
      </c>
      <c r="E301" t="s">
        <v>1301</v>
      </c>
      <c r="F301" s="34">
        <v>44974</v>
      </c>
      <c r="G301" t="s">
        <v>1265</v>
      </c>
      <c r="H301" t="s">
        <v>1266</v>
      </c>
      <c r="I301" t="s">
        <v>1266</v>
      </c>
      <c r="J301" t="s">
        <v>1266</v>
      </c>
      <c r="K301" t="s">
        <v>1032</v>
      </c>
      <c r="L301" s="35" t="s">
        <v>913</v>
      </c>
      <c r="M301" s="35">
        <v>0</v>
      </c>
      <c r="N301" s="35">
        <v>1</v>
      </c>
      <c r="O301" s="35">
        <v>0</v>
      </c>
      <c r="P301" s="35">
        <v>0</v>
      </c>
      <c r="Q301" s="35">
        <v>0</v>
      </c>
      <c r="R301" s="35">
        <v>0</v>
      </c>
      <c r="S301" s="35">
        <v>0</v>
      </c>
      <c r="T301" s="35">
        <v>0</v>
      </c>
      <c r="U301" s="35">
        <v>0</v>
      </c>
      <c r="V301" s="35">
        <v>0</v>
      </c>
      <c r="W301" s="35">
        <v>0</v>
      </c>
      <c r="X301" s="35">
        <v>0</v>
      </c>
      <c r="Y301" s="35">
        <v>0</v>
      </c>
      <c r="Z301" s="35">
        <v>0</v>
      </c>
      <c r="AA301" s="35">
        <v>0</v>
      </c>
      <c r="AB301" s="35">
        <v>0</v>
      </c>
      <c r="AC301" s="35">
        <v>0</v>
      </c>
      <c r="AD301" s="35">
        <v>0</v>
      </c>
      <c r="AE301" s="35">
        <v>0</v>
      </c>
      <c r="AF301" s="35">
        <v>0</v>
      </c>
      <c r="AG301" s="35">
        <v>0</v>
      </c>
      <c r="AH301" s="35">
        <v>0</v>
      </c>
      <c r="AI301" s="35">
        <v>0</v>
      </c>
      <c r="BO301" s="35" t="s">
        <v>806</v>
      </c>
      <c r="BQ301" s="35">
        <v>2000</v>
      </c>
      <c r="BR301" s="35">
        <v>2000</v>
      </c>
      <c r="BT301" s="35">
        <v>2000</v>
      </c>
      <c r="BU301" s="35">
        <v>0</v>
      </c>
      <c r="BV301" s="35">
        <v>0</v>
      </c>
      <c r="BX301" s="35" t="s">
        <v>807</v>
      </c>
      <c r="BY301" s="35" t="s">
        <v>808</v>
      </c>
      <c r="CA301" s="35" t="s">
        <v>806</v>
      </c>
      <c r="CB301" s="35" t="s">
        <v>837</v>
      </c>
      <c r="CC301" s="35">
        <v>0</v>
      </c>
      <c r="CD301" s="35">
        <v>0</v>
      </c>
      <c r="CE301" s="35">
        <v>0</v>
      </c>
      <c r="CF301" s="35">
        <v>0</v>
      </c>
      <c r="CG301" s="35">
        <v>0</v>
      </c>
      <c r="CH301" s="35">
        <v>0</v>
      </c>
      <c r="CI301" s="35">
        <v>0</v>
      </c>
      <c r="CJ301" s="35">
        <v>1</v>
      </c>
      <c r="CK301" s="35">
        <v>0</v>
      </c>
      <c r="CL301" s="35">
        <v>1</v>
      </c>
      <c r="CM301" s="35">
        <v>0</v>
      </c>
      <c r="CN301" s="35">
        <v>0</v>
      </c>
      <c r="CO301" s="35">
        <v>0</v>
      </c>
      <c r="CP301" s="35">
        <v>0</v>
      </c>
      <c r="CQ301" s="35">
        <v>0</v>
      </c>
      <c r="AAV301" s="35" t="s">
        <v>1324</v>
      </c>
      <c r="AAW301" s="35">
        <v>394801493</v>
      </c>
      <c r="AAX301" s="35">
        <v>44974.595729166671</v>
      </c>
      <c r="ABA301" s="35" t="s">
        <v>816</v>
      </c>
      <c r="ABC301" s="35" t="s">
        <v>817</v>
      </c>
      <c r="ABE301" s="35">
        <v>301</v>
      </c>
    </row>
    <row r="302" spans="1:733">
      <c r="A302" t="s">
        <v>1407</v>
      </c>
      <c r="B302" s="34">
        <v>44974.508999282407</v>
      </c>
      <c r="C302" s="34">
        <v>44974.511002268518</v>
      </c>
      <c r="D302" s="34">
        <v>44974</v>
      </c>
      <c r="E302" t="s">
        <v>1301</v>
      </c>
      <c r="F302" s="34">
        <v>44974</v>
      </c>
      <c r="G302" t="s">
        <v>1265</v>
      </c>
      <c r="H302" t="s">
        <v>1266</v>
      </c>
      <c r="I302" t="s">
        <v>1266</v>
      </c>
      <c r="J302" t="s">
        <v>1266</v>
      </c>
      <c r="K302" t="s">
        <v>1032</v>
      </c>
      <c r="L302" s="35" t="s">
        <v>936</v>
      </c>
      <c r="M302" s="35">
        <v>0</v>
      </c>
      <c r="N302" s="35">
        <v>0</v>
      </c>
      <c r="O302" s="35">
        <v>0</v>
      </c>
      <c r="P302" s="35">
        <v>0</v>
      </c>
      <c r="Q302" s="35">
        <v>0</v>
      </c>
      <c r="R302" s="35">
        <v>0</v>
      </c>
      <c r="S302" s="35">
        <v>0</v>
      </c>
      <c r="T302" s="35">
        <v>0</v>
      </c>
      <c r="U302" s="35">
        <v>0</v>
      </c>
      <c r="V302" s="35">
        <v>0</v>
      </c>
      <c r="W302" s="35">
        <v>0</v>
      </c>
      <c r="X302" s="35">
        <v>0</v>
      </c>
      <c r="Y302" s="35">
        <v>0</v>
      </c>
      <c r="Z302" s="35">
        <v>0</v>
      </c>
      <c r="AA302" s="35">
        <v>0</v>
      </c>
      <c r="AB302" s="35">
        <v>0</v>
      </c>
      <c r="AC302" s="35">
        <v>0</v>
      </c>
      <c r="AD302" s="35">
        <v>1</v>
      </c>
      <c r="AE302" s="35">
        <v>0</v>
      </c>
      <c r="AF302" s="35">
        <v>0</v>
      </c>
      <c r="AG302" s="35">
        <v>0</v>
      </c>
      <c r="AH302" s="35">
        <v>0</v>
      </c>
      <c r="AI302" s="35">
        <v>0</v>
      </c>
      <c r="UO302" s="35" t="s">
        <v>806</v>
      </c>
      <c r="UQ302" s="35">
        <v>300</v>
      </c>
      <c r="UR302" s="35">
        <v>300</v>
      </c>
      <c r="UT302" s="35">
        <v>300</v>
      </c>
      <c r="UU302" s="35">
        <v>0</v>
      </c>
      <c r="UV302" s="35">
        <v>0</v>
      </c>
      <c r="UX302" s="35" t="s">
        <v>807</v>
      </c>
      <c r="UY302" s="35" t="s">
        <v>808</v>
      </c>
      <c r="VA302" s="35" t="s">
        <v>809</v>
      </c>
      <c r="AAV302" s="35" t="s">
        <v>1324</v>
      </c>
      <c r="AAW302" s="35">
        <v>394801509</v>
      </c>
      <c r="AAX302" s="35">
        <v>44974.595763888887</v>
      </c>
      <c r="ABA302" s="35" t="s">
        <v>816</v>
      </c>
      <c r="ABC302" s="35" t="s">
        <v>817</v>
      </c>
      <c r="ABE302" s="35">
        <v>302</v>
      </c>
    </row>
    <row r="303" spans="1:733">
      <c r="A303" t="s">
        <v>1408</v>
      </c>
      <c r="B303" s="34">
        <v>44974.511229016207</v>
      </c>
      <c r="C303" s="34">
        <v>44974.512703078697</v>
      </c>
      <c r="D303" s="34">
        <v>44974</v>
      </c>
      <c r="E303" t="s">
        <v>1301</v>
      </c>
      <c r="F303" s="34">
        <v>44974</v>
      </c>
      <c r="G303" t="s">
        <v>1265</v>
      </c>
      <c r="H303" t="s">
        <v>1266</v>
      </c>
      <c r="I303" t="s">
        <v>1266</v>
      </c>
      <c r="J303" t="s">
        <v>1266</v>
      </c>
      <c r="K303" t="s">
        <v>1032</v>
      </c>
      <c r="L303" s="35" t="s">
        <v>1108</v>
      </c>
      <c r="M303" s="35">
        <v>0</v>
      </c>
      <c r="N303" s="35">
        <v>0</v>
      </c>
      <c r="O303" s="35">
        <v>1</v>
      </c>
      <c r="P303" s="35">
        <v>1</v>
      </c>
      <c r="Q303" s="35">
        <v>0</v>
      </c>
      <c r="R303" s="35">
        <v>0</v>
      </c>
      <c r="S303" s="35">
        <v>0</v>
      </c>
      <c r="T303" s="35">
        <v>0</v>
      </c>
      <c r="U303" s="35">
        <v>0</v>
      </c>
      <c r="V303" s="35">
        <v>0</v>
      </c>
      <c r="W303" s="35">
        <v>0</v>
      </c>
      <c r="X303" s="35">
        <v>0</v>
      </c>
      <c r="Y303" s="35">
        <v>0</v>
      </c>
      <c r="Z303" s="35">
        <v>0</v>
      </c>
      <c r="AA303" s="35">
        <v>0</v>
      </c>
      <c r="AB303" s="35">
        <v>0</v>
      </c>
      <c r="AC303" s="35">
        <v>0</v>
      </c>
      <c r="AD303" s="35">
        <v>0</v>
      </c>
      <c r="AE303" s="35">
        <v>0</v>
      </c>
      <c r="AF303" s="35">
        <v>0</v>
      </c>
      <c r="AG303" s="35">
        <v>0</v>
      </c>
      <c r="AH303" s="35">
        <v>0</v>
      </c>
      <c r="AI303" s="35">
        <v>0</v>
      </c>
      <c r="CT303" s="35" t="s">
        <v>806</v>
      </c>
      <c r="CV303" s="35">
        <v>7000</v>
      </c>
      <c r="CW303" s="35">
        <v>7000</v>
      </c>
      <c r="CY303" s="35">
        <v>7250</v>
      </c>
      <c r="CZ303" s="35">
        <v>-3.4482758620689649</v>
      </c>
      <c r="DA303" s="35">
        <v>-250</v>
      </c>
      <c r="DC303" s="35" t="s">
        <v>807</v>
      </c>
      <c r="DD303" s="35" t="s">
        <v>808</v>
      </c>
      <c r="DF303" s="35" t="s">
        <v>806</v>
      </c>
      <c r="DG303" s="35" t="s">
        <v>1393</v>
      </c>
      <c r="DH303" s="35">
        <v>0</v>
      </c>
      <c r="DI303" s="35">
        <v>0</v>
      </c>
      <c r="DJ303" s="35">
        <v>0</v>
      </c>
      <c r="DK303" s="35">
        <v>0</v>
      </c>
      <c r="DL303" s="35">
        <v>0</v>
      </c>
      <c r="DM303" s="35">
        <v>0</v>
      </c>
      <c r="DN303" s="35">
        <v>0</v>
      </c>
      <c r="DO303" s="35">
        <v>1</v>
      </c>
      <c r="DP303" s="35">
        <v>0</v>
      </c>
      <c r="DQ303" s="35">
        <v>1</v>
      </c>
      <c r="DR303" s="35">
        <v>0</v>
      </c>
      <c r="DS303" s="35">
        <v>0</v>
      </c>
      <c r="DT303" s="35">
        <v>0</v>
      </c>
      <c r="DU303" s="35">
        <v>0</v>
      </c>
      <c r="DV303" s="35">
        <v>0</v>
      </c>
      <c r="DY303" s="35" t="s">
        <v>806</v>
      </c>
      <c r="EA303" s="35">
        <v>4500</v>
      </c>
      <c r="EB303" s="35">
        <v>4500</v>
      </c>
      <c r="ED303" s="35">
        <v>4500</v>
      </c>
      <c r="EE303" s="35">
        <v>0</v>
      </c>
      <c r="EF303" s="35">
        <v>0</v>
      </c>
      <c r="EH303" s="35" t="s">
        <v>807</v>
      </c>
      <c r="EI303" s="35" t="s">
        <v>1289</v>
      </c>
      <c r="EK303" s="35" t="s">
        <v>806</v>
      </c>
      <c r="EL303" s="35" t="s">
        <v>837</v>
      </c>
      <c r="EM303" s="35">
        <v>0</v>
      </c>
      <c r="EN303" s="35">
        <v>0</v>
      </c>
      <c r="EO303" s="35">
        <v>0</v>
      </c>
      <c r="EP303" s="35">
        <v>0</v>
      </c>
      <c r="EQ303" s="35">
        <v>0</v>
      </c>
      <c r="ER303" s="35">
        <v>0</v>
      </c>
      <c r="ES303" s="35">
        <v>0</v>
      </c>
      <c r="ET303" s="35">
        <v>1</v>
      </c>
      <c r="EU303" s="35">
        <v>0</v>
      </c>
      <c r="EV303" s="35">
        <v>1</v>
      </c>
      <c r="EW303" s="35">
        <v>0</v>
      </c>
      <c r="EX303" s="35">
        <v>0</v>
      </c>
      <c r="EY303" s="35">
        <v>0</v>
      </c>
      <c r="EZ303" s="35">
        <v>0</v>
      </c>
      <c r="FA303" s="35">
        <v>0</v>
      </c>
      <c r="AAV303" s="35" t="s">
        <v>1409</v>
      </c>
      <c r="AAW303" s="35">
        <v>394801532</v>
      </c>
      <c r="AAX303" s="35">
        <v>44974.595787037033</v>
      </c>
      <c r="ABA303" s="35" t="s">
        <v>816</v>
      </c>
      <c r="ABC303" s="35" t="s">
        <v>817</v>
      </c>
      <c r="ABE303" s="35">
        <v>303</v>
      </c>
    </row>
    <row r="304" spans="1:733">
      <c r="A304" t="s">
        <v>1410</v>
      </c>
      <c r="B304" s="34">
        <v>44974.514874224536</v>
      </c>
      <c r="C304" s="34">
        <v>44974.515683240737</v>
      </c>
      <c r="D304" s="34">
        <v>44974</v>
      </c>
      <c r="E304" t="s">
        <v>1301</v>
      </c>
      <c r="F304" s="34">
        <v>44974</v>
      </c>
      <c r="G304" t="s">
        <v>1265</v>
      </c>
      <c r="H304" t="s">
        <v>1266</v>
      </c>
      <c r="I304" t="s">
        <v>1266</v>
      </c>
      <c r="J304" t="s">
        <v>1266</v>
      </c>
      <c r="K304" t="s">
        <v>1032</v>
      </c>
      <c r="L304" s="35" t="s">
        <v>891</v>
      </c>
      <c r="M304" s="35">
        <v>0</v>
      </c>
      <c r="N304" s="35">
        <v>0</v>
      </c>
      <c r="O304" s="35">
        <v>0</v>
      </c>
      <c r="P304" s="35">
        <v>0</v>
      </c>
      <c r="Q304" s="35">
        <v>0</v>
      </c>
      <c r="R304" s="35">
        <v>0</v>
      </c>
      <c r="S304" s="35">
        <v>1</v>
      </c>
      <c r="T304" s="35">
        <v>0</v>
      </c>
      <c r="U304" s="35">
        <v>0</v>
      </c>
      <c r="V304" s="35">
        <v>0</v>
      </c>
      <c r="W304" s="35">
        <v>0</v>
      </c>
      <c r="X304" s="35">
        <v>0</v>
      </c>
      <c r="Y304" s="35">
        <v>0</v>
      </c>
      <c r="Z304" s="35">
        <v>0</v>
      </c>
      <c r="AA304" s="35">
        <v>0</v>
      </c>
      <c r="AB304" s="35">
        <v>0</v>
      </c>
      <c r="AC304" s="35">
        <v>0</v>
      </c>
      <c r="AD304" s="35">
        <v>0</v>
      </c>
      <c r="AE304" s="35">
        <v>0</v>
      </c>
      <c r="AF304" s="35">
        <v>0</v>
      </c>
      <c r="AG304" s="35">
        <v>0</v>
      </c>
      <c r="AH304" s="35">
        <v>0</v>
      </c>
      <c r="AI304" s="35">
        <v>0</v>
      </c>
      <c r="HL304" s="35" t="s">
        <v>806</v>
      </c>
      <c r="HN304" s="35">
        <v>7000</v>
      </c>
      <c r="HO304" s="35">
        <v>7000</v>
      </c>
      <c r="HQ304" s="35">
        <v>7000</v>
      </c>
      <c r="HR304" s="35">
        <v>0</v>
      </c>
      <c r="HS304" s="35">
        <v>0</v>
      </c>
      <c r="HU304" s="35" t="s">
        <v>807</v>
      </c>
      <c r="HV304" s="35" t="s">
        <v>808</v>
      </c>
      <c r="HX304" s="35" t="s">
        <v>809</v>
      </c>
      <c r="AAV304" s="35" t="s">
        <v>1324</v>
      </c>
      <c r="AAW304" s="35">
        <v>394801550</v>
      </c>
      <c r="AAX304" s="35">
        <v>44974.595821759263</v>
      </c>
      <c r="ABA304" s="35" t="s">
        <v>816</v>
      </c>
      <c r="ABC304" s="35" t="s">
        <v>817</v>
      </c>
      <c r="ABE304" s="35">
        <v>304</v>
      </c>
    </row>
    <row r="305" spans="1:733">
      <c r="A305" t="s">
        <v>1411</v>
      </c>
      <c r="B305" s="34">
        <v>44974.412233587973</v>
      </c>
      <c r="C305" s="34">
        <v>44974.421319050933</v>
      </c>
      <c r="D305" s="34">
        <v>44974</v>
      </c>
      <c r="E305" t="s">
        <v>885</v>
      </c>
      <c r="F305" s="34">
        <v>44974</v>
      </c>
      <c r="G305" t="s">
        <v>802</v>
      </c>
      <c r="H305" t="s">
        <v>803</v>
      </c>
      <c r="I305" t="s">
        <v>803</v>
      </c>
      <c r="J305" t="s">
        <v>803</v>
      </c>
      <c r="K305" t="s">
        <v>804</v>
      </c>
      <c r="L305" s="35" t="s">
        <v>924</v>
      </c>
      <c r="M305" s="35">
        <v>0</v>
      </c>
      <c r="N305" s="35">
        <v>0</v>
      </c>
      <c r="O305" s="35">
        <v>0</v>
      </c>
      <c r="P305" s="35">
        <v>0</v>
      </c>
      <c r="Q305" s="35">
        <v>1</v>
      </c>
      <c r="R305" s="35">
        <v>0</v>
      </c>
      <c r="S305" s="35">
        <v>0</v>
      </c>
      <c r="T305" s="35">
        <v>0</v>
      </c>
      <c r="U305" s="35">
        <v>0</v>
      </c>
      <c r="V305" s="35">
        <v>0</v>
      </c>
      <c r="W305" s="35">
        <v>0</v>
      </c>
      <c r="X305" s="35">
        <v>0</v>
      </c>
      <c r="Y305" s="35">
        <v>0</v>
      </c>
      <c r="Z305" s="35">
        <v>0</v>
      </c>
      <c r="AA305" s="35">
        <v>0</v>
      </c>
      <c r="AB305" s="35">
        <v>0</v>
      </c>
      <c r="AC305" s="35">
        <v>0</v>
      </c>
      <c r="AD305" s="35">
        <v>0</v>
      </c>
      <c r="AE305" s="35">
        <v>0</v>
      </c>
      <c r="AF305" s="35">
        <v>0</v>
      </c>
      <c r="AG305" s="35">
        <v>0</v>
      </c>
      <c r="AH305" s="35">
        <v>0</v>
      </c>
      <c r="AI305" s="35">
        <v>0</v>
      </c>
      <c r="FD305" s="35" t="s">
        <v>806</v>
      </c>
      <c r="FF305" s="35">
        <v>4000</v>
      </c>
      <c r="FG305" s="35">
        <v>4000</v>
      </c>
      <c r="FI305" s="35">
        <v>4500</v>
      </c>
      <c r="FJ305" s="35">
        <v>-11.111111111111111</v>
      </c>
      <c r="FK305" s="35">
        <v>-500</v>
      </c>
      <c r="FL305" s="35" t="s">
        <v>1412</v>
      </c>
      <c r="FM305" s="35" t="s">
        <v>807</v>
      </c>
      <c r="FN305" s="35" t="s">
        <v>808</v>
      </c>
      <c r="FP305" s="35" t="s">
        <v>806</v>
      </c>
      <c r="FQ305" s="35" t="s">
        <v>934</v>
      </c>
      <c r="FR305" s="35">
        <v>1</v>
      </c>
      <c r="FS305" s="35">
        <v>1</v>
      </c>
      <c r="FT305" s="35">
        <v>0</v>
      </c>
      <c r="FU305" s="35">
        <v>0</v>
      </c>
      <c r="FV305" s="35">
        <v>0</v>
      </c>
      <c r="FW305" s="35">
        <v>0</v>
      </c>
      <c r="FX305" s="35">
        <v>0</v>
      </c>
      <c r="FY305" s="35">
        <v>0</v>
      </c>
      <c r="FZ305" s="35">
        <v>0</v>
      </c>
      <c r="GA305" s="35">
        <v>0</v>
      </c>
      <c r="GB305" s="35">
        <v>0</v>
      </c>
      <c r="GC305" s="35">
        <v>0</v>
      </c>
      <c r="GD305" s="35">
        <v>0</v>
      </c>
      <c r="GE305" s="35">
        <v>0</v>
      </c>
      <c r="GF305" s="35">
        <v>0</v>
      </c>
      <c r="AAW305" s="35">
        <v>394821210</v>
      </c>
      <c r="AAX305" s="35">
        <v>44974.62672453704</v>
      </c>
      <c r="ABA305" s="35" t="s">
        <v>816</v>
      </c>
      <c r="ABC305" s="35" t="s">
        <v>817</v>
      </c>
      <c r="ABE305" s="35">
        <v>305</v>
      </c>
    </row>
    <row r="306" spans="1:733">
      <c r="A306" t="s">
        <v>1413</v>
      </c>
      <c r="B306" s="34">
        <v>44974.425892233798</v>
      </c>
      <c r="C306" s="34">
        <v>44974.432634270837</v>
      </c>
      <c r="D306" s="34">
        <v>44974</v>
      </c>
      <c r="E306" t="s">
        <v>885</v>
      </c>
      <c r="F306" s="34">
        <v>44974</v>
      </c>
      <c r="G306" t="s">
        <v>802</v>
      </c>
      <c r="H306" t="s">
        <v>803</v>
      </c>
      <c r="I306" t="s">
        <v>803</v>
      </c>
      <c r="J306" t="s">
        <v>803</v>
      </c>
      <c r="K306" t="s">
        <v>804</v>
      </c>
      <c r="L306" s="35" t="s">
        <v>1414</v>
      </c>
      <c r="M306" s="35">
        <v>0</v>
      </c>
      <c r="N306" s="35">
        <v>0</v>
      </c>
      <c r="O306" s="35">
        <v>0</v>
      </c>
      <c r="P306" s="35">
        <v>0</v>
      </c>
      <c r="Q306" s="35">
        <v>0</v>
      </c>
      <c r="R306" s="35">
        <v>0</v>
      </c>
      <c r="S306" s="35">
        <v>0</v>
      </c>
      <c r="T306" s="35">
        <v>0</v>
      </c>
      <c r="U306" s="35">
        <v>0</v>
      </c>
      <c r="V306" s="35">
        <v>0</v>
      </c>
      <c r="W306" s="35">
        <v>0</v>
      </c>
      <c r="X306" s="35">
        <v>0</v>
      </c>
      <c r="Y306" s="35">
        <v>0</v>
      </c>
      <c r="Z306" s="35">
        <v>0</v>
      </c>
      <c r="AA306" s="35">
        <v>0</v>
      </c>
      <c r="AB306" s="35">
        <v>0</v>
      </c>
      <c r="AC306" s="35">
        <v>0</v>
      </c>
      <c r="AD306" s="35">
        <v>1</v>
      </c>
      <c r="AE306" s="35">
        <v>1</v>
      </c>
      <c r="AF306" s="35">
        <v>0</v>
      </c>
      <c r="AG306" s="35">
        <v>0</v>
      </c>
      <c r="AH306" s="35">
        <v>0</v>
      </c>
      <c r="AI306" s="35">
        <v>0</v>
      </c>
      <c r="UO306" s="35" t="s">
        <v>806</v>
      </c>
      <c r="UQ306" s="35">
        <v>300</v>
      </c>
      <c r="UR306" s="35">
        <v>300</v>
      </c>
      <c r="UT306" s="35">
        <v>250</v>
      </c>
      <c r="UU306" s="35">
        <v>20</v>
      </c>
      <c r="UV306" s="35">
        <v>50</v>
      </c>
      <c r="UW306" s="35" t="s">
        <v>906</v>
      </c>
      <c r="UX306" s="35" t="s">
        <v>807</v>
      </c>
      <c r="UY306" s="35" t="s">
        <v>808</v>
      </c>
      <c r="VA306" s="35" t="s">
        <v>806</v>
      </c>
      <c r="VB306" s="35" t="s">
        <v>934</v>
      </c>
      <c r="VC306" s="35">
        <v>1</v>
      </c>
      <c r="VD306" s="35">
        <v>1</v>
      </c>
      <c r="VE306" s="35">
        <v>0</v>
      </c>
      <c r="VF306" s="35">
        <v>0</v>
      </c>
      <c r="VG306" s="35">
        <v>0</v>
      </c>
      <c r="VH306" s="35">
        <v>0</v>
      </c>
      <c r="VI306" s="35">
        <v>0</v>
      </c>
      <c r="VJ306" s="35">
        <v>0</v>
      </c>
      <c r="VK306" s="35">
        <v>0</v>
      </c>
      <c r="VL306" s="35">
        <v>0</v>
      </c>
      <c r="VM306" s="35">
        <v>0</v>
      </c>
      <c r="VN306" s="35">
        <v>0</v>
      </c>
      <c r="VO306" s="35">
        <v>0</v>
      </c>
      <c r="VP306" s="35">
        <v>0</v>
      </c>
      <c r="VQ306" s="35">
        <v>0</v>
      </c>
      <c r="VT306" s="35" t="s">
        <v>806</v>
      </c>
      <c r="VV306" s="35">
        <v>3500</v>
      </c>
      <c r="VW306" s="35">
        <v>3500</v>
      </c>
      <c r="VY306" s="35">
        <v>2500</v>
      </c>
      <c r="VZ306" s="35">
        <v>40</v>
      </c>
      <c r="WA306" s="35">
        <v>1000</v>
      </c>
      <c r="WB306" s="35" t="s">
        <v>1415</v>
      </c>
      <c r="WC306" s="35" t="s">
        <v>807</v>
      </c>
      <c r="WD306" s="35" t="s">
        <v>808</v>
      </c>
      <c r="WF306" s="35" t="s">
        <v>806</v>
      </c>
      <c r="WG306" s="35" t="s">
        <v>810</v>
      </c>
      <c r="WH306" s="35">
        <v>0</v>
      </c>
      <c r="WI306" s="35">
        <v>1</v>
      </c>
      <c r="WJ306" s="35">
        <v>0</v>
      </c>
      <c r="WK306" s="35">
        <v>0</v>
      </c>
      <c r="WL306" s="35">
        <v>0</v>
      </c>
      <c r="WM306" s="35">
        <v>0</v>
      </c>
      <c r="WN306" s="35">
        <v>0</v>
      </c>
      <c r="WO306" s="35">
        <v>0</v>
      </c>
      <c r="WP306" s="35">
        <v>0</v>
      </c>
      <c r="WQ306" s="35">
        <v>0</v>
      </c>
      <c r="WR306" s="35">
        <v>0</v>
      </c>
      <c r="WS306" s="35">
        <v>0</v>
      </c>
      <c r="WT306" s="35">
        <v>0</v>
      </c>
      <c r="WU306" s="35">
        <v>0</v>
      </c>
      <c r="WV306" s="35">
        <v>0</v>
      </c>
      <c r="AAV306" s="35" t="s">
        <v>1177</v>
      </c>
      <c r="AAW306" s="35">
        <v>394821280</v>
      </c>
      <c r="AAX306" s="35">
        <v>44974.626828703702</v>
      </c>
      <c r="ABA306" s="35" t="s">
        <v>816</v>
      </c>
      <c r="ABC306" s="35" t="s">
        <v>817</v>
      </c>
      <c r="ABE306" s="35">
        <v>306</v>
      </c>
    </row>
    <row r="307" spans="1:733">
      <c r="A307" t="s">
        <v>1416</v>
      </c>
      <c r="B307" s="34">
        <v>44974.43519123843</v>
      </c>
      <c r="C307" s="34">
        <v>44974.437931030086</v>
      </c>
      <c r="D307" s="34">
        <v>44974</v>
      </c>
      <c r="E307" t="s">
        <v>885</v>
      </c>
      <c r="F307" s="34">
        <v>44974</v>
      </c>
      <c r="G307" t="s">
        <v>802</v>
      </c>
      <c r="H307" t="s">
        <v>803</v>
      </c>
      <c r="I307" t="s">
        <v>803</v>
      </c>
      <c r="J307" t="s">
        <v>803</v>
      </c>
      <c r="K307" t="s">
        <v>804</v>
      </c>
      <c r="L307" s="35" t="s">
        <v>900</v>
      </c>
      <c r="M307" s="35">
        <v>0</v>
      </c>
      <c r="N307" s="35">
        <v>0</v>
      </c>
      <c r="O307" s="35">
        <v>0</v>
      </c>
      <c r="P307" s="35">
        <v>0</v>
      </c>
      <c r="Q307" s="35">
        <v>0</v>
      </c>
      <c r="R307" s="35">
        <v>0</v>
      </c>
      <c r="S307" s="35">
        <v>0</v>
      </c>
      <c r="T307" s="35">
        <v>0</v>
      </c>
      <c r="U307" s="35">
        <v>0</v>
      </c>
      <c r="V307" s="35">
        <v>0</v>
      </c>
      <c r="W307" s="35">
        <v>0</v>
      </c>
      <c r="X307" s="35">
        <v>0</v>
      </c>
      <c r="Y307" s="35">
        <v>0</v>
      </c>
      <c r="Z307" s="35">
        <v>0</v>
      </c>
      <c r="AA307" s="35">
        <v>0</v>
      </c>
      <c r="AB307" s="35">
        <v>1</v>
      </c>
      <c r="AC307" s="35">
        <v>0</v>
      </c>
      <c r="AD307" s="35">
        <v>0</v>
      </c>
      <c r="AE307" s="35">
        <v>0</v>
      </c>
      <c r="AF307" s="35">
        <v>0</v>
      </c>
      <c r="AG307" s="35">
        <v>0</v>
      </c>
      <c r="AH307" s="35">
        <v>0</v>
      </c>
      <c r="AI307" s="35">
        <v>0</v>
      </c>
      <c r="PU307" s="35" t="s">
        <v>806</v>
      </c>
      <c r="PW307" s="35">
        <v>2500</v>
      </c>
      <c r="PX307" s="35">
        <v>2500</v>
      </c>
      <c r="QD307" s="35" t="s">
        <v>832</v>
      </c>
      <c r="QG307" s="35" t="s">
        <v>809</v>
      </c>
      <c r="AAV307" s="35" t="s">
        <v>1177</v>
      </c>
      <c r="AAW307" s="35">
        <v>394821384</v>
      </c>
      <c r="AAX307" s="35">
        <v>44974.627013888887</v>
      </c>
      <c r="ABA307" s="35" t="s">
        <v>816</v>
      </c>
      <c r="ABC307" s="35" t="s">
        <v>817</v>
      </c>
      <c r="ABE307" s="35">
        <v>307</v>
      </c>
    </row>
    <row r="308" spans="1:733">
      <c r="A308" t="s">
        <v>1417</v>
      </c>
      <c r="B308" s="34">
        <v>44974.43980331019</v>
      </c>
      <c r="C308" s="34">
        <v>44974.447289733798</v>
      </c>
      <c r="D308" s="34">
        <v>44974</v>
      </c>
      <c r="E308" t="s">
        <v>885</v>
      </c>
      <c r="F308" s="34">
        <v>44974</v>
      </c>
      <c r="G308" t="s">
        <v>802</v>
      </c>
      <c r="H308" t="s">
        <v>803</v>
      </c>
      <c r="I308" t="s">
        <v>803</v>
      </c>
      <c r="J308" t="s">
        <v>803</v>
      </c>
      <c r="K308" t="s">
        <v>804</v>
      </c>
      <c r="L308" s="35" t="s">
        <v>1320</v>
      </c>
      <c r="M308" s="35">
        <v>0</v>
      </c>
      <c r="N308" s="35">
        <v>0</v>
      </c>
      <c r="O308" s="35">
        <v>0</v>
      </c>
      <c r="P308" s="35">
        <v>0</v>
      </c>
      <c r="Q308" s="35">
        <v>0</v>
      </c>
      <c r="R308" s="35">
        <v>0</v>
      </c>
      <c r="S308" s="35">
        <v>0</v>
      </c>
      <c r="T308" s="35">
        <v>0</v>
      </c>
      <c r="U308" s="35">
        <v>0</v>
      </c>
      <c r="V308" s="35">
        <v>0</v>
      </c>
      <c r="W308" s="35">
        <v>0</v>
      </c>
      <c r="X308" s="35">
        <v>1</v>
      </c>
      <c r="Y308" s="35">
        <v>1</v>
      </c>
      <c r="Z308" s="35">
        <v>0</v>
      </c>
      <c r="AA308" s="35">
        <v>0</v>
      </c>
      <c r="AB308" s="35">
        <v>0</v>
      </c>
      <c r="AC308" s="35">
        <v>0</v>
      </c>
      <c r="AD308" s="35">
        <v>0</v>
      </c>
      <c r="AE308" s="35">
        <v>0</v>
      </c>
      <c r="AF308" s="35">
        <v>0</v>
      </c>
      <c r="AG308" s="35">
        <v>0</v>
      </c>
      <c r="AH308" s="35">
        <v>0</v>
      </c>
      <c r="AI308" s="35">
        <v>0</v>
      </c>
      <c r="NK308" s="35" t="s">
        <v>813</v>
      </c>
      <c r="NM308" s="35">
        <v>300</v>
      </c>
      <c r="NN308" s="35">
        <v>300</v>
      </c>
      <c r="NP308" s="35">
        <v>250</v>
      </c>
      <c r="NQ308" s="35">
        <v>20</v>
      </c>
      <c r="NR308" s="35">
        <v>50</v>
      </c>
      <c r="NS308" s="35" t="s">
        <v>1418</v>
      </c>
      <c r="NT308" s="35" t="s">
        <v>832</v>
      </c>
      <c r="NW308" s="35" t="s">
        <v>809</v>
      </c>
      <c r="OP308" s="35" t="s">
        <v>813</v>
      </c>
      <c r="OR308" s="35">
        <v>100</v>
      </c>
      <c r="OS308" s="35">
        <v>100</v>
      </c>
      <c r="OU308" s="35">
        <v>100</v>
      </c>
      <c r="OV308" s="35">
        <v>0</v>
      </c>
      <c r="OW308" s="35">
        <v>0</v>
      </c>
      <c r="OY308" s="35" t="s">
        <v>832</v>
      </c>
      <c r="PB308" s="35" t="s">
        <v>809</v>
      </c>
      <c r="AAV308" s="35" t="s">
        <v>1177</v>
      </c>
      <c r="AAW308" s="35">
        <v>394821456</v>
      </c>
      <c r="AAX308" s="35">
        <v>44974.627210648148</v>
      </c>
      <c r="ABA308" s="35" t="s">
        <v>816</v>
      </c>
      <c r="ABC308" s="35" t="s">
        <v>817</v>
      </c>
      <c r="ABE308" s="35">
        <v>308</v>
      </c>
    </row>
    <row r="309" spans="1:733">
      <c r="A309" t="s">
        <v>1419</v>
      </c>
      <c r="B309" s="34">
        <v>44974.502793726853</v>
      </c>
      <c r="C309" s="34">
        <v>44974.511396666669</v>
      </c>
      <c r="D309" s="34">
        <v>44974</v>
      </c>
      <c r="E309" t="s">
        <v>885</v>
      </c>
      <c r="F309" s="34">
        <v>44974</v>
      </c>
      <c r="G309" t="s">
        <v>802</v>
      </c>
      <c r="H309" t="s">
        <v>803</v>
      </c>
      <c r="I309" t="s">
        <v>803</v>
      </c>
      <c r="J309" t="s">
        <v>803</v>
      </c>
      <c r="K309" t="s">
        <v>804</v>
      </c>
      <c r="L309" s="35" t="s">
        <v>1420</v>
      </c>
      <c r="M309" s="35">
        <v>0</v>
      </c>
      <c r="N309" s="35">
        <v>0</v>
      </c>
      <c r="O309" s="35">
        <v>0</v>
      </c>
      <c r="P309" s="35">
        <v>0</v>
      </c>
      <c r="Q309" s="35">
        <v>0</v>
      </c>
      <c r="R309" s="35">
        <v>1</v>
      </c>
      <c r="S309" s="35">
        <v>0</v>
      </c>
      <c r="T309" s="35">
        <v>0</v>
      </c>
      <c r="U309" s="35">
        <v>0</v>
      </c>
      <c r="V309" s="35">
        <v>0</v>
      </c>
      <c r="W309" s="35">
        <v>0</v>
      </c>
      <c r="X309" s="35">
        <v>0</v>
      </c>
      <c r="Y309" s="35">
        <v>0</v>
      </c>
      <c r="Z309" s="35">
        <v>0</v>
      </c>
      <c r="AA309" s="35">
        <v>0</v>
      </c>
      <c r="AB309" s="35">
        <v>0</v>
      </c>
      <c r="AC309" s="35">
        <v>0</v>
      </c>
      <c r="AD309" s="35">
        <v>1</v>
      </c>
      <c r="AE309" s="35">
        <v>0</v>
      </c>
      <c r="AF309" s="35">
        <v>0</v>
      </c>
      <c r="AG309" s="35">
        <v>0</v>
      </c>
      <c r="AH309" s="35">
        <v>0</v>
      </c>
      <c r="AI309" s="35">
        <v>0</v>
      </c>
      <c r="GI309" s="35" t="s">
        <v>806</v>
      </c>
      <c r="GK309" s="35">
        <v>10000</v>
      </c>
      <c r="GP309" s="35" t="s">
        <v>807</v>
      </c>
      <c r="GQ309" s="35" t="s">
        <v>808</v>
      </c>
      <c r="GS309" s="35" t="s">
        <v>806</v>
      </c>
      <c r="GT309" s="35" t="s">
        <v>1421</v>
      </c>
      <c r="GU309" s="35">
        <v>1</v>
      </c>
      <c r="GV309" s="35">
        <v>0</v>
      </c>
      <c r="GW309" s="35">
        <v>0</v>
      </c>
      <c r="GX309" s="35">
        <v>0</v>
      </c>
      <c r="GY309" s="35">
        <v>0</v>
      </c>
      <c r="GZ309" s="35">
        <v>0</v>
      </c>
      <c r="HA309" s="35">
        <v>0</v>
      </c>
      <c r="HB309" s="35">
        <v>1</v>
      </c>
      <c r="HC309" s="35">
        <v>0</v>
      </c>
      <c r="HD309" s="35">
        <v>0</v>
      </c>
      <c r="HE309" s="35">
        <v>0</v>
      </c>
      <c r="HF309" s="35">
        <v>0</v>
      </c>
      <c r="HG309" s="35">
        <v>1</v>
      </c>
      <c r="HH309" s="35">
        <v>0</v>
      </c>
      <c r="HI309" s="35">
        <v>0</v>
      </c>
      <c r="UO309" s="35" t="s">
        <v>806</v>
      </c>
      <c r="UQ309" s="35">
        <v>350</v>
      </c>
      <c r="UR309" s="35">
        <v>350</v>
      </c>
      <c r="UT309" s="35">
        <v>250</v>
      </c>
      <c r="UU309" s="35">
        <v>40</v>
      </c>
      <c r="UV309" s="35">
        <v>100</v>
      </c>
      <c r="UW309" s="35" t="s">
        <v>1422</v>
      </c>
      <c r="UX309" s="35" t="s">
        <v>807</v>
      </c>
      <c r="UY309" s="35" t="s">
        <v>808</v>
      </c>
      <c r="VA309" s="35" t="s">
        <v>806</v>
      </c>
      <c r="VB309" s="35" t="s">
        <v>1423</v>
      </c>
      <c r="VC309" s="35">
        <v>0</v>
      </c>
      <c r="VD309" s="35">
        <v>0</v>
      </c>
      <c r="VE309" s="35">
        <v>0</v>
      </c>
      <c r="VF309" s="35">
        <v>0</v>
      </c>
      <c r="VG309" s="35">
        <v>0</v>
      </c>
      <c r="VH309" s="35">
        <v>0</v>
      </c>
      <c r="VI309" s="35">
        <v>0</v>
      </c>
      <c r="VJ309" s="35">
        <v>1</v>
      </c>
      <c r="VK309" s="35">
        <v>0</v>
      </c>
      <c r="VL309" s="35">
        <v>0</v>
      </c>
      <c r="VM309" s="35">
        <v>1</v>
      </c>
      <c r="VN309" s="35">
        <v>0</v>
      </c>
      <c r="VO309" s="35">
        <v>0</v>
      </c>
      <c r="VP309" s="35">
        <v>0</v>
      </c>
      <c r="VQ309" s="35">
        <v>0</v>
      </c>
      <c r="AAV309" s="35" t="s">
        <v>1177</v>
      </c>
      <c r="AAW309" s="35">
        <v>394821605</v>
      </c>
      <c r="AAX309" s="35">
        <v>44974.627453703702</v>
      </c>
      <c r="ABA309" s="35" t="s">
        <v>816</v>
      </c>
      <c r="ABC309" s="35" t="s">
        <v>817</v>
      </c>
      <c r="ABE309" s="35">
        <v>309</v>
      </c>
    </row>
    <row r="310" spans="1:733">
      <c r="A310" t="s">
        <v>1424</v>
      </c>
      <c r="B310" s="34">
        <v>44974.3555275463</v>
      </c>
      <c r="C310" s="34">
        <v>44974.363356655093</v>
      </c>
      <c r="D310" s="34">
        <v>44974</v>
      </c>
      <c r="E310" t="s">
        <v>843</v>
      </c>
      <c r="F310" s="34">
        <v>44974</v>
      </c>
      <c r="G310" t="s">
        <v>802</v>
      </c>
      <c r="H310" t="s">
        <v>803</v>
      </c>
      <c r="I310" t="s">
        <v>803</v>
      </c>
      <c r="J310" t="s">
        <v>803</v>
      </c>
      <c r="K310" t="s">
        <v>804</v>
      </c>
      <c r="L310" s="35" t="s">
        <v>1134</v>
      </c>
      <c r="M310" s="35">
        <v>0</v>
      </c>
      <c r="N310" s="35">
        <v>1</v>
      </c>
      <c r="O310" s="35">
        <v>0</v>
      </c>
      <c r="P310" s="35">
        <v>0</v>
      </c>
      <c r="Q310" s="35">
        <v>0</v>
      </c>
      <c r="R310" s="35">
        <v>0</v>
      </c>
      <c r="S310" s="35">
        <v>0</v>
      </c>
      <c r="T310" s="35">
        <v>0</v>
      </c>
      <c r="U310" s="35">
        <v>0</v>
      </c>
      <c r="V310" s="35">
        <v>0</v>
      </c>
      <c r="W310" s="35">
        <v>0</v>
      </c>
      <c r="X310" s="35">
        <v>0</v>
      </c>
      <c r="Y310" s="35">
        <v>0</v>
      </c>
      <c r="Z310" s="35">
        <v>0</v>
      </c>
      <c r="AA310" s="35">
        <v>0</v>
      </c>
      <c r="AB310" s="35">
        <v>0</v>
      </c>
      <c r="AC310" s="35">
        <v>0</v>
      </c>
      <c r="AD310" s="35">
        <v>0</v>
      </c>
      <c r="AE310" s="35">
        <v>0</v>
      </c>
      <c r="AF310" s="35">
        <v>0</v>
      </c>
      <c r="AG310" s="35">
        <v>0</v>
      </c>
      <c r="AH310" s="35">
        <v>1</v>
      </c>
      <c r="AI310" s="35">
        <v>0</v>
      </c>
      <c r="BO310" s="35" t="s">
        <v>806</v>
      </c>
      <c r="BQ310" s="35">
        <v>2500</v>
      </c>
      <c r="BR310" s="35">
        <v>2500</v>
      </c>
      <c r="BT310" s="35">
        <v>3000</v>
      </c>
      <c r="BU310" s="35">
        <v>-16.666666666666661</v>
      </c>
      <c r="BV310" s="35">
        <v>-500</v>
      </c>
      <c r="BW310" s="35" t="s">
        <v>1425</v>
      </c>
      <c r="BX310" s="35" t="s">
        <v>822</v>
      </c>
      <c r="BZ310" s="35" t="s">
        <v>849</v>
      </c>
      <c r="CA310" s="35" t="s">
        <v>806</v>
      </c>
      <c r="CB310" s="35" t="s">
        <v>850</v>
      </c>
      <c r="CC310" s="35">
        <v>0</v>
      </c>
      <c r="CD310" s="35">
        <v>1</v>
      </c>
      <c r="CE310" s="35">
        <v>0</v>
      </c>
      <c r="CF310" s="35">
        <v>0</v>
      </c>
      <c r="CG310" s="35">
        <v>0</v>
      </c>
      <c r="CH310" s="35">
        <v>0</v>
      </c>
      <c r="CI310" s="35">
        <v>0</v>
      </c>
      <c r="CJ310" s="35">
        <v>1</v>
      </c>
      <c r="CK310" s="35">
        <v>0</v>
      </c>
      <c r="CL310" s="35">
        <v>0</v>
      </c>
      <c r="CM310" s="35">
        <v>0</v>
      </c>
      <c r="CN310" s="35">
        <v>0</v>
      </c>
      <c r="CO310" s="35">
        <v>1</v>
      </c>
      <c r="CP310" s="35">
        <v>0</v>
      </c>
      <c r="CQ310" s="35">
        <v>0</v>
      </c>
      <c r="ZG310" s="35" t="s">
        <v>806</v>
      </c>
      <c r="ZI310" s="35">
        <v>1750</v>
      </c>
      <c r="ZJ310" s="35">
        <v>1750</v>
      </c>
      <c r="ZL310" s="35">
        <v>1800</v>
      </c>
      <c r="ZM310" s="35">
        <v>-2.7777777777777781</v>
      </c>
      <c r="ZN310" s="35">
        <v>-50</v>
      </c>
      <c r="ZP310" s="35" t="s">
        <v>822</v>
      </c>
      <c r="ZR310" s="35" t="s">
        <v>849</v>
      </c>
      <c r="ZS310" s="35" t="s">
        <v>806</v>
      </c>
      <c r="ZT310" s="35" t="s">
        <v>850</v>
      </c>
      <c r="ZU310" s="35">
        <v>0</v>
      </c>
      <c r="ZV310" s="35">
        <v>1</v>
      </c>
      <c r="ZW310" s="35">
        <v>0</v>
      </c>
      <c r="ZX310" s="35">
        <v>0</v>
      </c>
      <c r="ZY310" s="35">
        <v>0</v>
      </c>
      <c r="ZZ310" s="35">
        <v>0</v>
      </c>
      <c r="AAA310" s="35">
        <v>0</v>
      </c>
      <c r="AAB310" s="35">
        <v>1</v>
      </c>
      <c r="AAC310" s="35">
        <v>0</v>
      </c>
      <c r="AAD310" s="35">
        <v>0</v>
      </c>
      <c r="AAE310" s="35">
        <v>0</v>
      </c>
      <c r="AAF310" s="35">
        <v>0</v>
      </c>
      <c r="AAG310" s="35">
        <v>1</v>
      </c>
      <c r="AAH310" s="35">
        <v>0</v>
      </c>
      <c r="AAI310" s="35">
        <v>0</v>
      </c>
      <c r="AAV310" s="35" t="s">
        <v>1426</v>
      </c>
      <c r="AAW310" s="35">
        <v>394822347</v>
      </c>
      <c r="AAX310" s="35">
        <v>44974.628784722227</v>
      </c>
      <c r="ABA310" s="35" t="s">
        <v>816</v>
      </c>
      <c r="ABC310" s="35" t="s">
        <v>817</v>
      </c>
      <c r="ABE310" s="35">
        <v>310</v>
      </c>
    </row>
    <row r="311" spans="1:733">
      <c r="A311" t="s">
        <v>1427</v>
      </c>
      <c r="B311" s="34">
        <v>44974.364498298622</v>
      </c>
      <c r="C311" s="34">
        <v>44974.374907256948</v>
      </c>
      <c r="D311" s="34">
        <v>44974</v>
      </c>
      <c r="E311" t="s">
        <v>843</v>
      </c>
      <c r="F311" s="34">
        <v>44974</v>
      </c>
      <c r="G311" t="s">
        <v>802</v>
      </c>
      <c r="H311" t="s">
        <v>803</v>
      </c>
      <c r="I311" t="s">
        <v>803</v>
      </c>
      <c r="J311" t="s">
        <v>803</v>
      </c>
      <c r="K311" t="s">
        <v>804</v>
      </c>
      <c r="L311" s="35" t="s">
        <v>900</v>
      </c>
      <c r="M311" s="35">
        <v>0</v>
      </c>
      <c r="N311" s="35">
        <v>0</v>
      </c>
      <c r="O311" s="35">
        <v>0</v>
      </c>
      <c r="P311" s="35">
        <v>0</v>
      </c>
      <c r="Q311" s="35">
        <v>0</v>
      </c>
      <c r="R311" s="35">
        <v>0</v>
      </c>
      <c r="S311" s="35">
        <v>0</v>
      </c>
      <c r="T311" s="35">
        <v>0</v>
      </c>
      <c r="U311" s="35">
        <v>0</v>
      </c>
      <c r="V311" s="35">
        <v>0</v>
      </c>
      <c r="W311" s="35">
        <v>0</v>
      </c>
      <c r="X311" s="35">
        <v>0</v>
      </c>
      <c r="Y311" s="35">
        <v>0</v>
      </c>
      <c r="Z311" s="35">
        <v>0</v>
      </c>
      <c r="AA311" s="35">
        <v>0</v>
      </c>
      <c r="AB311" s="35">
        <v>1</v>
      </c>
      <c r="AC311" s="35">
        <v>0</v>
      </c>
      <c r="AD311" s="35">
        <v>0</v>
      </c>
      <c r="AE311" s="35">
        <v>0</v>
      </c>
      <c r="AF311" s="35">
        <v>0</v>
      </c>
      <c r="AG311" s="35">
        <v>0</v>
      </c>
      <c r="AH311" s="35">
        <v>0</v>
      </c>
      <c r="AI311" s="35">
        <v>0</v>
      </c>
      <c r="PU311" s="35" t="s">
        <v>806</v>
      </c>
      <c r="PW311" s="35">
        <v>2500</v>
      </c>
      <c r="PX311" s="35">
        <v>2500</v>
      </c>
      <c r="QD311" s="35" t="s">
        <v>807</v>
      </c>
      <c r="QE311" s="35" t="s">
        <v>1428</v>
      </c>
      <c r="QG311" s="35" t="s">
        <v>806</v>
      </c>
      <c r="QH311" s="35" t="s">
        <v>1429</v>
      </c>
      <c r="QI311" s="35">
        <v>0</v>
      </c>
      <c r="QJ311" s="35">
        <v>0</v>
      </c>
      <c r="QK311" s="35">
        <v>0</v>
      </c>
      <c r="QL311" s="35">
        <v>0</v>
      </c>
      <c r="QM311" s="35">
        <v>0</v>
      </c>
      <c r="QN311" s="35">
        <v>0</v>
      </c>
      <c r="QO311" s="35">
        <v>0</v>
      </c>
      <c r="QP311" s="35">
        <v>1</v>
      </c>
      <c r="QQ311" s="35">
        <v>0</v>
      </c>
      <c r="QR311" s="35">
        <v>0</v>
      </c>
      <c r="QS311" s="35">
        <v>0</v>
      </c>
      <c r="QT311" s="35">
        <v>0</v>
      </c>
      <c r="QU311" s="35">
        <v>1</v>
      </c>
      <c r="QV311" s="35">
        <v>0</v>
      </c>
      <c r="QW311" s="35">
        <v>0</v>
      </c>
      <c r="AAV311" s="35" t="s">
        <v>1430</v>
      </c>
      <c r="AAW311" s="35">
        <v>394822391</v>
      </c>
      <c r="AAX311" s="35">
        <v>44974.628888888888</v>
      </c>
      <c r="ABA311" s="35" t="s">
        <v>816</v>
      </c>
      <c r="ABC311" s="35" t="s">
        <v>817</v>
      </c>
      <c r="ABE311" s="35">
        <v>311</v>
      </c>
    </row>
    <row r="312" spans="1:733">
      <c r="A312" t="s">
        <v>1431</v>
      </c>
      <c r="B312" s="34">
        <v>44974.376124618051</v>
      </c>
      <c r="C312" s="34">
        <v>44974.379890428238</v>
      </c>
      <c r="D312" s="34">
        <v>44974</v>
      </c>
      <c r="E312" t="s">
        <v>843</v>
      </c>
      <c r="F312" s="34">
        <v>44974</v>
      </c>
      <c r="G312" t="s">
        <v>802</v>
      </c>
      <c r="H312" t="s">
        <v>803</v>
      </c>
      <c r="I312" t="s">
        <v>803</v>
      </c>
      <c r="J312" t="s">
        <v>803</v>
      </c>
      <c r="K312" t="s">
        <v>804</v>
      </c>
      <c r="L312" s="35" t="s">
        <v>936</v>
      </c>
      <c r="M312" s="35">
        <v>0</v>
      </c>
      <c r="N312" s="35">
        <v>0</v>
      </c>
      <c r="O312" s="35">
        <v>0</v>
      </c>
      <c r="P312" s="35">
        <v>0</v>
      </c>
      <c r="Q312" s="35">
        <v>0</v>
      </c>
      <c r="R312" s="35">
        <v>0</v>
      </c>
      <c r="S312" s="35">
        <v>0</v>
      </c>
      <c r="T312" s="35">
        <v>0</v>
      </c>
      <c r="U312" s="35">
        <v>0</v>
      </c>
      <c r="V312" s="35">
        <v>0</v>
      </c>
      <c r="W312" s="35">
        <v>0</v>
      </c>
      <c r="X312" s="35">
        <v>0</v>
      </c>
      <c r="Y312" s="35">
        <v>0</v>
      </c>
      <c r="Z312" s="35">
        <v>0</v>
      </c>
      <c r="AA312" s="35">
        <v>0</v>
      </c>
      <c r="AB312" s="35">
        <v>0</v>
      </c>
      <c r="AC312" s="35">
        <v>0</v>
      </c>
      <c r="AD312" s="35">
        <v>1</v>
      </c>
      <c r="AE312" s="35">
        <v>0</v>
      </c>
      <c r="AF312" s="35">
        <v>0</v>
      </c>
      <c r="AG312" s="35">
        <v>0</v>
      </c>
      <c r="AH312" s="35">
        <v>0</v>
      </c>
      <c r="AI312" s="35">
        <v>0</v>
      </c>
      <c r="UO312" s="35" t="s">
        <v>806</v>
      </c>
      <c r="UQ312" s="35">
        <v>300</v>
      </c>
      <c r="UR312" s="35">
        <v>300</v>
      </c>
      <c r="UT312" s="35">
        <v>250</v>
      </c>
      <c r="UU312" s="35">
        <v>20</v>
      </c>
      <c r="UV312" s="35">
        <v>50</v>
      </c>
      <c r="UW312" s="35" t="s">
        <v>1432</v>
      </c>
      <c r="UX312" s="35" t="s">
        <v>807</v>
      </c>
      <c r="UY312" s="35" t="s">
        <v>808</v>
      </c>
      <c r="VA312" s="35" t="s">
        <v>806</v>
      </c>
      <c r="VB312" s="35" t="s">
        <v>856</v>
      </c>
      <c r="VC312" s="35">
        <v>0</v>
      </c>
      <c r="VD312" s="35">
        <v>1</v>
      </c>
      <c r="VE312" s="35">
        <v>0</v>
      </c>
      <c r="VF312" s="35">
        <v>0</v>
      </c>
      <c r="VG312" s="35">
        <v>0</v>
      </c>
      <c r="VH312" s="35">
        <v>0</v>
      </c>
      <c r="VI312" s="35">
        <v>0</v>
      </c>
      <c r="VJ312" s="35">
        <v>1</v>
      </c>
      <c r="VK312" s="35">
        <v>0</v>
      </c>
      <c r="VL312" s="35">
        <v>0</v>
      </c>
      <c r="VM312" s="35">
        <v>0</v>
      </c>
      <c r="VN312" s="35">
        <v>0</v>
      </c>
      <c r="VO312" s="35">
        <v>1</v>
      </c>
      <c r="VP312" s="35">
        <v>0</v>
      </c>
      <c r="VQ312" s="35">
        <v>0</v>
      </c>
      <c r="AAV312" s="35" t="s">
        <v>1433</v>
      </c>
      <c r="AAW312" s="35">
        <v>394822427</v>
      </c>
      <c r="AAX312" s="35">
        <v>44974.62899305555</v>
      </c>
      <c r="ABA312" s="35" t="s">
        <v>816</v>
      </c>
      <c r="ABC312" s="35" t="s">
        <v>817</v>
      </c>
      <c r="ABE312" s="35">
        <v>312</v>
      </c>
    </row>
    <row r="313" spans="1:733">
      <c r="A313" t="s">
        <v>1434</v>
      </c>
      <c r="B313" s="34">
        <v>44974.38142395833</v>
      </c>
      <c r="C313" s="34">
        <v>44974.389760636579</v>
      </c>
      <c r="D313" s="34">
        <v>44974</v>
      </c>
      <c r="E313" t="s">
        <v>843</v>
      </c>
      <c r="F313" s="34">
        <v>44974</v>
      </c>
      <c r="G313" t="s">
        <v>802</v>
      </c>
      <c r="H313" t="s">
        <v>803</v>
      </c>
      <c r="I313" t="s">
        <v>803</v>
      </c>
      <c r="J313" t="s">
        <v>803</v>
      </c>
      <c r="K313" t="s">
        <v>804</v>
      </c>
      <c r="L313" s="35" t="s">
        <v>924</v>
      </c>
      <c r="M313" s="35">
        <v>0</v>
      </c>
      <c r="N313" s="35">
        <v>0</v>
      </c>
      <c r="O313" s="35">
        <v>0</v>
      </c>
      <c r="P313" s="35">
        <v>0</v>
      </c>
      <c r="Q313" s="35">
        <v>1</v>
      </c>
      <c r="R313" s="35">
        <v>0</v>
      </c>
      <c r="S313" s="35">
        <v>0</v>
      </c>
      <c r="T313" s="35">
        <v>0</v>
      </c>
      <c r="U313" s="35">
        <v>0</v>
      </c>
      <c r="V313" s="35">
        <v>0</v>
      </c>
      <c r="W313" s="35">
        <v>0</v>
      </c>
      <c r="X313" s="35">
        <v>0</v>
      </c>
      <c r="Y313" s="35">
        <v>0</v>
      </c>
      <c r="Z313" s="35">
        <v>0</v>
      </c>
      <c r="AA313" s="35">
        <v>0</v>
      </c>
      <c r="AB313" s="35">
        <v>0</v>
      </c>
      <c r="AC313" s="35">
        <v>0</v>
      </c>
      <c r="AD313" s="35">
        <v>0</v>
      </c>
      <c r="AE313" s="35">
        <v>0</v>
      </c>
      <c r="AF313" s="35">
        <v>0</v>
      </c>
      <c r="AG313" s="35">
        <v>0</v>
      </c>
      <c r="AH313" s="35">
        <v>0</v>
      </c>
      <c r="AI313" s="35">
        <v>0</v>
      </c>
      <c r="FD313" s="35" t="s">
        <v>806</v>
      </c>
      <c r="FF313" s="35">
        <v>4500</v>
      </c>
      <c r="FG313" s="35">
        <v>4500</v>
      </c>
      <c r="FI313" s="35">
        <v>4500</v>
      </c>
      <c r="FJ313" s="35">
        <v>0</v>
      </c>
      <c r="FK313" s="35">
        <v>0</v>
      </c>
      <c r="FM313" s="35" t="s">
        <v>807</v>
      </c>
      <c r="FN313" s="35" t="s">
        <v>808</v>
      </c>
      <c r="FP313" s="35" t="s">
        <v>806</v>
      </c>
      <c r="FQ313" s="35" t="s">
        <v>850</v>
      </c>
      <c r="FR313" s="35">
        <v>0</v>
      </c>
      <c r="FS313" s="35">
        <v>1</v>
      </c>
      <c r="FT313" s="35">
        <v>0</v>
      </c>
      <c r="FU313" s="35">
        <v>0</v>
      </c>
      <c r="FV313" s="35">
        <v>0</v>
      </c>
      <c r="FW313" s="35">
        <v>0</v>
      </c>
      <c r="FX313" s="35">
        <v>0</v>
      </c>
      <c r="FY313" s="35">
        <v>1</v>
      </c>
      <c r="FZ313" s="35">
        <v>0</v>
      </c>
      <c r="GA313" s="35">
        <v>0</v>
      </c>
      <c r="GB313" s="35">
        <v>0</v>
      </c>
      <c r="GC313" s="35">
        <v>0</v>
      </c>
      <c r="GD313" s="35">
        <v>1</v>
      </c>
      <c r="GE313" s="35">
        <v>0</v>
      </c>
      <c r="GF313" s="35">
        <v>0</v>
      </c>
      <c r="AAV313" s="35" t="s">
        <v>1435</v>
      </c>
      <c r="AAW313" s="35">
        <v>394822463</v>
      </c>
      <c r="AAX313" s="35">
        <v>44974.629062499997</v>
      </c>
      <c r="ABA313" s="35" t="s">
        <v>816</v>
      </c>
      <c r="ABC313" s="35" t="s">
        <v>817</v>
      </c>
      <c r="ABE313" s="35">
        <v>313</v>
      </c>
    </row>
    <row r="314" spans="1:733">
      <c r="A314" t="s">
        <v>1436</v>
      </c>
      <c r="B314" s="34">
        <v>44974.396670092603</v>
      </c>
      <c r="C314" s="34">
        <v>44974.406033900457</v>
      </c>
      <c r="D314" s="34">
        <v>44974</v>
      </c>
      <c r="E314" t="s">
        <v>843</v>
      </c>
      <c r="F314" s="34">
        <v>44974</v>
      </c>
      <c r="G314" t="s">
        <v>802</v>
      </c>
      <c r="H314" t="s">
        <v>803</v>
      </c>
      <c r="I314" t="s">
        <v>803</v>
      </c>
      <c r="J314" t="s">
        <v>803</v>
      </c>
      <c r="K314" t="s">
        <v>804</v>
      </c>
      <c r="L314" s="35" t="s">
        <v>938</v>
      </c>
      <c r="M314" s="35">
        <v>0</v>
      </c>
      <c r="N314" s="35">
        <v>0</v>
      </c>
      <c r="O314" s="35">
        <v>0</v>
      </c>
      <c r="P314" s="35">
        <v>0</v>
      </c>
      <c r="Q314" s="35">
        <v>0</v>
      </c>
      <c r="R314" s="35">
        <v>0</v>
      </c>
      <c r="S314" s="35">
        <v>0</v>
      </c>
      <c r="T314" s="35">
        <v>0</v>
      </c>
      <c r="U314" s="35">
        <v>0</v>
      </c>
      <c r="V314" s="35">
        <v>0</v>
      </c>
      <c r="W314" s="35">
        <v>0</v>
      </c>
      <c r="X314" s="35">
        <v>0</v>
      </c>
      <c r="Y314" s="35">
        <v>0</v>
      </c>
      <c r="Z314" s="35">
        <v>0</v>
      </c>
      <c r="AA314" s="35">
        <v>0</v>
      </c>
      <c r="AB314" s="35">
        <v>0</v>
      </c>
      <c r="AC314" s="35">
        <v>0</v>
      </c>
      <c r="AD314" s="35">
        <v>0</v>
      </c>
      <c r="AE314" s="35">
        <v>1</v>
      </c>
      <c r="AF314" s="35">
        <v>0</v>
      </c>
      <c r="AG314" s="35">
        <v>0</v>
      </c>
      <c r="AH314" s="35">
        <v>0</v>
      </c>
      <c r="AI314" s="35">
        <v>0</v>
      </c>
      <c r="VT314" s="35" t="s">
        <v>806</v>
      </c>
      <c r="VV314" s="35">
        <v>2500</v>
      </c>
      <c r="VW314" s="35">
        <v>2500</v>
      </c>
      <c r="VY314" s="35">
        <v>2500</v>
      </c>
      <c r="VZ314" s="35">
        <v>0</v>
      </c>
      <c r="WA314" s="35">
        <v>0</v>
      </c>
      <c r="WC314" s="35" t="s">
        <v>807</v>
      </c>
      <c r="WD314" s="35" t="s">
        <v>808</v>
      </c>
      <c r="WF314" s="35" t="s">
        <v>809</v>
      </c>
      <c r="AAV314" s="35" t="s">
        <v>1437</v>
      </c>
      <c r="AAW314" s="35">
        <v>394822500</v>
      </c>
      <c r="AAX314" s="35">
        <v>44974.629131944443</v>
      </c>
      <c r="ABA314" s="35" t="s">
        <v>816</v>
      </c>
      <c r="ABC314" s="35" t="s">
        <v>817</v>
      </c>
      <c r="ABE314" s="35">
        <v>314</v>
      </c>
    </row>
    <row r="315" spans="1:733">
      <c r="A315" t="s">
        <v>1438</v>
      </c>
      <c r="B315" s="34">
        <v>44974.430723032398</v>
      </c>
      <c r="C315" s="34">
        <v>44974.435548449073</v>
      </c>
      <c r="D315" s="34">
        <v>44974</v>
      </c>
      <c r="E315" t="s">
        <v>843</v>
      </c>
      <c r="F315" s="34">
        <v>44974</v>
      </c>
      <c r="G315" t="s">
        <v>802</v>
      </c>
      <c r="H315" t="s">
        <v>803</v>
      </c>
      <c r="I315" t="s">
        <v>803</v>
      </c>
      <c r="J315" t="s">
        <v>803</v>
      </c>
      <c r="K315" t="s">
        <v>804</v>
      </c>
      <c r="L315" s="35" t="s">
        <v>1055</v>
      </c>
      <c r="M315" s="35">
        <v>0</v>
      </c>
      <c r="N315" s="35">
        <v>0</v>
      </c>
      <c r="O315" s="35">
        <v>0</v>
      </c>
      <c r="P315" s="35">
        <v>0</v>
      </c>
      <c r="Q315" s="35">
        <v>0</v>
      </c>
      <c r="R315" s="35">
        <v>0</v>
      </c>
      <c r="S315" s="35">
        <v>0</v>
      </c>
      <c r="T315" s="35">
        <v>0</v>
      </c>
      <c r="U315" s="35">
        <v>0</v>
      </c>
      <c r="V315" s="35">
        <v>0</v>
      </c>
      <c r="W315" s="35">
        <v>0</v>
      </c>
      <c r="X315" s="35">
        <v>0</v>
      </c>
      <c r="Y315" s="35">
        <v>0</v>
      </c>
      <c r="Z315" s="35">
        <v>0</v>
      </c>
      <c r="AA315" s="35">
        <v>0</v>
      </c>
      <c r="AB315" s="35">
        <v>0</v>
      </c>
      <c r="AC315" s="35">
        <v>0</v>
      </c>
      <c r="AD315" s="35">
        <v>0</v>
      </c>
      <c r="AE315" s="35">
        <v>0</v>
      </c>
      <c r="AF315" s="35">
        <v>0</v>
      </c>
      <c r="AG315" s="35">
        <v>0</v>
      </c>
      <c r="AH315" s="35">
        <v>1</v>
      </c>
      <c r="AI315" s="35">
        <v>0</v>
      </c>
      <c r="ZG315" s="35" t="s">
        <v>806</v>
      </c>
      <c r="ZI315" s="35">
        <v>1800</v>
      </c>
      <c r="ZJ315" s="35">
        <v>1800</v>
      </c>
      <c r="ZL315" s="35">
        <v>1800</v>
      </c>
      <c r="ZM315" s="35">
        <v>0</v>
      </c>
      <c r="ZN315" s="35">
        <v>0</v>
      </c>
      <c r="ZP315" s="35" t="s">
        <v>822</v>
      </c>
      <c r="ZR315" s="35" t="s">
        <v>849</v>
      </c>
      <c r="ZS315" s="35" t="s">
        <v>806</v>
      </c>
      <c r="ZT315" s="35" t="s">
        <v>864</v>
      </c>
      <c r="ZU315" s="35">
        <v>0</v>
      </c>
      <c r="ZV315" s="35">
        <v>1</v>
      </c>
      <c r="ZW315" s="35">
        <v>0</v>
      </c>
      <c r="ZX315" s="35">
        <v>0</v>
      </c>
      <c r="ZY315" s="35">
        <v>0</v>
      </c>
      <c r="ZZ315" s="35">
        <v>0</v>
      </c>
      <c r="AAA315" s="35">
        <v>0</v>
      </c>
      <c r="AAB315" s="35">
        <v>0</v>
      </c>
      <c r="AAC315" s="35">
        <v>0</v>
      </c>
      <c r="AAD315" s="35">
        <v>0</v>
      </c>
      <c r="AAE315" s="35">
        <v>0</v>
      </c>
      <c r="AAF315" s="35">
        <v>0</v>
      </c>
      <c r="AAG315" s="35">
        <v>1</v>
      </c>
      <c r="AAH315" s="35">
        <v>0</v>
      </c>
      <c r="AAI315" s="35">
        <v>0</v>
      </c>
      <c r="AAV315" s="35" t="s">
        <v>1439</v>
      </c>
      <c r="AAW315" s="35">
        <v>394822550</v>
      </c>
      <c r="AAX315" s="35">
        <v>44974.629201388889</v>
      </c>
      <c r="ABA315" s="35" t="s">
        <v>816</v>
      </c>
      <c r="ABC315" s="35" t="s">
        <v>817</v>
      </c>
      <c r="ABE315" s="35">
        <v>315</v>
      </c>
    </row>
    <row r="316" spans="1:733">
      <c r="A316" t="s">
        <v>1440</v>
      </c>
      <c r="B316" s="34">
        <v>44974.367495706007</v>
      </c>
      <c r="C316" s="34">
        <v>44974.375393831018</v>
      </c>
      <c r="D316" s="34">
        <v>44974</v>
      </c>
      <c r="E316" t="s">
        <v>801</v>
      </c>
      <c r="F316" s="34">
        <v>44974</v>
      </c>
      <c r="G316" t="s">
        <v>802</v>
      </c>
      <c r="H316" t="s">
        <v>803</v>
      </c>
      <c r="I316" t="s">
        <v>803</v>
      </c>
      <c r="J316" t="s">
        <v>803</v>
      </c>
      <c r="K316" t="s">
        <v>804</v>
      </c>
      <c r="L316" s="35" t="s">
        <v>900</v>
      </c>
      <c r="M316" s="35">
        <v>0</v>
      </c>
      <c r="N316" s="35">
        <v>0</v>
      </c>
      <c r="O316" s="35">
        <v>0</v>
      </c>
      <c r="P316" s="35">
        <v>0</v>
      </c>
      <c r="Q316" s="35">
        <v>0</v>
      </c>
      <c r="R316" s="35">
        <v>0</v>
      </c>
      <c r="S316" s="35">
        <v>0</v>
      </c>
      <c r="T316" s="35">
        <v>0</v>
      </c>
      <c r="U316" s="35">
        <v>0</v>
      </c>
      <c r="V316" s="35">
        <v>0</v>
      </c>
      <c r="W316" s="35">
        <v>0</v>
      </c>
      <c r="X316" s="35">
        <v>0</v>
      </c>
      <c r="Y316" s="35">
        <v>0</v>
      </c>
      <c r="Z316" s="35">
        <v>0</v>
      </c>
      <c r="AA316" s="35">
        <v>0</v>
      </c>
      <c r="AB316" s="35">
        <v>1</v>
      </c>
      <c r="AC316" s="35">
        <v>0</v>
      </c>
      <c r="AD316" s="35">
        <v>0</v>
      </c>
      <c r="AE316" s="35">
        <v>0</v>
      </c>
      <c r="AF316" s="35">
        <v>0</v>
      </c>
      <c r="AG316" s="35">
        <v>0</v>
      </c>
      <c r="AH316" s="35">
        <v>0</v>
      </c>
      <c r="AI316" s="35">
        <v>0</v>
      </c>
      <c r="PU316" s="35" t="s">
        <v>806</v>
      </c>
      <c r="PW316" s="35">
        <v>2000</v>
      </c>
      <c r="PX316" s="35">
        <v>2000</v>
      </c>
      <c r="QD316" s="35" t="s">
        <v>807</v>
      </c>
      <c r="QE316" s="35" t="s">
        <v>828</v>
      </c>
      <c r="QG316" s="35" t="s">
        <v>806</v>
      </c>
      <c r="QH316" s="35" t="s">
        <v>837</v>
      </c>
      <c r="QI316" s="35">
        <v>0</v>
      </c>
      <c r="QJ316" s="35">
        <v>0</v>
      </c>
      <c r="QK316" s="35">
        <v>0</v>
      </c>
      <c r="QL316" s="35">
        <v>0</v>
      </c>
      <c r="QM316" s="35">
        <v>0</v>
      </c>
      <c r="QN316" s="35">
        <v>0</v>
      </c>
      <c r="QO316" s="35">
        <v>0</v>
      </c>
      <c r="QP316" s="35">
        <v>1</v>
      </c>
      <c r="QQ316" s="35">
        <v>0</v>
      </c>
      <c r="QR316" s="35">
        <v>1</v>
      </c>
      <c r="QS316" s="35">
        <v>0</v>
      </c>
      <c r="QT316" s="35">
        <v>0</v>
      </c>
      <c r="QU316" s="35">
        <v>0</v>
      </c>
      <c r="QV316" s="35">
        <v>0</v>
      </c>
      <c r="QW316" s="35">
        <v>0</v>
      </c>
      <c r="AAV316" s="35" t="s">
        <v>1441</v>
      </c>
      <c r="AAW316" s="35">
        <v>394822897</v>
      </c>
      <c r="AAX316" s="35">
        <v>44974.63</v>
      </c>
      <c r="ABA316" s="35" t="s">
        <v>816</v>
      </c>
      <c r="ABC316" s="35" t="s">
        <v>817</v>
      </c>
      <c r="ABE316" s="35">
        <v>316</v>
      </c>
    </row>
    <row r="317" spans="1:733">
      <c r="A317" t="s">
        <v>1442</v>
      </c>
      <c r="B317" s="34">
        <v>44974.381102893523</v>
      </c>
      <c r="C317" s="34">
        <v>44974.38508403935</v>
      </c>
      <c r="D317" s="34">
        <v>44974</v>
      </c>
      <c r="E317" t="s">
        <v>801</v>
      </c>
      <c r="F317" s="34">
        <v>44974</v>
      </c>
      <c r="G317" t="s">
        <v>802</v>
      </c>
      <c r="H317" t="s">
        <v>803</v>
      </c>
      <c r="I317" t="s">
        <v>803</v>
      </c>
      <c r="J317" t="s">
        <v>803</v>
      </c>
      <c r="K317" t="s">
        <v>804</v>
      </c>
      <c r="L317" s="35" t="s">
        <v>1443</v>
      </c>
      <c r="M317" s="35">
        <v>0</v>
      </c>
      <c r="N317" s="35">
        <v>1</v>
      </c>
      <c r="O317" s="35">
        <v>0</v>
      </c>
      <c r="P317" s="35">
        <v>0</v>
      </c>
      <c r="Q317" s="35">
        <v>0</v>
      </c>
      <c r="R317" s="35">
        <v>0</v>
      </c>
      <c r="S317" s="35">
        <v>0</v>
      </c>
      <c r="T317" s="35">
        <v>0</v>
      </c>
      <c r="U317" s="35">
        <v>0</v>
      </c>
      <c r="V317" s="35">
        <v>0</v>
      </c>
      <c r="W317" s="35">
        <v>0</v>
      </c>
      <c r="X317" s="35">
        <v>0</v>
      </c>
      <c r="Y317" s="35">
        <v>0</v>
      </c>
      <c r="Z317" s="35">
        <v>0</v>
      </c>
      <c r="AA317" s="35">
        <v>0</v>
      </c>
      <c r="AB317" s="35">
        <v>0</v>
      </c>
      <c r="AC317" s="35">
        <v>0</v>
      </c>
      <c r="AD317" s="35">
        <v>0</v>
      </c>
      <c r="AE317" s="35">
        <v>1</v>
      </c>
      <c r="AF317" s="35">
        <v>0</v>
      </c>
      <c r="AG317" s="35">
        <v>0</v>
      </c>
      <c r="AH317" s="35">
        <v>0</v>
      </c>
      <c r="AI317" s="35">
        <v>0</v>
      </c>
      <c r="BO317" s="35" t="s">
        <v>806</v>
      </c>
      <c r="BQ317" s="35">
        <v>3000</v>
      </c>
      <c r="BR317" s="35">
        <v>3000</v>
      </c>
      <c r="BT317" s="35">
        <v>3000</v>
      </c>
      <c r="BU317" s="35">
        <v>0</v>
      </c>
      <c r="BV317" s="35">
        <v>0</v>
      </c>
      <c r="BX317" s="35" t="s">
        <v>807</v>
      </c>
      <c r="BY317" s="35" t="s">
        <v>808</v>
      </c>
      <c r="CA317" s="35" t="s">
        <v>806</v>
      </c>
      <c r="CB317" s="35" t="s">
        <v>1058</v>
      </c>
      <c r="CC317" s="35">
        <v>0</v>
      </c>
      <c r="CD317" s="35">
        <v>1</v>
      </c>
      <c r="CE317" s="35">
        <v>0</v>
      </c>
      <c r="CF317" s="35">
        <v>0</v>
      </c>
      <c r="CG317" s="35">
        <v>0</v>
      </c>
      <c r="CH317" s="35">
        <v>0</v>
      </c>
      <c r="CI317" s="35">
        <v>0</v>
      </c>
      <c r="CJ317" s="35">
        <v>1</v>
      </c>
      <c r="CK317" s="35">
        <v>0</v>
      </c>
      <c r="CL317" s="35">
        <v>1</v>
      </c>
      <c r="CM317" s="35">
        <v>0</v>
      </c>
      <c r="CN317" s="35">
        <v>0</v>
      </c>
      <c r="CO317" s="35">
        <v>0</v>
      </c>
      <c r="CP317" s="35">
        <v>0</v>
      </c>
      <c r="CQ317" s="35">
        <v>0</v>
      </c>
      <c r="VT317" s="35" t="s">
        <v>806</v>
      </c>
      <c r="VV317" s="35">
        <v>2250</v>
      </c>
      <c r="VW317" s="35">
        <v>2250</v>
      </c>
      <c r="VY317" s="35">
        <v>2500</v>
      </c>
      <c r="VZ317" s="35">
        <v>-10</v>
      </c>
      <c r="WA317" s="35">
        <v>-250</v>
      </c>
      <c r="WC317" s="35" t="s">
        <v>836</v>
      </c>
      <c r="WF317" s="35" t="s">
        <v>809</v>
      </c>
      <c r="AAV317" s="35" t="s">
        <v>1444</v>
      </c>
      <c r="AAW317" s="35">
        <v>394822920</v>
      </c>
      <c r="AAX317" s="35">
        <v>44974.63009259259</v>
      </c>
      <c r="ABA317" s="35" t="s">
        <v>816</v>
      </c>
      <c r="ABC317" s="35" t="s">
        <v>817</v>
      </c>
      <c r="ABE317" s="35">
        <v>317</v>
      </c>
    </row>
    <row r="318" spans="1:733">
      <c r="A318" t="s">
        <v>1445</v>
      </c>
      <c r="B318" s="34">
        <v>44974.407121412027</v>
      </c>
      <c r="C318" s="34">
        <v>44974.413637199083</v>
      </c>
      <c r="D318" s="34">
        <v>44974</v>
      </c>
      <c r="E318" t="s">
        <v>801</v>
      </c>
      <c r="F318" s="34">
        <v>44974</v>
      </c>
      <c r="G318" t="s">
        <v>802</v>
      </c>
      <c r="H318" t="s">
        <v>803</v>
      </c>
      <c r="I318" t="s">
        <v>803</v>
      </c>
      <c r="J318" t="s">
        <v>803</v>
      </c>
      <c r="K318" t="s">
        <v>804</v>
      </c>
      <c r="L318" s="35" t="s">
        <v>1446</v>
      </c>
      <c r="M318" s="35">
        <v>0</v>
      </c>
      <c r="N318" s="35">
        <v>0</v>
      </c>
      <c r="O318" s="35">
        <v>0</v>
      </c>
      <c r="P318" s="35">
        <v>0</v>
      </c>
      <c r="Q318" s="35">
        <v>1</v>
      </c>
      <c r="R318" s="35">
        <v>0</v>
      </c>
      <c r="S318" s="35">
        <v>0</v>
      </c>
      <c r="T318" s="35">
        <v>0</v>
      </c>
      <c r="U318" s="35">
        <v>0</v>
      </c>
      <c r="V318" s="35">
        <v>0</v>
      </c>
      <c r="W318" s="35">
        <v>0</v>
      </c>
      <c r="X318" s="35">
        <v>0</v>
      </c>
      <c r="Y318" s="35">
        <v>0</v>
      </c>
      <c r="Z318" s="35">
        <v>0</v>
      </c>
      <c r="AA318" s="35">
        <v>0</v>
      </c>
      <c r="AB318" s="35">
        <v>0</v>
      </c>
      <c r="AC318" s="35">
        <v>0</v>
      </c>
      <c r="AD318" s="35">
        <v>1</v>
      </c>
      <c r="AE318" s="35">
        <v>1</v>
      </c>
      <c r="AF318" s="35">
        <v>0</v>
      </c>
      <c r="AG318" s="35">
        <v>0</v>
      </c>
      <c r="AH318" s="35">
        <v>0</v>
      </c>
      <c r="AI318" s="35">
        <v>0</v>
      </c>
      <c r="FD318" s="35" t="s">
        <v>806</v>
      </c>
      <c r="FF318" s="35">
        <v>4000</v>
      </c>
      <c r="FG318" s="35">
        <v>4000</v>
      </c>
      <c r="FI318" s="35">
        <v>4500</v>
      </c>
      <c r="FJ318" s="35">
        <v>-11.111111111111111</v>
      </c>
      <c r="FK318" s="35">
        <v>-500</v>
      </c>
      <c r="FL318" s="35" t="s">
        <v>1447</v>
      </c>
      <c r="FM318" s="35" t="s">
        <v>807</v>
      </c>
      <c r="FN318" s="35" t="s">
        <v>821</v>
      </c>
      <c r="FP318" s="35" t="s">
        <v>806</v>
      </c>
      <c r="FQ318" s="35" t="s">
        <v>810</v>
      </c>
      <c r="FR318" s="35">
        <v>0</v>
      </c>
      <c r="FS318" s="35">
        <v>1</v>
      </c>
      <c r="FT318" s="35">
        <v>0</v>
      </c>
      <c r="FU318" s="35">
        <v>0</v>
      </c>
      <c r="FV318" s="35">
        <v>0</v>
      </c>
      <c r="FW318" s="35">
        <v>0</v>
      </c>
      <c r="FX318" s="35">
        <v>0</v>
      </c>
      <c r="FY318" s="35">
        <v>0</v>
      </c>
      <c r="FZ318" s="35">
        <v>0</v>
      </c>
      <c r="GA318" s="35">
        <v>0</v>
      </c>
      <c r="GB318" s="35">
        <v>0</v>
      </c>
      <c r="GC318" s="35">
        <v>0</v>
      </c>
      <c r="GD318" s="35">
        <v>0</v>
      </c>
      <c r="GE318" s="35">
        <v>0</v>
      </c>
      <c r="GF318" s="35">
        <v>0</v>
      </c>
      <c r="UO318" s="35" t="s">
        <v>806</v>
      </c>
      <c r="UQ318" s="35">
        <v>250</v>
      </c>
      <c r="UR318" s="35">
        <v>250</v>
      </c>
      <c r="UT318" s="35">
        <v>250</v>
      </c>
      <c r="UU318" s="35">
        <v>0</v>
      </c>
      <c r="UV318" s="35">
        <v>0</v>
      </c>
      <c r="UX318" s="35" t="s">
        <v>836</v>
      </c>
      <c r="VA318" s="35" t="s">
        <v>809</v>
      </c>
      <c r="VT318" s="35" t="s">
        <v>806</v>
      </c>
      <c r="VV318" s="35">
        <v>2500</v>
      </c>
      <c r="VW318" s="35">
        <v>2500</v>
      </c>
      <c r="VY318" s="35">
        <v>2500</v>
      </c>
      <c r="VZ318" s="35">
        <v>0</v>
      </c>
      <c r="WA318" s="35">
        <v>0</v>
      </c>
      <c r="WC318" s="35" t="s">
        <v>807</v>
      </c>
      <c r="WD318" s="35" t="s">
        <v>808</v>
      </c>
      <c r="WF318" s="35" t="s">
        <v>806</v>
      </c>
      <c r="WG318" s="35" t="s">
        <v>814</v>
      </c>
      <c r="WH318" s="35">
        <v>0</v>
      </c>
      <c r="WI318" s="35">
        <v>1</v>
      </c>
      <c r="WJ318" s="35">
        <v>0</v>
      </c>
      <c r="WK318" s="35">
        <v>0</v>
      </c>
      <c r="WL318" s="35">
        <v>0</v>
      </c>
      <c r="WM318" s="35">
        <v>0</v>
      </c>
      <c r="WN318" s="35">
        <v>0</v>
      </c>
      <c r="WO318" s="35">
        <v>1</v>
      </c>
      <c r="WP318" s="35">
        <v>0</v>
      </c>
      <c r="WQ318" s="35">
        <v>0</v>
      </c>
      <c r="WR318" s="35">
        <v>0</v>
      </c>
      <c r="WS318" s="35">
        <v>0</v>
      </c>
      <c r="WT318" s="35">
        <v>0</v>
      </c>
      <c r="WU318" s="35">
        <v>0</v>
      </c>
      <c r="WV318" s="35">
        <v>0</v>
      </c>
      <c r="AAV318" s="35" t="s">
        <v>1448</v>
      </c>
      <c r="AAW318" s="35">
        <v>394822956</v>
      </c>
      <c r="AAX318" s="35">
        <v>44974.630162037043</v>
      </c>
      <c r="ABA318" s="35" t="s">
        <v>816</v>
      </c>
      <c r="ABC318" s="35" t="s">
        <v>817</v>
      </c>
      <c r="ABE318" s="35">
        <v>318</v>
      </c>
    </row>
    <row r="319" spans="1:733">
      <c r="A319" t="s">
        <v>1449</v>
      </c>
      <c r="B319" s="34">
        <v>44974.450211053241</v>
      </c>
      <c r="C319" s="34">
        <v>44974.455569490739</v>
      </c>
      <c r="D319" s="34">
        <v>44974</v>
      </c>
      <c r="E319" t="s">
        <v>801</v>
      </c>
      <c r="F319" s="34">
        <v>44974</v>
      </c>
      <c r="G319" t="s">
        <v>802</v>
      </c>
      <c r="H319" t="s">
        <v>803</v>
      </c>
      <c r="I319" t="s">
        <v>803</v>
      </c>
      <c r="J319" t="s">
        <v>803</v>
      </c>
      <c r="K319" t="s">
        <v>804</v>
      </c>
      <c r="L319" s="35" t="s">
        <v>1092</v>
      </c>
      <c r="M319" s="35">
        <v>0</v>
      </c>
      <c r="N319" s="35">
        <v>0</v>
      </c>
      <c r="O319" s="35">
        <v>0</v>
      </c>
      <c r="P319" s="35">
        <v>0</v>
      </c>
      <c r="Q319" s="35">
        <v>0</v>
      </c>
      <c r="R319" s="35">
        <v>0</v>
      </c>
      <c r="S319" s="35">
        <v>0</v>
      </c>
      <c r="T319" s="35">
        <v>0</v>
      </c>
      <c r="U319" s="35">
        <v>0</v>
      </c>
      <c r="V319" s="35">
        <v>0</v>
      </c>
      <c r="W319" s="35">
        <v>0</v>
      </c>
      <c r="X319" s="35">
        <v>0</v>
      </c>
      <c r="Y319" s="35">
        <v>0</v>
      </c>
      <c r="Z319" s="35">
        <v>0</v>
      </c>
      <c r="AA319" s="35">
        <v>0</v>
      </c>
      <c r="AB319" s="35">
        <v>0</v>
      </c>
      <c r="AC319" s="35">
        <v>0</v>
      </c>
      <c r="AD319" s="35">
        <v>0</v>
      </c>
      <c r="AE319" s="35">
        <v>0</v>
      </c>
      <c r="AF319" s="35">
        <v>0</v>
      </c>
      <c r="AG319" s="35">
        <v>1</v>
      </c>
      <c r="AH319" s="35">
        <v>0</v>
      </c>
      <c r="AI319" s="35">
        <v>0</v>
      </c>
      <c r="YD319" s="35" t="s">
        <v>806</v>
      </c>
      <c r="YF319" s="35">
        <v>50</v>
      </c>
      <c r="YG319" s="35">
        <v>50</v>
      </c>
      <c r="YH319" s="35">
        <v>0</v>
      </c>
      <c r="YI319" s="35">
        <v>0</v>
      </c>
      <c r="YK319" s="35" t="s">
        <v>832</v>
      </c>
      <c r="YN319" s="35" t="s">
        <v>806</v>
      </c>
      <c r="YO319" s="35" t="s">
        <v>1450</v>
      </c>
      <c r="YP319" s="35">
        <v>0</v>
      </c>
      <c r="YQ319" s="35">
        <v>0</v>
      </c>
      <c r="YR319" s="35">
        <v>0</v>
      </c>
      <c r="YS319" s="35">
        <v>0</v>
      </c>
      <c r="YT319" s="35">
        <v>0</v>
      </c>
      <c r="YU319" s="35">
        <v>0</v>
      </c>
      <c r="YV319" s="35">
        <v>0</v>
      </c>
      <c r="YW319" s="35">
        <v>0</v>
      </c>
      <c r="YX319" s="35">
        <v>0</v>
      </c>
      <c r="YY319" s="35">
        <v>1</v>
      </c>
      <c r="YZ319" s="35">
        <v>0</v>
      </c>
      <c r="ZA319" s="35">
        <v>0</v>
      </c>
      <c r="ZB319" s="35">
        <v>0</v>
      </c>
      <c r="ZC319" s="35">
        <v>1</v>
      </c>
      <c r="ZD319" s="35">
        <v>0</v>
      </c>
      <c r="ZF319" s="35" t="s">
        <v>1451</v>
      </c>
      <c r="AAV319" s="35" t="s">
        <v>1452</v>
      </c>
      <c r="AAW319" s="35">
        <v>394822981</v>
      </c>
      <c r="AAX319" s="35">
        <v>44974.630243055552</v>
      </c>
      <c r="ABA319" s="35" t="s">
        <v>816</v>
      </c>
      <c r="ABC319" s="35" t="s">
        <v>817</v>
      </c>
      <c r="ABE319" s="35">
        <v>319</v>
      </c>
    </row>
    <row r="320" spans="1:733">
      <c r="A320" t="s">
        <v>1453</v>
      </c>
      <c r="B320" s="34">
        <v>44974.455655636571</v>
      </c>
      <c r="C320" s="34">
        <v>44974.460761064824</v>
      </c>
      <c r="D320" s="34">
        <v>44974</v>
      </c>
      <c r="E320" t="s">
        <v>801</v>
      </c>
      <c r="F320" s="34">
        <v>44974</v>
      </c>
      <c r="G320" t="s">
        <v>802</v>
      </c>
      <c r="H320" t="s">
        <v>803</v>
      </c>
      <c r="I320" t="s">
        <v>803</v>
      </c>
      <c r="J320" t="s">
        <v>803</v>
      </c>
      <c r="K320" t="s">
        <v>804</v>
      </c>
      <c r="L320" s="35" t="s">
        <v>924</v>
      </c>
      <c r="M320" s="35">
        <v>0</v>
      </c>
      <c r="N320" s="35">
        <v>0</v>
      </c>
      <c r="O320" s="35">
        <v>0</v>
      </c>
      <c r="P320" s="35">
        <v>0</v>
      </c>
      <c r="Q320" s="35">
        <v>1</v>
      </c>
      <c r="R320" s="35">
        <v>0</v>
      </c>
      <c r="S320" s="35">
        <v>0</v>
      </c>
      <c r="T320" s="35">
        <v>0</v>
      </c>
      <c r="U320" s="35">
        <v>0</v>
      </c>
      <c r="V320" s="35">
        <v>0</v>
      </c>
      <c r="W320" s="35">
        <v>0</v>
      </c>
      <c r="X320" s="35">
        <v>0</v>
      </c>
      <c r="Y320" s="35">
        <v>0</v>
      </c>
      <c r="Z320" s="35">
        <v>0</v>
      </c>
      <c r="AA320" s="35">
        <v>0</v>
      </c>
      <c r="AB320" s="35">
        <v>0</v>
      </c>
      <c r="AC320" s="35">
        <v>0</v>
      </c>
      <c r="AD320" s="35">
        <v>0</v>
      </c>
      <c r="AE320" s="35">
        <v>0</v>
      </c>
      <c r="AF320" s="35">
        <v>0</v>
      </c>
      <c r="AG320" s="35">
        <v>0</v>
      </c>
      <c r="AH320" s="35">
        <v>0</v>
      </c>
      <c r="AI320" s="35">
        <v>0</v>
      </c>
      <c r="FD320" s="35" t="s">
        <v>806</v>
      </c>
      <c r="FF320" s="35">
        <v>4250</v>
      </c>
      <c r="FG320" s="35">
        <v>4250</v>
      </c>
      <c r="FI320" s="35">
        <v>4500</v>
      </c>
      <c r="FJ320" s="35">
        <v>-5.5555555555555554</v>
      </c>
      <c r="FK320" s="35">
        <v>-250</v>
      </c>
      <c r="FM320" s="35" t="s">
        <v>807</v>
      </c>
      <c r="FN320" s="35" t="s">
        <v>808</v>
      </c>
      <c r="FP320" s="35" t="s">
        <v>806</v>
      </c>
      <c r="FQ320" s="35" t="s">
        <v>1454</v>
      </c>
      <c r="FR320" s="35">
        <v>0</v>
      </c>
      <c r="FS320" s="35">
        <v>1</v>
      </c>
      <c r="FT320" s="35">
        <v>0</v>
      </c>
      <c r="FU320" s="35">
        <v>0</v>
      </c>
      <c r="FV320" s="35">
        <v>0</v>
      </c>
      <c r="FW320" s="35">
        <v>0</v>
      </c>
      <c r="FX320" s="35">
        <v>0</v>
      </c>
      <c r="FY320" s="35">
        <v>0</v>
      </c>
      <c r="FZ320" s="35">
        <v>0</v>
      </c>
      <c r="GA320" s="35">
        <v>1</v>
      </c>
      <c r="GB320" s="35">
        <v>0</v>
      </c>
      <c r="GC320" s="35">
        <v>0</v>
      </c>
      <c r="GD320" s="35">
        <v>1</v>
      </c>
      <c r="GE320" s="35">
        <v>1</v>
      </c>
      <c r="GF320" s="35">
        <v>0</v>
      </c>
      <c r="GH320" s="35" t="s">
        <v>1455</v>
      </c>
      <c r="AAV320" s="35" t="s">
        <v>1456</v>
      </c>
      <c r="AAW320" s="35">
        <v>394823011</v>
      </c>
      <c r="AAX320" s="35">
        <v>44974.630312499998</v>
      </c>
      <c r="ABA320" s="35" t="s">
        <v>816</v>
      </c>
      <c r="ABC320" s="35" t="s">
        <v>817</v>
      </c>
      <c r="ABE320" s="35">
        <v>320</v>
      </c>
    </row>
    <row r="321" spans="1:733">
      <c r="A321" t="s">
        <v>1457</v>
      </c>
      <c r="B321" s="34">
        <v>44974.524537199068</v>
      </c>
      <c r="C321" s="34">
        <v>44974.531910034733</v>
      </c>
      <c r="D321" s="34">
        <v>44974</v>
      </c>
      <c r="E321" t="s">
        <v>801</v>
      </c>
      <c r="F321" s="34">
        <v>44974</v>
      </c>
      <c r="G321" t="s">
        <v>802</v>
      </c>
      <c r="H321" t="s">
        <v>803</v>
      </c>
      <c r="I321" t="s">
        <v>803</v>
      </c>
      <c r="J321" t="s">
        <v>803</v>
      </c>
      <c r="K321" t="s">
        <v>804</v>
      </c>
      <c r="L321" s="35" t="s">
        <v>1092</v>
      </c>
      <c r="M321" s="35">
        <v>0</v>
      </c>
      <c r="N321" s="35">
        <v>0</v>
      </c>
      <c r="O321" s="35">
        <v>0</v>
      </c>
      <c r="P321" s="35">
        <v>0</v>
      </c>
      <c r="Q321" s="35">
        <v>0</v>
      </c>
      <c r="R321" s="35">
        <v>0</v>
      </c>
      <c r="S321" s="35">
        <v>0</v>
      </c>
      <c r="T321" s="35">
        <v>0</v>
      </c>
      <c r="U321" s="35">
        <v>0</v>
      </c>
      <c r="V321" s="35">
        <v>0</v>
      </c>
      <c r="W321" s="35">
        <v>0</v>
      </c>
      <c r="X321" s="35">
        <v>0</v>
      </c>
      <c r="Y321" s="35">
        <v>0</v>
      </c>
      <c r="Z321" s="35">
        <v>0</v>
      </c>
      <c r="AA321" s="35">
        <v>0</v>
      </c>
      <c r="AB321" s="35">
        <v>0</v>
      </c>
      <c r="AC321" s="35">
        <v>0</v>
      </c>
      <c r="AD321" s="35">
        <v>0</v>
      </c>
      <c r="AE321" s="35">
        <v>0</v>
      </c>
      <c r="AF321" s="35">
        <v>0</v>
      </c>
      <c r="AG321" s="35">
        <v>1</v>
      </c>
      <c r="AH321" s="35">
        <v>0</v>
      </c>
      <c r="AI321" s="35">
        <v>0</v>
      </c>
      <c r="YD321" s="35" t="s">
        <v>806</v>
      </c>
      <c r="YF321" s="35">
        <v>50</v>
      </c>
      <c r="YG321" s="35">
        <v>50</v>
      </c>
      <c r="YH321" s="35">
        <v>0</v>
      </c>
      <c r="YI321" s="35">
        <v>0</v>
      </c>
      <c r="YK321" s="35" t="s">
        <v>832</v>
      </c>
      <c r="YN321" s="35" t="s">
        <v>809</v>
      </c>
      <c r="AAV321" s="35" t="s">
        <v>1458</v>
      </c>
      <c r="AAW321" s="35">
        <v>394823055</v>
      </c>
      <c r="AAX321" s="35">
        <v>44974.630393518513</v>
      </c>
      <c r="ABA321" s="35" t="s">
        <v>816</v>
      </c>
      <c r="ABC321" s="35" t="s">
        <v>817</v>
      </c>
      <c r="ABE321" s="35">
        <v>321</v>
      </c>
    </row>
    <row r="322" spans="1:733">
      <c r="A322" t="s">
        <v>1459</v>
      </c>
      <c r="B322" s="34">
        <v>44974.540984039348</v>
      </c>
      <c r="C322" s="34">
        <v>44974.548082094909</v>
      </c>
      <c r="D322" s="34">
        <v>44974</v>
      </c>
      <c r="E322" t="s">
        <v>801</v>
      </c>
      <c r="F322" s="34">
        <v>44974</v>
      </c>
      <c r="G322" t="s">
        <v>802</v>
      </c>
      <c r="H322" t="s">
        <v>803</v>
      </c>
      <c r="I322" t="s">
        <v>803</v>
      </c>
      <c r="J322" t="s">
        <v>803</v>
      </c>
      <c r="K322" t="s">
        <v>804</v>
      </c>
      <c r="L322" s="35" t="s">
        <v>940</v>
      </c>
      <c r="M322" s="35">
        <v>1</v>
      </c>
      <c r="N322" s="35">
        <v>0</v>
      </c>
      <c r="O322" s="35">
        <v>0</v>
      </c>
      <c r="P322" s="35">
        <v>0</v>
      </c>
      <c r="Q322" s="35">
        <v>0</v>
      </c>
      <c r="R322" s="35">
        <v>0</v>
      </c>
      <c r="S322" s="35">
        <v>0</v>
      </c>
      <c r="T322" s="35">
        <v>0</v>
      </c>
      <c r="U322" s="35">
        <v>0</v>
      </c>
      <c r="V322" s="35">
        <v>0</v>
      </c>
      <c r="W322" s="35">
        <v>0</v>
      </c>
      <c r="X322" s="35">
        <v>0</v>
      </c>
      <c r="Y322" s="35">
        <v>0</v>
      </c>
      <c r="Z322" s="35">
        <v>0</v>
      </c>
      <c r="AA322" s="35">
        <v>0</v>
      </c>
      <c r="AB322" s="35">
        <v>0</v>
      </c>
      <c r="AC322" s="35">
        <v>0</v>
      </c>
      <c r="AD322" s="35">
        <v>0</v>
      </c>
      <c r="AE322" s="35">
        <v>0</v>
      </c>
      <c r="AF322" s="35">
        <v>0</v>
      </c>
      <c r="AG322" s="35">
        <v>0</v>
      </c>
      <c r="AH322" s="35">
        <v>0</v>
      </c>
      <c r="AI322" s="35">
        <v>0</v>
      </c>
      <c r="AJ322" s="35" t="s">
        <v>806</v>
      </c>
      <c r="AL322" s="35">
        <v>1500</v>
      </c>
      <c r="AM322" s="35">
        <v>1500</v>
      </c>
      <c r="AS322" s="35" t="s">
        <v>836</v>
      </c>
      <c r="AV322" s="35" t="s">
        <v>806</v>
      </c>
      <c r="AW322" s="35" t="s">
        <v>1460</v>
      </c>
      <c r="AX322" s="35">
        <v>0</v>
      </c>
      <c r="AY322" s="35">
        <v>0</v>
      </c>
      <c r="AZ322" s="35">
        <v>0</v>
      </c>
      <c r="BA322" s="35">
        <v>0</v>
      </c>
      <c r="BB322" s="35">
        <v>0</v>
      </c>
      <c r="BC322" s="35">
        <v>0</v>
      </c>
      <c r="BD322" s="35">
        <v>0</v>
      </c>
      <c r="BE322" s="35">
        <v>0</v>
      </c>
      <c r="BF322" s="35">
        <v>0</v>
      </c>
      <c r="BG322" s="35">
        <v>1</v>
      </c>
      <c r="BH322" s="35">
        <v>1</v>
      </c>
      <c r="BI322" s="35">
        <v>0</v>
      </c>
      <c r="BJ322" s="35">
        <v>0</v>
      </c>
      <c r="BK322" s="35">
        <v>0</v>
      </c>
      <c r="BL322" s="35">
        <v>0</v>
      </c>
      <c r="AAV322" s="35" t="s">
        <v>1461</v>
      </c>
      <c r="AAW322" s="35">
        <v>394823077</v>
      </c>
      <c r="AAX322" s="35">
        <v>44974.630462962959</v>
      </c>
      <c r="ABA322" s="35" t="s">
        <v>816</v>
      </c>
      <c r="ABC322" s="35" t="s">
        <v>817</v>
      </c>
      <c r="ABE322" s="35">
        <v>322</v>
      </c>
    </row>
    <row r="323" spans="1:733">
      <c r="A323" t="s">
        <v>1462</v>
      </c>
      <c r="B323" s="34">
        <v>44973.385423530097</v>
      </c>
      <c r="C323" s="34">
        <v>44973.387521412027</v>
      </c>
      <c r="D323" s="34">
        <v>44973</v>
      </c>
      <c r="E323" t="s">
        <v>1463</v>
      </c>
      <c r="F323" s="34">
        <v>44973</v>
      </c>
      <c r="G323" t="s">
        <v>1464</v>
      </c>
      <c r="H323" t="s">
        <v>1465</v>
      </c>
      <c r="I323" t="s">
        <v>1465</v>
      </c>
      <c r="J323" t="s">
        <v>1465</v>
      </c>
      <c r="K323" t="s">
        <v>804</v>
      </c>
      <c r="L323" s="35" t="s">
        <v>1466</v>
      </c>
      <c r="M323" s="35">
        <v>0</v>
      </c>
      <c r="N323" s="35">
        <v>0</v>
      </c>
      <c r="O323" s="35">
        <v>0</v>
      </c>
      <c r="P323" s="35">
        <v>0</v>
      </c>
      <c r="Q323" s="35">
        <v>0</v>
      </c>
      <c r="R323" s="35">
        <v>0</v>
      </c>
      <c r="S323" s="35">
        <v>0</v>
      </c>
      <c r="T323" s="35">
        <v>1</v>
      </c>
      <c r="U323" s="35">
        <v>0</v>
      </c>
      <c r="V323" s="35">
        <v>0</v>
      </c>
      <c r="W323" s="35">
        <v>0</v>
      </c>
      <c r="X323" s="35">
        <v>0</v>
      </c>
      <c r="Y323" s="35">
        <v>0</v>
      </c>
      <c r="Z323" s="35">
        <v>0</v>
      </c>
      <c r="AA323" s="35">
        <v>0</v>
      </c>
      <c r="AB323" s="35">
        <v>0</v>
      </c>
      <c r="AC323" s="35">
        <v>0</v>
      </c>
      <c r="AD323" s="35">
        <v>0</v>
      </c>
      <c r="AE323" s="35">
        <v>1</v>
      </c>
      <c r="AF323" s="35">
        <v>1</v>
      </c>
      <c r="AG323" s="35">
        <v>0</v>
      </c>
      <c r="AH323" s="35">
        <v>0</v>
      </c>
      <c r="AI323" s="35">
        <v>0</v>
      </c>
      <c r="IQ323" s="35" t="s">
        <v>806</v>
      </c>
      <c r="IS323" s="35">
        <v>6000</v>
      </c>
      <c r="IT323" s="35">
        <v>6000</v>
      </c>
      <c r="IZ323" s="35" t="s">
        <v>822</v>
      </c>
      <c r="JB323" s="35" t="s">
        <v>1217</v>
      </c>
      <c r="JC323" s="35" t="s">
        <v>809</v>
      </c>
      <c r="VT323" s="35" t="s">
        <v>806</v>
      </c>
      <c r="VV323" s="35">
        <v>1000</v>
      </c>
      <c r="VW323" s="35">
        <v>1000</v>
      </c>
      <c r="VY323" s="35">
        <v>1000</v>
      </c>
      <c r="VZ323" s="35">
        <v>0</v>
      </c>
      <c r="WA323" s="35">
        <v>0</v>
      </c>
      <c r="WC323" s="35" t="s">
        <v>822</v>
      </c>
      <c r="WE323" s="35" t="s">
        <v>1217</v>
      </c>
      <c r="WF323" s="35" t="s">
        <v>809</v>
      </c>
      <c r="WY323" s="35" t="s">
        <v>806</v>
      </c>
      <c r="XA323" s="35">
        <v>1500</v>
      </c>
      <c r="XB323" s="35">
        <v>1500</v>
      </c>
      <c r="XD323" s="35">
        <v>1500</v>
      </c>
      <c r="XE323" s="35">
        <v>0</v>
      </c>
      <c r="XF323" s="35">
        <v>0</v>
      </c>
      <c r="XH323" s="35" t="s">
        <v>822</v>
      </c>
      <c r="XJ323" s="35" t="s">
        <v>1217</v>
      </c>
      <c r="XK323" s="35" t="s">
        <v>809</v>
      </c>
      <c r="AAV323" s="35" t="s">
        <v>829</v>
      </c>
      <c r="AAW323" s="35">
        <v>394833749</v>
      </c>
      <c r="AAX323" s="35">
        <v>44974.650868055563</v>
      </c>
      <c r="ABA323" s="35" t="s">
        <v>816</v>
      </c>
      <c r="ABC323" s="35" t="s">
        <v>817</v>
      </c>
      <c r="ABE323" s="35">
        <v>323</v>
      </c>
    </row>
    <row r="324" spans="1:733">
      <c r="A324" t="s">
        <v>1467</v>
      </c>
      <c r="B324" s="34">
        <v>44973.391272835652</v>
      </c>
      <c r="C324" s="34">
        <v>44973.394353356482</v>
      </c>
      <c r="D324" s="34">
        <v>44973</v>
      </c>
      <c r="E324" t="s">
        <v>1463</v>
      </c>
      <c r="F324" s="34">
        <v>44973</v>
      </c>
      <c r="G324" t="s">
        <v>1464</v>
      </c>
      <c r="H324" t="s">
        <v>1465</v>
      </c>
      <c r="I324" t="s">
        <v>1465</v>
      </c>
      <c r="J324" t="s">
        <v>1465</v>
      </c>
      <c r="K324" t="s">
        <v>804</v>
      </c>
      <c r="L324" s="35" t="s">
        <v>1468</v>
      </c>
      <c r="M324" s="35">
        <v>0</v>
      </c>
      <c r="N324" s="35">
        <v>0</v>
      </c>
      <c r="O324" s="35">
        <v>0</v>
      </c>
      <c r="P324" s="35">
        <v>0</v>
      </c>
      <c r="Q324" s="35">
        <v>0</v>
      </c>
      <c r="R324" s="35">
        <v>0</v>
      </c>
      <c r="S324" s="35">
        <v>0</v>
      </c>
      <c r="T324" s="35">
        <v>0</v>
      </c>
      <c r="U324" s="35">
        <v>0</v>
      </c>
      <c r="V324" s="35">
        <v>0</v>
      </c>
      <c r="W324" s="35">
        <v>1</v>
      </c>
      <c r="X324" s="35">
        <v>0</v>
      </c>
      <c r="Y324" s="35">
        <v>0</v>
      </c>
      <c r="Z324" s="35">
        <v>1</v>
      </c>
      <c r="AA324" s="35">
        <v>1</v>
      </c>
      <c r="AB324" s="35">
        <v>0</v>
      </c>
      <c r="AC324" s="35">
        <v>0</v>
      </c>
      <c r="AD324" s="35">
        <v>1</v>
      </c>
      <c r="AE324" s="35">
        <v>0</v>
      </c>
      <c r="AF324" s="35">
        <v>0</v>
      </c>
      <c r="AG324" s="35">
        <v>0</v>
      </c>
      <c r="AH324" s="35">
        <v>0</v>
      </c>
      <c r="AI324" s="35">
        <v>0</v>
      </c>
      <c r="MF324" s="35" t="s">
        <v>932</v>
      </c>
      <c r="MG324" s="35">
        <v>1000</v>
      </c>
      <c r="MH324" s="35">
        <v>1000</v>
      </c>
      <c r="MI324" s="35">
        <v>500</v>
      </c>
      <c r="MK324" s="35">
        <v>625</v>
      </c>
      <c r="ML324" s="35">
        <v>-20</v>
      </c>
      <c r="MM324" s="35">
        <v>-125</v>
      </c>
      <c r="MN324" s="35" t="s">
        <v>1469</v>
      </c>
      <c r="MO324" s="35" t="s">
        <v>822</v>
      </c>
      <c r="MQ324" s="35" t="s">
        <v>1217</v>
      </c>
      <c r="MR324" s="35" t="s">
        <v>809</v>
      </c>
      <c r="SE324" s="35" t="s">
        <v>813</v>
      </c>
      <c r="SG324" s="35">
        <v>200</v>
      </c>
      <c r="SH324" s="35">
        <v>200</v>
      </c>
      <c r="SJ324" s="35">
        <v>200</v>
      </c>
      <c r="SK324" s="35">
        <v>0</v>
      </c>
      <c r="SL324" s="35">
        <v>0</v>
      </c>
      <c r="SN324" s="35" t="s">
        <v>822</v>
      </c>
      <c r="SP324" s="35" t="s">
        <v>1217</v>
      </c>
      <c r="SQ324" s="35" t="s">
        <v>809</v>
      </c>
      <c r="TJ324" s="35" t="s">
        <v>813</v>
      </c>
      <c r="TL324" s="35">
        <v>100</v>
      </c>
      <c r="TM324" s="35">
        <v>100</v>
      </c>
      <c r="TO324" s="35">
        <v>100</v>
      </c>
      <c r="TP324" s="35">
        <v>0</v>
      </c>
      <c r="TQ324" s="35">
        <v>0</v>
      </c>
      <c r="TS324" s="35" t="s">
        <v>822</v>
      </c>
      <c r="TU324" s="35" t="s">
        <v>1217</v>
      </c>
      <c r="TV324" s="35" t="s">
        <v>809</v>
      </c>
      <c r="UO324" s="35" t="s">
        <v>806</v>
      </c>
      <c r="UQ324" s="35">
        <v>350</v>
      </c>
      <c r="UR324" s="35">
        <v>350</v>
      </c>
      <c r="UT324" s="35">
        <v>350</v>
      </c>
      <c r="UU324" s="35">
        <v>0</v>
      </c>
      <c r="UV324" s="35">
        <v>0</v>
      </c>
      <c r="UX324" s="35" t="s">
        <v>822</v>
      </c>
      <c r="UZ324" s="35" t="s">
        <v>1315</v>
      </c>
      <c r="VA324" s="35" t="s">
        <v>809</v>
      </c>
      <c r="AAV324" s="35" t="s">
        <v>886</v>
      </c>
      <c r="AAW324" s="35">
        <v>394833764</v>
      </c>
      <c r="AAX324" s="35">
        <v>44974.650891203702</v>
      </c>
      <c r="ABA324" s="35" t="s">
        <v>816</v>
      </c>
      <c r="ABC324" s="35" t="s">
        <v>817</v>
      </c>
      <c r="ABE324" s="35">
        <v>324</v>
      </c>
    </row>
    <row r="325" spans="1:733">
      <c r="A325" t="s">
        <v>1470</v>
      </c>
      <c r="B325" s="34">
        <v>44973.396470046297</v>
      </c>
      <c r="C325" s="34">
        <v>44973.494127500002</v>
      </c>
      <c r="D325" s="34">
        <v>44973</v>
      </c>
      <c r="E325" t="s">
        <v>1463</v>
      </c>
      <c r="F325" s="34">
        <v>44973</v>
      </c>
      <c r="G325" t="s">
        <v>1464</v>
      </c>
      <c r="H325" t="s">
        <v>1465</v>
      </c>
      <c r="I325" t="s">
        <v>1465</v>
      </c>
      <c r="J325" t="s">
        <v>1465</v>
      </c>
      <c r="K325" t="s">
        <v>804</v>
      </c>
      <c r="L325" s="35" t="s">
        <v>1471</v>
      </c>
      <c r="M325" s="35">
        <v>0</v>
      </c>
      <c r="N325" s="35">
        <v>0</v>
      </c>
      <c r="O325" s="35">
        <v>1</v>
      </c>
      <c r="P325" s="35">
        <v>1</v>
      </c>
      <c r="Q325" s="35">
        <v>0</v>
      </c>
      <c r="R325" s="35">
        <v>0</v>
      </c>
      <c r="S325" s="35">
        <v>0</v>
      </c>
      <c r="T325" s="35">
        <v>0</v>
      </c>
      <c r="U325" s="35">
        <v>0</v>
      </c>
      <c r="V325" s="35">
        <v>0</v>
      </c>
      <c r="W325" s="35">
        <v>0</v>
      </c>
      <c r="X325" s="35">
        <v>0</v>
      </c>
      <c r="Y325" s="35">
        <v>0</v>
      </c>
      <c r="Z325" s="35">
        <v>0</v>
      </c>
      <c r="AA325" s="35">
        <v>0</v>
      </c>
      <c r="AB325" s="35">
        <v>0</v>
      </c>
      <c r="AC325" s="35">
        <v>0</v>
      </c>
      <c r="AD325" s="35">
        <v>0</v>
      </c>
      <c r="AE325" s="35">
        <v>0</v>
      </c>
      <c r="AF325" s="35">
        <v>1</v>
      </c>
      <c r="AG325" s="35">
        <v>0</v>
      </c>
      <c r="AH325" s="35">
        <v>0</v>
      </c>
      <c r="AI325" s="35">
        <v>0</v>
      </c>
      <c r="CT325" s="35" t="s">
        <v>806</v>
      </c>
      <c r="CV325" s="35">
        <v>4000</v>
      </c>
      <c r="CW325" s="35">
        <v>4000</v>
      </c>
      <c r="CY325" s="35">
        <v>4000</v>
      </c>
      <c r="CZ325" s="35">
        <v>0</v>
      </c>
      <c r="DA325" s="35">
        <v>0</v>
      </c>
      <c r="DC325" s="35" t="s">
        <v>822</v>
      </c>
      <c r="DE325" s="35" t="s">
        <v>1315</v>
      </c>
      <c r="DF325" s="35" t="s">
        <v>809</v>
      </c>
      <c r="DY325" s="35" t="s">
        <v>806</v>
      </c>
      <c r="EA325" s="35">
        <v>5000</v>
      </c>
      <c r="EB325" s="35">
        <v>5000</v>
      </c>
      <c r="ED325" s="35">
        <v>5000</v>
      </c>
      <c r="EE325" s="35">
        <v>0</v>
      </c>
      <c r="EF325" s="35">
        <v>0</v>
      </c>
      <c r="EH325" s="35" t="s">
        <v>822</v>
      </c>
      <c r="EJ325" s="35" t="s">
        <v>1315</v>
      </c>
      <c r="EK325" s="35" t="s">
        <v>809</v>
      </c>
      <c r="WY325" s="35" t="s">
        <v>806</v>
      </c>
      <c r="XA325" s="35">
        <v>1500</v>
      </c>
      <c r="XB325" s="35">
        <v>1500</v>
      </c>
      <c r="XD325" s="35">
        <v>1500</v>
      </c>
      <c r="XE325" s="35">
        <v>0</v>
      </c>
      <c r="XF325" s="35">
        <v>0</v>
      </c>
      <c r="XH325" s="35" t="s">
        <v>822</v>
      </c>
      <c r="XJ325" s="35" t="s">
        <v>1315</v>
      </c>
      <c r="XK325" s="35" t="s">
        <v>809</v>
      </c>
      <c r="AAV325" s="35" t="s">
        <v>886</v>
      </c>
      <c r="AAW325" s="35">
        <v>394833791</v>
      </c>
      <c r="AAX325" s="35">
        <v>44974.650937500002</v>
      </c>
      <c r="ABA325" s="35" t="s">
        <v>816</v>
      </c>
      <c r="ABC325" s="35" t="s">
        <v>817</v>
      </c>
      <c r="ABE325" s="35">
        <v>325</v>
      </c>
    </row>
    <row r="326" spans="1:733">
      <c r="A326" t="s">
        <v>1472</v>
      </c>
      <c r="B326" s="34">
        <v>44973.402118148151</v>
      </c>
      <c r="C326" s="34">
        <v>44973.406775439813</v>
      </c>
      <c r="D326" s="34">
        <v>44973</v>
      </c>
      <c r="E326" t="s">
        <v>1463</v>
      </c>
      <c r="F326" s="34">
        <v>44973</v>
      </c>
      <c r="G326" t="s">
        <v>1464</v>
      </c>
      <c r="H326" t="s">
        <v>1465</v>
      </c>
      <c r="I326" t="s">
        <v>1465</v>
      </c>
      <c r="J326" t="s">
        <v>1465</v>
      </c>
      <c r="K326" t="s">
        <v>804</v>
      </c>
      <c r="L326" s="35" t="s">
        <v>1473</v>
      </c>
      <c r="M326" s="35">
        <v>0</v>
      </c>
      <c r="N326" s="35">
        <v>0</v>
      </c>
      <c r="O326" s="35">
        <v>0</v>
      </c>
      <c r="P326" s="35">
        <v>1</v>
      </c>
      <c r="Q326" s="35">
        <v>0</v>
      </c>
      <c r="R326" s="35">
        <v>0</v>
      </c>
      <c r="S326" s="35">
        <v>0</v>
      </c>
      <c r="T326" s="35">
        <v>0</v>
      </c>
      <c r="U326" s="35">
        <v>0</v>
      </c>
      <c r="V326" s="35">
        <v>0</v>
      </c>
      <c r="W326" s="35">
        <v>0</v>
      </c>
      <c r="X326" s="35">
        <v>0</v>
      </c>
      <c r="Y326" s="35">
        <v>0</v>
      </c>
      <c r="Z326" s="35">
        <v>0</v>
      </c>
      <c r="AA326" s="35">
        <v>0</v>
      </c>
      <c r="AB326" s="35">
        <v>0</v>
      </c>
      <c r="AC326" s="35">
        <v>0</v>
      </c>
      <c r="AD326" s="35">
        <v>1</v>
      </c>
      <c r="AE326" s="35">
        <v>0</v>
      </c>
      <c r="AF326" s="35">
        <v>1</v>
      </c>
      <c r="AG326" s="35">
        <v>0</v>
      </c>
      <c r="AH326" s="35">
        <v>0</v>
      </c>
      <c r="AI326" s="35">
        <v>0</v>
      </c>
      <c r="DY326" s="35" t="s">
        <v>806</v>
      </c>
      <c r="EA326" s="35">
        <v>5000</v>
      </c>
      <c r="EB326" s="35">
        <v>5000</v>
      </c>
      <c r="ED326" s="35">
        <v>5000</v>
      </c>
      <c r="EE326" s="35">
        <v>0</v>
      </c>
      <c r="EF326" s="35">
        <v>0</v>
      </c>
      <c r="EH326" s="35" t="s">
        <v>822</v>
      </c>
      <c r="EJ326" s="35" t="s">
        <v>1315</v>
      </c>
      <c r="EK326" s="35" t="s">
        <v>809</v>
      </c>
      <c r="UO326" s="35" t="s">
        <v>806</v>
      </c>
      <c r="UQ326" s="35">
        <v>350</v>
      </c>
      <c r="UR326" s="35">
        <v>350</v>
      </c>
      <c r="UT326" s="35">
        <v>350</v>
      </c>
      <c r="UU326" s="35">
        <v>0</v>
      </c>
      <c r="UV326" s="35">
        <v>0</v>
      </c>
      <c r="UX326" s="35" t="s">
        <v>822</v>
      </c>
      <c r="UZ326" s="35" t="s">
        <v>1315</v>
      </c>
      <c r="VA326" s="35" t="s">
        <v>809</v>
      </c>
      <c r="WY326" s="35" t="s">
        <v>806</v>
      </c>
      <c r="XA326" s="35">
        <v>1500</v>
      </c>
      <c r="XB326" s="35">
        <v>1500</v>
      </c>
      <c r="XD326" s="35">
        <v>1500</v>
      </c>
      <c r="XE326" s="35">
        <v>0</v>
      </c>
      <c r="XF326" s="35">
        <v>0</v>
      </c>
      <c r="XH326" s="35" t="s">
        <v>822</v>
      </c>
      <c r="XJ326" s="35" t="s">
        <v>1315</v>
      </c>
      <c r="XK326" s="35" t="s">
        <v>809</v>
      </c>
      <c r="AAV326" s="35" t="s">
        <v>886</v>
      </c>
      <c r="AAW326" s="35">
        <v>394833809</v>
      </c>
      <c r="AAX326" s="35">
        <v>44974.650960648149</v>
      </c>
      <c r="ABA326" s="35" t="s">
        <v>816</v>
      </c>
      <c r="ABC326" s="35" t="s">
        <v>817</v>
      </c>
      <c r="ABE326" s="35">
        <v>326</v>
      </c>
    </row>
    <row r="327" spans="1:733">
      <c r="A327" t="s">
        <v>1474</v>
      </c>
      <c r="B327" s="34">
        <v>44973.412893368048</v>
      </c>
      <c r="C327" s="34">
        <v>44973.415930625</v>
      </c>
      <c r="D327" s="34">
        <v>44973</v>
      </c>
      <c r="E327" t="s">
        <v>1463</v>
      </c>
      <c r="F327" s="34">
        <v>44973</v>
      </c>
      <c r="G327" t="s">
        <v>1464</v>
      </c>
      <c r="H327" t="s">
        <v>1465</v>
      </c>
      <c r="I327" t="s">
        <v>1465</v>
      </c>
      <c r="J327" t="s">
        <v>1465</v>
      </c>
      <c r="K327" t="s">
        <v>804</v>
      </c>
      <c r="L327" s="35" t="s">
        <v>1475</v>
      </c>
      <c r="M327" s="35">
        <v>0</v>
      </c>
      <c r="N327" s="35">
        <v>0</v>
      </c>
      <c r="O327" s="35">
        <v>0</v>
      </c>
      <c r="P327" s="35">
        <v>0</v>
      </c>
      <c r="Q327" s="35">
        <v>0</v>
      </c>
      <c r="R327" s="35">
        <v>0</v>
      </c>
      <c r="S327" s="35">
        <v>0</v>
      </c>
      <c r="T327" s="35">
        <v>0</v>
      </c>
      <c r="U327" s="35">
        <v>0</v>
      </c>
      <c r="V327" s="35">
        <v>0</v>
      </c>
      <c r="W327" s="35">
        <v>0</v>
      </c>
      <c r="X327" s="35">
        <v>0</v>
      </c>
      <c r="Y327" s="35">
        <v>0</v>
      </c>
      <c r="Z327" s="35">
        <v>1</v>
      </c>
      <c r="AA327" s="35">
        <v>1</v>
      </c>
      <c r="AB327" s="35">
        <v>0</v>
      </c>
      <c r="AC327" s="35">
        <v>1</v>
      </c>
      <c r="AD327" s="35">
        <v>1</v>
      </c>
      <c r="AE327" s="35">
        <v>0</v>
      </c>
      <c r="AF327" s="35">
        <v>0</v>
      </c>
      <c r="AG327" s="35">
        <v>0</v>
      </c>
      <c r="AH327" s="35">
        <v>0</v>
      </c>
      <c r="AI327" s="35">
        <v>0</v>
      </c>
      <c r="QZ327" s="35" t="s">
        <v>806</v>
      </c>
      <c r="RB327" s="35">
        <v>2000</v>
      </c>
      <c r="RC327" s="35">
        <v>2000</v>
      </c>
      <c r="RE327" s="35">
        <v>1500</v>
      </c>
      <c r="RF327" s="35">
        <v>33.333333333333329</v>
      </c>
      <c r="RG327" s="35">
        <v>500</v>
      </c>
      <c r="RH327" s="35" t="s">
        <v>1476</v>
      </c>
      <c r="RI327" s="35" t="s">
        <v>836</v>
      </c>
      <c r="RL327" s="35" t="s">
        <v>809</v>
      </c>
      <c r="SE327" s="35" t="s">
        <v>813</v>
      </c>
      <c r="SG327" s="35">
        <v>200</v>
      </c>
      <c r="SH327" s="35">
        <v>200</v>
      </c>
      <c r="SJ327" s="35">
        <v>200</v>
      </c>
      <c r="SK327" s="35">
        <v>0</v>
      </c>
      <c r="SL327" s="35">
        <v>0</v>
      </c>
      <c r="SN327" s="35" t="s">
        <v>822</v>
      </c>
      <c r="SP327" s="35" t="s">
        <v>1217</v>
      </c>
      <c r="SQ327" s="35" t="s">
        <v>809</v>
      </c>
      <c r="TJ327" s="35" t="s">
        <v>813</v>
      </c>
      <c r="TL327" s="35">
        <v>100</v>
      </c>
      <c r="TM327" s="35">
        <v>100</v>
      </c>
      <c r="TO327" s="35">
        <v>100</v>
      </c>
      <c r="TP327" s="35">
        <v>0</v>
      </c>
      <c r="TQ327" s="35">
        <v>0</v>
      </c>
      <c r="TS327" s="35" t="s">
        <v>822</v>
      </c>
      <c r="TU327" s="35" t="s">
        <v>1217</v>
      </c>
      <c r="TV327" s="35" t="s">
        <v>809</v>
      </c>
      <c r="UO327" s="35" t="s">
        <v>806</v>
      </c>
      <c r="UQ327" s="35">
        <v>350</v>
      </c>
      <c r="UR327" s="35">
        <v>350</v>
      </c>
      <c r="UT327" s="35">
        <v>350</v>
      </c>
      <c r="UU327" s="35">
        <v>0</v>
      </c>
      <c r="UV327" s="35">
        <v>0</v>
      </c>
      <c r="UX327" s="35" t="s">
        <v>822</v>
      </c>
      <c r="UZ327" s="35" t="s">
        <v>1315</v>
      </c>
      <c r="VA327" s="35" t="s">
        <v>809</v>
      </c>
      <c r="AAV327" s="35" t="s">
        <v>886</v>
      </c>
      <c r="AAW327" s="35">
        <v>394833835</v>
      </c>
      <c r="AAX327" s="35">
        <v>44974.651006944448</v>
      </c>
      <c r="ABA327" s="35" t="s">
        <v>816</v>
      </c>
      <c r="ABC327" s="35" t="s">
        <v>817</v>
      </c>
      <c r="ABE327" s="35">
        <v>327</v>
      </c>
    </row>
    <row r="328" spans="1:733">
      <c r="A328" t="s">
        <v>1477</v>
      </c>
      <c r="B328" s="34">
        <v>44973.417842465278</v>
      </c>
      <c r="C328" s="34">
        <v>44973.424411273147</v>
      </c>
      <c r="D328" s="34">
        <v>44973</v>
      </c>
      <c r="E328" t="s">
        <v>1463</v>
      </c>
      <c r="F328" s="34">
        <v>44973</v>
      </c>
      <c r="G328" t="s">
        <v>1464</v>
      </c>
      <c r="H328" t="s">
        <v>1465</v>
      </c>
      <c r="I328" t="s">
        <v>1465</v>
      </c>
      <c r="J328" t="s">
        <v>1465</v>
      </c>
      <c r="K328" t="s">
        <v>804</v>
      </c>
      <c r="L328" s="35" t="s">
        <v>1022</v>
      </c>
      <c r="M328" s="35">
        <v>0</v>
      </c>
      <c r="N328" s="35">
        <v>0</v>
      </c>
      <c r="O328" s="35">
        <v>0</v>
      </c>
      <c r="P328" s="35">
        <v>0</v>
      </c>
      <c r="Q328" s="35">
        <v>0</v>
      </c>
      <c r="R328" s="35">
        <v>0</v>
      </c>
      <c r="S328" s="35">
        <v>0</v>
      </c>
      <c r="T328" s="35">
        <v>0</v>
      </c>
      <c r="U328" s="35">
        <v>0</v>
      </c>
      <c r="V328" s="35">
        <v>0</v>
      </c>
      <c r="W328" s="35">
        <v>1</v>
      </c>
      <c r="X328" s="35">
        <v>0</v>
      </c>
      <c r="Y328" s="35">
        <v>0</v>
      </c>
      <c r="Z328" s="35">
        <v>1</v>
      </c>
      <c r="AA328" s="35">
        <v>1</v>
      </c>
      <c r="AB328" s="35">
        <v>0</v>
      </c>
      <c r="AC328" s="35">
        <v>1</v>
      </c>
      <c r="AD328" s="35">
        <v>1</v>
      </c>
      <c r="AE328" s="35">
        <v>0</v>
      </c>
      <c r="AF328" s="35">
        <v>0</v>
      </c>
      <c r="AG328" s="35">
        <v>0</v>
      </c>
      <c r="AH328" s="35">
        <v>0</v>
      </c>
      <c r="AI328" s="35">
        <v>0</v>
      </c>
      <c r="MF328" s="35" t="s">
        <v>932</v>
      </c>
      <c r="MG328" s="35">
        <v>1000</v>
      </c>
      <c r="MH328" s="35">
        <v>1000</v>
      </c>
      <c r="MI328" s="35">
        <v>500</v>
      </c>
      <c r="MK328" s="35">
        <v>625</v>
      </c>
      <c r="ML328" s="35">
        <v>-20</v>
      </c>
      <c r="MM328" s="35">
        <v>-125</v>
      </c>
      <c r="MN328" s="35" t="s">
        <v>1469</v>
      </c>
      <c r="MO328" s="35" t="s">
        <v>822</v>
      </c>
      <c r="MQ328" s="35" t="s">
        <v>1217</v>
      </c>
      <c r="MR328" s="35" t="s">
        <v>809</v>
      </c>
      <c r="QZ328" s="35" t="s">
        <v>806</v>
      </c>
      <c r="RB328" s="35">
        <v>2000</v>
      </c>
      <c r="RC328" s="35">
        <v>2000</v>
      </c>
      <c r="RE328" s="35">
        <v>1500</v>
      </c>
      <c r="RF328" s="35">
        <v>33.333333333333329</v>
      </c>
      <c r="RG328" s="35">
        <v>500</v>
      </c>
      <c r="RH328" s="35" t="s">
        <v>1478</v>
      </c>
      <c r="RI328" s="35" t="s">
        <v>836</v>
      </c>
      <c r="RL328" s="35" t="s">
        <v>809</v>
      </c>
      <c r="SE328" s="35" t="s">
        <v>813</v>
      </c>
      <c r="SG328" s="35">
        <v>200</v>
      </c>
      <c r="SH328" s="35">
        <v>200</v>
      </c>
      <c r="SJ328" s="35">
        <v>200</v>
      </c>
      <c r="SK328" s="35">
        <v>0</v>
      </c>
      <c r="SL328" s="35">
        <v>0</v>
      </c>
      <c r="SN328" s="35" t="s">
        <v>822</v>
      </c>
      <c r="SP328" s="35" t="s">
        <v>1217</v>
      </c>
      <c r="SQ328" s="35" t="s">
        <v>809</v>
      </c>
      <c r="TJ328" s="35" t="s">
        <v>813</v>
      </c>
      <c r="TL328" s="35">
        <v>100</v>
      </c>
      <c r="TM328" s="35">
        <v>100</v>
      </c>
      <c r="TO328" s="35">
        <v>100</v>
      </c>
      <c r="TP328" s="35">
        <v>0</v>
      </c>
      <c r="TQ328" s="35">
        <v>0</v>
      </c>
      <c r="TS328" s="35" t="s">
        <v>822</v>
      </c>
      <c r="TU328" s="35" t="s">
        <v>1217</v>
      </c>
      <c r="TV328" s="35" t="s">
        <v>809</v>
      </c>
      <c r="UO328" s="35" t="s">
        <v>806</v>
      </c>
      <c r="UQ328" s="35">
        <v>350</v>
      </c>
      <c r="UR328" s="35">
        <v>350</v>
      </c>
      <c r="UT328" s="35">
        <v>350</v>
      </c>
      <c r="UU328" s="35">
        <v>0</v>
      </c>
      <c r="UV328" s="35">
        <v>0</v>
      </c>
      <c r="UX328" s="35" t="s">
        <v>822</v>
      </c>
      <c r="UZ328" s="35" t="s">
        <v>1315</v>
      </c>
      <c r="VA328" s="35" t="s">
        <v>809</v>
      </c>
      <c r="AAV328" s="35" t="s">
        <v>886</v>
      </c>
      <c r="AAW328" s="35">
        <v>394833851</v>
      </c>
      <c r="AAX328" s="35">
        <v>44974.651030092587</v>
      </c>
      <c r="ABA328" s="35" t="s">
        <v>816</v>
      </c>
      <c r="ABC328" s="35" t="s">
        <v>817</v>
      </c>
      <c r="ABE328" s="35">
        <v>328</v>
      </c>
    </row>
    <row r="329" spans="1:733">
      <c r="A329" t="s">
        <v>1479</v>
      </c>
      <c r="B329" s="34">
        <v>44973.426608645837</v>
      </c>
      <c r="C329" s="34">
        <v>44973.43002965278</v>
      </c>
      <c r="D329" s="34">
        <v>44973</v>
      </c>
      <c r="E329" t="s">
        <v>1463</v>
      </c>
      <c r="F329" s="34">
        <v>44973</v>
      </c>
      <c r="G329" t="s">
        <v>1464</v>
      </c>
      <c r="H329" t="s">
        <v>1465</v>
      </c>
      <c r="I329" t="s">
        <v>1465</v>
      </c>
      <c r="J329" t="s">
        <v>1465</v>
      </c>
      <c r="K329" t="s">
        <v>804</v>
      </c>
      <c r="L329" s="35" t="s">
        <v>1019</v>
      </c>
      <c r="M329" s="35">
        <v>0</v>
      </c>
      <c r="N329" s="35">
        <v>0</v>
      </c>
      <c r="O329" s="35">
        <v>0</v>
      </c>
      <c r="P329" s="35">
        <v>0</v>
      </c>
      <c r="Q329" s="35">
        <v>0</v>
      </c>
      <c r="R329" s="35">
        <v>0</v>
      </c>
      <c r="S329" s="35">
        <v>0</v>
      </c>
      <c r="T329" s="35">
        <v>0</v>
      </c>
      <c r="U329" s="35">
        <v>0</v>
      </c>
      <c r="V329" s="35">
        <v>0</v>
      </c>
      <c r="W329" s="35">
        <v>1</v>
      </c>
      <c r="X329" s="35">
        <v>0</v>
      </c>
      <c r="Y329" s="35">
        <v>0</v>
      </c>
      <c r="Z329" s="35">
        <v>1</v>
      </c>
      <c r="AA329" s="35">
        <v>1</v>
      </c>
      <c r="AB329" s="35">
        <v>0</v>
      </c>
      <c r="AC329" s="35">
        <v>1</v>
      </c>
      <c r="AD329" s="35">
        <v>1</v>
      </c>
      <c r="AE329" s="35">
        <v>0</v>
      </c>
      <c r="AF329" s="35">
        <v>0</v>
      </c>
      <c r="AG329" s="35">
        <v>0</v>
      </c>
      <c r="AH329" s="35">
        <v>0</v>
      </c>
      <c r="AI329" s="35">
        <v>0</v>
      </c>
      <c r="MF329" s="35" t="s">
        <v>932</v>
      </c>
      <c r="MG329" s="35">
        <v>1000</v>
      </c>
      <c r="MH329" s="35">
        <v>1000</v>
      </c>
      <c r="MI329" s="35">
        <v>500</v>
      </c>
      <c r="MK329" s="35">
        <v>625</v>
      </c>
      <c r="ML329" s="35">
        <v>-20</v>
      </c>
      <c r="MM329" s="35">
        <v>-125</v>
      </c>
      <c r="MN329" s="35" t="s">
        <v>1469</v>
      </c>
      <c r="MO329" s="35" t="s">
        <v>822</v>
      </c>
      <c r="MQ329" s="35" t="s">
        <v>1217</v>
      </c>
      <c r="MR329" s="35" t="s">
        <v>809</v>
      </c>
      <c r="QZ329" s="35" t="s">
        <v>806</v>
      </c>
      <c r="RB329" s="35">
        <v>2000</v>
      </c>
      <c r="RC329" s="35">
        <v>2000</v>
      </c>
      <c r="RE329" s="35">
        <v>1500</v>
      </c>
      <c r="RF329" s="35">
        <v>33.333333333333329</v>
      </c>
      <c r="RG329" s="35">
        <v>500</v>
      </c>
      <c r="RH329" s="35" t="s">
        <v>1480</v>
      </c>
      <c r="RI329" s="35" t="s">
        <v>836</v>
      </c>
      <c r="RL329" s="35" t="s">
        <v>809</v>
      </c>
      <c r="SE329" s="35" t="s">
        <v>813</v>
      </c>
      <c r="SG329" s="35">
        <v>200</v>
      </c>
      <c r="SH329" s="35">
        <v>200</v>
      </c>
      <c r="SJ329" s="35">
        <v>200</v>
      </c>
      <c r="SK329" s="35">
        <v>0</v>
      </c>
      <c r="SL329" s="35">
        <v>0</v>
      </c>
      <c r="SN329" s="35" t="s">
        <v>822</v>
      </c>
      <c r="SP329" s="35" t="s">
        <v>1217</v>
      </c>
      <c r="SQ329" s="35" t="s">
        <v>809</v>
      </c>
      <c r="TJ329" s="35" t="s">
        <v>813</v>
      </c>
      <c r="TL329" s="35">
        <v>100</v>
      </c>
      <c r="TM329" s="35">
        <v>100</v>
      </c>
      <c r="TO329" s="35">
        <v>100</v>
      </c>
      <c r="TP329" s="35">
        <v>0</v>
      </c>
      <c r="TQ329" s="35">
        <v>0</v>
      </c>
      <c r="TS329" s="35" t="s">
        <v>822</v>
      </c>
      <c r="TU329" s="35" t="s">
        <v>1217</v>
      </c>
      <c r="TV329" s="35" t="s">
        <v>809</v>
      </c>
      <c r="UO329" s="35" t="s">
        <v>806</v>
      </c>
      <c r="UQ329" s="35">
        <v>350</v>
      </c>
      <c r="UR329" s="35">
        <v>350</v>
      </c>
      <c r="UT329" s="35">
        <v>350</v>
      </c>
      <c r="UU329" s="35">
        <v>0</v>
      </c>
      <c r="UV329" s="35">
        <v>0</v>
      </c>
      <c r="UX329" s="35" t="s">
        <v>822</v>
      </c>
      <c r="UZ329" s="35" t="s">
        <v>1315</v>
      </c>
      <c r="VA329" s="35" t="s">
        <v>809</v>
      </c>
      <c r="AAV329" s="35" t="s">
        <v>886</v>
      </c>
      <c r="AAW329" s="35">
        <v>394833860</v>
      </c>
      <c r="AAX329" s="35">
        <v>44974.651041666672</v>
      </c>
      <c r="ABA329" s="35" t="s">
        <v>816</v>
      </c>
      <c r="ABC329" s="35" t="s">
        <v>817</v>
      </c>
      <c r="ABE329" s="35">
        <v>329</v>
      </c>
    </row>
    <row r="330" spans="1:733">
      <c r="A330" t="s">
        <v>1481</v>
      </c>
      <c r="B330" s="34">
        <v>44973.445700081022</v>
      </c>
      <c r="C330" s="34">
        <v>44973.449278668981</v>
      </c>
      <c r="D330" s="34">
        <v>44973</v>
      </c>
      <c r="E330" t="s">
        <v>1463</v>
      </c>
      <c r="F330" s="34">
        <v>44973</v>
      </c>
      <c r="G330" t="s">
        <v>1464</v>
      </c>
      <c r="H330" t="s">
        <v>1465</v>
      </c>
      <c r="I330" t="s">
        <v>1465</v>
      </c>
      <c r="J330" t="s">
        <v>1465</v>
      </c>
      <c r="K330" t="s">
        <v>804</v>
      </c>
      <c r="L330" s="35" t="s">
        <v>1108</v>
      </c>
      <c r="M330" s="35">
        <v>0</v>
      </c>
      <c r="N330" s="35">
        <v>0</v>
      </c>
      <c r="O330" s="35">
        <v>1</v>
      </c>
      <c r="P330" s="35">
        <v>1</v>
      </c>
      <c r="Q330" s="35">
        <v>0</v>
      </c>
      <c r="R330" s="35">
        <v>0</v>
      </c>
      <c r="S330" s="35">
        <v>0</v>
      </c>
      <c r="T330" s="35">
        <v>0</v>
      </c>
      <c r="U330" s="35">
        <v>0</v>
      </c>
      <c r="V330" s="35">
        <v>0</v>
      </c>
      <c r="W330" s="35">
        <v>0</v>
      </c>
      <c r="X330" s="35">
        <v>0</v>
      </c>
      <c r="Y330" s="35">
        <v>0</v>
      </c>
      <c r="Z330" s="35">
        <v>0</v>
      </c>
      <c r="AA330" s="35">
        <v>0</v>
      </c>
      <c r="AB330" s="35">
        <v>0</v>
      </c>
      <c r="AC330" s="35">
        <v>0</v>
      </c>
      <c r="AD330" s="35">
        <v>0</v>
      </c>
      <c r="AE330" s="35">
        <v>0</v>
      </c>
      <c r="AF330" s="35">
        <v>0</v>
      </c>
      <c r="AG330" s="35">
        <v>0</v>
      </c>
      <c r="AH330" s="35">
        <v>0</v>
      </c>
      <c r="AI330" s="35">
        <v>0</v>
      </c>
      <c r="CT330" s="35" t="s">
        <v>806</v>
      </c>
      <c r="CV330" s="35">
        <v>4000</v>
      </c>
      <c r="CW330" s="35">
        <v>4000</v>
      </c>
      <c r="CY330" s="35">
        <v>4000</v>
      </c>
      <c r="CZ330" s="35">
        <v>0</v>
      </c>
      <c r="DA330" s="35">
        <v>0</v>
      </c>
      <c r="DC330" s="35" t="s">
        <v>822</v>
      </c>
      <c r="DE330" s="35" t="s">
        <v>1315</v>
      </c>
      <c r="DF330" s="35" t="s">
        <v>809</v>
      </c>
      <c r="DY330" s="35" t="s">
        <v>806</v>
      </c>
      <c r="EA330" s="35">
        <v>5000</v>
      </c>
      <c r="EB330" s="35">
        <v>5000</v>
      </c>
      <c r="ED330" s="35">
        <v>5000</v>
      </c>
      <c r="EE330" s="35">
        <v>0</v>
      </c>
      <c r="EF330" s="35">
        <v>0</v>
      </c>
      <c r="EH330" s="35" t="s">
        <v>822</v>
      </c>
      <c r="EJ330" s="35" t="s">
        <v>1315</v>
      </c>
      <c r="EK330" s="35" t="s">
        <v>809</v>
      </c>
      <c r="AAV330" s="35" t="s">
        <v>886</v>
      </c>
      <c r="AAW330" s="35">
        <v>394833882</v>
      </c>
      <c r="AAX330" s="35">
        <v>44974.651076388887</v>
      </c>
      <c r="ABA330" s="35" t="s">
        <v>816</v>
      </c>
      <c r="ABC330" s="35" t="s">
        <v>817</v>
      </c>
      <c r="ABE330" s="35">
        <v>330</v>
      </c>
    </row>
    <row r="331" spans="1:733">
      <c r="A331" t="s">
        <v>1482</v>
      </c>
      <c r="B331" s="34">
        <v>44973.450416319443</v>
      </c>
      <c r="C331" s="34">
        <v>44973.453752731482</v>
      </c>
      <c r="D331" s="34">
        <v>44973</v>
      </c>
      <c r="E331" t="s">
        <v>1463</v>
      </c>
      <c r="F331" s="34">
        <v>44973</v>
      </c>
      <c r="G331" t="s">
        <v>1464</v>
      </c>
      <c r="H331" t="s">
        <v>1465</v>
      </c>
      <c r="I331" t="s">
        <v>1465</v>
      </c>
      <c r="J331" t="s">
        <v>1465</v>
      </c>
      <c r="K331" t="s">
        <v>804</v>
      </c>
      <c r="L331" s="35" t="s">
        <v>1055</v>
      </c>
      <c r="M331" s="35">
        <v>0</v>
      </c>
      <c r="N331" s="35">
        <v>0</v>
      </c>
      <c r="O331" s="35">
        <v>0</v>
      </c>
      <c r="P331" s="35">
        <v>0</v>
      </c>
      <c r="Q331" s="35">
        <v>0</v>
      </c>
      <c r="R331" s="35">
        <v>0</v>
      </c>
      <c r="S331" s="35">
        <v>0</v>
      </c>
      <c r="T331" s="35">
        <v>0</v>
      </c>
      <c r="U331" s="35">
        <v>0</v>
      </c>
      <c r="V331" s="35">
        <v>0</v>
      </c>
      <c r="W331" s="35">
        <v>0</v>
      </c>
      <c r="X331" s="35">
        <v>0</v>
      </c>
      <c r="Y331" s="35">
        <v>0</v>
      </c>
      <c r="Z331" s="35">
        <v>0</v>
      </c>
      <c r="AA331" s="35">
        <v>0</v>
      </c>
      <c r="AB331" s="35">
        <v>0</v>
      </c>
      <c r="AC331" s="35">
        <v>0</v>
      </c>
      <c r="AD331" s="35">
        <v>0</v>
      </c>
      <c r="AE331" s="35">
        <v>0</v>
      </c>
      <c r="AF331" s="35">
        <v>0</v>
      </c>
      <c r="AG331" s="35">
        <v>0</v>
      </c>
      <c r="AH331" s="35">
        <v>1</v>
      </c>
      <c r="AI331" s="35">
        <v>0</v>
      </c>
      <c r="ZG331" s="35" t="s">
        <v>806</v>
      </c>
      <c r="ZI331" s="35">
        <v>1250</v>
      </c>
      <c r="ZJ331" s="35">
        <v>1250</v>
      </c>
      <c r="ZL331" s="35">
        <v>1500</v>
      </c>
      <c r="ZM331" s="35">
        <v>-16.666666666666661</v>
      </c>
      <c r="ZN331" s="35">
        <v>-250</v>
      </c>
      <c r="ZO331" s="35" t="s">
        <v>1483</v>
      </c>
      <c r="ZP331" s="35" t="s">
        <v>822</v>
      </c>
      <c r="ZR331" s="35" t="s">
        <v>1217</v>
      </c>
      <c r="ZS331" s="35" t="s">
        <v>809</v>
      </c>
      <c r="AAV331" s="35" t="s">
        <v>886</v>
      </c>
      <c r="AAW331" s="35">
        <v>394833894</v>
      </c>
      <c r="AAX331" s="35">
        <v>44974.651099537034</v>
      </c>
      <c r="ABA331" s="35" t="s">
        <v>816</v>
      </c>
      <c r="ABC331" s="35" t="s">
        <v>817</v>
      </c>
      <c r="ABE331" s="35">
        <v>331</v>
      </c>
    </row>
    <row r="332" spans="1:733">
      <c r="A332" t="s">
        <v>1484</v>
      </c>
      <c r="B332" s="34">
        <v>44973.454798587962</v>
      </c>
      <c r="C332" s="34">
        <v>44973.456492500001</v>
      </c>
      <c r="D332" s="34">
        <v>44973</v>
      </c>
      <c r="E332" t="s">
        <v>1463</v>
      </c>
      <c r="F332" s="34">
        <v>44973</v>
      </c>
      <c r="G332" t="s">
        <v>1464</v>
      </c>
      <c r="H332" t="s">
        <v>1465</v>
      </c>
      <c r="I332" t="s">
        <v>1465</v>
      </c>
      <c r="J332" t="s">
        <v>1465</v>
      </c>
      <c r="K332" t="s">
        <v>804</v>
      </c>
      <c r="L332" s="35" t="s">
        <v>1055</v>
      </c>
      <c r="M332" s="35">
        <v>0</v>
      </c>
      <c r="N332" s="35">
        <v>0</v>
      </c>
      <c r="O332" s="35">
        <v>0</v>
      </c>
      <c r="P332" s="35">
        <v>0</v>
      </c>
      <c r="Q332" s="35">
        <v>0</v>
      </c>
      <c r="R332" s="35">
        <v>0</v>
      </c>
      <c r="S332" s="35">
        <v>0</v>
      </c>
      <c r="T332" s="35">
        <v>0</v>
      </c>
      <c r="U332" s="35">
        <v>0</v>
      </c>
      <c r="V332" s="35">
        <v>0</v>
      </c>
      <c r="W332" s="35">
        <v>0</v>
      </c>
      <c r="X332" s="35">
        <v>0</v>
      </c>
      <c r="Y332" s="35">
        <v>0</v>
      </c>
      <c r="Z332" s="35">
        <v>0</v>
      </c>
      <c r="AA332" s="35">
        <v>0</v>
      </c>
      <c r="AB332" s="35">
        <v>0</v>
      </c>
      <c r="AC332" s="35">
        <v>0</v>
      </c>
      <c r="AD332" s="35">
        <v>0</v>
      </c>
      <c r="AE332" s="35">
        <v>0</v>
      </c>
      <c r="AF332" s="35">
        <v>0</v>
      </c>
      <c r="AG332" s="35">
        <v>0</v>
      </c>
      <c r="AH332" s="35">
        <v>1</v>
      </c>
      <c r="AI332" s="35">
        <v>0</v>
      </c>
      <c r="ZG332" s="35" t="s">
        <v>806</v>
      </c>
      <c r="ZI332" s="35">
        <v>1250</v>
      </c>
      <c r="ZJ332" s="35">
        <v>1250</v>
      </c>
      <c r="ZL332" s="35">
        <v>1500</v>
      </c>
      <c r="ZM332" s="35">
        <v>-16.666666666666661</v>
      </c>
      <c r="ZN332" s="35">
        <v>-250</v>
      </c>
      <c r="ZO332" s="35" t="s">
        <v>1469</v>
      </c>
      <c r="ZP332" s="35" t="s">
        <v>822</v>
      </c>
      <c r="ZR332" s="35" t="s">
        <v>1217</v>
      </c>
      <c r="ZS332" s="35" t="s">
        <v>809</v>
      </c>
      <c r="AAV332" s="35" t="s">
        <v>886</v>
      </c>
      <c r="AAW332" s="35">
        <v>394833903</v>
      </c>
      <c r="AAX332" s="35">
        <v>44974.651122685187</v>
      </c>
      <c r="ABA332" s="35" t="s">
        <v>816</v>
      </c>
      <c r="ABC332" s="35" t="s">
        <v>817</v>
      </c>
      <c r="ABE332" s="35">
        <v>332</v>
      </c>
    </row>
    <row r="333" spans="1:733">
      <c r="A333" t="s">
        <v>1485</v>
      </c>
      <c r="B333" s="34">
        <v>44973.458705543977</v>
      </c>
      <c r="C333" s="34">
        <v>44973.462074224539</v>
      </c>
      <c r="D333" s="34">
        <v>44973</v>
      </c>
      <c r="E333" t="s">
        <v>1463</v>
      </c>
      <c r="F333" s="34">
        <v>44973</v>
      </c>
      <c r="G333" t="s">
        <v>1464</v>
      </c>
      <c r="H333" t="s">
        <v>1465</v>
      </c>
      <c r="I333" t="s">
        <v>1465</v>
      </c>
      <c r="J333" t="s">
        <v>1465</v>
      </c>
      <c r="K333" t="s">
        <v>804</v>
      </c>
      <c r="L333" s="35" t="s">
        <v>1486</v>
      </c>
      <c r="M333" s="35">
        <v>0</v>
      </c>
      <c r="N333" s="35">
        <v>0</v>
      </c>
      <c r="O333" s="35">
        <v>0</v>
      </c>
      <c r="P333" s="35">
        <v>0</v>
      </c>
      <c r="Q333" s="35">
        <v>0</v>
      </c>
      <c r="R333" s="35">
        <v>0</v>
      </c>
      <c r="S333" s="35">
        <v>0</v>
      </c>
      <c r="T333" s="35">
        <v>0</v>
      </c>
      <c r="U333" s="35">
        <v>0</v>
      </c>
      <c r="V333" s="35">
        <v>0</v>
      </c>
      <c r="W333" s="35">
        <v>1</v>
      </c>
      <c r="X333" s="35">
        <v>0</v>
      </c>
      <c r="Y333" s="35">
        <v>0</v>
      </c>
      <c r="Z333" s="35">
        <v>1</v>
      </c>
      <c r="AA333" s="35">
        <v>1</v>
      </c>
      <c r="AB333" s="35">
        <v>0</v>
      </c>
      <c r="AC333" s="35">
        <v>1</v>
      </c>
      <c r="AD333" s="35">
        <v>0</v>
      </c>
      <c r="AE333" s="35">
        <v>0</v>
      </c>
      <c r="AF333" s="35">
        <v>0</v>
      </c>
      <c r="AG333" s="35">
        <v>0</v>
      </c>
      <c r="AH333" s="35">
        <v>0</v>
      </c>
      <c r="AI333" s="35">
        <v>0</v>
      </c>
      <c r="MF333" s="35" t="s">
        <v>932</v>
      </c>
      <c r="MG333" s="35">
        <v>1000</v>
      </c>
      <c r="MH333" s="35">
        <v>1000</v>
      </c>
      <c r="MI333" s="35">
        <v>500</v>
      </c>
      <c r="MK333" s="35">
        <v>625</v>
      </c>
      <c r="ML333" s="35">
        <v>-20</v>
      </c>
      <c r="MM333" s="35">
        <v>-125</v>
      </c>
      <c r="MN333" s="35" t="s">
        <v>1469</v>
      </c>
      <c r="MO333" s="35" t="s">
        <v>822</v>
      </c>
      <c r="MQ333" s="35" t="s">
        <v>1217</v>
      </c>
      <c r="MR333" s="35" t="s">
        <v>809</v>
      </c>
      <c r="QZ333" s="35" t="s">
        <v>806</v>
      </c>
      <c r="RB333" s="35">
        <v>2000</v>
      </c>
      <c r="RC333" s="35">
        <v>2000</v>
      </c>
      <c r="RE333" s="35">
        <v>1500</v>
      </c>
      <c r="RF333" s="35">
        <v>33.333333333333329</v>
      </c>
      <c r="RG333" s="35">
        <v>500</v>
      </c>
      <c r="RH333" s="35" t="s">
        <v>1480</v>
      </c>
      <c r="RI333" s="35" t="s">
        <v>836</v>
      </c>
      <c r="RL333" s="35" t="s">
        <v>809</v>
      </c>
      <c r="SE333" s="35" t="s">
        <v>813</v>
      </c>
      <c r="SG333" s="35">
        <v>200</v>
      </c>
      <c r="SH333" s="35">
        <v>200</v>
      </c>
      <c r="SJ333" s="35">
        <v>200</v>
      </c>
      <c r="SK333" s="35">
        <v>0</v>
      </c>
      <c r="SL333" s="35">
        <v>0</v>
      </c>
      <c r="SN333" s="35" t="s">
        <v>822</v>
      </c>
      <c r="SP333" s="35" t="s">
        <v>1217</v>
      </c>
      <c r="SQ333" s="35" t="s">
        <v>809</v>
      </c>
      <c r="TJ333" s="35" t="s">
        <v>813</v>
      </c>
      <c r="TL333" s="35">
        <v>100</v>
      </c>
      <c r="TM333" s="35">
        <v>100</v>
      </c>
      <c r="TO333" s="35">
        <v>100</v>
      </c>
      <c r="TP333" s="35">
        <v>0</v>
      </c>
      <c r="TQ333" s="35">
        <v>0</v>
      </c>
      <c r="TS333" s="35" t="s">
        <v>822</v>
      </c>
      <c r="TU333" s="35" t="s">
        <v>1217</v>
      </c>
      <c r="TV333" s="35" t="s">
        <v>809</v>
      </c>
      <c r="AAV333" s="35" t="s">
        <v>886</v>
      </c>
      <c r="AAW333" s="35">
        <v>394833913</v>
      </c>
      <c r="AAX333" s="35">
        <v>44974.651145833333</v>
      </c>
      <c r="ABA333" s="35" t="s">
        <v>816</v>
      </c>
      <c r="ABC333" s="35" t="s">
        <v>817</v>
      </c>
      <c r="ABE333" s="35">
        <v>333</v>
      </c>
    </row>
    <row r="334" spans="1:733">
      <c r="A334" t="s">
        <v>1487</v>
      </c>
      <c r="B334" s="34">
        <v>44973.465666539363</v>
      </c>
      <c r="C334" s="34">
        <v>44973.467589398148</v>
      </c>
      <c r="D334" s="34">
        <v>44973</v>
      </c>
      <c r="E334" t="s">
        <v>1463</v>
      </c>
      <c r="F334" s="34">
        <v>44973</v>
      </c>
      <c r="G334" t="s">
        <v>1464</v>
      </c>
      <c r="H334" t="s">
        <v>1465</v>
      </c>
      <c r="I334" t="s">
        <v>1465</v>
      </c>
      <c r="J334" t="s">
        <v>1465</v>
      </c>
      <c r="K334" t="s">
        <v>804</v>
      </c>
      <c r="L334" s="35" t="s">
        <v>1293</v>
      </c>
      <c r="M334" s="35">
        <v>0</v>
      </c>
      <c r="N334" s="35">
        <v>0</v>
      </c>
      <c r="O334" s="35">
        <v>0</v>
      </c>
      <c r="P334" s="35">
        <v>0</v>
      </c>
      <c r="Q334" s="35">
        <v>0</v>
      </c>
      <c r="R334" s="35">
        <v>0</v>
      </c>
      <c r="S334" s="35">
        <v>0</v>
      </c>
      <c r="T334" s="35">
        <v>0</v>
      </c>
      <c r="U334" s="35">
        <v>0</v>
      </c>
      <c r="V334" s="35">
        <v>0</v>
      </c>
      <c r="W334" s="35">
        <v>1</v>
      </c>
      <c r="X334" s="35">
        <v>0</v>
      </c>
      <c r="Y334" s="35">
        <v>0</v>
      </c>
      <c r="Z334" s="35">
        <v>0</v>
      </c>
      <c r="AA334" s="35">
        <v>0</v>
      </c>
      <c r="AB334" s="35">
        <v>0</v>
      </c>
      <c r="AC334" s="35">
        <v>1</v>
      </c>
      <c r="AD334" s="35">
        <v>0</v>
      </c>
      <c r="AE334" s="35">
        <v>0</v>
      </c>
      <c r="AF334" s="35">
        <v>0</v>
      </c>
      <c r="AG334" s="35">
        <v>0</v>
      </c>
      <c r="AH334" s="35">
        <v>0</v>
      </c>
      <c r="AI334" s="35">
        <v>0</v>
      </c>
      <c r="MF334" s="35" t="s">
        <v>932</v>
      </c>
      <c r="MG334" s="35">
        <v>1000</v>
      </c>
      <c r="MH334" s="35">
        <v>1000</v>
      </c>
      <c r="MI334" s="35">
        <v>500</v>
      </c>
      <c r="MK334" s="35">
        <v>625</v>
      </c>
      <c r="ML334" s="35">
        <v>-20</v>
      </c>
      <c r="MM334" s="35">
        <v>-125</v>
      </c>
      <c r="MN334" s="35" t="s">
        <v>1469</v>
      </c>
      <c r="MO334" s="35" t="s">
        <v>822</v>
      </c>
      <c r="MQ334" s="35" t="s">
        <v>1217</v>
      </c>
      <c r="MR334" s="35" t="s">
        <v>809</v>
      </c>
      <c r="QZ334" s="35" t="s">
        <v>806</v>
      </c>
      <c r="RB334" s="35">
        <v>2000</v>
      </c>
      <c r="RC334" s="35">
        <v>2000</v>
      </c>
      <c r="RE334" s="35">
        <v>1500</v>
      </c>
      <c r="RF334" s="35">
        <v>33.333333333333329</v>
      </c>
      <c r="RG334" s="35">
        <v>500</v>
      </c>
      <c r="RH334" s="35" t="s">
        <v>1480</v>
      </c>
      <c r="RI334" s="35" t="s">
        <v>836</v>
      </c>
      <c r="RL334" s="35" t="s">
        <v>809</v>
      </c>
      <c r="AAV334" s="35" t="s">
        <v>886</v>
      </c>
      <c r="AAW334" s="35">
        <v>394833931</v>
      </c>
      <c r="AAX334" s="35">
        <v>44974.65116898148</v>
      </c>
      <c r="ABA334" s="35" t="s">
        <v>816</v>
      </c>
      <c r="ABC334" s="35" t="s">
        <v>817</v>
      </c>
      <c r="ABE334" s="35">
        <v>334</v>
      </c>
    </row>
    <row r="335" spans="1:733">
      <c r="A335" t="s">
        <v>1488</v>
      </c>
      <c r="B335" s="34">
        <v>44973.469791840282</v>
      </c>
      <c r="C335" s="34">
        <v>44973.471529027782</v>
      </c>
      <c r="D335" s="34">
        <v>44973</v>
      </c>
      <c r="E335" t="s">
        <v>1463</v>
      </c>
      <c r="F335" s="34">
        <v>44973</v>
      </c>
      <c r="G335" t="s">
        <v>1464</v>
      </c>
      <c r="H335" t="s">
        <v>1465</v>
      </c>
      <c r="I335" t="s">
        <v>1465</v>
      </c>
      <c r="J335" t="s">
        <v>1465</v>
      </c>
      <c r="K335" t="s">
        <v>804</v>
      </c>
      <c r="L335" s="35" t="s">
        <v>1055</v>
      </c>
      <c r="M335" s="35">
        <v>0</v>
      </c>
      <c r="N335" s="35">
        <v>0</v>
      </c>
      <c r="O335" s="35">
        <v>0</v>
      </c>
      <c r="P335" s="35">
        <v>0</v>
      </c>
      <c r="Q335" s="35">
        <v>0</v>
      </c>
      <c r="R335" s="35">
        <v>0</v>
      </c>
      <c r="S335" s="35">
        <v>0</v>
      </c>
      <c r="T335" s="35">
        <v>0</v>
      </c>
      <c r="U335" s="35">
        <v>0</v>
      </c>
      <c r="V335" s="35">
        <v>0</v>
      </c>
      <c r="W335" s="35">
        <v>0</v>
      </c>
      <c r="X335" s="35">
        <v>0</v>
      </c>
      <c r="Y335" s="35">
        <v>0</v>
      </c>
      <c r="Z335" s="35">
        <v>0</v>
      </c>
      <c r="AA335" s="35">
        <v>0</v>
      </c>
      <c r="AB335" s="35">
        <v>0</v>
      </c>
      <c r="AC335" s="35">
        <v>0</v>
      </c>
      <c r="AD335" s="35">
        <v>0</v>
      </c>
      <c r="AE335" s="35">
        <v>0</v>
      </c>
      <c r="AF335" s="35">
        <v>0</v>
      </c>
      <c r="AG335" s="35">
        <v>0</v>
      </c>
      <c r="AH335" s="35">
        <v>1</v>
      </c>
      <c r="AI335" s="35">
        <v>0</v>
      </c>
      <c r="ZG335" s="35" t="s">
        <v>806</v>
      </c>
      <c r="ZI335" s="35">
        <v>1250</v>
      </c>
      <c r="ZJ335" s="35">
        <v>1250</v>
      </c>
      <c r="ZL335" s="35">
        <v>1500</v>
      </c>
      <c r="ZM335" s="35">
        <v>-16.666666666666661</v>
      </c>
      <c r="ZN335" s="35">
        <v>-250</v>
      </c>
      <c r="ZO335" s="35" t="s">
        <v>1469</v>
      </c>
      <c r="ZP335" s="35" t="s">
        <v>822</v>
      </c>
      <c r="ZR335" s="35" t="s">
        <v>1217</v>
      </c>
      <c r="ZS335" s="35" t="s">
        <v>809</v>
      </c>
      <c r="AAV335" s="35" t="s">
        <v>886</v>
      </c>
      <c r="AAW335" s="35">
        <v>394833944</v>
      </c>
      <c r="AAX335" s="35">
        <v>44974.651203703703</v>
      </c>
      <c r="ABA335" s="35" t="s">
        <v>816</v>
      </c>
      <c r="ABC335" s="35" t="s">
        <v>817</v>
      </c>
      <c r="ABE335" s="35">
        <v>335</v>
      </c>
    </row>
    <row r="336" spans="1:733">
      <c r="A336" t="s">
        <v>1489</v>
      </c>
      <c r="B336" s="34">
        <v>44973.471715011583</v>
      </c>
      <c r="C336" s="34">
        <v>44973.475976956019</v>
      </c>
      <c r="D336" s="34">
        <v>44973</v>
      </c>
      <c r="E336" t="s">
        <v>1463</v>
      </c>
      <c r="F336" s="34">
        <v>44973</v>
      </c>
      <c r="G336" t="s">
        <v>1464</v>
      </c>
      <c r="H336" t="s">
        <v>1465</v>
      </c>
      <c r="I336" t="s">
        <v>1465</v>
      </c>
      <c r="J336" t="s">
        <v>1465</v>
      </c>
      <c r="K336" t="s">
        <v>804</v>
      </c>
      <c r="L336" s="35" t="s">
        <v>1490</v>
      </c>
      <c r="M336" s="35">
        <v>0</v>
      </c>
      <c r="N336" s="35">
        <v>0</v>
      </c>
      <c r="O336" s="35">
        <v>1</v>
      </c>
      <c r="P336" s="35">
        <v>1</v>
      </c>
      <c r="Q336" s="35">
        <v>0</v>
      </c>
      <c r="R336" s="35">
        <v>0</v>
      </c>
      <c r="S336" s="35">
        <v>0</v>
      </c>
      <c r="T336" s="35">
        <v>0</v>
      </c>
      <c r="U336" s="35">
        <v>0</v>
      </c>
      <c r="V336" s="35">
        <v>0</v>
      </c>
      <c r="W336" s="35">
        <v>0</v>
      </c>
      <c r="X336" s="35">
        <v>0</v>
      </c>
      <c r="Y336" s="35">
        <v>0</v>
      </c>
      <c r="Z336" s="35">
        <v>0</v>
      </c>
      <c r="AA336" s="35">
        <v>0</v>
      </c>
      <c r="AB336" s="35">
        <v>0</v>
      </c>
      <c r="AC336" s="35">
        <v>0</v>
      </c>
      <c r="AD336" s="35">
        <v>0</v>
      </c>
      <c r="AE336" s="35">
        <v>0</v>
      </c>
      <c r="AF336" s="35">
        <v>0</v>
      </c>
      <c r="AG336" s="35">
        <v>0</v>
      </c>
      <c r="AH336" s="35">
        <v>1</v>
      </c>
      <c r="AI336" s="35">
        <v>0</v>
      </c>
      <c r="CT336" s="35" t="s">
        <v>806</v>
      </c>
      <c r="CV336" s="35">
        <v>4000</v>
      </c>
      <c r="CW336" s="35">
        <v>4000</v>
      </c>
      <c r="CY336" s="35">
        <v>4000</v>
      </c>
      <c r="CZ336" s="35">
        <v>0</v>
      </c>
      <c r="DA336" s="35">
        <v>0</v>
      </c>
      <c r="DC336" s="35" t="s">
        <v>822</v>
      </c>
      <c r="DE336" s="35" t="s">
        <v>1315</v>
      </c>
      <c r="DF336" s="35" t="s">
        <v>809</v>
      </c>
      <c r="DY336" s="35" t="s">
        <v>806</v>
      </c>
      <c r="EA336" s="35">
        <v>5000</v>
      </c>
      <c r="EB336" s="35">
        <v>5000</v>
      </c>
      <c r="ED336" s="35">
        <v>5000</v>
      </c>
      <c r="EE336" s="35">
        <v>0</v>
      </c>
      <c r="EF336" s="35">
        <v>0</v>
      </c>
      <c r="EH336" s="35" t="s">
        <v>822</v>
      </c>
      <c r="EJ336" s="35" t="s">
        <v>1315</v>
      </c>
      <c r="EK336" s="35" t="s">
        <v>809</v>
      </c>
      <c r="ZG336" s="35" t="s">
        <v>806</v>
      </c>
      <c r="ZI336" s="35">
        <v>1250</v>
      </c>
      <c r="ZJ336" s="35">
        <v>1250</v>
      </c>
      <c r="ZL336" s="35">
        <v>1500</v>
      </c>
      <c r="ZM336" s="35">
        <v>-16.666666666666661</v>
      </c>
      <c r="ZN336" s="35">
        <v>-250</v>
      </c>
      <c r="ZO336" s="35" t="s">
        <v>1469</v>
      </c>
      <c r="ZP336" s="35" t="s">
        <v>822</v>
      </c>
      <c r="ZR336" s="35" t="s">
        <v>1217</v>
      </c>
      <c r="ZS336" s="35" t="s">
        <v>809</v>
      </c>
      <c r="AAV336" s="35" t="s">
        <v>886</v>
      </c>
      <c r="AAW336" s="35">
        <v>394833967</v>
      </c>
      <c r="AAX336" s="35">
        <v>44974.651273148149</v>
      </c>
      <c r="ABA336" s="35" t="s">
        <v>816</v>
      </c>
      <c r="ABC336" s="35" t="s">
        <v>817</v>
      </c>
      <c r="ABE336" s="35">
        <v>336</v>
      </c>
    </row>
    <row r="337" spans="1:733">
      <c r="A337" t="s">
        <v>1491</v>
      </c>
      <c r="B337" s="34">
        <v>44973.488725555551</v>
      </c>
      <c r="C337" s="34">
        <v>44973.49106792824</v>
      </c>
      <c r="D337" s="34">
        <v>44973</v>
      </c>
      <c r="E337" t="s">
        <v>1463</v>
      </c>
      <c r="F337" s="34">
        <v>44973</v>
      </c>
      <c r="G337" t="s">
        <v>1464</v>
      </c>
      <c r="H337" t="s">
        <v>1465</v>
      </c>
      <c r="I337" t="s">
        <v>1465</v>
      </c>
      <c r="J337" t="s">
        <v>1465</v>
      </c>
      <c r="K337" t="s">
        <v>804</v>
      </c>
      <c r="L337" s="35" t="s">
        <v>1471</v>
      </c>
      <c r="M337" s="35">
        <v>0</v>
      </c>
      <c r="N337" s="35">
        <v>0</v>
      </c>
      <c r="O337" s="35">
        <v>1</v>
      </c>
      <c r="P337" s="35">
        <v>1</v>
      </c>
      <c r="Q337" s="35">
        <v>0</v>
      </c>
      <c r="R337" s="35">
        <v>0</v>
      </c>
      <c r="S337" s="35">
        <v>0</v>
      </c>
      <c r="T337" s="35">
        <v>0</v>
      </c>
      <c r="U337" s="35">
        <v>0</v>
      </c>
      <c r="V337" s="35">
        <v>0</v>
      </c>
      <c r="W337" s="35">
        <v>0</v>
      </c>
      <c r="X337" s="35">
        <v>0</v>
      </c>
      <c r="Y337" s="35">
        <v>0</v>
      </c>
      <c r="Z337" s="35">
        <v>0</v>
      </c>
      <c r="AA337" s="35">
        <v>0</v>
      </c>
      <c r="AB337" s="35">
        <v>0</v>
      </c>
      <c r="AC337" s="35">
        <v>0</v>
      </c>
      <c r="AD337" s="35">
        <v>0</v>
      </c>
      <c r="AE337" s="35">
        <v>0</v>
      </c>
      <c r="AF337" s="35">
        <v>1</v>
      </c>
      <c r="AG337" s="35">
        <v>0</v>
      </c>
      <c r="AH337" s="35">
        <v>0</v>
      </c>
      <c r="AI337" s="35">
        <v>0</v>
      </c>
      <c r="CT337" s="35" t="s">
        <v>806</v>
      </c>
      <c r="CV337" s="35">
        <v>4000</v>
      </c>
      <c r="CW337" s="35">
        <v>4000</v>
      </c>
      <c r="CY337" s="35">
        <v>4000</v>
      </c>
      <c r="CZ337" s="35">
        <v>0</v>
      </c>
      <c r="DA337" s="35">
        <v>0</v>
      </c>
      <c r="DC337" s="35" t="s">
        <v>822</v>
      </c>
      <c r="DE337" s="35" t="s">
        <v>1315</v>
      </c>
      <c r="DF337" s="35" t="s">
        <v>809</v>
      </c>
      <c r="DY337" s="35" t="s">
        <v>806</v>
      </c>
      <c r="EA337" s="35">
        <v>5000</v>
      </c>
      <c r="EB337" s="35">
        <v>5000</v>
      </c>
      <c r="ED337" s="35">
        <v>5000</v>
      </c>
      <c r="EE337" s="35">
        <v>0</v>
      </c>
      <c r="EF337" s="35">
        <v>0</v>
      </c>
      <c r="EH337" s="35" t="s">
        <v>822</v>
      </c>
      <c r="EJ337" s="35" t="s">
        <v>1315</v>
      </c>
      <c r="EK337" s="35" t="s">
        <v>809</v>
      </c>
      <c r="WY337" s="35" t="s">
        <v>806</v>
      </c>
      <c r="XA337" s="35">
        <v>1500</v>
      </c>
      <c r="XB337" s="35">
        <v>1500</v>
      </c>
      <c r="XD337" s="35">
        <v>1500</v>
      </c>
      <c r="XE337" s="35">
        <v>0</v>
      </c>
      <c r="XF337" s="35">
        <v>0</v>
      </c>
      <c r="XH337" s="35" t="s">
        <v>822</v>
      </c>
      <c r="XJ337" s="35" t="s">
        <v>1217</v>
      </c>
      <c r="XK337" s="35" t="s">
        <v>809</v>
      </c>
      <c r="AAV337" s="35" t="s">
        <v>886</v>
      </c>
      <c r="AAW337" s="35">
        <v>394833990</v>
      </c>
      <c r="AAX337" s="35">
        <v>44974.651307870372</v>
      </c>
      <c r="ABA337" s="35" t="s">
        <v>816</v>
      </c>
      <c r="ABC337" s="35" t="s">
        <v>817</v>
      </c>
      <c r="ABE337" s="35">
        <v>337</v>
      </c>
    </row>
    <row r="338" spans="1:733">
      <c r="A338" t="s">
        <v>1492</v>
      </c>
      <c r="B338" s="34">
        <v>44973.495082453708</v>
      </c>
      <c r="C338" s="34">
        <v>44973.496486932869</v>
      </c>
      <c r="D338" s="34">
        <v>44973</v>
      </c>
      <c r="E338" t="s">
        <v>1463</v>
      </c>
      <c r="F338" s="34">
        <v>44973</v>
      </c>
      <c r="G338" t="s">
        <v>1464</v>
      </c>
      <c r="H338" t="s">
        <v>1465</v>
      </c>
      <c r="I338" t="s">
        <v>1465</v>
      </c>
      <c r="J338" t="s">
        <v>1465</v>
      </c>
      <c r="K338" t="s">
        <v>804</v>
      </c>
      <c r="L338" s="35" t="s">
        <v>1055</v>
      </c>
      <c r="M338" s="35">
        <v>0</v>
      </c>
      <c r="N338" s="35">
        <v>0</v>
      </c>
      <c r="O338" s="35">
        <v>0</v>
      </c>
      <c r="P338" s="35">
        <v>0</v>
      </c>
      <c r="Q338" s="35">
        <v>0</v>
      </c>
      <c r="R338" s="35">
        <v>0</v>
      </c>
      <c r="S338" s="35">
        <v>0</v>
      </c>
      <c r="T338" s="35">
        <v>0</v>
      </c>
      <c r="U338" s="35">
        <v>0</v>
      </c>
      <c r="V338" s="35">
        <v>0</v>
      </c>
      <c r="W338" s="35">
        <v>0</v>
      </c>
      <c r="X338" s="35">
        <v>0</v>
      </c>
      <c r="Y338" s="35">
        <v>0</v>
      </c>
      <c r="Z338" s="35">
        <v>0</v>
      </c>
      <c r="AA338" s="35">
        <v>0</v>
      </c>
      <c r="AB338" s="35">
        <v>0</v>
      </c>
      <c r="AC338" s="35">
        <v>0</v>
      </c>
      <c r="AD338" s="35">
        <v>0</v>
      </c>
      <c r="AE338" s="35">
        <v>0</v>
      </c>
      <c r="AF338" s="35">
        <v>0</v>
      </c>
      <c r="AG338" s="35">
        <v>0</v>
      </c>
      <c r="AH338" s="35">
        <v>1</v>
      </c>
      <c r="AI338" s="35">
        <v>0</v>
      </c>
      <c r="ZG338" s="35" t="s">
        <v>806</v>
      </c>
      <c r="ZI338" s="35">
        <v>1250</v>
      </c>
      <c r="ZJ338" s="35">
        <v>1250</v>
      </c>
      <c r="ZL338" s="35">
        <v>1500</v>
      </c>
      <c r="ZM338" s="35">
        <v>-16.666666666666661</v>
      </c>
      <c r="ZN338" s="35">
        <v>-250</v>
      </c>
      <c r="ZO338" s="35" t="s">
        <v>1469</v>
      </c>
      <c r="ZP338" s="35" t="s">
        <v>822</v>
      </c>
      <c r="ZR338" s="35" t="s">
        <v>1217</v>
      </c>
      <c r="ZS338" s="35" t="s">
        <v>809</v>
      </c>
      <c r="AAV338" s="35" t="s">
        <v>886</v>
      </c>
      <c r="AAW338" s="35">
        <v>394834000</v>
      </c>
      <c r="AAX338" s="35">
        <v>44974.651342592602</v>
      </c>
      <c r="ABA338" s="35" t="s">
        <v>816</v>
      </c>
      <c r="ABC338" s="35" t="s">
        <v>817</v>
      </c>
      <c r="ABE338" s="35">
        <v>338</v>
      </c>
    </row>
    <row r="339" spans="1:733">
      <c r="A339" t="s">
        <v>1493</v>
      </c>
      <c r="B339" s="34">
        <v>44973.583969039348</v>
      </c>
      <c r="C339" s="34">
        <v>44973.587780405098</v>
      </c>
      <c r="D339" s="34">
        <v>44973</v>
      </c>
      <c r="E339" t="s">
        <v>1463</v>
      </c>
      <c r="F339" s="34">
        <v>44973</v>
      </c>
      <c r="G339" t="s">
        <v>1464</v>
      </c>
      <c r="H339" t="s">
        <v>1465</v>
      </c>
      <c r="I339" t="s">
        <v>1465</v>
      </c>
      <c r="J339" t="s">
        <v>1465</v>
      </c>
      <c r="K339" t="s">
        <v>804</v>
      </c>
      <c r="L339" s="35" t="s">
        <v>1466</v>
      </c>
      <c r="M339" s="35">
        <v>0</v>
      </c>
      <c r="N339" s="35">
        <v>0</v>
      </c>
      <c r="O339" s="35">
        <v>0</v>
      </c>
      <c r="P339" s="35">
        <v>0</v>
      </c>
      <c r="Q339" s="35">
        <v>0</v>
      </c>
      <c r="R339" s="35">
        <v>0</v>
      </c>
      <c r="S339" s="35">
        <v>0</v>
      </c>
      <c r="T339" s="35">
        <v>1</v>
      </c>
      <c r="U339" s="35">
        <v>0</v>
      </c>
      <c r="V339" s="35">
        <v>0</v>
      </c>
      <c r="W339" s="35">
        <v>0</v>
      </c>
      <c r="X339" s="35">
        <v>0</v>
      </c>
      <c r="Y339" s="35">
        <v>0</v>
      </c>
      <c r="Z339" s="35">
        <v>0</v>
      </c>
      <c r="AA339" s="35">
        <v>0</v>
      </c>
      <c r="AB339" s="35">
        <v>0</v>
      </c>
      <c r="AC339" s="35">
        <v>0</v>
      </c>
      <c r="AD339" s="35">
        <v>0</v>
      </c>
      <c r="AE339" s="35">
        <v>1</v>
      </c>
      <c r="AF339" s="35">
        <v>1</v>
      </c>
      <c r="AG339" s="35">
        <v>0</v>
      </c>
      <c r="AH339" s="35">
        <v>0</v>
      </c>
      <c r="AI339" s="35">
        <v>0</v>
      </c>
      <c r="IQ339" s="35" t="s">
        <v>806</v>
      </c>
      <c r="IS339" s="35">
        <v>5000</v>
      </c>
      <c r="IT339" s="35">
        <v>5000</v>
      </c>
      <c r="IZ339" s="35" t="s">
        <v>822</v>
      </c>
      <c r="JB339" s="35" t="s">
        <v>1217</v>
      </c>
      <c r="JC339" s="35" t="s">
        <v>809</v>
      </c>
      <c r="VT339" s="35" t="s">
        <v>806</v>
      </c>
      <c r="VV339" s="35">
        <v>1000</v>
      </c>
      <c r="VW339" s="35">
        <v>1000</v>
      </c>
      <c r="VY339" s="35">
        <v>1000</v>
      </c>
      <c r="VZ339" s="35">
        <v>0</v>
      </c>
      <c r="WA339" s="35">
        <v>0</v>
      </c>
      <c r="WC339" s="35" t="s">
        <v>822</v>
      </c>
      <c r="WE339" s="35" t="s">
        <v>1217</v>
      </c>
      <c r="WF339" s="35" t="s">
        <v>809</v>
      </c>
      <c r="WY339" s="35" t="s">
        <v>806</v>
      </c>
      <c r="XA339" s="35">
        <v>1500</v>
      </c>
      <c r="XB339" s="35">
        <v>1500</v>
      </c>
      <c r="XD339" s="35">
        <v>1500</v>
      </c>
      <c r="XE339" s="35">
        <v>0</v>
      </c>
      <c r="XF339" s="35">
        <v>0</v>
      </c>
      <c r="XH339" s="35" t="s">
        <v>822</v>
      </c>
      <c r="XJ339" s="35" t="s">
        <v>1217</v>
      </c>
      <c r="XK339" s="35" t="s">
        <v>809</v>
      </c>
      <c r="AAV339" s="35" t="s">
        <v>886</v>
      </c>
      <c r="AAW339" s="35">
        <v>394834022</v>
      </c>
      <c r="AAX339" s="35">
        <v>44974.651365740741</v>
      </c>
      <c r="ABA339" s="35" t="s">
        <v>816</v>
      </c>
      <c r="ABC339" s="35" t="s">
        <v>817</v>
      </c>
      <c r="ABE339" s="35">
        <v>339</v>
      </c>
    </row>
    <row r="340" spans="1:733">
      <c r="A340" t="s">
        <v>1494</v>
      </c>
      <c r="B340" s="34">
        <v>44973.588593981483</v>
      </c>
      <c r="C340" s="34">
        <v>44973.591628182869</v>
      </c>
      <c r="D340" s="34">
        <v>44973</v>
      </c>
      <c r="E340" t="s">
        <v>1463</v>
      </c>
      <c r="F340" s="34">
        <v>44973</v>
      </c>
      <c r="G340" t="s">
        <v>1464</v>
      </c>
      <c r="H340" t="s">
        <v>1465</v>
      </c>
      <c r="I340" t="s">
        <v>1465</v>
      </c>
      <c r="J340" t="s">
        <v>1465</v>
      </c>
      <c r="K340" t="s">
        <v>804</v>
      </c>
      <c r="L340" s="35" t="s">
        <v>1495</v>
      </c>
      <c r="M340" s="35">
        <v>1</v>
      </c>
      <c r="N340" s="35">
        <v>0</v>
      </c>
      <c r="O340" s="35">
        <v>0</v>
      </c>
      <c r="P340" s="35">
        <v>0</v>
      </c>
      <c r="Q340" s="35">
        <v>0</v>
      </c>
      <c r="R340" s="35">
        <v>0</v>
      </c>
      <c r="S340" s="35">
        <v>0</v>
      </c>
      <c r="T340" s="35">
        <v>1</v>
      </c>
      <c r="U340" s="35">
        <v>0</v>
      </c>
      <c r="V340" s="35">
        <v>0</v>
      </c>
      <c r="W340" s="35">
        <v>0</v>
      </c>
      <c r="X340" s="35">
        <v>0</v>
      </c>
      <c r="Y340" s="35">
        <v>0</v>
      </c>
      <c r="Z340" s="35">
        <v>0</v>
      </c>
      <c r="AA340" s="35">
        <v>0</v>
      </c>
      <c r="AB340" s="35">
        <v>0</v>
      </c>
      <c r="AC340" s="35">
        <v>0</v>
      </c>
      <c r="AD340" s="35">
        <v>0</v>
      </c>
      <c r="AE340" s="35">
        <v>1</v>
      </c>
      <c r="AF340" s="35">
        <v>0</v>
      </c>
      <c r="AG340" s="35">
        <v>0</v>
      </c>
      <c r="AH340" s="35">
        <v>0</v>
      </c>
      <c r="AI340" s="35">
        <v>0</v>
      </c>
      <c r="AJ340" s="35" t="s">
        <v>806</v>
      </c>
      <c r="AL340" s="35">
        <v>2500</v>
      </c>
      <c r="AM340" s="35">
        <v>2500</v>
      </c>
      <c r="AS340" s="35" t="s">
        <v>822</v>
      </c>
      <c r="AU340" s="35" t="s">
        <v>1217</v>
      </c>
      <c r="AV340" s="35" t="s">
        <v>809</v>
      </c>
      <c r="IQ340" s="35" t="s">
        <v>806</v>
      </c>
      <c r="IS340" s="35">
        <v>5000</v>
      </c>
      <c r="IT340" s="35">
        <v>5000</v>
      </c>
      <c r="IZ340" s="35" t="s">
        <v>822</v>
      </c>
      <c r="JB340" s="35" t="s">
        <v>1217</v>
      </c>
      <c r="JC340" s="35" t="s">
        <v>809</v>
      </c>
      <c r="VT340" s="35" t="s">
        <v>806</v>
      </c>
      <c r="VV340" s="35">
        <v>1000</v>
      </c>
      <c r="VW340" s="35">
        <v>1000</v>
      </c>
      <c r="VY340" s="35">
        <v>1000</v>
      </c>
      <c r="VZ340" s="35">
        <v>0</v>
      </c>
      <c r="WA340" s="35">
        <v>0</v>
      </c>
      <c r="WC340" s="35" t="s">
        <v>822</v>
      </c>
      <c r="WE340" s="35" t="s">
        <v>1217</v>
      </c>
      <c r="WF340" s="35" t="s">
        <v>809</v>
      </c>
      <c r="AAV340" s="35" t="s">
        <v>886</v>
      </c>
      <c r="AAW340" s="35">
        <v>394834035</v>
      </c>
      <c r="AAX340" s="35">
        <v>44974.651377314818</v>
      </c>
      <c r="ABA340" s="35" t="s">
        <v>816</v>
      </c>
      <c r="ABC340" s="35" t="s">
        <v>817</v>
      </c>
      <c r="ABE340" s="35">
        <v>340</v>
      </c>
    </row>
    <row r="341" spans="1:733">
      <c r="A341" t="s">
        <v>1496</v>
      </c>
      <c r="B341" s="34">
        <v>44974.566964930556</v>
      </c>
      <c r="C341" s="34">
        <v>44974.614350046293</v>
      </c>
      <c r="D341" s="34">
        <v>44974</v>
      </c>
      <c r="E341" t="s">
        <v>1463</v>
      </c>
      <c r="F341" s="34">
        <v>44974</v>
      </c>
      <c r="G341" t="s">
        <v>1464</v>
      </c>
      <c r="H341" t="s">
        <v>1465</v>
      </c>
      <c r="I341" t="s">
        <v>1465</v>
      </c>
      <c r="J341" t="s">
        <v>1465</v>
      </c>
      <c r="K341" t="s">
        <v>804</v>
      </c>
      <c r="L341" s="35" t="s">
        <v>1497</v>
      </c>
      <c r="M341" s="35">
        <v>0</v>
      </c>
      <c r="N341" s="35">
        <v>0</v>
      </c>
      <c r="O341" s="35">
        <v>0</v>
      </c>
      <c r="P341" s="35">
        <v>0</v>
      </c>
      <c r="Q341" s="35">
        <v>0</v>
      </c>
      <c r="R341" s="35">
        <v>0</v>
      </c>
      <c r="S341" s="35">
        <v>0</v>
      </c>
      <c r="T341" s="35">
        <v>0</v>
      </c>
      <c r="U341" s="35">
        <v>0</v>
      </c>
      <c r="V341" s="35">
        <v>1</v>
      </c>
      <c r="W341" s="35">
        <v>0</v>
      </c>
      <c r="X341" s="35">
        <v>1</v>
      </c>
      <c r="Y341" s="35">
        <v>0</v>
      </c>
      <c r="Z341" s="35">
        <v>0</v>
      </c>
      <c r="AA341" s="35">
        <v>0</v>
      </c>
      <c r="AB341" s="35">
        <v>0</v>
      </c>
      <c r="AC341" s="35">
        <v>0</v>
      </c>
      <c r="AD341" s="35">
        <v>0</v>
      </c>
      <c r="AE341" s="35">
        <v>0</v>
      </c>
      <c r="AF341" s="35">
        <v>0</v>
      </c>
      <c r="AG341" s="35">
        <v>1</v>
      </c>
      <c r="AH341" s="35">
        <v>0</v>
      </c>
      <c r="AI341" s="35">
        <v>0</v>
      </c>
      <c r="LA341" s="35" t="s">
        <v>813</v>
      </c>
      <c r="LC341" s="35">
        <v>125</v>
      </c>
      <c r="LD341" s="35">
        <v>125</v>
      </c>
      <c r="LF341" s="35">
        <v>150</v>
      </c>
      <c r="LG341" s="35">
        <v>-16.666666666666661</v>
      </c>
      <c r="LH341" s="35">
        <v>-25</v>
      </c>
      <c r="LI341" s="35" t="s">
        <v>1247</v>
      </c>
      <c r="LJ341" s="35" t="s">
        <v>832</v>
      </c>
      <c r="LM341" s="35" t="s">
        <v>809</v>
      </c>
      <c r="NK341" s="35" t="s">
        <v>813</v>
      </c>
      <c r="NM341" s="35">
        <v>200</v>
      </c>
      <c r="NN341" s="35">
        <v>200</v>
      </c>
      <c r="NP341" s="35">
        <v>200</v>
      </c>
      <c r="NQ341" s="35">
        <v>0</v>
      </c>
      <c r="NR341" s="35">
        <v>0</v>
      </c>
      <c r="NT341" s="35" t="s">
        <v>832</v>
      </c>
      <c r="NW341" s="35" t="s">
        <v>809</v>
      </c>
      <c r="YD341" s="35" t="s">
        <v>806</v>
      </c>
      <c r="YF341" s="35">
        <v>500</v>
      </c>
      <c r="YG341" s="35">
        <v>500</v>
      </c>
      <c r="YH341" s="35">
        <v>0</v>
      </c>
      <c r="YI341" s="35">
        <v>0</v>
      </c>
      <c r="YK341" s="35" t="s">
        <v>832</v>
      </c>
      <c r="YN341" s="35" t="s">
        <v>809</v>
      </c>
      <c r="AAV341" s="35" t="s">
        <v>886</v>
      </c>
      <c r="AAW341" s="35">
        <v>394834059</v>
      </c>
      <c r="AAX341" s="35">
        <v>44974.651423611111</v>
      </c>
      <c r="ABA341" s="35" t="s">
        <v>816</v>
      </c>
      <c r="ABC341" s="35" t="s">
        <v>817</v>
      </c>
      <c r="ABE341" s="35">
        <v>341</v>
      </c>
    </row>
    <row r="342" spans="1:733">
      <c r="A342" t="s">
        <v>1498</v>
      </c>
      <c r="B342" s="34">
        <v>44974.569731597221</v>
      </c>
      <c r="C342" s="34">
        <v>44974.571641400456</v>
      </c>
      <c r="D342" s="34">
        <v>44974</v>
      </c>
      <c r="E342" t="s">
        <v>1463</v>
      </c>
      <c r="F342" s="34">
        <v>44974</v>
      </c>
      <c r="G342" t="s">
        <v>1464</v>
      </c>
      <c r="H342" t="s">
        <v>1465</v>
      </c>
      <c r="I342" t="s">
        <v>1465</v>
      </c>
      <c r="J342" t="s">
        <v>1465</v>
      </c>
      <c r="K342" t="s">
        <v>804</v>
      </c>
      <c r="L342" s="35" t="s">
        <v>1499</v>
      </c>
      <c r="M342" s="35">
        <v>0</v>
      </c>
      <c r="N342" s="35">
        <v>0</v>
      </c>
      <c r="O342" s="35">
        <v>0</v>
      </c>
      <c r="P342" s="35">
        <v>0</v>
      </c>
      <c r="Q342" s="35">
        <v>0</v>
      </c>
      <c r="R342" s="35">
        <v>0</v>
      </c>
      <c r="S342" s="35">
        <v>0</v>
      </c>
      <c r="T342" s="35">
        <v>0</v>
      </c>
      <c r="U342" s="35">
        <v>0</v>
      </c>
      <c r="V342" s="35">
        <v>1</v>
      </c>
      <c r="W342" s="35">
        <v>0</v>
      </c>
      <c r="X342" s="35">
        <v>1</v>
      </c>
      <c r="Y342" s="35">
        <v>0</v>
      </c>
      <c r="Z342" s="35">
        <v>0</v>
      </c>
      <c r="AA342" s="35">
        <v>0</v>
      </c>
      <c r="AB342" s="35">
        <v>0</v>
      </c>
      <c r="AC342" s="35">
        <v>0</v>
      </c>
      <c r="AD342" s="35">
        <v>0</v>
      </c>
      <c r="AE342" s="35">
        <v>0</v>
      </c>
      <c r="AF342" s="35">
        <v>0</v>
      </c>
      <c r="AG342" s="35">
        <v>0</v>
      </c>
      <c r="AH342" s="35">
        <v>0</v>
      </c>
      <c r="AI342" s="35">
        <v>0</v>
      </c>
      <c r="LA342" s="35" t="s">
        <v>813</v>
      </c>
      <c r="LC342" s="35">
        <v>125</v>
      </c>
      <c r="LD342" s="35">
        <v>125</v>
      </c>
      <c r="LF342" s="35">
        <v>150</v>
      </c>
      <c r="LG342" s="35">
        <v>-16.666666666666661</v>
      </c>
      <c r="LH342" s="35">
        <v>-25</v>
      </c>
      <c r="LI342" s="35" t="s">
        <v>1247</v>
      </c>
      <c r="LJ342" s="35" t="s">
        <v>832</v>
      </c>
      <c r="LM342" s="35" t="s">
        <v>809</v>
      </c>
      <c r="NK342" s="35" t="s">
        <v>813</v>
      </c>
      <c r="NM342" s="35">
        <v>200</v>
      </c>
      <c r="NN342" s="35">
        <v>200</v>
      </c>
      <c r="NP342" s="35">
        <v>200</v>
      </c>
      <c r="NQ342" s="35">
        <v>0</v>
      </c>
      <c r="NR342" s="35">
        <v>0</v>
      </c>
      <c r="NT342" s="35" t="s">
        <v>832</v>
      </c>
      <c r="NW342" s="35" t="s">
        <v>809</v>
      </c>
      <c r="AAV342" s="35" t="s">
        <v>886</v>
      </c>
      <c r="AAW342" s="35">
        <v>394834111</v>
      </c>
      <c r="AAX342" s="35">
        <v>44974.651550925933</v>
      </c>
      <c r="ABA342" s="35" t="s">
        <v>816</v>
      </c>
      <c r="ABC342" s="35" t="s">
        <v>817</v>
      </c>
      <c r="ABE342" s="35">
        <v>342</v>
      </c>
    </row>
    <row r="343" spans="1:733">
      <c r="A343" t="s">
        <v>1500</v>
      </c>
      <c r="B343" s="34">
        <v>44974.574719606477</v>
      </c>
      <c r="C343" s="34">
        <v>44974.577118564819</v>
      </c>
      <c r="D343" s="34">
        <v>44974</v>
      </c>
      <c r="E343" t="s">
        <v>1463</v>
      </c>
      <c r="F343" s="34">
        <v>44974</v>
      </c>
      <c r="G343" t="s">
        <v>1464</v>
      </c>
      <c r="H343" t="s">
        <v>1465</v>
      </c>
      <c r="I343" t="s">
        <v>1465</v>
      </c>
      <c r="J343" t="s">
        <v>1465</v>
      </c>
      <c r="K343" t="s">
        <v>804</v>
      </c>
      <c r="L343" s="35" t="s">
        <v>913</v>
      </c>
      <c r="M343" s="35">
        <v>0</v>
      </c>
      <c r="N343" s="35">
        <v>1</v>
      </c>
      <c r="O343" s="35">
        <v>0</v>
      </c>
      <c r="P343" s="35">
        <v>0</v>
      </c>
      <c r="Q343" s="35">
        <v>0</v>
      </c>
      <c r="R343" s="35">
        <v>0</v>
      </c>
      <c r="S343" s="35">
        <v>0</v>
      </c>
      <c r="T343" s="35">
        <v>0</v>
      </c>
      <c r="U343" s="35">
        <v>0</v>
      </c>
      <c r="V343" s="35">
        <v>0</v>
      </c>
      <c r="W343" s="35">
        <v>0</v>
      </c>
      <c r="X343" s="35">
        <v>0</v>
      </c>
      <c r="Y343" s="35">
        <v>0</v>
      </c>
      <c r="Z343" s="35">
        <v>0</v>
      </c>
      <c r="AA343" s="35">
        <v>0</v>
      </c>
      <c r="AB343" s="35">
        <v>0</v>
      </c>
      <c r="AC343" s="35">
        <v>0</v>
      </c>
      <c r="AD343" s="35">
        <v>0</v>
      </c>
      <c r="AE343" s="35">
        <v>0</v>
      </c>
      <c r="AF343" s="35">
        <v>0</v>
      </c>
      <c r="AG343" s="35">
        <v>0</v>
      </c>
      <c r="AH343" s="35">
        <v>0</v>
      </c>
      <c r="AI343" s="35">
        <v>0</v>
      </c>
      <c r="BO343" s="35" t="s">
        <v>809</v>
      </c>
      <c r="BP343" s="35">
        <v>18</v>
      </c>
      <c r="BQ343" s="35">
        <v>4000</v>
      </c>
      <c r="BR343" s="35">
        <v>4444</v>
      </c>
      <c r="BT343" s="35">
        <v>1550</v>
      </c>
      <c r="BU343" s="35">
        <v>186.70967741935479</v>
      </c>
      <c r="BV343" s="35">
        <v>2894</v>
      </c>
      <c r="BW343" s="35" t="s">
        <v>886</v>
      </c>
      <c r="BX343" s="35" t="s">
        <v>822</v>
      </c>
      <c r="BZ343" s="35" t="s">
        <v>1217</v>
      </c>
      <c r="CA343" s="35" t="s">
        <v>809</v>
      </c>
      <c r="AAV343" s="35" t="s">
        <v>886</v>
      </c>
      <c r="AAW343" s="35">
        <v>394834127</v>
      </c>
      <c r="AAX343" s="35">
        <v>44974.651562500003</v>
      </c>
      <c r="ABA343" s="35" t="s">
        <v>816</v>
      </c>
      <c r="ABC343" s="35" t="s">
        <v>817</v>
      </c>
      <c r="ABE343" s="35">
        <v>343</v>
      </c>
    </row>
    <row r="344" spans="1:733">
      <c r="A344" t="s">
        <v>1501</v>
      </c>
      <c r="B344" s="34">
        <v>44974.577249305563</v>
      </c>
      <c r="C344" s="34">
        <v>44974.579019351848</v>
      </c>
      <c r="D344" s="34">
        <v>44974</v>
      </c>
      <c r="E344" t="s">
        <v>1463</v>
      </c>
      <c r="F344" s="34">
        <v>44974</v>
      </c>
      <c r="G344" t="s">
        <v>1464</v>
      </c>
      <c r="H344" t="s">
        <v>1465</v>
      </c>
      <c r="I344" t="s">
        <v>1465</v>
      </c>
      <c r="J344" t="s">
        <v>1465</v>
      </c>
      <c r="K344" t="s">
        <v>804</v>
      </c>
      <c r="L344" s="35" t="s">
        <v>1443</v>
      </c>
      <c r="M344" s="35">
        <v>0</v>
      </c>
      <c r="N344" s="35">
        <v>1</v>
      </c>
      <c r="O344" s="35">
        <v>0</v>
      </c>
      <c r="P344" s="35">
        <v>0</v>
      </c>
      <c r="Q344" s="35">
        <v>0</v>
      </c>
      <c r="R344" s="35">
        <v>0</v>
      </c>
      <c r="S344" s="35">
        <v>0</v>
      </c>
      <c r="T344" s="35">
        <v>0</v>
      </c>
      <c r="U344" s="35">
        <v>0</v>
      </c>
      <c r="V344" s="35">
        <v>0</v>
      </c>
      <c r="W344" s="35">
        <v>0</v>
      </c>
      <c r="X344" s="35">
        <v>0</v>
      </c>
      <c r="Y344" s="35">
        <v>0</v>
      </c>
      <c r="Z344" s="35">
        <v>0</v>
      </c>
      <c r="AA344" s="35">
        <v>0</v>
      </c>
      <c r="AB344" s="35">
        <v>0</v>
      </c>
      <c r="AC344" s="35">
        <v>0</v>
      </c>
      <c r="AD344" s="35">
        <v>0</v>
      </c>
      <c r="AE344" s="35">
        <v>1</v>
      </c>
      <c r="AF344" s="35">
        <v>0</v>
      </c>
      <c r="AG344" s="35">
        <v>0</v>
      </c>
      <c r="AH344" s="35">
        <v>0</v>
      </c>
      <c r="AI344" s="35">
        <v>0</v>
      </c>
      <c r="BO344" s="35" t="s">
        <v>809</v>
      </c>
      <c r="BP344" s="35">
        <v>18</v>
      </c>
      <c r="BQ344" s="35">
        <v>4000</v>
      </c>
      <c r="BR344" s="35">
        <v>4444</v>
      </c>
      <c r="BT344" s="35">
        <v>1550</v>
      </c>
      <c r="BU344" s="35">
        <v>186.70967741935479</v>
      </c>
      <c r="BV344" s="35">
        <v>2894</v>
      </c>
      <c r="BW344" s="35" t="s">
        <v>886</v>
      </c>
      <c r="BX344" s="35" t="s">
        <v>822</v>
      </c>
      <c r="BZ344" s="35" t="s">
        <v>1217</v>
      </c>
      <c r="CA344" s="35" t="s">
        <v>809</v>
      </c>
      <c r="VT344" s="35" t="s">
        <v>806</v>
      </c>
      <c r="VV344" s="35">
        <v>1000</v>
      </c>
      <c r="VW344" s="35">
        <v>1000</v>
      </c>
      <c r="VY344" s="35">
        <v>1000</v>
      </c>
      <c r="VZ344" s="35">
        <v>0</v>
      </c>
      <c r="WA344" s="35">
        <v>0</v>
      </c>
      <c r="WC344" s="35" t="s">
        <v>822</v>
      </c>
      <c r="WE344" s="35" t="s">
        <v>1217</v>
      </c>
      <c r="WF344" s="35" t="s">
        <v>809</v>
      </c>
      <c r="AAV344" s="35" t="s">
        <v>886</v>
      </c>
      <c r="AAW344" s="35">
        <v>394834168</v>
      </c>
      <c r="AAX344" s="35">
        <v>44974.651631944449</v>
      </c>
      <c r="ABA344" s="35" t="s">
        <v>816</v>
      </c>
      <c r="ABC344" s="35" t="s">
        <v>817</v>
      </c>
      <c r="ABE344" s="35">
        <v>344</v>
      </c>
    </row>
    <row r="345" spans="1:733">
      <c r="A345" t="s">
        <v>1502</v>
      </c>
      <c r="B345" s="34">
        <v>44974.58007009259</v>
      </c>
      <c r="C345" s="34">
        <v>44974.582168483801</v>
      </c>
      <c r="D345" s="34">
        <v>44974</v>
      </c>
      <c r="E345" t="s">
        <v>1463</v>
      </c>
      <c r="F345" s="34">
        <v>44974</v>
      </c>
      <c r="G345" t="s">
        <v>1464</v>
      </c>
      <c r="H345" t="s">
        <v>1465</v>
      </c>
      <c r="I345" t="s">
        <v>1465</v>
      </c>
      <c r="J345" t="s">
        <v>1465</v>
      </c>
      <c r="K345" t="s">
        <v>804</v>
      </c>
      <c r="L345" s="35" t="s">
        <v>1503</v>
      </c>
      <c r="M345" s="35">
        <v>0</v>
      </c>
      <c r="N345" s="35">
        <v>0</v>
      </c>
      <c r="O345" s="35">
        <v>0</v>
      </c>
      <c r="P345" s="35">
        <v>0</v>
      </c>
      <c r="Q345" s="35">
        <v>0</v>
      </c>
      <c r="R345" s="35">
        <v>0</v>
      </c>
      <c r="S345" s="35">
        <v>0</v>
      </c>
      <c r="T345" s="35">
        <v>0</v>
      </c>
      <c r="U345" s="35">
        <v>0</v>
      </c>
      <c r="V345" s="35">
        <v>1</v>
      </c>
      <c r="W345" s="35">
        <v>0</v>
      </c>
      <c r="X345" s="35">
        <v>1</v>
      </c>
      <c r="Y345" s="35">
        <v>0</v>
      </c>
      <c r="Z345" s="35">
        <v>0</v>
      </c>
      <c r="AA345" s="35">
        <v>0</v>
      </c>
      <c r="AB345" s="35">
        <v>0</v>
      </c>
      <c r="AC345" s="35">
        <v>0</v>
      </c>
      <c r="AD345" s="35">
        <v>0</v>
      </c>
      <c r="AE345" s="35">
        <v>0</v>
      </c>
      <c r="AF345" s="35">
        <v>0</v>
      </c>
      <c r="AG345" s="35">
        <v>0</v>
      </c>
      <c r="AH345" s="35">
        <v>0</v>
      </c>
      <c r="AI345" s="35">
        <v>0</v>
      </c>
      <c r="LA345" s="35" t="s">
        <v>813</v>
      </c>
      <c r="LC345" s="35">
        <v>125</v>
      </c>
      <c r="LD345" s="35">
        <v>125</v>
      </c>
      <c r="LF345" s="35">
        <v>150</v>
      </c>
      <c r="LG345" s="35">
        <v>-16.666666666666661</v>
      </c>
      <c r="LH345" s="35">
        <v>-25</v>
      </c>
      <c r="LI345" s="35" t="s">
        <v>1247</v>
      </c>
      <c r="LJ345" s="35" t="s">
        <v>836</v>
      </c>
      <c r="LM345" s="35" t="s">
        <v>809</v>
      </c>
      <c r="NK345" s="35" t="s">
        <v>813</v>
      </c>
      <c r="NM345" s="35">
        <v>200</v>
      </c>
      <c r="NN345" s="35">
        <v>200</v>
      </c>
      <c r="NP345" s="35">
        <v>200</v>
      </c>
      <c r="NQ345" s="35">
        <v>0</v>
      </c>
      <c r="NR345" s="35">
        <v>0</v>
      </c>
      <c r="NT345" s="35" t="s">
        <v>832</v>
      </c>
      <c r="NW345" s="35" t="s">
        <v>809</v>
      </c>
      <c r="AAV345" s="35" t="s">
        <v>886</v>
      </c>
      <c r="AAW345" s="35">
        <v>394834204</v>
      </c>
      <c r="AAX345" s="35">
        <v>44974.651689814811</v>
      </c>
      <c r="ABA345" s="35" t="s">
        <v>816</v>
      </c>
      <c r="ABC345" s="35" t="s">
        <v>817</v>
      </c>
      <c r="ABE345" s="35">
        <v>345</v>
      </c>
    </row>
    <row r="346" spans="1:733">
      <c r="A346" t="s">
        <v>1504</v>
      </c>
      <c r="B346" s="34">
        <v>44974.583018923608</v>
      </c>
      <c r="C346" s="34">
        <v>44974.583935381947</v>
      </c>
      <c r="D346" s="34">
        <v>44974</v>
      </c>
      <c r="E346" t="s">
        <v>1463</v>
      </c>
      <c r="F346" s="34">
        <v>44974</v>
      </c>
      <c r="G346" t="s">
        <v>1464</v>
      </c>
      <c r="H346" t="s">
        <v>1465</v>
      </c>
      <c r="I346" t="s">
        <v>1465</v>
      </c>
      <c r="J346" t="s">
        <v>1465</v>
      </c>
      <c r="K346" t="s">
        <v>804</v>
      </c>
      <c r="L346" s="35" t="s">
        <v>891</v>
      </c>
      <c r="M346" s="35">
        <v>0</v>
      </c>
      <c r="N346" s="35">
        <v>0</v>
      </c>
      <c r="O346" s="35">
        <v>0</v>
      </c>
      <c r="P346" s="35">
        <v>0</v>
      </c>
      <c r="Q346" s="35">
        <v>0</v>
      </c>
      <c r="R346" s="35">
        <v>0</v>
      </c>
      <c r="S346" s="35">
        <v>1</v>
      </c>
      <c r="T346" s="35">
        <v>0</v>
      </c>
      <c r="U346" s="35">
        <v>0</v>
      </c>
      <c r="V346" s="35">
        <v>0</v>
      </c>
      <c r="W346" s="35">
        <v>0</v>
      </c>
      <c r="X346" s="35">
        <v>0</v>
      </c>
      <c r="Y346" s="35">
        <v>0</v>
      </c>
      <c r="Z346" s="35">
        <v>0</v>
      </c>
      <c r="AA346" s="35">
        <v>0</v>
      </c>
      <c r="AB346" s="35">
        <v>0</v>
      </c>
      <c r="AC346" s="35">
        <v>0</v>
      </c>
      <c r="AD346" s="35">
        <v>0</v>
      </c>
      <c r="AE346" s="35">
        <v>0</v>
      </c>
      <c r="AF346" s="35">
        <v>0</v>
      </c>
      <c r="AG346" s="35">
        <v>0</v>
      </c>
      <c r="AH346" s="35">
        <v>0</v>
      </c>
      <c r="AI346" s="35">
        <v>0</v>
      </c>
      <c r="HL346" s="35" t="s">
        <v>806</v>
      </c>
      <c r="HN346" s="35">
        <v>5000</v>
      </c>
      <c r="HO346" s="35">
        <v>5000</v>
      </c>
      <c r="HU346" s="35" t="s">
        <v>836</v>
      </c>
      <c r="HX346" s="35" t="s">
        <v>809</v>
      </c>
      <c r="AAV346" s="35" t="s">
        <v>886</v>
      </c>
      <c r="AAW346" s="35">
        <v>394834350</v>
      </c>
      <c r="AAX346" s="35">
        <v>44974.651944444442</v>
      </c>
      <c r="ABA346" s="35" t="s">
        <v>816</v>
      </c>
      <c r="ABC346" s="35" t="s">
        <v>817</v>
      </c>
      <c r="ABE346" s="35">
        <v>346</v>
      </c>
    </row>
    <row r="347" spans="1:733">
      <c r="A347" t="s">
        <v>1505</v>
      </c>
      <c r="B347" s="34">
        <v>44974.588298263887</v>
      </c>
      <c r="C347" s="34">
        <v>44974.591801273149</v>
      </c>
      <c r="D347" s="34">
        <v>44974</v>
      </c>
      <c r="E347" t="s">
        <v>1463</v>
      </c>
      <c r="F347" s="34">
        <v>44974</v>
      </c>
      <c r="G347" t="s">
        <v>1464</v>
      </c>
      <c r="H347" t="s">
        <v>1465</v>
      </c>
      <c r="I347" t="s">
        <v>1465</v>
      </c>
      <c r="J347" t="s">
        <v>1465</v>
      </c>
      <c r="K347" t="s">
        <v>804</v>
      </c>
      <c r="L347" s="35" t="s">
        <v>1499</v>
      </c>
      <c r="M347" s="35">
        <v>0</v>
      </c>
      <c r="N347" s="35">
        <v>0</v>
      </c>
      <c r="O347" s="35">
        <v>0</v>
      </c>
      <c r="P347" s="35">
        <v>0</v>
      </c>
      <c r="Q347" s="35">
        <v>0</v>
      </c>
      <c r="R347" s="35">
        <v>0</v>
      </c>
      <c r="S347" s="35">
        <v>0</v>
      </c>
      <c r="T347" s="35">
        <v>0</v>
      </c>
      <c r="U347" s="35">
        <v>0</v>
      </c>
      <c r="V347" s="35">
        <v>1</v>
      </c>
      <c r="W347" s="35">
        <v>0</v>
      </c>
      <c r="X347" s="35">
        <v>1</v>
      </c>
      <c r="Y347" s="35">
        <v>0</v>
      </c>
      <c r="Z347" s="35">
        <v>0</v>
      </c>
      <c r="AA347" s="35">
        <v>0</v>
      </c>
      <c r="AB347" s="35">
        <v>0</v>
      </c>
      <c r="AC347" s="35">
        <v>0</v>
      </c>
      <c r="AD347" s="35">
        <v>0</v>
      </c>
      <c r="AE347" s="35">
        <v>0</v>
      </c>
      <c r="AF347" s="35">
        <v>0</v>
      </c>
      <c r="AG347" s="35">
        <v>0</v>
      </c>
      <c r="AH347" s="35">
        <v>0</v>
      </c>
      <c r="AI347" s="35">
        <v>0</v>
      </c>
      <c r="LA347" s="35" t="s">
        <v>813</v>
      </c>
      <c r="LC347" s="35">
        <v>125</v>
      </c>
      <c r="LD347" s="35">
        <v>125</v>
      </c>
      <c r="LF347" s="35">
        <v>150</v>
      </c>
      <c r="LG347" s="35">
        <v>-16.666666666666661</v>
      </c>
      <c r="LH347" s="35">
        <v>-25</v>
      </c>
      <c r="LI347" s="35" t="s">
        <v>1256</v>
      </c>
      <c r="LJ347" s="35" t="s">
        <v>836</v>
      </c>
      <c r="LM347" s="35" t="s">
        <v>809</v>
      </c>
      <c r="NK347" s="35" t="s">
        <v>813</v>
      </c>
      <c r="NM347" s="35">
        <v>200</v>
      </c>
      <c r="NN347" s="35">
        <v>200</v>
      </c>
      <c r="NP347" s="35">
        <v>200</v>
      </c>
      <c r="NQ347" s="35">
        <v>0</v>
      </c>
      <c r="NR347" s="35">
        <v>0</v>
      </c>
      <c r="NT347" s="35" t="s">
        <v>836</v>
      </c>
      <c r="NW347" s="35" t="s">
        <v>809</v>
      </c>
      <c r="AAV347" s="35" t="s">
        <v>886</v>
      </c>
      <c r="AAW347" s="35">
        <v>394834406</v>
      </c>
      <c r="AAX347" s="35">
        <v>44974.652037037042</v>
      </c>
      <c r="ABA347" s="35" t="s">
        <v>816</v>
      </c>
      <c r="ABC347" s="35" t="s">
        <v>817</v>
      </c>
      <c r="ABE347" s="35">
        <v>347</v>
      </c>
    </row>
    <row r="348" spans="1:733">
      <c r="A348" t="s">
        <v>1506</v>
      </c>
      <c r="B348" s="34">
        <v>44974.592627800928</v>
      </c>
      <c r="C348" s="34">
        <v>44974.594072025458</v>
      </c>
      <c r="D348" s="34">
        <v>44974</v>
      </c>
      <c r="E348" t="s">
        <v>1463</v>
      </c>
      <c r="F348" s="34">
        <v>44974</v>
      </c>
      <c r="G348" t="s">
        <v>1464</v>
      </c>
      <c r="H348" t="s">
        <v>1465</v>
      </c>
      <c r="I348" t="s">
        <v>1465</v>
      </c>
      <c r="J348" t="s">
        <v>1465</v>
      </c>
      <c r="K348" t="s">
        <v>804</v>
      </c>
      <c r="L348" s="35" t="s">
        <v>1507</v>
      </c>
      <c r="M348" s="35">
        <v>0</v>
      </c>
      <c r="N348" s="35">
        <v>0</v>
      </c>
      <c r="O348" s="35">
        <v>0</v>
      </c>
      <c r="P348" s="35">
        <v>0</v>
      </c>
      <c r="Q348" s="35">
        <v>0</v>
      </c>
      <c r="R348" s="35">
        <v>0</v>
      </c>
      <c r="S348" s="35">
        <v>0</v>
      </c>
      <c r="T348" s="35">
        <v>1</v>
      </c>
      <c r="U348" s="35">
        <v>0</v>
      </c>
      <c r="V348" s="35">
        <v>0</v>
      </c>
      <c r="W348" s="35">
        <v>0</v>
      </c>
      <c r="X348" s="35">
        <v>0</v>
      </c>
      <c r="Y348" s="35">
        <v>0</v>
      </c>
      <c r="Z348" s="35">
        <v>0</v>
      </c>
      <c r="AA348" s="35">
        <v>0</v>
      </c>
      <c r="AB348" s="35">
        <v>0</v>
      </c>
      <c r="AC348" s="35">
        <v>0</v>
      </c>
      <c r="AD348" s="35">
        <v>0</v>
      </c>
      <c r="AE348" s="35">
        <v>1</v>
      </c>
      <c r="AF348" s="35">
        <v>0</v>
      </c>
      <c r="AG348" s="35">
        <v>0</v>
      </c>
      <c r="AH348" s="35">
        <v>0</v>
      </c>
      <c r="AI348" s="35">
        <v>0</v>
      </c>
      <c r="IQ348" s="35" t="s">
        <v>806</v>
      </c>
      <c r="IS348" s="35">
        <v>5000</v>
      </c>
      <c r="IT348" s="35">
        <v>5000</v>
      </c>
      <c r="IZ348" s="35" t="s">
        <v>822</v>
      </c>
      <c r="JB348" s="35" t="s">
        <v>1217</v>
      </c>
      <c r="JC348" s="35" t="s">
        <v>809</v>
      </c>
      <c r="VT348" s="35" t="s">
        <v>806</v>
      </c>
      <c r="VV348" s="35">
        <v>1000</v>
      </c>
      <c r="VW348" s="35">
        <v>1000</v>
      </c>
      <c r="VY348" s="35">
        <v>1000</v>
      </c>
      <c r="VZ348" s="35">
        <v>0</v>
      </c>
      <c r="WA348" s="35">
        <v>0</v>
      </c>
      <c r="WC348" s="35" t="s">
        <v>822</v>
      </c>
      <c r="WE348" s="35" t="s">
        <v>1217</v>
      </c>
      <c r="WF348" s="35" t="s">
        <v>809</v>
      </c>
      <c r="AAV348" s="35" t="s">
        <v>886</v>
      </c>
      <c r="AAW348" s="35">
        <v>394834490</v>
      </c>
      <c r="AAX348" s="35">
        <v>44974.652175925927</v>
      </c>
      <c r="ABA348" s="35" t="s">
        <v>816</v>
      </c>
      <c r="ABC348" s="35" t="s">
        <v>817</v>
      </c>
      <c r="ABE348" s="35">
        <v>348</v>
      </c>
    </row>
    <row r="349" spans="1:733">
      <c r="A349" t="s">
        <v>1508</v>
      </c>
      <c r="B349" s="34">
        <v>44974.59459572917</v>
      </c>
      <c r="C349" s="34">
        <v>44974.596159548622</v>
      </c>
      <c r="D349" s="34">
        <v>44974</v>
      </c>
      <c r="E349" t="s">
        <v>1463</v>
      </c>
      <c r="F349" s="34">
        <v>44974</v>
      </c>
      <c r="G349" t="s">
        <v>1464</v>
      </c>
      <c r="H349" t="s">
        <v>1465</v>
      </c>
      <c r="I349" t="s">
        <v>1465</v>
      </c>
      <c r="J349" t="s">
        <v>1465</v>
      </c>
      <c r="K349" t="s">
        <v>804</v>
      </c>
      <c r="L349" s="35" t="s">
        <v>1509</v>
      </c>
      <c r="M349" s="35">
        <v>0</v>
      </c>
      <c r="N349" s="35">
        <v>0</v>
      </c>
      <c r="O349" s="35">
        <v>0</v>
      </c>
      <c r="P349" s="35">
        <v>0</v>
      </c>
      <c r="Q349" s="35">
        <v>0</v>
      </c>
      <c r="R349" s="35">
        <v>0</v>
      </c>
      <c r="S349" s="35">
        <v>0</v>
      </c>
      <c r="T349" s="35">
        <v>0</v>
      </c>
      <c r="U349" s="35">
        <v>0</v>
      </c>
      <c r="V349" s="35">
        <v>1</v>
      </c>
      <c r="W349" s="35">
        <v>0</v>
      </c>
      <c r="X349" s="35">
        <v>0</v>
      </c>
      <c r="Y349" s="35">
        <v>0</v>
      </c>
      <c r="Z349" s="35">
        <v>0</v>
      </c>
      <c r="AA349" s="35">
        <v>0</v>
      </c>
      <c r="AB349" s="35">
        <v>0</v>
      </c>
      <c r="AC349" s="35">
        <v>0</v>
      </c>
      <c r="AD349" s="35">
        <v>0</v>
      </c>
      <c r="AE349" s="35">
        <v>0</v>
      </c>
      <c r="AF349" s="35">
        <v>0</v>
      </c>
      <c r="AG349" s="35">
        <v>1</v>
      </c>
      <c r="AH349" s="35">
        <v>0</v>
      </c>
      <c r="AI349" s="35">
        <v>0</v>
      </c>
      <c r="LA349" s="35" t="s">
        <v>813</v>
      </c>
      <c r="LC349" s="35">
        <v>125</v>
      </c>
      <c r="LD349" s="35">
        <v>125</v>
      </c>
      <c r="LF349" s="35">
        <v>150</v>
      </c>
      <c r="LG349" s="35">
        <v>-16.666666666666661</v>
      </c>
      <c r="LH349" s="35">
        <v>-25</v>
      </c>
      <c r="LI349" s="35" t="s">
        <v>1256</v>
      </c>
      <c r="LM349" s="35" t="s">
        <v>809</v>
      </c>
      <c r="YD349" s="35" t="s">
        <v>806</v>
      </c>
      <c r="YF349" s="35">
        <v>500</v>
      </c>
      <c r="YG349" s="35">
        <v>500</v>
      </c>
      <c r="YH349" s="35">
        <v>0</v>
      </c>
      <c r="YI349" s="35">
        <v>0</v>
      </c>
      <c r="YK349" s="35" t="s">
        <v>832</v>
      </c>
      <c r="YN349" s="35" t="s">
        <v>809</v>
      </c>
      <c r="AAV349" s="35" t="s">
        <v>886</v>
      </c>
      <c r="AAW349" s="35">
        <v>394834682</v>
      </c>
      <c r="AAX349" s="35">
        <v>44974.652499999997</v>
      </c>
      <c r="ABA349" s="35" t="s">
        <v>816</v>
      </c>
      <c r="ABC349" s="35" t="s">
        <v>817</v>
      </c>
      <c r="ABE349" s="35">
        <v>349</v>
      </c>
    </row>
    <row r="350" spans="1:733">
      <c r="A350" t="s">
        <v>1510</v>
      </c>
      <c r="B350" s="34">
        <v>44974.597481435179</v>
      </c>
      <c r="C350" s="34">
        <v>44974.598615219897</v>
      </c>
      <c r="D350" s="34">
        <v>44974</v>
      </c>
      <c r="E350" t="s">
        <v>1463</v>
      </c>
      <c r="F350" s="34">
        <v>44974</v>
      </c>
      <c r="G350" t="s">
        <v>1464</v>
      </c>
      <c r="H350" t="s">
        <v>1465</v>
      </c>
      <c r="I350" t="s">
        <v>1465</v>
      </c>
      <c r="J350" t="s">
        <v>1465</v>
      </c>
      <c r="K350" t="s">
        <v>804</v>
      </c>
      <c r="L350" s="35" t="s">
        <v>900</v>
      </c>
      <c r="M350" s="35">
        <v>0</v>
      </c>
      <c r="N350" s="35">
        <v>0</v>
      </c>
      <c r="O350" s="35">
        <v>0</v>
      </c>
      <c r="P350" s="35">
        <v>0</v>
      </c>
      <c r="Q350" s="35">
        <v>0</v>
      </c>
      <c r="R350" s="35">
        <v>0</v>
      </c>
      <c r="S350" s="35">
        <v>0</v>
      </c>
      <c r="T350" s="35">
        <v>0</v>
      </c>
      <c r="U350" s="35">
        <v>0</v>
      </c>
      <c r="V350" s="35">
        <v>0</v>
      </c>
      <c r="W350" s="35">
        <v>0</v>
      </c>
      <c r="X350" s="35">
        <v>0</v>
      </c>
      <c r="Y350" s="35">
        <v>0</v>
      </c>
      <c r="Z350" s="35">
        <v>0</v>
      </c>
      <c r="AA350" s="35">
        <v>0</v>
      </c>
      <c r="AB350" s="35">
        <v>1</v>
      </c>
      <c r="AC350" s="35">
        <v>0</v>
      </c>
      <c r="AD350" s="35">
        <v>0</v>
      </c>
      <c r="AE350" s="35">
        <v>0</v>
      </c>
      <c r="AF350" s="35">
        <v>0</v>
      </c>
      <c r="AG350" s="35">
        <v>0</v>
      </c>
      <c r="AH350" s="35">
        <v>0</v>
      </c>
      <c r="AI350" s="35">
        <v>0</v>
      </c>
      <c r="PU350" s="35" t="s">
        <v>806</v>
      </c>
      <c r="PW350" s="35">
        <v>2500</v>
      </c>
      <c r="PX350" s="35">
        <v>2500</v>
      </c>
      <c r="QD350" s="35" t="s">
        <v>836</v>
      </c>
      <c r="QG350" s="35" t="s">
        <v>809</v>
      </c>
      <c r="AAV350" s="35" t="s">
        <v>886</v>
      </c>
      <c r="AAW350" s="35">
        <v>394834724</v>
      </c>
      <c r="AAX350" s="35">
        <v>44974.652557870373</v>
      </c>
      <c r="ABA350" s="35" t="s">
        <v>816</v>
      </c>
      <c r="ABC350" s="35" t="s">
        <v>817</v>
      </c>
      <c r="ABE350" s="35">
        <v>350</v>
      </c>
    </row>
    <row r="351" spans="1:733">
      <c r="A351" t="s">
        <v>1511</v>
      </c>
      <c r="B351" s="34">
        <v>44974.598703495372</v>
      </c>
      <c r="C351" s="34">
        <v>44974.600521631954</v>
      </c>
      <c r="D351" s="34">
        <v>44974</v>
      </c>
      <c r="E351" t="s">
        <v>1463</v>
      </c>
      <c r="F351" s="34">
        <v>44974</v>
      </c>
      <c r="G351" t="s">
        <v>1464</v>
      </c>
      <c r="H351" t="s">
        <v>1465</v>
      </c>
      <c r="I351" t="s">
        <v>1465</v>
      </c>
      <c r="J351" t="s">
        <v>1465</v>
      </c>
      <c r="K351" t="s">
        <v>804</v>
      </c>
      <c r="L351" s="35" t="s">
        <v>900</v>
      </c>
      <c r="M351" s="35">
        <v>0</v>
      </c>
      <c r="N351" s="35">
        <v>0</v>
      </c>
      <c r="O351" s="35">
        <v>0</v>
      </c>
      <c r="P351" s="35">
        <v>0</v>
      </c>
      <c r="Q351" s="35">
        <v>0</v>
      </c>
      <c r="R351" s="35">
        <v>0</v>
      </c>
      <c r="S351" s="35">
        <v>0</v>
      </c>
      <c r="T351" s="35">
        <v>0</v>
      </c>
      <c r="U351" s="35">
        <v>0</v>
      </c>
      <c r="V351" s="35">
        <v>0</v>
      </c>
      <c r="W351" s="35">
        <v>0</v>
      </c>
      <c r="X351" s="35">
        <v>0</v>
      </c>
      <c r="Y351" s="35">
        <v>0</v>
      </c>
      <c r="Z351" s="35">
        <v>0</v>
      </c>
      <c r="AA351" s="35">
        <v>0</v>
      </c>
      <c r="AB351" s="35">
        <v>1</v>
      </c>
      <c r="AC351" s="35">
        <v>0</v>
      </c>
      <c r="AD351" s="35">
        <v>0</v>
      </c>
      <c r="AE351" s="35">
        <v>0</v>
      </c>
      <c r="AF351" s="35">
        <v>0</v>
      </c>
      <c r="AG351" s="35">
        <v>0</v>
      </c>
      <c r="AH351" s="35">
        <v>0</v>
      </c>
      <c r="AI351" s="35">
        <v>0</v>
      </c>
      <c r="PU351" s="35" t="s">
        <v>806</v>
      </c>
      <c r="PW351" s="35">
        <v>2500</v>
      </c>
      <c r="PX351" s="35">
        <v>2500</v>
      </c>
      <c r="QD351" s="35" t="s">
        <v>836</v>
      </c>
      <c r="QG351" s="35" t="s">
        <v>809</v>
      </c>
      <c r="AAV351" s="35" t="s">
        <v>886</v>
      </c>
      <c r="AAW351" s="35">
        <v>394834751</v>
      </c>
      <c r="AAX351" s="35">
        <v>44974.652604166673</v>
      </c>
      <c r="ABA351" s="35" t="s">
        <v>816</v>
      </c>
      <c r="ABC351" s="35" t="s">
        <v>817</v>
      </c>
      <c r="ABE351" s="35">
        <v>351</v>
      </c>
    </row>
    <row r="352" spans="1:733">
      <c r="A352" t="s">
        <v>1512</v>
      </c>
      <c r="B352" s="34">
        <v>44974.601359988417</v>
      </c>
      <c r="C352" s="34">
        <v>44974.603115740741</v>
      </c>
      <c r="D352" s="34">
        <v>44974</v>
      </c>
      <c r="E352" t="s">
        <v>1463</v>
      </c>
      <c r="F352" s="34">
        <v>44974</v>
      </c>
      <c r="G352" t="s">
        <v>1464</v>
      </c>
      <c r="H352" t="s">
        <v>1465</v>
      </c>
      <c r="I352" t="s">
        <v>1465</v>
      </c>
      <c r="J352" t="s">
        <v>1465</v>
      </c>
      <c r="K352" t="s">
        <v>804</v>
      </c>
      <c r="L352" s="35" t="s">
        <v>900</v>
      </c>
      <c r="M352" s="35">
        <v>0</v>
      </c>
      <c r="N352" s="35">
        <v>0</v>
      </c>
      <c r="O352" s="35">
        <v>0</v>
      </c>
      <c r="P352" s="35">
        <v>0</v>
      </c>
      <c r="Q352" s="35">
        <v>0</v>
      </c>
      <c r="R352" s="35">
        <v>0</v>
      </c>
      <c r="S352" s="35">
        <v>0</v>
      </c>
      <c r="T352" s="35">
        <v>0</v>
      </c>
      <c r="U352" s="35">
        <v>0</v>
      </c>
      <c r="V352" s="35">
        <v>0</v>
      </c>
      <c r="W352" s="35">
        <v>0</v>
      </c>
      <c r="X352" s="35">
        <v>0</v>
      </c>
      <c r="Y352" s="35">
        <v>0</v>
      </c>
      <c r="Z352" s="35">
        <v>0</v>
      </c>
      <c r="AA352" s="35">
        <v>0</v>
      </c>
      <c r="AB352" s="35">
        <v>1</v>
      </c>
      <c r="AC352" s="35">
        <v>0</v>
      </c>
      <c r="AD352" s="35">
        <v>0</v>
      </c>
      <c r="AE352" s="35">
        <v>0</v>
      </c>
      <c r="AF352" s="35">
        <v>0</v>
      </c>
      <c r="AG352" s="35">
        <v>0</v>
      </c>
      <c r="AH352" s="35">
        <v>0</v>
      </c>
      <c r="AI352" s="35">
        <v>0</v>
      </c>
      <c r="PU352" s="35" t="s">
        <v>806</v>
      </c>
      <c r="PW352" s="35">
        <v>2500</v>
      </c>
      <c r="PX352" s="35">
        <v>2500</v>
      </c>
      <c r="QD352" s="35" t="s">
        <v>836</v>
      </c>
      <c r="QG352" s="35" t="s">
        <v>809</v>
      </c>
      <c r="AAV352" s="35" t="s">
        <v>886</v>
      </c>
      <c r="AAW352" s="35">
        <v>394834781</v>
      </c>
      <c r="AAX352" s="35">
        <v>44974.652638888889</v>
      </c>
      <c r="ABA352" s="35" t="s">
        <v>816</v>
      </c>
      <c r="ABC352" s="35" t="s">
        <v>817</v>
      </c>
      <c r="ABE352" s="35">
        <v>352</v>
      </c>
    </row>
    <row r="353" spans="1:733">
      <c r="A353" t="s">
        <v>1513</v>
      </c>
      <c r="B353" s="34">
        <v>44974.609507557871</v>
      </c>
      <c r="C353" s="34">
        <v>44974.612080567123</v>
      </c>
      <c r="D353" s="34">
        <v>44974</v>
      </c>
      <c r="E353" t="s">
        <v>1463</v>
      </c>
      <c r="F353" s="34">
        <v>44974</v>
      </c>
      <c r="G353" t="s">
        <v>1464</v>
      </c>
      <c r="H353" t="s">
        <v>1465</v>
      </c>
      <c r="I353" t="s">
        <v>1465</v>
      </c>
      <c r="J353" t="s">
        <v>1465</v>
      </c>
      <c r="K353" t="s">
        <v>1032</v>
      </c>
      <c r="L353" s="35" t="s">
        <v>1092</v>
      </c>
      <c r="M353" s="35">
        <v>0</v>
      </c>
      <c r="N353" s="35">
        <v>0</v>
      </c>
      <c r="O353" s="35">
        <v>0</v>
      </c>
      <c r="P353" s="35">
        <v>0</v>
      </c>
      <c r="Q353" s="35">
        <v>0</v>
      </c>
      <c r="R353" s="35">
        <v>0</v>
      </c>
      <c r="S353" s="35">
        <v>0</v>
      </c>
      <c r="T353" s="35">
        <v>0</v>
      </c>
      <c r="U353" s="35">
        <v>0</v>
      </c>
      <c r="V353" s="35">
        <v>0</v>
      </c>
      <c r="W353" s="35">
        <v>0</v>
      </c>
      <c r="X353" s="35">
        <v>0</v>
      </c>
      <c r="Y353" s="35">
        <v>0</v>
      </c>
      <c r="Z353" s="35">
        <v>0</v>
      </c>
      <c r="AA353" s="35">
        <v>0</v>
      </c>
      <c r="AB353" s="35">
        <v>0</v>
      </c>
      <c r="AC353" s="35">
        <v>0</v>
      </c>
      <c r="AD353" s="35">
        <v>0</v>
      </c>
      <c r="AE353" s="35">
        <v>0</v>
      </c>
      <c r="AF353" s="35">
        <v>0</v>
      </c>
      <c r="AG353" s="35">
        <v>1</v>
      </c>
      <c r="AH353" s="35">
        <v>0</v>
      </c>
      <c r="AI353" s="35">
        <v>0</v>
      </c>
      <c r="YD353" s="35" t="s">
        <v>806</v>
      </c>
      <c r="YF353" s="35">
        <v>500</v>
      </c>
      <c r="YG353" s="35">
        <v>500</v>
      </c>
      <c r="YH353" s="35">
        <v>0</v>
      </c>
      <c r="YI353" s="35">
        <v>0</v>
      </c>
      <c r="YK353" s="35" t="s">
        <v>832</v>
      </c>
      <c r="YN353" s="35" t="s">
        <v>809</v>
      </c>
      <c r="AAV353" s="35" t="s">
        <v>886</v>
      </c>
      <c r="AAW353" s="35">
        <v>394842297</v>
      </c>
      <c r="AAX353" s="35">
        <v>44974.66611111111</v>
      </c>
      <c r="ABA353" s="35" t="s">
        <v>816</v>
      </c>
      <c r="ABC353" s="35" t="s">
        <v>817</v>
      </c>
      <c r="ABE353" s="35">
        <v>353</v>
      </c>
    </row>
    <row r="354" spans="1:733">
      <c r="A354" t="s">
        <v>1514</v>
      </c>
      <c r="B354" s="34">
        <v>44974.612159537042</v>
      </c>
      <c r="C354" s="34">
        <v>44974.613181643523</v>
      </c>
      <c r="D354" s="34">
        <v>44974</v>
      </c>
      <c r="E354" t="s">
        <v>1463</v>
      </c>
      <c r="F354" s="34">
        <v>44974</v>
      </c>
      <c r="G354" t="s">
        <v>1464</v>
      </c>
      <c r="H354" t="s">
        <v>1465</v>
      </c>
      <c r="I354" t="s">
        <v>1465</v>
      </c>
      <c r="J354" t="s">
        <v>1465</v>
      </c>
      <c r="K354" t="s">
        <v>1032</v>
      </c>
      <c r="L354" s="35" t="s">
        <v>1092</v>
      </c>
      <c r="M354" s="35">
        <v>0</v>
      </c>
      <c r="N354" s="35">
        <v>0</v>
      </c>
      <c r="O354" s="35">
        <v>0</v>
      </c>
      <c r="P354" s="35">
        <v>0</v>
      </c>
      <c r="Q354" s="35">
        <v>0</v>
      </c>
      <c r="R354" s="35">
        <v>0</v>
      </c>
      <c r="S354" s="35">
        <v>0</v>
      </c>
      <c r="T354" s="35">
        <v>0</v>
      </c>
      <c r="U354" s="35">
        <v>0</v>
      </c>
      <c r="V354" s="35">
        <v>0</v>
      </c>
      <c r="W354" s="35">
        <v>0</v>
      </c>
      <c r="X354" s="35">
        <v>0</v>
      </c>
      <c r="Y354" s="35">
        <v>0</v>
      </c>
      <c r="Z354" s="35">
        <v>0</v>
      </c>
      <c r="AA354" s="35">
        <v>0</v>
      </c>
      <c r="AB354" s="35">
        <v>0</v>
      </c>
      <c r="AC354" s="35">
        <v>0</v>
      </c>
      <c r="AD354" s="35">
        <v>0</v>
      </c>
      <c r="AE354" s="35">
        <v>0</v>
      </c>
      <c r="AF354" s="35">
        <v>0</v>
      </c>
      <c r="AG354" s="35">
        <v>1</v>
      </c>
      <c r="AH354" s="35">
        <v>0</v>
      </c>
      <c r="AI354" s="35">
        <v>0</v>
      </c>
      <c r="YD354" s="35" t="s">
        <v>806</v>
      </c>
      <c r="YF354" s="35">
        <v>500</v>
      </c>
      <c r="YG354" s="35">
        <v>500</v>
      </c>
      <c r="YH354" s="35">
        <v>0</v>
      </c>
      <c r="YI354" s="35">
        <v>0</v>
      </c>
      <c r="YK354" s="35" t="s">
        <v>832</v>
      </c>
      <c r="YN354" s="35" t="s">
        <v>809</v>
      </c>
      <c r="AAV354" s="35" t="s">
        <v>886</v>
      </c>
      <c r="AAW354" s="35">
        <v>394842312</v>
      </c>
      <c r="AAX354" s="35">
        <v>44974.666145833333</v>
      </c>
      <c r="ABA354" s="35" t="s">
        <v>816</v>
      </c>
      <c r="ABC354" s="35" t="s">
        <v>817</v>
      </c>
      <c r="ABE354" s="35">
        <v>354</v>
      </c>
    </row>
    <row r="355" spans="1:733">
      <c r="A355" t="s">
        <v>1515</v>
      </c>
      <c r="B355" s="34">
        <v>44974.614612337959</v>
      </c>
      <c r="C355" s="34">
        <v>44974.616026111107</v>
      </c>
      <c r="D355" s="34">
        <v>44974</v>
      </c>
      <c r="E355" t="s">
        <v>1463</v>
      </c>
      <c r="F355" s="34">
        <v>44974</v>
      </c>
      <c r="G355" t="s">
        <v>1464</v>
      </c>
      <c r="H355" t="s">
        <v>1465</v>
      </c>
      <c r="I355" t="s">
        <v>1465</v>
      </c>
      <c r="J355" t="s">
        <v>1465</v>
      </c>
      <c r="K355" t="s">
        <v>1032</v>
      </c>
      <c r="L355" s="35" t="s">
        <v>1092</v>
      </c>
      <c r="M355" s="35">
        <v>0</v>
      </c>
      <c r="N355" s="35">
        <v>0</v>
      </c>
      <c r="O355" s="35">
        <v>0</v>
      </c>
      <c r="P355" s="35">
        <v>0</v>
      </c>
      <c r="Q355" s="35">
        <v>0</v>
      </c>
      <c r="R355" s="35">
        <v>0</v>
      </c>
      <c r="S355" s="35">
        <v>0</v>
      </c>
      <c r="T355" s="35">
        <v>0</v>
      </c>
      <c r="U355" s="35">
        <v>0</v>
      </c>
      <c r="V355" s="35">
        <v>0</v>
      </c>
      <c r="W355" s="35">
        <v>0</v>
      </c>
      <c r="X355" s="35">
        <v>0</v>
      </c>
      <c r="Y355" s="35">
        <v>0</v>
      </c>
      <c r="Z355" s="35">
        <v>0</v>
      </c>
      <c r="AA355" s="35">
        <v>0</v>
      </c>
      <c r="AB355" s="35">
        <v>0</v>
      </c>
      <c r="AC355" s="35">
        <v>0</v>
      </c>
      <c r="AD355" s="35">
        <v>0</v>
      </c>
      <c r="AE355" s="35">
        <v>0</v>
      </c>
      <c r="AF355" s="35">
        <v>0</v>
      </c>
      <c r="AG355" s="35">
        <v>1</v>
      </c>
      <c r="AH355" s="35">
        <v>0</v>
      </c>
      <c r="AI355" s="35">
        <v>0</v>
      </c>
      <c r="YD355" s="35" t="s">
        <v>806</v>
      </c>
      <c r="YF355" s="35">
        <v>500</v>
      </c>
      <c r="YG355" s="35">
        <v>500</v>
      </c>
      <c r="YH355" s="35">
        <v>0</v>
      </c>
      <c r="YI355" s="35">
        <v>0</v>
      </c>
      <c r="YK355" s="35" t="s">
        <v>832</v>
      </c>
      <c r="YN355" s="35" t="s">
        <v>809</v>
      </c>
      <c r="AAV355" s="35" t="s">
        <v>886</v>
      </c>
      <c r="AAW355" s="35">
        <v>394842363</v>
      </c>
      <c r="AAX355" s="35">
        <v>44974.666226851863</v>
      </c>
      <c r="ABA355" s="35" t="s">
        <v>816</v>
      </c>
      <c r="ABC355" s="35" t="s">
        <v>817</v>
      </c>
      <c r="ABE355" s="35">
        <v>355</v>
      </c>
    </row>
    <row r="356" spans="1:733">
      <c r="A356" t="s">
        <v>1516</v>
      </c>
      <c r="B356" s="34">
        <v>44974.622167928253</v>
      </c>
      <c r="C356" s="34">
        <v>44974.623422708333</v>
      </c>
      <c r="D356" s="34">
        <v>44974</v>
      </c>
      <c r="E356" t="s">
        <v>1463</v>
      </c>
      <c r="F356" s="34">
        <v>44974</v>
      </c>
      <c r="G356" t="s">
        <v>1464</v>
      </c>
      <c r="H356" t="s">
        <v>1465</v>
      </c>
      <c r="I356" t="s">
        <v>1465</v>
      </c>
      <c r="J356" t="s">
        <v>1465</v>
      </c>
      <c r="K356" t="s">
        <v>1032</v>
      </c>
      <c r="L356" s="35" t="s">
        <v>1076</v>
      </c>
      <c r="M356" s="35">
        <v>0</v>
      </c>
      <c r="N356" s="35">
        <v>0</v>
      </c>
      <c r="O356" s="35">
        <v>0</v>
      </c>
      <c r="P356" s="35">
        <v>0</v>
      </c>
      <c r="Q356" s="35">
        <v>0</v>
      </c>
      <c r="R356" s="35">
        <v>0</v>
      </c>
      <c r="S356" s="35">
        <v>0</v>
      </c>
      <c r="T356" s="35">
        <v>0</v>
      </c>
      <c r="U356" s="35">
        <v>0</v>
      </c>
      <c r="V356" s="35">
        <v>0</v>
      </c>
      <c r="W356" s="35">
        <v>0</v>
      </c>
      <c r="X356" s="35">
        <v>1</v>
      </c>
      <c r="Y356" s="35">
        <v>0</v>
      </c>
      <c r="Z356" s="35">
        <v>0</v>
      </c>
      <c r="AA356" s="35">
        <v>0</v>
      </c>
      <c r="AB356" s="35">
        <v>0</v>
      </c>
      <c r="AC356" s="35">
        <v>0</v>
      </c>
      <c r="AD356" s="35">
        <v>0</v>
      </c>
      <c r="AE356" s="35">
        <v>0</v>
      </c>
      <c r="AF356" s="35">
        <v>0</v>
      </c>
      <c r="AG356" s="35">
        <v>0</v>
      </c>
      <c r="AH356" s="35">
        <v>0</v>
      </c>
      <c r="AI356" s="35">
        <v>0</v>
      </c>
      <c r="NK356" s="35" t="s">
        <v>813</v>
      </c>
      <c r="NM356" s="35">
        <v>200</v>
      </c>
      <c r="NN356" s="35">
        <v>200</v>
      </c>
      <c r="NP356" s="35">
        <v>200</v>
      </c>
      <c r="NQ356" s="35">
        <v>0</v>
      </c>
      <c r="NR356" s="35">
        <v>0</v>
      </c>
      <c r="NT356" s="35" t="s">
        <v>832</v>
      </c>
      <c r="NW356" s="35" t="s">
        <v>809</v>
      </c>
      <c r="AAV356" s="35" t="s">
        <v>886</v>
      </c>
      <c r="AAW356" s="35">
        <v>394842372</v>
      </c>
      <c r="AAX356" s="35">
        <v>44974.666249999987</v>
      </c>
      <c r="ABA356" s="35" t="s">
        <v>816</v>
      </c>
      <c r="ABC356" s="35" t="s">
        <v>817</v>
      </c>
      <c r="ABE356" s="35">
        <v>356</v>
      </c>
    </row>
    <row r="357" spans="1:733">
      <c r="A357" t="s">
        <v>1517</v>
      </c>
      <c r="B357" s="34">
        <v>44974.69357372685</v>
      </c>
      <c r="C357" s="34">
        <v>44975.578002268521</v>
      </c>
      <c r="D357" s="34">
        <v>44974</v>
      </c>
      <c r="E357" t="s">
        <v>1518</v>
      </c>
      <c r="F357" s="34">
        <v>44975</v>
      </c>
      <c r="G357" t="s">
        <v>1519</v>
      </c>
      <c r="H357" t="s">
        <v>1520</v>
      </c>
      <c r="I357" t="s">
        <v>1520</v>
      </c>
      <c r="J357" t="s">
        <v>1520</v>
      </c>
      <c r="K357" t="s">
        <v>804</v>
      </c>
      <c r="L357" s="35" t="s">
        <v>1521</v>
      </c>
      <c r="M357" s="35">
        <v>0</v>
      </c>
      <c r="N357" s="35">
        <v>0</v>
      </c>
      <c r="O357" s="35">
        <v>1</v>
      </c>
      <c r="P357" s="35">
        <v>1</v>
      </c>
      <c r="Q357" s="35">
        <v>1</v>
      </c>
      <c r="R357" s="35">
        <v>0</v>
      </c>
      <c r="S357" s="35">
        <v>0</v>
      </c>
      <c r="T357" s="35">
        <v>0</v>
      </c>
      <c r="U357" s="35">
        <v>0</v>
      </c>
      <c r="V357" s="35">
        <v>0</v>
      </c>
      <c r="W357" s="35">
        <v>1</v>
      </c>
      <c r="X357" s="35">
        <v>0</v>
      </c>
      <c r="Y357" s="35">
        <v>0</v>
      </c>
      <c r="Z357" s="35">
        <v>1</v>
      </c>
      <c r="AA357" s="35">
        <v>0</v>
      </c>
      <c r="AB357" s="35">
        <v>0</v>
      </c>
      <c r="AC357" s="35">
        <v>0</v>
      </c>
      <c r="AD357" s="35">
        <v>1</v>
      </c>
      <c r="AE357" s="35">
        <v>1</v>
      </c>
      <c r="AF357" s="35">
        <v>0</v>
      </c>
      <c r="AG357" s="35">
        <v>0</v>
      </c>
      <c r="AH357" s="35">
        <v>0</v>
      </c>
      <c r="AI357" s="35">
        <v>0</v>
      </c>
      <c r="DC357" s="35" t="s">
        <v>822</v>
      </c>
      <c r="DE357" s="35" t="s">
        <v>1315</v>
      </c>
      <c r="DF357" s="35" t="s">
        <v>806</v>
      </c>
      <c r="DG357" s="35" t="s">
        <v>864</v>
      </c>
      <c r="DH357" s="35">
        <v>0</v>
      </c>
      <c r="DI357" s="35">
        <v>1</v>
      </c>
      <c r="DJ357" s="35">
        <v>0</v>
      </c>
      <c r="DK357" s="35">
        <v>0</v>
      </c>
      <c r="DL357" s="35">
        <v>0</v>
      </c>
      <c r="DM357" s="35">
        <v>0</v>
      </c>
      <c r="DN357" s="35">
        <v>0</v>
      </c>
      <c r="DO357" s="35">
        <v>0</v>
      </c>
      <c r="DP357" s="35">
        <v>0</v>
      </c>
      <c r="DQ357" s="35">
        <v>0</v>
      </c>
      <c r="DR357" s="35">
        <v>0</v>
      </c>
      <c r="DS357" s="35">
        <v>0</v>
      </c>
      <c r="DT357" s="35">
        <v>1</v>
      </c>
      <c r="DU357" s="35">
        <v>0</v>
      </c>
      <c r="DV357" s="35">
        <v>0</v>
      </c>
      <c r="DY357" s="35" t="s">
        <v>806</v>
      </c>
      <c r="EA357" s="35">
        <v>6000</v>
      </c>
      <c r="EB357" s="35">
        <v>6000</v>
      </c>
      <c r="ED357" s="35">
        <v>3500</v>
      </c>
      <c r="EE357" s="35">
        <v>71.428571428571431</v>
      </c>
      <c r="EF357" s="35">
        <v>2500</v>
      </c>
      <c r="EG357" s="35" t="s">
        <v>1522</v>
      </c>
      <c r="EH357" s="35" t="s">
        <v>822</v>
      </c>
      <c r="EJ357" s="35" t="s">
        <v>1315</v>
      </c>
      <c r="EK357" s="35" t="s">
        <v>806</v>
      </c>
      <c r="EL357" s="35" t="s">
        <v>810</v>
      </c>
      <c r="EM357" s="35">
        <v>0</v>
      </c>
      <c r="EN357" s="35">
        <v>1</v>
      </c>
      <c r="EO357" s="35">
        <v>0</v>
      </c>
      <c r="EP357" s="35">
        <v>0</v>
      </c>
      <c r="EQ357" s="35">
        <v>0</v>
      </c>
      <c r="ER357" s="35">
        <v>0</v>
      </c>
      <c r="ES357" s="35">
        <v>0</v>
      </c>
      <c r="ET357" s="35">
        <v>0</v>
      </c>
      <c r="EU357" s="35">
        <v>0</v>
      </c>
      <c r="EV357" s="35">
        <v>0</v>
      </c>
      <c r="EW357" s="35">
        <v>0</v>
      </c>
      <c r="EX357" s="35">
        <v>0</v>
      </c>
      <c r="EY357" s="35">
        <v>0</v>
      </c>
      <c r="EZ357" s="35">
        <v>0</v>
      </c>
      <c r="FA357" s="35">
        <v>0</v>
      </c>
      <c r="FD357" s="35" t="s">
        <v>806</v>
      </c>
      <c r="FF357" s="35">
        <v>2000</v>
      </c>
      <c r="FG357" s="35">
        <v>2000</v>
      </c>
      <c r="FI357" s="35">
        <v>3000</v>
      </c>
      <c r="FJ357" s="35">
        <v>-33.333333333333329</v>
      </c>
      <c r="FK357" s="35">
        <v>-1000</v>
      </c>
      <c r="FL357" s="35" t="s">
        <v>1523</v>
      </c>
      <c r="FM357" s="35" t="s">
        <v>822</v>
      </c>
      <c r="FO357" s="35" t="s">
        <v>1315</v>
      </c>
      <c r="FP357" s="35" t="s">
        <v>806</v>
      </c>
      <c r="FQ357" s="35" t="s">
        <v>810</v>
      </c>
      <c r="FR357" s="35">
        <v>0</v>
      </c>
      <c r="FS357" s="35">
        <v>1</v>
      </c>
      <c r="FT357" s="35">
        <v>0</v>
      </c>
      <c r="FU357" s="35">
        <v>0</v>
      </c>
      <c r="FV357" s="35">
        <v>0</v>
      </c>
      <c r="FW357" s="35">
        <v>0</v>
      </c>
      <c r="FX357" s="35">
        <v>0</v>
      </c>
      <c r="FY357" s="35">
        <v>0</v>
      </c>
      <c r="FZ357" s="35">
        <v>0</v>
      </c>
      <c r="GA357" s="35">
        <v>0</v>
      </c>
      <c r="GB357" s="35">
        <v>0</v>
      </c>
      <c r="GC357" s="35">
        <v>0</v>
      </c>
      <c r="GD357" s="35">
        <v>0</v>
      </c>
      <c r="GE357" s="35">
        <v>0</v>
      </c>
      <c r="GF357" s="35">
        <v>0</v>
      </c>
      <c r="MF357" s="35" t="s">
        <v>932</v>
      </c>
      <c r="MG357" s="35">
        <v>750</v>
      </c>
      <c r="MH357" s="35">
        <v>750</v>
      </c>
      <c r="MI357" s="35">
        <v>500</v>
      </c>
      <c r="MK357" s="35">
        <v>300</v>
      </c>
      <c r="ML357" s="35">
        <v>66.666666666666657</v>
      </c>
      <c r="MM357" s="35">
        <v>200</v>
      </c>
      <c r="MN357" s="35" t="s">
        <v>1524</v>
      </c>
      <c r="MO357" s="35" t="s">
        <v>822</v>
      </c>
      <c r="MQ357" s="35" t="s">
        <v>1315</v>
      </c>
      <c r="MR357" s="35" t="s">
        <v>806</v>
      </c>
      <c r="MS357" s="35" t="s">
        <v>814</v>
      </c>
      <c r="MT357" s="35">
        <v>0</v>
      </c>
      <c r="MU357" s="35">
        <v>1</v>
      </c>
      <c r="MV357" s="35">
        <v>0</v>
      </c>
      <c r="MW357" s="35">
        <v>0</v>
      </c>
      <c r="MX357" s="35">
        <v>0</v>
      </c>
      <c r="MY357" s="35">
        <v>0</v>
      </c>
      <c r="MZ357" s="35">
        <v>0</v>
      </c>
      <c r="NA357" s="35">
        <v>1</v>
      </c>
      <c r="NB357" s="35">
        <v>0</v>
      </c>
      <c r="NC357" s="35">
        <v>0</v>
      </c>
      <c r="ND357" s="35">
        <v>0</v>
      </c>
      <c r="NE357" s="35">
        <v>0</v>
      </c>
      <c r="NF357" s="35">
        <v>0</v>
      </c>
      <c r="NG357" s="35">
        <v>0</v>
      </c>
      <c r="NH357" s="35">
        <v>0</v>
      </c>
      <c r="SE357" s="35" t="s">
        <v>932</v>
      </c>
      <c r="SF357" s="35">
        <v>1250</v>
      </c>
      <c r="SG357" s="35">
        <v>1250</v>
      </c>
      <c r="SH357" s="35">
        <v>200</v>
      </c>
      <c r="SJ357" s="35">
        <v>300</v>
      </c>
      <c r="SK357" s="35">
        <v>-33.333333333333329</v>
      </c>
      <c r="SL357" s="35">
        <v>-100</v>
      </c>
      <c r="SM357" s="35" t="s">
        <v>1525</v>
      </c>
      <c r="SN357" s="35" t="s">
        <v>822</v>
      </c>
      <c r="SP357" s="35" t="s">
        <v>1315</v>
      </c>
      <c r="SQ357" s="35" t="s">
        <v>806</v>
      </c>
      <c r="SR357" s="35" t="s">
        <v>810</v>
      </c>
      <c r="SS357" s="35">
        <v>0</v>
      </c>
      <c r="ST357" s="35">
        <v>1</v>
      </c>
      <c r="SU357" s="35">
        <v>0</v>
      </c>
      <c r="SV357" s="35">
        <v>0</v>
      </c>
      <c r="SW357" s="35">
        <v>0</v>
      </c>
      <c r="SX357" s="35">
        <v>0</v>
      </c>
      <c r="SY357" s="35">
        <v>0</v>
      </c>
      <c r="SZ357" s="35">
        <v>0</v>
      </c>
      <c r="TA357" s="35">
        <v>0</v>
      </c>
      <c r="TB357" s="35">
        <v>0</v>
      </c>
      <c r="TC357" s="35">
        <v>0</v>
      </c>
      <c r="TD357" s="35">
        <v>0</v>
      </c>
      <c r="TE357" s="35">
        <v>0</v>
      </c>
      <c r="TF357" s="35">
        <v>0</v>
      </c>
      <c r="TG357" s="35">
        <v>0</v>
      </c>
      <c r="UO357" s="35" t="s">
        <v>806</v>
      </c>
      <c r="UQ357" s="35">
        <v>250</v>
      </c>
      <c r="UR357" s="35">
        <v>250</v>
      </c>
      <c r="UX357" s="35" t="s">
        <v>822</v>
      </c>
      <c r="UZ357" s="35" t="s">
        <v>1315</v>
      </c>
      <c r="VA357" s="35" t="s">
        <v>806</v>
      </c>
      <c r="VB357" s="35" t="s">
        <v>810</v>
      </c>
      <c r="VC357" s="35">
        <v>0</v>
      </c>
      <c r="VD357" s="35">
        <v>1</v>
      </c>
      <c r="VE357" s="35">
        <v>0</v>
      </c>
      <c r="VF357" s="35">
        <v>0</v>
      </c>
      <c r="VG357" s="35">
        <v>0</v>
      </c>
      <c r="VH357" s="35">
        <v>0</v>
      </c>
      <c r="VI357" s="35">
        <v>0</v>
      </c>
      <c r="VJ357" s="35">
        <v>0</v>
      </c>
      <c r="VK357" s="35">
        <v>0</v>
      </c>
      <c r="VL357" s="35">
        <v>0</v>
      </c>
      <c r="VM357" s="35">
        <v>0</v>
      </c>
      <c r="VN357" s="35">
        <v>0</v>
      </c>
      <c r="VO357" s="35">
        <v>0</v>
      </c>
      <c r="VP357" s="35">
        <v>0</v>
      </c>
      <c r="VQ357" s="35">
        <v>0</v>
      </c>
      <c r="VT357" s="35" t="s">
        <v>806</v>
      </c>
      <c r="VV357" s="35">
        <v>1000</v>
      </c>
      <c r="VW357" s="35">
        <v>1000</v>
      </c>
      <c r="VY357" s="35">
        <v>1000</v>
      </c>
      <c r="VZ357" s="35">
        <v>0</v>
      </c>
      <c r="WA357" s="35">
        <v>0</v>
      </c>
      <c r="WC357" s="35" t="s">
        <v>822</v>
      </c>
      <c r="WE357" s="35" t="s">
        <v>1315</v>
      </c>
      <c r="WF357" s="35" t="s">
        <v>806</v>
      </c>
      <c r="WG357" s="35" t="s">
        <v>919</v>
      </c>
      <c r="WH357" s="35">
        <v>0</v>
      </c>
      <c r="WI357" s="35">
        <v>1</v>
      </c>
      <c r="WJ357" s="35">
        <v>0</v>
      </c>
      <c r="WK357" s="35">
        <v>1</v>
      </c>
      <c r="WL357" s="35">
        <v>0</v>
      </c>
      <c r="WM357" s="35">
        <v>0</v>
      </c>
      <c r="WN357" s="35">
        <v>0</v>
      </c>
      <c r="WO357" s="35">
        <v>0</v>
      </c>
      <c r="WP357" s="35">
        <v>0</v>
      </c>
      <c r="WQ357" s="35">
        <v>0</v>
      </c>
      <c r="WR357" s="35">
        <v>0</v>
      </c>
      <c r="WS357" s="35">
        <v>0</v>
      </c>
      <c r="WT357" s="35">
        <v>0</v>
      </c>
      <c r="WU357" s="35">
        <v>0</v>
      </c>
      <c r="WV357" s="35">
        <v>0</v>
      </c>
      <c r="AAV357" s="35" t="s">
        <v>886</v>
      </c>
      <c r="AAW357" s="35">
        <v>395147682</v>
      </c>
      <c r="AAX357" s="35">
        <v>44975.62636574074</v>
      </c>
      <c r="ABA357" s="35" t="s">
        <v>816</v>
      </c>
      <c r="ABC357" s="35" t="s">
        <v>817</v>
      </c>
      <c r="ABE357" s="35">
        <v>357</v>
      </c>
    </row>
    <row r="358" spans="1:733">
      <c r="A358" t="s">
        <v>1526</v>
      </c>
      <c r="B358" s="34">
        <v>44974.726002488431</v>
      </c>
      <c r="C358" s="34">
        <v>44975.584009178237</v>
      </c>
      <c r="D358" s="34">
        <v>44974</v>
      </c>
      <c r="E358" t="s">
        <v>1518</v>
      </c>
      <c r="F358" s="34">
        <v>44975</v>
      </c>
      <c r="G358" t="s">
        <v>1519</v>
      </c>
      <c r="H358" t="s">
        <v>1520</v>
      </c>
      <c r="I358" t="s">
        <v>1520</v>
      </c>
      <c r="J358" t="s">
        <v>1520</v>
      </c>
      <c r="K358" t="s">
        <v>804</v>
      </c>
      <c r="L358" s="35" t="s">
        <v>1527</v>
      </c>
      <c r="M358" s="35">
        <v>0</v>
      </c>
      <c r="N358" s="35">
        <v>0</v>
      </c>
      <c r="O358" s="35">
        <v>1</v>
      </c>
      <c r="P358" s="35">
        <v>0</v>
      </c>
      <c r="Q358" s="35">
        <v>0</v>
      </c>
      <c r="R358" s="35">
        <v>1</v>
      </c>
      <c r="S358" s="35">
        <v>0</v>
      </c>
      <c r="T358" s="35">
        <v>0</v>
      </c>
      <c r="U358" s="35">
        <v>0</v>
      </c>
      <c r="V358" s="35">
        <v>0</v>
      </c>
      <c r="W358" s="35">
        <v>0</v>
      </c>
      <c r="X358" s="35">
        <v>0</v>
      </c>
      <c r="Y358" s="35">
        <v>0</v>
      </c>
      <c r="Z358" s="35">
        <v>0</v>
      </c>
      <c r="AA358" s="35">
        <v>1</v>
      </c>
      <c r="AB358" s="35">
        <v>0</v>
      </c>
      <c r="AC358" s="35">
        <v>0</v>
      </c>
      <c r="AD358" s="35">
        <v>1</v>
      </c>
      <c r="AE358" s="35">
        <v>1</v>
      </c>
      <c r="AF358" s="35">
        <v>0</v>
      </c>
      <c r="AG358" s="35">
        <v>0</v>
      </c>
      <c r="AH358" s="35">
        <v>1</v>
      </c>
      <c r="AI358" s="35">
        <v>0</v>
      </c>
      <c r="CT358" s="35" t="s">
        <v>806</v>
      </c>
      <c r="CV358" s="35">
        <v>2500</v>
      </c>
      <c r="CW358" s="35">
        <v>2500</v>
      </c>
      <c r="CY358" s="35">
        <v>2750</v>
      </c>
      <c r="CZ358" s="35">
        <v>-9.0909090909090917</v>
      </c>
      <c r="DA358" s="35">
        <v>-250</v>
      </c>
      <c r="DC358" s="35" t="s">
        <v>822</v>
      </c>
      <c r="DE358" s="35" t="s">
        <v>1315</v>
      </c>
      <c r="DF358" s="35" t="s">
        <v>806</v>
      </c>
      <c r="DG358" s="35" t="s">
        <v>810</v>
      </c>
      <c r="DH358" s="35">
        <v>0</v>
      </c>
      <c r="DI358" s="35">
        <v>1</v>
      </c>
      <c r="DJ358" s="35">
        <v>0</v>
      </c>
      <c r="DK358" s="35">
        <v>0</v>
      </c>
      <c r="DL358" s="35">
        <v>0</v>
      </c>
      <c r="DM358" s="35">
        <v>0</v>
      </c>
      <c r="DN358" s="35">
        <v>0</v>
      </c>
      <c r="DO358" s="35">
        <v>0</v>
      </c>
      <c r="DP358" s="35">
        <v>0</v>
      </c>
      <c r="DQ358" s="35">
        <v>0</v>
      </c>
      <c r="DR358" s="35">
        <v>0</v>
      </c>
      <c r="DS358" s="35">
        <v>0</v>
      </c>
      <c r="DT358" s="35">
        <v>0</v>
      </c>
      <c r="DU358" s="35">
        <v>0</v>
      </c>
      <c r="DV358" s="35">
        <v>0</v>
      </c>
      <c r="GI358" s="35" t="s">
        <v>806</v>
      </c>
      <c r="GK358" s="35">
        <v>12000</v>
      </c>
      <c r="GL358" s="35">
        <v>7500</v>
      </c>
      <c r="GM358" s="35">
        <v>60</v>
      </c>
      <c r="GN358" s="35">
        <v>4500</v>
      </c>
      <c r="GO358" s="35" t="s">
        <v>1522</v>
      </c>
      <c r="GP358" s="35" t="s">
        <v>822</v>
      </c>
      <c r="GR358" s="35" t="s">
        <v>1315</v>
      </c>
      <c r="GS358" s="35" t="s">
        <v>806</v>
      </c>
      <c r="GT358" s="35" t="s">
        <v>919</v>
      </c>
      <c r="GU358" s="35">
        <v>0</v>
      </c>
      <c r="GV358" s="35">
        <v>1</v>
      </c>
      <c r="GW358" s="35">
        <v>0</v>
      </c>
      <c r="GX358" s="35">
        <v>1</v>
      </c>
      <c r="GY358" s="35">
        <v>0</v>
      </c>
      <c r="GZ358" s="35">
        <v>0</v>
      </c>
      <c r="HA358" s="35">
        <v>0</v>
      </c>
      <c r="HB358" s="35">
        <v>0</v>
      </c>
      <c r="HC358" s="35">
        <v>0</v>
      </c>
      <c r="HD358" s="35">
        <v>0</v>
      </c>
      <c r="HE358" s="35">
        <v>0</v>
      </c>
      <c r="HF358" s="35">
        <v>0</v>
      </c>
      <c r="HG358" s="35">
        <v>0</v>
      </c>
      <c r="HH358" s="35">
        <v>0</v>
      </c>
      <c r="HI358" s="35">
        <v>0</v>
      </c>
      <c r="TJ358" s="35" t="s">
        <v>932</v>
      </c>
      <c r="TK358" s="35">
        <v>500</v>
      </c>
      <c r="TL358" s="35">
        <v>500</v>
      </c>
      <c r="TM358" s="35">
        <v>150</v>
      </c>
      <c r="TO358" s="35">
        <v>117</v>
      </c>
      <c r="TP358" s="35">
        <v>28.205128205128201</v>
      </c>
      <c r="TQ358" s="35">
        <v>33</v>
      </c>
      <c r="TR358" s="35" t="s">
        <v>1528</v>
      </c>
      <c r="TS358" s="35" t="s">
        <v>822</v>
      </c>
      <c r="TU358" s="35" t="s">
        <v>1315</v>
      </c>
      <c r="TV358" s="35" t="s">
        <v>806</v>
      </c>
      <c r="TW358" s="35" t="s">
        <v>864</v>
      </c>
      <c r="TX358" s="35">
        <v>0</v>
      </c>
      <c r="TY358" s="35">
        <v>1</v>
      </c>
      <c r="TZ358" s="35">
        <v>0</v>
      </c>
      <c r="UA358" s="35">
        <v>0</v>
      </c>
      <c r="UB358" s="35">
        <v>0</v>
      </c>
      <c r="UC358" s="35">
        <v>0</v>
      </c>
      <c r="UD358" s="35">
        <v>0</v>
      </c>
      <c r="UE358" s="35">
        <v>0</v>
      </c>
      <c r="UF358" s="35">
        <v>0</v>
      </c>
      <c r="UG358" s="35">
        <v>0</v>
      </c>
      <c r="UH358" s="35">
        <v>0</v>
      </c>
      <c r="UI358" s="35">
        <v>0</v>
      </c>
      <c r="UJ358" s="35">
        <v>1</v>
      </c>
      <c r="UK358" s="35">
        <v>0</v>
      </c>
      <c r="UL358" s="35">
        <v>0</v>
      </c>
      <c r="UO358" s="35" t="s">
        <v>806</v>
      </c>
      <c r="UQ358" s="35">
        <v>250</v>
      </c>
      <c r="UR358" s="35">
        <v>250</v>
      </c>
      <c r="UX358" s="35" t="s">
        <v>822</v>
      </c>
      <c r="UZ358" s="35" t="s">
        <v>1315</v>
      </c>
      <c r="VA358" s="35" t="s">
        <v>806</v>
      </c>
      <c r="VB358" s="35" t="s">
        <v>810</v>
      </c>
      <c r="VC358" s="35">
        <v>0</v>
      </c>
      <c r="VD358" s="35">
        <v>1</v>
      </c>
      <c r="VE358" s="35">
        <v>0</v>
      </c>
      <c r="VF358" s="35">
        <v>0</v>
      </c>
      <c r="VG358" s="35">
        <v>0</v>
      </c>
      <c r="VH358" s="35">
        <v>0</v>
      </c>
      <c r="VI358" s="35">
        <v>0</v>
      </c>
      <c r="VJ358" s="35">
        <v>0</v>
      </c>
      <c r="VK358" s="35">
        <v>0</v>
      </c>
      <c r="VL358" s="35">
        <v>0</v>
      </c>
      <c r="VM358" s="35">
        <v>0</v>
      </c>
      <c r="VN358" s="35">
        <v>0</v>
      </c>
      <c r="VO358" s="35">
        <v>0</v>
      </c>
      <c r="VP358" s="35">
        <v>0</v>
      </c>
      <c r="VQ358" s="35">
        <v>0</v>
      </c>
      <c r="VT358" s="35" t="s">
        <v>806</v>
      </c>
      <c r="VV358" s="35">
        <v>1000</v>
      </c>
      <c r="VW358" s="35">
        <v>1000</v>
      </c>
      <c r="VY358" s="35">
        <v>1000</v>
      </c>
      <c r="VZ358" s="35">
        <v>0</v>
      </c>
      <c r="WA358" s="35">
        <v>0</v>
      </c>
      <c r="WC358" s="35" t="s">
        <v>822</v>
      </c>
      <c r="WE358" s="35" t="s">
        <v>1315</v>
      </c>
      <c r="WF358" s="35" t="s">
        <v>809</v>
      </c>
      <c r="ZG358" s="35" t="s">
        <v>806</v>
      </c>
      <c r="ZI358" s="35">
        <v>1250</v>
      </c>
      <c r="ZJ358" s="35">
        <v>1250</v>
      </c>
      <c r="ZL358" s="35">
        <v>1250</v>
      </c>
      <c r="ZM358" s="35">
        <v>0</v>
      </c>
      <c r="ZN358" s="35">
        <v>0</v>
      </c>
      <c r="ZP358" s="35" t="s">
        <v>822</v>
      </c>
      <c r="ZR358" s="35" t="s">
        <v>1315</v>
      </c>
      <c r="ZS358" s="35" t="s">
        <v>809</v>
      </c>
      <c r="AAV358" s="35" t="s">
        <v>1529</v>
      </c>
      <c r="AAW358" s="35">
        <v>395147694</v>
      </c>
      <c r="AAX358" s="35">
        <v>44975.626377314809</v>
      </c>
      <c r="ABA358" s="35" t="s">
        <v>816</v>
      </c>
      <c r="ABC358" s="35" t="s">
        <v>817</v>
      </c>
      <c r="ABE358" s="35">
        <v>358</v>
      </c>
    </row>
    <row r="359" spans="1:733">
      <c r="A359" t="s">
        <v>1530</v>
      </c>
      <c r="B359" s="34">
        <v>44974.809536655092</v>
      </c>
      <c r="C359" s="34">
        <v>44975.591258032407</v>
      </c>
      <c r="D359" s="34">
        <v>44974</v>
      </c>
      <c r="E359" t="s">
        <v>1518</v>
      </c>
      <c r="F359" s="34">
        <v>44975</v>
      </c>
      <c r="G359" t="s">
        <v>1519</v>
      </c>
      <c r="H359" t="s">
        <v>1520</v>
      </c>
      <c r="I359" t="s">
        <v>1520</v>
      </c>
      <c r="J359" t="s">
        <v>1520</v>
      </c>
      <c r="K359" t="s">
        <v>804</v>
      </c>
      <c r="L359" s="35" t="s">
        <v>1531</v>
      </c>
      <c r="M359" s="35">
        <v>0</v>
      </c>
      <c r="N359" s="35">
        <v>1</v>
      </c>
      <c r="O359" s="35">
        <v>1</v>
      </c>
      <c r="P359" s="35">
        <v>1</v>
      </c>
      <c r="Q359" s="35">
        <v>1</v>
      </c>
      <c r="R359" s="35">
        <v>1</v>
      </c>
      <c r="S359" s="35">
        <v>0</v>
      </c>
      <c r="T359" s="35">
        <v>0</v>
      </c>
      <c r="U359" s="35">
        <v>0</v>
      </c>
      <c r="V359" s="35">
        <v>0</v>
      </c>
      <c r="W359" s="35">
        <v>0</v>
      </c>
      <c r="X359" s="35">
        <v>0</v>
      </c>
      <c r="Y359" s="35">
        <v>0</v>
      </c>
      <c r="Z359" s="35">
        <v>1</v>
      </c>
      <c r="AA359" s="35">
        <v>1</v>
      </c>
      <c r="AB359" s="35">
        <v>0</v>
      </c>
      <c r="AC359" s="35">
        <v>0</v>
      </c>
      <c r="AD359" s="35">
        <v>1</v>
      </c>
      <c r="AE359" s="35">
        <v>0</v>
      </c>
      <c r="AF359" s="35">
        <v>1</v>
      </c>
      <c r="AG359" s="35">
        <v>0</v>
      </c>
      <c r="AH359" s="35">
        <v>0</v>
      </c>
      <c r="AI359" s="35">
        <v>0</v>
      </c>
      <c r="BO359" s="35" t="s">
        <v>806</v>
      </c>
      <c r="BQ359" s="35">
        <v>1500</v>
      </c>
      <c r="BR359" s="35">
        <v>1500</v>
      </c>
      <c r="BT359" s="35">
        <v>2500</v>
      </c>
      <c r="BU359" s="35">
        <v>-40</v>
      </c>
      <c r="BV359" s="35">
        <v>-1000</v>
      </c>
      <c r="BW359" s="35" t="s">
        <v>1532</v>
      </c>
      <c r="BX359" s="35" t="s">
        <v>822</v>
      </c>
      <c r="BZ359" s="35" t="s">
        <v>1315</v>
      </c>
      <c r="CA359" s="35" t="s">
        <v>806</v>
      </c>
      <c r="CB359" s="35" t="s">
        <v>810</v>
      </c>
      <c r="CC359" s="35">
        <v>0</v>
      </c>
      <c r="CD359" s="35">
        <v>1</v>
      </c>
      <c r="CE359" s="35">
        <v>0</v>
      </c>
      <c r="CF359" s="35">
        <v>0</v>
      </c>
      <c r="CG359" s="35">
        <v>0</v>
      </c>
      <c r="CH359" s="35">
        <v>0</v>
      </c>
      <c r="CI359" s="35">
        <v>0</v>
      </c>
      <c r="CJ359" s="35">
        <v>0</v>
      </c>
      <c r="CK359" s="35">
        <v>0</v>
      </c>
      <c r="CL359" s="35">
        <v>0</v>
      </c>
      <c r="CM359" s="35">
        <v>0</v>
      </c>
      <c r="CN359" s="35">
        <v>0</v>
      </c>
      <c r="CO359" s="35">
        <v>0</v>
      </c>
      <c r="CP359" s="35">
        <v>0</v>
      </c>
      <c r="CQ359" s="35">
        <v>0</v>
      </c>
      <c r="CT359" s="35" t="s">
        <v>806</v>
      </c>
      <c r="CV359" s="35">
        <v>2500</v>
      </c>
      <c r="CW359" s="35">
        <v>2500</v>
      </c>
      <c r="CY359" s="35">
        <v>2750</v>
      </c>
      <c r="CZ359" s="35">
        <v>-9.0909090909090917</v>
      </c>
      <c r="DA359" s="35">
        <v>-250</v>
      </c>
      <c r="DC359" s="35" t="s">
        <v>822</v>
      </c>
      <c r="DE359" s="35" t="s">
        <v>1315</v>
      </c>
      <c r="DF359" s="35" t="s">
        <v>806</v>
      </c>
      <c r="DG359" s="35" t="s">
        <v>810</v>
      </c>
      <c r="DH359" s="35">
        <v>0</v>
      </c>
      <c r="DI359" s="35">
        <v>1</v>
      </c>
      <c r="DJ359" s="35">
        <v>0</v>
      </c>
      <c r="DK359" s="35">
        <v>0</v>
      </c>
      <c r="DL359" s="35">
        <v>0</v>
      </c>
      <c r="DM359" s="35">
        <v>0</v>
      </c>
      <c r="DN359" s="35">
        <v>0</v>
      </c>
      <c r="DO359" s="35">
        <v>0</v>
      </c>
      <c r="DP359" s="35">
        <v>0</v>
      </c>
      <c r="DQ359" s="35">
        <v>0</v>
      </c>
      <c r="DR359" s="35">
        <v>0</v>
      </c>
      <c r="DS359" s="35">
        <v>0</v>
      </c>
      <c r="DT359" s="35">
        <v>0</v>
      </c>
      <c r="DU359" s="35">
        <v>0</v>
      </c>
      <c r="DV359" s="35">
        <v>0</v>
      </c>
      <c r="DY359" s="35" t="s">
        <v>806</v>
      </c>
      <c r="EA359" s="35">
        <v>4000</v>
      </c>
      <c r="EB359" s="35">
        <v>4000</v>
      </c>
      <c r="ED359" s="35">
        <v>3500</v>
      </c>
      <c r="EE359" s="35">
        <v>14.285714285714279</v>
      </c>
      <c r="EF359" s="35">
        <v>500</v>
      </c>
      <c r="EG359" s="35" t="s">
        <v>1533</v>
      </c>
      <c r="EH359" s="35" t="s">
        <v>822</v>
      </c>
      <c r="EJ359" s="35" t="s">
        <v>1315</v>
      </c>
      <c r="EK359" s="35" t="s">
        <v>806</v>
      </c>
      <c r="EL359" s="35" t="s">
        <v>810</v>
      </c>
      <c r="EM359" s="35">
        <v>0</v>
      </c>
      <c r="EN359" s="35">
        <v>1</v>
      </c>
      <c r="EO359" s="35">
        <v>0</v>
      </c>
      <c r="EP359" s="35">
        <v>0</v>
      </c>
      <c r="EQ359" s="35">
        <v>0</v>
      </c>
      <c r="ER359" s="35">
        <v>0</v>
      </c>
      <c r="ES359" s="35">
        <v>0</v>
      </c>
      <c r="ET359" s="35">
        <v>0</v>
      </c>
      <c r="EU359" s="35">
        <v>0</v>
      </c>
      <c r="EV359" s="35">
        <v>0</v>
      </c>
      <c r="EW359" s="35">
        <v>0</v>
      </c>
      <c r="EX359" s="35">
        <v>0</v>
      </c>
      <c r="EY359" s="35">
        <v>0</v>
      </c>
      <c r="EZ359" s="35">
        <v>0</v>
      </c>
      <c r="FA359" s="35">
        <v>0</v>
      </c>
      <c r="FD359" s="35" t="s">
        <v>806</v>
      </c>
      <c r="FF359" s="35">
        <v>3000</v>
      </c>
      <c r="FG359" s="35">
        <v>3000</v>
      </c>
      <c r="FI359" s="35">
        <v>3000</v>
      </c>
      <c r="FJ359" s="35">
        <v>0</v>
      </c>
      <c r="FK359" s="35">
        <v>0</v>
      </c>
      <c r="FM359" s="35" t="s">
        <v>822</v>
      </c>
      <c r="FO359" s="35" t="s">
        <v>1315</v>
      </c>
      <c r="FP359" s="35" t="s">
        <v>806</v>
      </c>
      <c r="FQ359" s="35" t="s">
        <v>810</v>
      </c>
      <c r="FR359" s="35">
        <v>0</v>
      </c>
      <c r="FS359" s="35">
        <v>1</v>
      </c>
      <c r="FT359" s="35">
        <v>0</v>
      </c>
      <c r="FU359" s="35">
        <v>0</v>
      </c>
      <c r="FV359" s="35">
        <v>0</v>
      </c>
      <c r="FW359" s="35">
        <v>0</v>
      </c>
      <c r="FX359" s="35">
        <v>0</v>
      </c>
      <c r="FY359" s="35">
        <v>0</v>
      </c>
      <c r="FZ359" s="35">
        <v>0</v>
      </c>
      <c r="GA359" s="35">
        <v>0</v>
      </c>
      <c r="GB359" s="35">
        <v>0</v>
      </c>
      <c r="GC359" s="35">
        <v>0</v>
      </c>
      <c r="GD359" s="35">
        <v>0</v>
      </c>
      <c r="GE359" s="35">
        <v>0</v>
      </c>
      <c r="GF359" s="35">
        <v>0</v>
      </c>
      <c r="GI359" s="35" t="s">
        <v>806</v>
      </c>
      <c r="GK359" s="35">
        <v>12000</v>
      </c>
      <c r="GL359" s="35">
        <v>7500</v>
      </c>
      <c r="GM359" s="35">
        <v>60</v>
      </c>
      <c r="GN359" s="35">
        <v>4500</v>
      </c>
      <c r="GO359" s="35" t="s">
        <v>1534</v>
      </c>
      <c r="GP359" s="35" t="s">
        <v>822</v>
      </c>
      <c r="GR359" s="35" t="s">
        <v>1315</v>
      </c>
      <c r="GS359" s="35" t="s">
        <v>806</v>
      </c>
      <c r="GT359" s="35" t="s">
        <v>810</v>
      </c>
      <c r="GU359" s="35">
        <v>0</v>
      </c>
      <c r="GV359" s="35">
        <v>1</v>
      </c>
      <c r="GW359" s="35">
        <v>0</v>
      </c>
      <c r="GX359" s="35">
        <v>0</v>
      </c>
      <c r="GY359" s="35">
        <v>0</v>
      </c>
      <c r="GZ359" s="35">
        <v>0</v>
      </c>
      <c r="HA359" s="35">
        <v>0</v>
      </c>
      <c r="HB359" s="35">
        <v>0</v>
      </c>
      <c r="HC359" s="35">
        <v>0</v>
      </c>
      <c r="HD359" s="35">
        <v>0</v>
      </c>
      <c r="HE359" s="35">
        <v>0</v>
      </c>
      <c r="HF359" s="35">
        <v>0</v>
      </c>
      <c r="HG359" s="35">
        <v>0</v>
      </c>
      <c r="HH359" s="35">
        <v>0</v>
      </c>
      <c r="HI359" s="35">
        <v>0</v>
      </c>
      <c r="SE359" s="35" t="s">
        <v>932</v>
      </c>
      <c r="SF359" s="35">
        <v>1250</v>
      </c>
      <c r="SG359" s="35">
        <v>1250</v>
      </c>
      <c r="SH359" s="35">
        <v>200</v>
      </c>
      <c r="SJ359" s="35">
        <v>300</v>
      </c>
      <c r="SK359" s="35">
        <v>-33.333333333333329</v>
      </c>
      <c r="SL359" s="35">
        <v>-100</v>
      </c>
      <c r="SM359" s="35" t="s">
        <v>1535</v>
      </c>
      <c r="SN359" s="35" t="s">
        <v>822</v>
      </c>
      <c r="SP359" s="35" t="s">
        <v>1315</v>
      </c>
      <c r="SQ359" s="35" t="s">
        <v>809</v>
      </c>
      <c r="TJ359" s="35" t="s">
        <v>932</v>
      </c>
      <c r="TK359" s="35">
        <v>500</v>
      </c>
      <c r="TL359" s="35">
        <v>500</v>
      </c>
      <c r="TM359" s="35">
        <v>150</v>
      </c>
      <c r="TO359" s="35">
        <v>117</v>
      </c>
      <c r="TP359" s="35">
        <v>28.205128205128201</v>
      </c>
      <c r="TQ359" s="35">
        <v>33</v>
      </c>
      <c r="TR359" s="35" t="s">
        <v>1522</v>
      </c>
      <c r="TS359" s="35" t="s">
        <v>822</v>
      </c>
      <c r="TU359" s="35" t="s">
        <v>1315</v>
      </c>
      <c r="TV359" s="35" t="s">
        <v>809</v>
      </c>
      <c r="UO359" s="35" t="s">
        <v>806</v>
      </c>
      <c r="UQ359" s="35">
        <v>250</v>
      </c>
      <c r="UR359" s="35">
        <v>250</v>
      </c>
      <c r="UX359" s="35" t="s">
        <v>822</v>
      </c>
      <c r="UZ359" s="35" t="s">
        <v>1315</v>
      </c>
      <c r="VA359" s="35" t="s">
        <v>806</v>
      </c>
      <c r="VB359" s="35" t="s">
        <v>810</v>
      </c>
      <c r="VC359" s="35">
        <v>0</v>
      </c>
      <c r="VD359" s="35">
        <v>1</v>
      </c>
      <c r="VE359" s="35">
        <v>0</v>
      </c>
      <c r="VF359" s="35">
        <v>0</v>
      </c>
      <c r="VG359" s="35">
        <v>0</v>
      </c>
      <c r="VH359" s="35">
        <v>0</v>
      </c>
      <c r="VI359" s="35">
        <v>0</v>
      </c>
      <c r="VJ359" s="35">
        <v>0</v>
      </c>
      <c r="VK359" s="35">
        <v>0</v>
      </c>
      <c r="VL359" s="35">
        <v>0</v>
      </c>
      <c r="VM359" s="35">
        <v>0</v>
      </c>
      <c r="VN359" s="35">
        <v>0</v>
      </c>
      <c r="VO359" s="35">
        <v>0</v>
      </c>
      <c r="VP359" s="35">
        <v>0</v>
      </c>
      <c r="VQ359" s="35">
        <v>0</v>
      </c>
      <c r="WY359" s="35" t="s">
        <v>806</v>
      </c>
      <c r="XA359" s="35">
        <v>1500</v>
      </c>
      <c r="XB359" s="35">
        <v>1500</v>
      </c>
      <c r="XH359" s="35" t="s">
        <v>822</v>
      </c>
      <c r="XJ359" s="35" t="s">
        <v>1315</v>
      </c>
      <c r="XK359" s="35" t="s">
        <v>806</v>
      </c>
      <c r="XL359" s="35" t="s">
        <v>810</v>
      </c>
      <c r="XM359" s="35">
        <v>0</v>
      </c>
      <c r="XN359" s="35">
        <v>1</v>
      </c>
      <c r="XO359" s="35">
        <v>0</v>
      </c>
      <c r="XP359" s="35">
        <v>0</v>
      </c>
      <c r="XQ359" s="35">
        <v>0</v>
      </c>
      <c r="XR359" s="35">
        <v>0</v>
      </c>
      <c r="XS359" s="35">
        <v>0</v>
      </c>
      <c r="XT359" s="35">
        <v>0</v>
      </c>
      <c r="XU359" s="35">
        <v>0</v>
      </c>
      <c r="XV359" s="35">
        <v>0</v>
      </c>
      <c r="XW359" s="35">
        <v>0</v>
      </c>
      <c r="XX359" s="35">
        <v>0</v>
      </c>
      <c r="XY359" s="35">
        <v>0</v>
      </c>
      <c r="XZ359" s="35">
        <v>0</v>
      </c>
      <c r="YA359" s="35">
        <v>0</v>
      </c>
      <c r="AAV359" s="35" t="s">
        <v>886</v>
      </c>
      <c r="AAW359" s="35">
        <v>395147712</v>
      </c>
      <c r="AAX359" s="35">
        <v>44975.626412037032</v>
      </c>
      <c r="ABA359" s="35" t="s">
        <v>816</v>
      </c>
      <c r="ABC359" s="35" t="s">
        <v>817</v>
      </c>
      <c r="ABE359" s="35">
        <v>359</v>
      </c>
    </row>
    <row r="360" spans="1:733">
      <c r="A360" t="s">
        <v>1536</v>
      </c>
      <c r="B360" s="34">
        <v>44975.202806157409</v>
      </c>
      <c r="C360" s="34">
        <v>44975.594271249996</v>
      </c>
      <c r="D360" s="34">
        <v>44975</v>
      </c>
      <c r="E360" t="s">
        <v>1518</v>
      </c>
      <c r="F360" s="34">
        <v>44975</v>
      </c>
      <c r="G360" t="s">
        <v>1519</v>
      </c>
      <c r="H360" t="s">
        <v>1520</v>
      </c>
      <c r="I360" t="s">
        <v>1520</v>
      </c>
      <c r="J360" t="s">
        <v>1520</v>
      </c>
      <c r="K360" t="s">
        <v>804</v>
      </c>
      <c r="L360" s="35" t="s">
        <v>1377</v>
      </c>
      <c r="M360" s="35">
        <v>0</v>
      </c>
      <c r="N360" s="35">
        <v>1</v>
      </c>
      <c r="O360" s="35">
        <v>1</v>
      </c>
      <c r="P360" s="35">
        <v>1</v>
      </c>
      <c r="Q360" s="35">
        <v>0</v>
      </c>
      <c r="R360" s="35">
        <v>0</v>
      </c>
      <c r="S360" s="35">
        <v>0</v>
      </c>
      <c r="T360" s="35">
        <v>0</v>
      </c>
      <c r="U360" s="35">
        <v>0</v>
      </c>
      <c r="V360" s="35">
        <v>0</v>
      </c>
      <c r="W360" s="35">
        <v>0</v>
      </c>
      <c r="X360" s="35">
        <v>0</v>
      </c>
      <c r="Y360" s="35">
        <v>0</v>
      </c>
      <c r="Z360" s="35">
        <v>0</v>
      </c>
      <c r="AA360" s="35">
        <v>0</v>
      </c>
      <c r="AB360" s="35">
        <v>0</v>
      </c>
      <c r="AC360" s="35">
        <v>0</v>
      </c>
      <c r="AD360" s="35">
        <v>0</v>
      </c>
      <c r="AE360" s="35">
        <v>0</v>
      </c>
      <c r="AF360" s="35">
        <v>0</v>
      </c>
      <c r="AG360" s="35">
        <v>0</v>
      </c>
      <c r="AH360" s="35">
        <v>0</v>
      </c>
      <c r="AI360" s="35">
        <v>0</v>
      </c>
      <c r="BO360" s="35" t="s">
        <v>806</v>
      </c>
      <c r="BQ360" s="35">
        <v>1500</v>
      </c>
      <c r="BR360" s="35">
        <v>1500</v>
      </c>
      <c r="BT360" s="35">
        <v>2500</v>
      </c>
      <c r="BU360" s="35">
        <v>-40</v>
      </c>
      <c r="BV360" s="35">
        <v>-1000</v>
      </c>
      <c r="BW360" s="35" t="s">
        <v>1537</v>
      </c>
      <c r="BX360" s="35" t="s">
        <v>822</v>
      </c>
      <c r="BZ360" s="35" t="s">
        <v>1315</v>
      </c>
      <c r="CA360" s="35" t="s">
        <v>806</v>
      </c>
      <c r="CB360" s="35" t="s">
        <v>810</v>
      </c>
      <c r="CC360" s="35">
        <v>0</v>
      </c>
      <c r="CD360" s="35">
        <v>1</v>
      </c>
      <c r="CE360" s="35">
        <v>0</v>
      </c>
      <c r="CF360" s="35">
        <v>0</v>
      </c>
      <c r="CG360" s="35">
        <v>0</v>
      </c>
      <c r="CH360" s="35">
        <v>0</v>
      </c>
      <c r="CI360" s="35">
        <v>0</v>
      </c>
      <c r="CJ360" s="35">
        <v>0</v>
      </c>
      <c r="CK360" s="35">
        <v>0</v>
      </c>
      <c r="CL360" s="35">
        <v>0</v>
      </c>
      <c r="CM360" s="35">
        <v>0</v>
      </c>
      <c r="CN360" s="35">
        <v>0</v>
      </c>
      <c r="CO360" s="35">
        <v>0</v>
      </c>
      <c r="CP360" s="35">
        <v>0</v>
      </c>
      <c r="CQ360" s="35">
        <v>0</v>
      </c>
      <c r="CT360" s="35" t="s">
        <v>806</v>
      </c>
      <c r="CV360" s="35">
        <v>2500</v>
      </c>
      <c r="CW360" s="35">
        <v>2500</v>
      </c>
      <c r="CY360" s="35">
        <v>2750</v>
      </c>
      <c r="CZ360" s="35">
        <v>-9.0909090909090917</v>
      </c>
      <c r="DA360" s="35">
        <v>-250</v>
      </c>
      <c r="DC360" s="35" t="s">
        <v>822</v>
      </c>
      <c r="DE360" s="35" t="s">
        <v>1315</v>
      </c>
      <c r="DF360" s="35" t="s">
        <v>809</v>
      </c>
      <c r="EH360" s="35" t="s">
        <v>822</v>
      </c>
      <c r="EJ360" s="35" t="s">
        <v>1315</v>
      </c>
      <c r="EK360" s="35" t="s">
        <v>806</v>
      </c>
      <c r="EL360" s="35" t="s">
        <v>810</v>
      </c>
      <c r="EM360" s="35">
        <v>0</v>
      </c>
      <c r="EN360" s="35">
        <v>1</v>
      </c>
      <c r="EO360" s="35">
        <v>0</v>
      </c>
      <c r="EP360" s="35">
        <v>0</v>
      </c>
      <c r="EQ360" s="35">
        <v>0</v>
      </c>
      <c r="ER360" s="35">
        <v>0</v>
      </c>
      <c r="ES360" s="35">
        <v>0</v>
      </c>
      <c r="ET360" s="35">
        <v>0</v>
      </c>
      <c r="EU360" s="35">
        <v>0</v>
      </c>
      <c r="EV360" s="35">
        <v>0</v>
      </c>
      <c r="EW360" s="35">
        <v>0</v>
      </c>
      <c r="EX360" s="35">
        <v>0</v>
      </c>
      <c r="EY360" s="35">
        <v>0</v>
      </c>
      <c r="EZ360" s="35">
        <v>0</v>
      </c>
      <c r="FA360" s="35">
        <v>0</v>
      </c>
      <c r="AAV360" s="35" t="s">
        <v>1538</v>
      </c>
      <c r="AAW360" s="35">
        <v>395147724</v>
      </c>
      <c r="AAX360" s="35">
        <v>44975.626435185193</v>
      </c>
      <c r="ABA360" s="35" t="s">
        <v>816</v>
      </c>
      <c r="ABC360" s="35" t="s">
        <v>817</v>
      </c>
      <c r="ABE360" s="35">
        <v>360</v>
      </c>
    </row>
    <row r="361" spans="1:733">
      <c r="A361" t="s">
        <v>1539</v>
      </c>
      <c r="B361" s="34">
        <v>44975.457030497681</v>
      </c>
      <c r="C361" s="34">
        <v>44975.59669716435</v>
      </c>
      <c r="D361" s="34">
        <v>44975</v>
      </c>
      <c r="E361" t="s">
        <v>1518</v>
      </c>
      <c r="F361" s="34">
        <v>44975</v>
      </c>
      <c r="G361" t="s">
        <v>1519</v>
      </c>
      <c r="H361" t="s">
        <v>1520</v>
      </c>
      <c r="I361" t="s">
        <v>1520</v>
      </c>
      <c r="J361" t="s">
        <v>1520</v>
      </c>
      <c r="K361" t="s">
        <v>804</v>
      </c>
      <c r="L361" s="35" t="s">
        <v>1540</v>
      </c>
      <c r="M361" s="35">
        <v>1</v>
      </c>
      <c r="N361" s="35">
        <v>0</v>
      </c>
      <c r="O361" s="35">
        <v>0</v>
      </c>
      <c r="P361" s="35">
        <v>0</v>
      </c>
      <c r="Q361" s="35">
        <v>0</v>
      </c>
      <c r="R361" s="35">
        <v>0</v>
      </c>
      <c r="S361" s="35">
        <v>0</v>
      </c>
      <c r="T361" s="35">
        <v>0</v>
      </c>
      <c r="U361" s="35">
        <v>0</v>
      </c>
      <c r="V361" s="35">
        <v>0</v>
      </c>
      <c r="W361" s="35">
        <v>0</v>
      </c>
      <c r="X361" s="35">
        <v>0</v>
      </c>
      <c r="Y361" s="35">
        <v>0</v>
      </c>
      <c r="Z361" s="35">
        <v>1</v>
      </c>
      <c r="AA361" s="35">
        <v>1</v>
      </c>
      <c r="AB361" s="35">
        <v>0</v>
      </c>
      <c r="AC361" s="35">
        <v>0</v>
      </c>
      <c r="AD361" s="35">
        <v>1</v>
      </c>
      <c r="AE361" s="35">
        <v>0</v>
      </c>
      <c r="AF361" s="35">
        <v>0</v>
      </c>
      <c r="AG361" s="35">
        <v>0</v>
      </c>
      <c r="AH361" s="35">
        <v>0</v>
      </c>
      <c r="AI361" s="35">
        <v>0</v>
      </c>
      <c r="AJ361" s="35" t="s">
        <v>806</v>
      </c>
      <c r="AL361" s="35">
        <v>1000</v>
      </c>
      <c r="AM361" s="35">
        <v>1000</v>
      </c>
      <c r="AO361" s="35">
        <v>1000</v>
      </c>
      <c r="AP361" s="35">
        <v>0</v>
      </c>
      <c r="AQ361" s="35">
        <v>0</v>
      </c>
      <c r="AS361" s="35" t="s">
        <v>822</v>
      </c>
      <c r="AU361" s="35" t="s">
        <v>1315</v>
      </c>
      <c r="AV361" s="35" t="s">
        <v>806</v>
      </c>
      <c r="AW361" s="35" t="s">
        <v>810</v>
      </c>
      <c r="AX361" s="35">
        <v>0</v>
      </c>
      <c r="AY361" s="35">
        <v>1</v>
      </c>
      <c r="AZ361" s="35">
        <v>0</v>
      </c>
      <c r="BA361" s="35">
        <v>0</v>
      </c>
      <c r="BB361" s="35">
        <v>0</v>
      </c>
      <c r="BC361" s="35">
        <v>0</v>
      </c>
      <c r="BD361" s="35">
        <v>0</v>
      </c>
      <c r="BE361" s="35">
        <v>0</v>
      </c>
      <c r="BF361" s="35">
        <v>0</v>
      </c>
      <c r="BG361" s="35">
        <v>0</v>
      </c>
      <c r="BH361" s="35">
        <v>0</v>
      </c>
      <c r="BI361" s="35">
        <v>0</v>
      </c>
      <c r="BJ361" s="35">
        <v>0</v>
      </c>
      <c r="BK361" s="35">
        <v>0</v>
      </c>
      <c r="BL361" s="35">
        <v>0</v>
      </c>
      <c r="SE361" s="35" t="s">
        <v>932</v>
      </c>
      <c r="SF361" s="35">
        <v>1250</v>
      </c>
      <c r="SG361" s="35">
        <v>1250</v>
      </c>
      <c r="SH361" s="35">
        <v>200</v>
      </c>
      <c r="SJ361" s="35">
        <v>300</v>
      </c>
      <c r="SK361" s="35">
        <v>-33.333333333333329</v>
      </c>
      <c r="SL361" s="35">
        <v>-100</v>
      </c>
      <c r="SM361" s="35" t="s">
        <v>1541</v>
      </c>
      <c r="SN361" s="35" t="s">
        <v>822</v>
      </c>
      <c r="SP361" s="35" t="s">
        <v>1315</v>
      </c>
      <c r="SQ361" s="35" t="s">
        <v>809</v>
      </c>
      <c r="TJ361" s="35" t="s">
        <v>932</v>
      </c>
      <c r="TK361" s="35">
        <v>500</v>
      </c>
      <c r="TL361" s="35">
        <v>500</v>
      </c>
      <c r="TM361" s="35">
        <v>150</v>
      </c>
      <c r="TO361" s="35">
        <v>117</v>
      </c>
      <c r="TP361" s="35">
        <v>28.205128205128201</v>
      </c>
      <c r="TQ361" s="35">
        <v>33</v>
      </c>
      <c r="TR361" s="35" t="s">
        <v>1542</v>
      </c>
      <c r="TS361" s="35" t="s">
        <v>822</v>
      </c>
      <c r="TU361" s="35" t="s">
        <v>1315</v>
      </c>
      <c r="TV361" s="35" t="s">
        <v>806</v>
      </c>
      <c r="TW361" s="35" t="s">
        <v>810</v>
      </c>
      <c r="TX361" s="35">
        <v>0</v>
      </c>
      <c r="TY361" s="35">
        <v>1</v>
      </c>
      <c r="TZ361" s="35">
        <v>0</v>
      </c>
      <c r="UA361" s="35">
        <v>0</v>
      </c>
      <c r="UB361" s="35">
        <v>0</v>
      </c>
      <c r="UC361" s="35">
        <v>0</v>
      </c>
      <c r="UD361" s="35">
        <v>0</v>
      </c>
      <c r="UE361" s="35">
        <v>0</v>
      </c>
      <c r="UF361" s="35">
        <v>0</v>
      </c>
      <c r="UG361" s="35">
        <v>0</v>
      </c>
      <c r="UH361" s="35">
        <v>0</v>
      </c>
      <c r="UI361" s="35">
        <v>0</v>
      </c>
      <c r="UJ361" s="35">
        <v>0</v>
      </c>
      <c r="UK361" s="35">
        <v>0</v>
      </c>
      <c r="UL361" s="35">
        <v>0</v>
      </c>
      <c r="UO361" s="35" t="s">
        <v>809</v>
      </c>
      <c r="UP361" s="35">
        <v>250</v>
      </c>
      <c r="UQ361" s="35">
        <v>250</v>
      </c>
      <c r="UR361" s="35">
        <v>200</v>
      </c>
      <c r="UX361" s="35" t="s">
        <v>822</v>
      </c>
      <c r="UZ361" s="35" t="s">
        <v>1315</v>
      </c>
      <c r="VA361" s="35" t="s">
        <v>809</v>
      </c>
      <c r="AAV361" s="35" t="s">
        <v>886</v>
      </c>
      <c r="AAW361" s="35">
        <v>395147733</v>
      </c>
      <c r="AAX361" s="35">
        <v>44975.626446759263</v>
      </c>
      <c r="ABA361" s="35" t="s">
        <v>816</v>
      </c>
      <c r="ABC361" s="35" t="s">
        <v>817</v>
      </c>
      <c r="ABE361" s="35">
        <v>361</v>
      </c>
    </row>
    <row r="362" spans="1:733">
      <c r="A362" t="s">
        <v>1543</v>
      </c>
      <c r="B362" s="34">
        <v>44975.46276988426</v>
      </c>
      <c r="C362" s="34">
        <v>44975.599689282397</v>
      </c>
      <c r="D362" s="34">
        <v>44975</v>
      </c>
      <c r="E362" t="s">
        <v>1518</v>
      </c>
      <c r="F362" s="34">
        <v>44975</v>
      </c>
      <c r="G362" t="s">
        <v>1519</v>
      </c>
      <c r="H362" t="s">
        <v>1520</v>
      </c>
      <c r="I362" t="s">
        <v>1520</v>
      </c>
      <c r="J362" t="s">
        <v>1520</v>
      </c>
      <c r="K362" t="s">
        <v>804</v>
      </c>
      <c r="L362" s="35" t="s">
        <v>1544</v>
      </c>
      <c r="M362" s="35">
        <v>1</v>
      </c>
      <c r="N362" s="35">
        <v>0</v>
      </c>
      <c r="O362" s="35">
        <v>0</v>
      </c>
      <c r="P362" s="35">
        <v>0</v>
      </c>
      <c r="Q362" s="35">
        <v>0</v>
      </c>
      <c r="R362" s="35">
        <v>0</v>
      </c>
      <c r="S362" s="35">
        <v>0</v>
      </c>
      <c r="T362" s="35">
        <v>0</v>
      </c>
      <c r="U362" s="35">
        <v>0</v>
      </c>
      <c r="V362" s="35">
        <v>0</v>
      </c>
      <c r="W362" s="35">
        <v>0</v>
      </c>
      <c r="X362" s="35">
        <v>0</v>
      </c>
      <c r="Y362" s="35">
        <v>0</v>
      </c>
      <c r="Z362" s="35">
        <v>1</v>
      </c>
      <c r="AA362" s="35">
        <v>1</v>
      </c>
      <c r="AB362" s="35">
        <v>0</v>
      </c>
      <c r="AC362" s="35">
        <v>0</v>
      </c>
      <c r="AD362" s="35">
        <v>1</v>
      </c>
      <c r="AE362" s="35">
        <v>0</v>
      </c>
      <c r="AF362" s="35">
        <v>0</v>
      </c>
      <c r="AG362" s="35">
        <v>0</v>
      </c>
      <c r="AH362" s="35">
        <v>0</v>
      </c>
      <c r="AI362" s="35">
        <v>0</v>
      </c>
      <c r="AJ362" s="35" t="s">
        <v>806</v>
      </c>
      <c r="AL362" s="35">
        <v>1500</v>
      </c>
      <c r="AM362" s="35">
        <v>1500</v>
      </c>
      <c r="AO362" s="35">
        <v>1000</v>
      </c>
      <c r="AP362" s="35">
        <v>50</v>
      </c>
      <c r="AQ362" s="35">
        <v>500</v>
      </c>
      <c r="AR362" s="35" t="s">
        <v>1524</v>
      </c>
      <c r="AS362" s="35" t="s">
        <v>822</v>
      </c>
      <c r="AU362" s="35" t="s">
        <v>1315</v>
      </c>
      <c r="AV362" s="35" t="s">
        <v>806</v>
      </c>
      <c r="AW362" s="35" t="s">
        <v>810</v>
      </c>
      <c r="AX362" s="35">
        <v>0</v>
      </c>
      <c r="AY362" s="35">
        <v>1</v>
      </c>
      <c r="AZ362" s="35">
        <v>0</v>
      </c>
      <c r="BA362" s="35">
        <v>0</v>
      </c>
      <c r="BB362" s="35">
        <v>0</v>
      </c>
      <c r="BC362" s="35">
        <v>0</v>
      </c>
      <c r="BD362" s="35">
        <v>0</v>
      </c>
      <c r="BE362" s="35">
        <v>0</v>
      </c>
      <c r="BF362" s="35">
        <v>0</v>
      </c>
      <c r="BG362" s="35">
        <v>0</v>
      </c>
      <c r="BH362" s="35">
        <v>0</v>
      </c>
      <c r="BI362" s="35">
        <v>0</v>
      </c>
      <c r="BJ362" s="35">
        <v>0</v>
      </c>
      <c r="BK362" s="35">
        <v>0</v>
      </c>
      <c r="BL362" s="35">
        <v>0</v>
      </c>
      <c r="SE362" s="35" t="s">
        <v>932</v>
      </c>
      <c r="SF362" s="35">
        <v>1250</v>
      </c>
      <c r="SG362" s="35">
        <v>1250</v>
      </c>
      <c r="SH362" s="35">
        <v>200</v>
      </c>
      <c r="SJ362" s="35">
        <v>300</v>
      </c>
      <c r="SK362" s="35">
        <v>-33.333333333333329</v>
      </c>
      <c r="SL362" s="35">
        <v>-100</v>
      </c>
      <c r="SM362" s="35" t="s">
        <v>1545</v>
      </c>
      <c r="SN362" s="35" t="s">
        <v>822</v>
      </c>
      <c r="SP362" s="35" t="s">
        <v>1315</v>
      </c>
      <c r="SQ362" s="35" t="s">
        <v>806</v>
      </c>
      <c r="SR362" s="35" t="s">
        <v>810</v>
      </c>
      <c r="SS362" s="35">
        <v>0</v>
      </c>
      <c r="ST362" s="35">
        <v>1</v>
      </c>
      <c r="SU362" s="35">
        <v>0</v>
      </c>
      <c r="SV362" s="35">
        <v>0</v>
      </c>
      <c r="SW362" s="35">
        <v>0</v>
      </c>
      <c r="SX362" s="35">
        <v>0</v>
      </c>
      <c r="SY362" s="35">
        <v>0</v>
      </c>
      <c r="SZ362" s="35">
        <v>0</v>
      </c>
      <c r="TA362" s="35">
        <v>0</v>
      </c>
      <c r="TB362" s="35">
        <v>0</v>
      </c>
      <c r="TC362" s="35">
        <v>0</v>
      </c>
      <c r="TD362" s="35">
        <v>0</v>
      </c>
      <c r="TE362" s="35">
        <v>0</v>
      </c>
      <c r="TF362" s="35">
        <v>0</v>
      </c>
      <c r="TG362" s="35">
        <v>0</v>
      </c>
      <c r="TJ362" s="35" t="s">
        <v>932</v>
      </c>
      <c r="TK362" s="35">
        <v>500</v>
      </c>
      <c r="TL362" s="35">
        <v>500</v>
      </c>
      <c r="TM362" s="35">
        <v>150</v>
      </c>
      <c r="TO362" s="35">
        <v>117</v>
      </c>
      <c r="TP362" s="35">
        <v>28.205128205128201</v>
      </c>
      <c r="TQ362" s="35">
        <v>33</v>
      </c>
      <c r="TR362" s="35" t="s">
        <v>1522</v>
      </c>
      <c r="TS362" s="35" t="s">
        <v>822</v>
      </c>
      <c r="TU362" s="35" t="s">
        <v>1315</v>
      </c>
      <c r="TV362" s="35" t="s">
        <v>809</v>
      </c>
      <c r="UO362" s="35" t="s">
        <v>806</v>
      </c>
      <c r="UQ362" s="35">
        <v>500</v>
      </c>
      <c r="UR362" s="35">
        <v>500</v>
      </c>
      <c r="UX362" s="35" t="s">
        <v>822</v>
      </c>
      <c r="UZ362" s="35" t="s">
        <v>1315</v>
      </c>
      <c r="VA362" s="35" t="s">
        <v>809</v>
      </c>
      <c r="AAV362" s="35" t="s">
        <v>1546</v>
      </c>
      <c r="AAW362" s="35">
        <v>395147742</v>
      </c>
      <c r="AAX362" s="35">
        <v>44975.626469907409</v>
      </c>
      <c r="ABA362" s="35" t="s">
        <v>816</v>
      </c>
      <c r="ABC362" s="35" t="s">
        <v>817</v>
      </c>
      <c r="ABE362" s="35">
        <v>362</v>
      </c>
    </row>
    <row r="363" spans="1:733">
      <c r="A363" t="s">
        <v>1547</v>
      </c>
      <c r="B363" s="34">
        <v>44975.467924907411</v>
      </c>
      <c r="C363" s="34">
        <v>44975.605673148151</v>
      </c>
      <c r="D363" s="34">
        <v>44975</v>
      </c>
      <c r="E363" t="s">
        <v>1518</v>
      </c>
      <c r="F363" s="34">
        <v>44975</v>
      </c>
      <c r="G363" t="s">
        <v>1519</v>
      </c>
      <c r="H363" t="s">
        <v>1520</v>
      </c>
      <c r="I363" t="s">
        <v>1520</v>
      </c>
      <c r="J363" t="s">
        <v>1520</v>
      </c>
      <c r="K363" t="s">
        <v>804</v>
      </c>
      <c r="L363" s="35" t="s">
        <v>1548</v>
      </c>
      <c r="M363" s="35">
        <v>0</v>
      </c>
      <c r="N363" s="35">
        <v>0</v>
      </c>
      <c r="O363" s="35">
        <v>0</v>
      </c>
      <c r="P363" s="35">
        <v>0</v>
      </c>
      <c r="Q363" s="35">
        <v>0</v>
      </c>
      <c r="R363" s="35">
        <v>0</v>
      </c>
      <c r="S363" s="35">
        <v>0</v>
      </c>
      <c r="T363" s="35">
        <v>0</v>
      </c>
      <c r="U363" s="35">
        <v>0</v>
      </c>
      <c r="V363" s="35">
        <v>0</v>
      </c>
      <c r="W363" s="35">
        <v>1</v>
      </c>
      <c r="X363" s="35">
        <v>1</v>
      </c>
      <c r="Y363" s="35">
        <v>0</v>
      </c>
      <c r="Z363" s="35">
        <v>1</v>
      </c>
      <c r="AA363" s="35">
        <v>1</v>
      </c>
      <c r="AB363" s="35">
        <v>0</v>
      </c>
      <c r="AC363" s="35">
        <v>1</v>
      </c>
      <c r="AD363" s="35">
        <v>1</v>
      </c>
      <c r="AE363" s="35">
        <v>0</v>
      </c>
      <c r="AF363" s="35">
        <v>0</v>
      </c>
      <c r="AG363" s="35">
        <v>0</v>
      </c>
      <c r="AH363" s="35">
        <v>0</v>
      </c>
      <c r="AI363" s="35">
        <v>0</v>
      </c>
      <c r="MF363" s="35" t="s">
        <v>932</v>
      </c>
      <c r="MG363" s="35">
        <v>750</v>
      </c>
      <c r="MH363" s="35">
        <v>750</v>
      </c>
      <c r="MI363" s="35">
        <v>500</v>
      </c>
      <c r="MK363" s="35">
        <v>300</v>
      </c>
      <c r="ML363" s="35">
        <v>66.666666666666657</v>
      </c>
      <c r="MM363" s="35">
        <v>200</v>
      </c>
      <c r="MN363" s="35" t="s">
        <v>1542</v>
      </c>
      <c r="MO363" s="35" t="s">
        <v>822</v>
      </c>
      <c r="MQ363" s="35" t="s">
        <v>1315</v>
      </c>
      <c r="MR363" s="35" t="s">
        <v>806</v>
      </c>
      <c r="MS363" s="35" t="s">
        <v>810</v>
      </c>
      <c r="MT363" s="35">
        <v>0</v>
      </c>
      <c r="MU363" s="35">
        <v>1</v>
      </c>
      <c r="MV363" s="35">
        <v>0</v>
      </c>
      <c r="MW363" s="35">
        <v>0</v>
      </c>
      <c r="MX363" s="35">
        <v>0</v>
      </c>
      <c r="MY363" s="35">
        <v>0</v>
      </c>
      <c r="MZ363" s="35">
        <v>0</v>
      </c>
      <c r="NA363" s="35">
        <v>0</v>
      </c>
      <c r="NB363" s="35">
        <v>0</v>
      </c>
      <c r="NC363" s="35">
        <v>0</v>
      </c>
      <c r="ND363" s="35">
        <v>0</v>
      </c>
      <c r="NE363" s="35">
        <v>0</v>
      </c>
      <c r="NF363" s="35">
        <v>0</v>
      </c>
      <c r="NG363" s="35">
        <v>0</v>
      </c>
      <c r="NH363" s="35">
        <v>0</v>
      </c>
      <c r="NK363" s="35" t="s">
        <v>932</v>
      </c>
      <c r="NL363" s="35">
        <v>400</v>
      </c>
      <c r="NM363" s="35">
        <v>400</v>
      </c>
      <c r="NN363" s="35">
        <v>500</v>
      </c>
      <c r="NP363" s="35">
        <v>150</v>
      </c>
      <c r="NQ363" s="35">
        <v>233.3333333333334</v>
      </c>
      <c r="NR363" s="35">
        <v>350</v>
      </c>
      <c r="NS363" s="35" t="s">
        <v>1549</v>
      </c>
      <c r="NT363" s="35" t="s">
        <v>822</v>
      </c>
      <c r="NV363" s="35" t="s">
        <v>1315</v>
      </c>
      <c r="NW363" s="35" t="s">
        <v>806</v>
      </c>
      <c r="NX363" s="35" t="s">
        <v>810</v>
      </c>
      <c r="NY363" s="35">
        <v>0</v>
      </c>
      <c r="NZ363" s="35">
        <v>1</v>
      </c>
      <c r="OA363" s="35">
        <v>0</v>
      </c>
      <c r="OB363" s="35">
        <v>0</v>
      </c>
      <c r="OC363" s="35">
        <v>0</v>
      </c>
      <c r="OD363" s="35">
        <v>0</v>
      </c>
      <c r="OE363" s="35">
        <v>0</v>
      </c>
      <c r="OF363" s="35">
        <v>0</v>
      </c>
      <c r="OG363" s="35">
        <v>0</v>
      </c>
      <c r="OH363" s="35">
        <v>0</v>
      </c>
      <c r="OI363" s="35">
        <v>0</v>
      </c>
      <c r="OJ363" s="35">
        <v>0</v>
      </c>
      <c r="OK363" s="35">
        <v>0</v>
      </c>
      <c r="OL363" s="35">
        <v>0</v>
      </c>
      <c r="OM363" s="35">
        <v>0</v>
      </c>
      <c r="QZ363" s="35" t="s">
        <v>806</v>
      </c>
      <c r="RB363" s="35">
        <v>2000</v>
      </c>
      <c r="RC363" s="35">
        <v>2000</v>
      </c>
      <c r="RE363" s="35">
        <v>2000</v>
      </c>
      <c r="RF363" s="35">
        <v>0</v>
      </c>
      <c r="RG363" s="35">
        <v>0</v>
      </c>
      <c r="RH363" s="35" t="s">
        <v>1550</v>
      </c>
      <c r="RI363" s="35" t="s">
        <v>836</v>
      </c>
      <c r="RL363" s="35" t="s">
        <v>809</v>
      </c>
      <c r="SE363" s="35" t="s">
        <v>932</v>
      </c>
      <c r="SF363" s="35">
        <v>1250</v>
      </c>
      <c r="SG363" s="35">
        <v>1250</v>
      </c>
      <c r="SH363" s="35">
        <v>200</v>
      </c>
      <c r="SJ363" s="35">
        <v>300</v>
      </c>
      <c r="SK363" s="35">
        <v>-33.333333333333329</v>
      </c>
      <c r="SL363" s="35">
        <v>-100</v>
      </c>
      <c r="SM363" s="35" t="s">
        <v>1551</v>
      </c>
      <c r="SN363" s="35" t="s">
        <v>822</v>
      </c>
      <c r="SP363" s="35" t="s">
        <v>1315</v>
      </c>
      <c r="SQ363" s="35" t="s">
        <v>809</v>
      </c>
      <c r="TJ363" s="35" t="s">
        <v>932</v>
      </c>
      <c r="TK363" s="35">
        <v>500</v>
      </c>
      <c r="TL363" s="35">
        <v>500</v>
      </c>
      <c r="TM363" s="35">
        <v>150</v>
      </c>
      <c r="TO363" s="35">
        <v>117</v>
      </c>
      <c r="TP363" s="35">
        <v>28.205128205128201</v>
      </c>
      <c r="TQ363" s="35">
        <v>33</v>
      </c>
      <c r="TR363" s="35" t="s">
        <v>1552</v>
      </c>
      <c r="TS363" s="35" t="s">
        <v>822</v>
      </c>
      <c r="TU363" s="35" t="s">
        <v>1315</v>
      </c>
      <c r="TV363" s="35" t="s">
        <v>806</v>
      </c>
      <c r="TW363" s="35" t="s">
        <v>810</v>
      </c>
      <c r="TX363" s="35">
        <v>0</v>
      </c>
      <c r="TY363" s="35">
        <v>1</v>
      </c>
      <c r="TZ363" s="35">
        <v>0</v>
      </c>
      <c r="UA363" s="35">
        <v>0</v>
      </c>
      <c r="UB363" s="35">
        <v>0</v>
      </c>
      <c r="UC363" s="35">
        <v>0</v>
      </c>
      <c r="UD363" s="35">
        <v>0</v>
      </c>
      <c r="UE363" s="35">
        <v>0</v>
      </c>
      <c r="UF363" s="35">
        <v>0</v>
      </c>
      <c r="UG363" s="35">
        <v>0</v>
      </c>
      <c r="UH363" s="35">
        <v>0</v>
      </c>
      <c r="UI363" s="35">
        <v>0</v>
      </c>
      <c r="UJ363" s="35">
        <v>0</v>
      </c>
      <c r="UK363" s="35">
        <v>0</v>
      </c>
      <c r="UL363" s="35">
        <v>0</v>
      </c>
      <c r="UO363" s="35" t="s">
        <v>806</v>
      </c>
      <c r="UQ363" s="35">
        <v>500</v>
      </c>
      <c r="UR363" s="35">
        <v>500</v>
      </c>
      <c r="UX363" s="35" t="s">
        <v>822</v>
      </c>
      <c r="UZ363" s="35" t="s">
        <v>1315</v>
      </c>
      <c r="VA363" s="35" t="s">
        <v>809</v>
      </c>
      <c r="AAV363" s="35" t="s">
        <v>1553</v>
      </c>
      <c r="AAW363" s="35">
        <v>395147748</v>
      </c>
      <c r="AAX363" s="35">
        <v>44975.626493055563</v>
      </c>
      <c r="ABA363" s="35" t="s">
        <v>816</v>
      </c>
      <c r="ABC363" s="35" t="s">
        <v>817</v>
      </c>
      <c r="ABE363" s="35">
        <v>363</v>
      </c>
    </row>
    <row r="364" spans="1:733">
      <c r="A364" t="s">
        <v>1554</v>
      </c>
      <c r="B364" s="34">
        <v>44975.479536701387</v>
      </c>
      <c r="C364" s="34">
        <v>44975.613419722227</v>
      </c>
      <c r="D364" s="34">
        <v>44975</v>
      </c>
      <c r="E364" t="s">
        <v>1518</v>
      </c>
      <c r="F364" s="34">
        <v>44975</v>
      </c>
      <c r="G364" t="s">
        <v>1519</v>
      </c>
      <c r="H364" t="s">
        <v>1520</v>
      </c>
      <c r="I364" t="s">
        <v>1520</v>
      </c>
      <c r="J364" t="s">
        <v>1520</v>
      </c>
      <c r="K364" t="s">
        <v>804</v>
      </c>
      <c r="L364" s="35" t="s">
        <v>1555</v>
      </c>
      <c r="M364" s="35">
        <v>1</v>
      </c>
      <c r="N364" s="35">
        <v>1</v>
      </c>
      <c r="O364" s="35">
        <v>1</v>
      </c>
      <c r="P364" s="35">
        <v>1</v>
      </c>
      <c r="Q364" s="35">
        <v>1</v>
      </c>
      <c r="R364" s="35">
        <v>1</v>
      </c>
      <c r="S364" s="35">
        <v>0</v>
      </c>
      <c r="T364" s="35">
        <v>0</v>
      </c>
      <c r="U364" s="35">
        <v>0</v>
      </c>
      <c r="V364" s="35">
        <v>0</v>
      </c>
      <c r="W364" s="35">
        <v>1</v>
      </c>
      <c r="X364" s="35">
        <v>0</v>
      </c>
      <c r="Y364" s="35">
        <v>0</v>
      </c>
      <c r="Z364" s="35">
        <v>1</v>
      </c>
      <c r="AA364" s="35">
        <v>1</v>
      </c>
      <c r="AB364" s="35">
        <v>0</v>
      </c>
      <c r="AC364" s="35">
        <v>1</v>
      </c>
      <c r="AD364" s="35">
        <v>1</v>
      </c>
      <c r="AE364" s="35">
        <v>1</v>
      </c>
      <c r="AF364" s="35">
        <v>1</v>
      </c>
      <c r="AG364" s="35">
        <v>0</v>
      </c>
      <c r="AH364" s="35">
        <v>0</v>
      </c>
      <c r="AI364" s="35">
        <v>1</v>
      </c>
      <c r="AS364" s="35" t="s">
        <v>822</v>
      </c>
      <c r="AU364" s="35" t="s">
        <v>1315</v>
      </c>
      <c r="AV364" s="35" t="s">
        <v>806</v>
      </c>
      <c r="AW364" s="35" t="s">
        <v>864</v>
      </c>
      <c r="AX364" s="35">
        <v>0</v>
      </c>
      <c r="AY364" s="35">
        <v>1</v>
      </c>
      <c r="AZ364" s="35">
        <v>0</v>
      </c>
      <c r="BA364" s="35">
        <v>0</v>
      </c>
      <c r="BB364" s="35">
        <v>0</v>
      </c>
      <c r="BC364" s="35">
        <v>0</v>
      </c>
      <c r="BD364" s="35">
        <v>0</v>
      </c>
      <c r="BE364" s="35">
        <v>0</v>
      </c>
      <c r="BF364" s="35">
        <v>0</v>
      </c>
      <c r="BG364" s="35">
        <v>0</v>
      </c>
      <c r="BH364" s="35">
        <v>0</v>
      </c>
      <c r="BI364" s="35">
        <v>0</v>
      </c>
      <c r="BJ364" s="35">
        <v>1</v>
      </c>
      <c r="BK364" s="35">
        <v>0</v>
      </c>
      <c r="BL364" s="35">
        <v>0</v>
      </c>
      <c r="BO364" s="35" t="s">
        <v>806</v>
      </c>
      <c r="BQ364" s="35">
        <v>2000</v>
      </c>
      <c r="BR364" s="35">
        <v>2000</v>
      </c>
      <c r="BT364" s="35">
        <v>2500</v>
      </c>
      <c r="BU364" s="35">
        <v>-20</v>
      </c>
      <c r="BV364" s="35">
        <v>-500</v>
      </c>
      <c r="BW364" s="35" t="s">
        <v>1556</v>
      </c>
      <c r="BX364" s="35" t="s">
        <v>822</v>
      </c>
      <c r="BZ364" s="35" t="s">
        <v>1315</v>
      </c>
      <c r="CA364" s="35" t="s">
        <v>806</v>
      </c>
      <c r="CB364" s="35" t="s">
        <v>810</v>
      </c>
      <c r="CC364" s="35">
        <v>0</v>
      </c>
      <c r="CD364" s="35">
        <v>1</v>
      </c>
      <c r="CE364" s="35">
        <v>0</v>
      </c>
      <c r="CF364" s="35">
        <v>0</v>
      </c>
      <c r="CG364" s="35">
        <v>0</v>
      </c>
      <c r="CH364" s="35">
        <v>0</v>
      </c>
      <c r="CI364" s="35">
        <v>0</v>
      </c>
      <c r="CJ364" s="35">
        <v>0</v>
      </c>
      <c r="CK364" s="35">
        <v>0</v>
      </c>
      <c r="CL364" s="35">
        <v>0</v>
      </c>
      <c r="CM364" s="35">
        <v>0</v>
      </c>
      <c r="CN364" s="35">
        <v>0</v>
      </c>
      <c r="CO364" s="35">
        <v>0</v>
      </c>
      <c r="CP364" s="35">
        <v>0</v>
      </c>
      <c r="CQ364" s="35">
        <v>0</v>
      </c>
      <c r="CT364" s="35" t="s">
        <v>806</v>
      </c>
      <c r="CV364" s="35">
        <v>3500</v>
      </c>
      <c r="CW364" s="35">
        <v>3500</v>
      </c>
      <c r="CY364" s="35">
        <v>2750</v>
      </c>
      <c r="CZ364" s="35">
        <v>27.27272727272727</v>
      </c>
      <c r="DA364" s="35">
        <v>750</v>
      </c>
      <c r="DB364" s="35" t="s">
        <v>1557</v>
      </c>
      <c r="DC364" s="35" t="s">
        <v>822</v>
      </c>
      <c r="DE364" s="35" t="s">
        <v>1016</v>
      </c>
      <c r="DF364" s="35" t="s">
        <v>806</v>
      </c>
      <c r="DG364" s="35" t="s">
        <v>810</v>
      </c>
      <c r="DH364" s="35">
        <v>0</v>
      </c>
      <c r="DI364" s="35">
        <v>1</v>
      </c>
      <c r="DJ364" s="35">
        <v>0</v>
      </c>
      <c r="DK364" s="35">
        <v>0</v>
      </c>
      <c r="DL364" s="35">
        <v>0</v>
      </c>
      <c r="DM364" s="35">
        <v>0</v>
      </c>
      <c r="DN364" s="35">
        <v>0</v>
      </c>
      <c r="DO364" s="35">
        <v>0</v>
      </c>
      <c r="DP364" s="35">
        <v>0</v>
      </c>
      <c r="DQ364" s="35">
        <v>0</v>
      </c>
      <c r="DR364" s="35">
        <v>0</v>
      </c>
      <c r="DS364" s="35">
        <v>0</v>
      </c>
      <c r="DT364" s="35">
        <v>0</v>
      </c>
      <c r="DU364" s="35">
        <v>0</v>
      </c>
      <c r="DV364" s="35">
        <v>0</v>
      </c>
      <c r="EH364" s="35" t="s">
        <v>822</v>
      </c>
      <c r="EJ364" s="35" t="s">
        <v>1315</v>
      </c>
      <c r="EK364" s="35" t="s">
        <v>809</v>
      </c>
      <c r="FD364" s="35" t="s">
        <v>806</v>
      </c>
      <c r="FF364" s="35">
        <v>3500</v>
      </c>
      <c r="FG364" s="35">
        <v>3500</v>
      </c>
      <c r="FI364" s="35">
        <v>3000</v>
      </c>
      <c r="FJ364" s="35">
        <v>16.666666666666661</v>
      </c>
      <c r="FK364" s="35">
        <v>500</v>
      </c>
      <c r="FL364" s="35" t="s">
        <v>1522</v>
      </c>
      <c r="FM364" s="35" t="s">
        <v>822</v>
      </c>
      <c r="FO364" s="35" t="s">
        <v>1315</v>
      </c>
      <c r="FP364" s="35" t="s">
        <v>809</v>
      </c>
      <c r="GI364" s="35" t="s">
        <v>806</v>
      </c>
      <c r="GK364" s="35">
        <v>11000</v>
      </c>
      <c r="GL364" s="35">
        <v>7500</v>
      </c>
      <c r="GM364" s="35">
        <v>46.666666666666657</v>
      </c>
      <c r="GN364" s="35">
        <v>3500</v>
      </c>
      <c r="GO364" s="35" t="s">
        <v>1542</v>
      </c>
      <c r="GP364" s="35" t="s">
        <v>822</v>
      </c>
      <c r="GR364" s="35" t="s">
        <v>1315</v>
      </c>
      <c r="GS364" s="35" t="s">
        <v>806</v>
      </c>
      <c r="GT364" s="35" t="s">
        <v>810</v>
      </c>
      <c r="GU364" s="35">
        <v>0</v>
      </c>
      <c r="GV364" s="35">
        <v>1</v>
      </c>
      <c r="GW364" s="35">
        <v>0</v>
      </c>
      <c r="GX364" s="35">
        <v>0</v>
      </c>
      <c r="GY364" s="35">
        <v>0</v>
      </c>
      <c r="GZ364" s="35">
        <v>0</v>
      </c>
      <c r="HA364" s="35">
        <v>0</v>
      </c>
      <c r="HB364" s="35">
        <v>0</v>
      </c>
      <c r="HC364" s="35">
        <v>0</v>
      </c>
      <c r="HD364" s="35">
        <v>0</v>
      </c>
      <c r="HE364" s="35">
        <v>0</v>
      </c>
      <c r="HF364" s="35">
        <v>0</v>
      </c>
      <c r="HG364" s="35">
        <v>0</v>
      </c>
      <c r="HH364" s="35">
        <v>0</v>
      </c>
      <c r="HI364" s="35">
        <v>0</v>
      </c>
      <c r="MF364" s="35" t="s">
        <v>932</v>
      </c>
      <c r="MG364" s="35">
        <v>750</v>
      </c>
      <c r="MH364" s="35">
        <v>750</v>
      </c>
      <c r="MI364" s="35">
        <v>500</v>
      </c>
      <c r="MK364" s="35">
        <v>300</v>
      </c>
      <c r="ML364" s="35">
        <v>66.666666666666657</v>
      </c>
      <c r="MM364" s="35">
        <v>200</v>
      </c>
      <c r="MN364" s="35" t="s">
        <v>1542</v>
      </c>
      <c r="MO364" s="35" t="s">
        <v>822</v>
      </c>
      <c r="MQ364" s="35" t="s">
        <v>1315</v>
      </c>
      <c r="MR364" s="35" t="s">
        <v>806</v>
      </c>
      <c r="MS364" s="35" t="s">
        <v>810</v>
      </c>
      <c r="MT364" s="35">
        <v>0</v>
      </c>
      <c r="MU364" s="35">
        <v>1</v>
      </c>
      <c r="MV364" s="35">
        <v>0</v>
      </c>
      <c r="MW364" s="35">
        <v>0</v>
      </c>
      <c r="MX364" s="35">
        <v>0</v>
      </c>
      <c r="MY364" s="35">
        <v>0</v>
      </c>
      <c r="MZ364" s="35">
        <v>0</v>
      </c>
      <c r="NA364" s="35">
        <v>0</v>
      </c>
      <c r="NB364" s="35">
        <v>0</v>
      </c>
      <c r="NC364" s="35">
        <v>0</v>
      </c>
      <c r="ND364" s="35">
        <v>0</v>
      </c>
      <c r="NE364" s="35">
        <v>0</v>
      </c>
      <c r="NF364" s="35">
        <v>0</v>
      </c>
      <c r="NG364" s="35">
        <v>0</v>
      </c>
      <c r="NH364" s="35">
        <v>0</v>
      </c>
      <c r="QZ364" s="35" t="s">
        <v>806</v>
      </c>
      <c r="RB364" s="35">
        <v>2000</v>
      </c>
      <c r="RC364" s="35">
        <v>2000</v>
      </c>
      <c r="RE364" s="35">
        <v>2000</v>
      </c>
      <c r="RF364" s="35">
        <v>0</v>
      </c>
      <c r="RG364" s="35">
        <v>0</v>
      </c>
      <c r="RH364" s="35" t="s">
        <v>1558</v>
      </c>
      <c r="RI364" s="35" t="s">
        <v>822</v>
      </c>
      <c r="RK364" s="35" t="s">
        <v>1315</v>
      </c>
      <c r="RL364" s="35" t="s">
        <v>809</v>
      </c>
      <c r="SE364" s="35" t="s">
        <v>932</v>
      </c>
      <c r="SF364" s="35">
        <v>1250</v>
      </c>
      <c r="SG364" s="35">
        <v>1250</v>
      </c>
      <c r="SH364" s="35">
        <v>200</v>
      </c>
      <c r="SJ364" s="35">
        <v>300</v>
      </c>
      <c r="SK364" s="35">
        <v>-33.333333333333329</v>
      </c>
      <c r="SL364" s="35">
        <v>-100</v>
      </c>
      <c r="SM364" s="35" t="s">
        <v>1559</v>
      </c>
      <c r="SN364" s="35" t="s">
        <v>822</v>
      </c>
      <c r="SP364" s="35" t="s">
        <v>1315</v>
      </c>
      <c r="SQ364" s="35" t="s">
        <v>809</v>
      </c>
      <c r="TJ364" s="35" t="s">
        <v>932</v>
      </c>
      <c r="TK364" s="35">
        <v>500</v>
      </c>
      <c r="TL364" s="35">
        <v>500</v>
      </c>
      <c r="TM364" s="35">
        <v>150</v>
      </c>
      <c r="TO364" s="35">
        <v>117</v>
      </c>
      <c r="TP364" s="35">
        <v>28.205128205128201</v>
      </c>
      <c r="TQ364" s="35">
        <v>33</v>
      </c>
      <c r="TR364" s="35" t="s">
        <v>1542</v>
      </c>
      <c r="TS364" s="35" t="s">
        <v>822</v>
      </c>
      <c r="TU364" s="35" t="s">
        <v>1315</v>
      </c>
      <c r="TV364" s="35" t="s">
        <v>806</v>
      </c>
      <c r="TW364" s="35" t="s">
        <v>810</v>
      </c>
      <c r="TX364" s="35">
        <v>0</v>
      </c>
      <c r="TY364" s="35">
        <v>1</v>
      </c>
      <c r="TZ364" s="35">
        <v>0</v>
      </c>
      <c r="UA364" s="35">
        <v>0</v>
      </c>
      <c r="UB364" s="35">
        <v>0</v>
      </c>
      <c r="UC364" s="35">
        <v>0</v>
      </c>
      <c r="UD364" s="35">
        <v>0</v>
      </c>
      <c r="UE364" s="35">
        <v>0</v>
      </c>
      <c r="UF364" s="35">
        <v>0</v>
      </c>
      <c r="UG364" s="35">
        <v>0</v>
      </c>
      <c r="UH364" s="35">
        <v>0</v>
      </c>
      <c r="UI364" s="35">
        <v>0</v>
      </c>
      <c r="UJ364" s="35">
        <v>0</v>
      </c>
      <c r="UK364" s="35">
        <v>0</v>
      </c>
      <c r="UL364" s="35">
        <v>0</v>
      </c>
      <c r="UO364" s="35" t="s">
        <v>806</v>
      </c>
      <c r="UQ364" s="35">
        <v>250</v>
      </c>
      <c r="UR364" s="35">
        <v>250</v>
      </c>
      <c r="UX364" s="35" t="s">
        <v>822</v>
      </c>
      <c r="UZ364" s="35" t="s">
        <v>1315</v>
      </c>
      <c r="VA364" s="35" t="s">
        <v>809</v>
      </c>
      <c r="VT364" s="35" t="s">
        <v>806</v>
      </c>
      <c r="VV364" s="35">
        <v>1500</v>
      </c>
      <c r="VW364" s="35">
        <v>1500</v>
      </c>
      <c r="VY364" s="35">
        <v>1000</v>
      </c>
      <c r="VZ364" s="35">
        <v>50</v>
      </c>
      <c r="WA364" s="35">
        <v>500</v>
      </c>
      <c r="WB364" s="35" t="s">
        <v>1560</v>
      </c>
      <c r="WC364" s="35" t="s">
        <v>822</v>
      </c>
      <c r="WE364" s="35" t="s">
        <v>1315</v>
      </c>
      <c r="WF364" s="35" t="s">
        <v>809</v>
      </c>
      <c r="WY364" s="35" t="s">
        <v>806</v>
      </c>
      <c r="XA364" s="35">
        <v>2500</v>
      </c>
      <c r="XB364" s="35">
        <v>2500</v>
      </c>
      <c r="XH364" s="35" t="s">
        <v>822</v>
      </c>
      <c r="XJ364" s="35" t="s">
        <v>1315</v>
      </c>
      <c r="XK364" s="35" t="s">
        <v>806</v>
      </c>
      <c r="XL364" s="35" t="s">
        <v>810</v>
      </c>
      <c r="XM364" s="35">
        <v>0</v>
      </c>
      <c r="XN364" s="35">
        <v>1</v>
      </c>
      <c r="XO364" s="35">
        <v>0</v>
      </c>
      <c r="XP364" s="35">
        <v>0</v>
      </c>
      <c r="XQ364" s="35">
        <v>0</v>
      </c>
      <c r="XR364" s="35">
        <v>0</v>
      </c>
      <c r="XS364" s="35">
        <v>0</v>
      </c>
      <c r="XT364" s="35">
        <v>0</v>
      </c>
      <c r="XU364" s="35">
        <v>0</v>
      </c>
      <c r="XV364" s="35">
        <v>0</v>
      </c>
      <c r="XW364" s="35">
        <v>0</v>
      </c>
      <c r="XX364" s="35">
        <v>0</v>
      </c>
      <c r="XY364" s="35">
        <v>0</v>
      </c>
      <c r="XZ364" s="35">
        <v>0</v>
      </c>
      <c r="YA364" s="35">
        <v>0</v>
      </c>
      <c r="AAL364" s="35" t="s">
        <v>806</v>
      </c>
      <c r="AAN364" s="35" t="s">
        <v>806</v>
      </c>
      <c r="AAV364" s="35" t="s">
        <v>1561</v>
      </c>
      <c r="AAW364" s="35">
        <v>395147780</v>
      </c>
      <c r="AAX364" s="35">
        <v>44975.626550925917</v>
      </c>
      <c r="ABA364" s="35" t="s">
        <v>816</v>
      </c>
      <c r="ABC364" s="35" t="s">
        <v>817</v>
      </c>
      <c r="ABE364" s="35">
        <v>364</v>
      </c>
    </row>
    <row r="365" spans="1:733">
      <c r="A365" t="s">
        <v>1562</v>
      </c>
      <c r="B365" s="34">
        <v>44975.494197893517</v>
      </c>
      <c r="C365" s="34">
        <v>44975.616198680553</v>
      </c>
      <c r="D365" s="34">
        <v>44975</v>
      </c>
      <c r="E365" t="s">
        <v>1518</v>
      </c>
      <c r="F365" s="34">
        <v>44975</v>
      </c>
      <c r="G365" t="s">
        <v>1519</v>
      </c>
      <c r="H365" t="s">
        <v>1520</v>
      </c>
      <c r="I365" t="s">
        <v>1520</v>
      </c>
      <c r="J365" t="s">
        <v>1520</v>
      </c>
      <c r="K365" t="s">
        <v>804</v>
      </c>
      <c r="L365" s="35" t="s">
        <v>1563</v>
      </c>
      <c r="M365" s="35">
        <v>0</v>
      </c>
      <c r="N365" s="35">
        <v>0</v>
      </c>
      <c r="O365" s="35">
        <v>0</v>
      </c>
      <c r="P365" s="35">
        <v>0</v>
      </c>
      <c r="Q365" s="35">
        <v>0</v>
      </c>
      <c r="R365" s="35">
        <v>0</v>
      </c>
      <c r="S365" s="35">
        <v>0</v>
      </c>
      <c r="T365" s="35">
        <v>0</v>
      </c>
      <c r="U365" s="35">
        <v>0</v>
      </c>
      <c r="V365" s="35">
        <v>0</v>
      </c>
      <c r="W365" s="35">
        <v>0</v>
      </c>
      <c r="X365" s="35">
        <v>0</v>
      </c>
      <c r="Y365" s="35">
        <v>0</v>
      </c>
      <c r="Z365" s="35">
        <v>1</v>
      </c>
      <c r="AA365" s="35">
        <v>1</v>
      </c>
      <c r="AB365" s="35">
        <v>0</v>
      </c>
      <c r="AC365" s="35">
        <v>1</v>
      </c>
      <c r="AD365" s="35">
        <v>1</v>
      </c>
      <c r="AE365" s="35">
        <v>0</v>
      </c>
      <c r="AF365" s="35">
        <v>0</v>
      </c>
      <c r="AG365" s="35">
        <v>0</v>
      </c>
      <c r="AH365" s="35">
        <v>0</v>
      </c>
      <c r="AI365" s="35">
        <v>0</v>
      </c>
      <c r="QZ365" s="35" t="s">
        <v>806</v>
      </c>
      <c r="RB365" s="35">
        <v>2000</v>
      </c>
      <c r="RC365" s="35">
        <v>2000</v>
      </c>
      <c r="RE365" s="35">
        <v>2000</v>
      </c>
      <c r="RF365" s="35">
        <v>0</v>
      </c>
      <c r="RG365" s="35">
        <v>0</v>
      </c>
      <c r="RI365" s="35" t="s">
        <v>822</v>
      </c>
      <c r="RK365" s="35" t="s">
        <v>1315</v>
      </c>
      <c r="RL365" s="35" t="s">
        <v>806</v>
      </c>
      <c r="RM365" s="35" t="s">
        <v>810</v>
      </c>
      <c r="RN365" s="35">
        <v>0</v>
      </c>
      <c r="RO365" s="35">
        <v>1</v>
      </c>
      <c r="RP365" s="35">
        <v>0</v>
      </c>
      <c r="RQ365" s="35">
        <v>0</v>
      </c>
      <c r="RR365" s="35">
        <v>0</v>
      </c>
      <c r="RS365" s="35">
        <v>0</v>
      </c>
      <c r="RT365" s="35">
        <v>0</v>
      </c>
      <c r="RU365" s="35">
        <v>0</v>
      </c>
      <c r="RV365" s="35">
        <v>0</v>
      </c>
      <c r="RW365" s="35">
        <v>0</v>
      </c>
      <c r="RX365" s="35">
        <v>0</v>
      </c>
      <c r="RY365" s="35">
        <v>0</v>
      </c>
      <c r="RZ365" s="35">
        <v>0</v>
      </c>
      <c r="SA365" s="35">
        <v>0</v>
      </c>
      <c r="SB365" s="35">
        <v>0</v>
      </c>
      <c r="SE365" s="35" t="s">
        <v>932</v>
      </c>
      <c r="SF365" s="35">
        <v>1000</v>
      </c>
      <c r="SG365" s="35">
        <v>1000</v>
      </c>
      <c r="SH365" s="35">
        <v>200</v>
      </c>
      <c r="SJ365" s="35">
        <v>300</v>
      </c>
      <c r="SK365" s="35">
        <v>-33.333333333333329</v>
      </c>
      <c r="SL365" s="35">
        <v>-100</v>
      </c>
      <c r="SM365" s="35" t="s">
        <v>1564</v>
      </c>
      <c r="SN365" s="35" t="s">
        <v>822</v>
      </c>
      <c r="SP365" s="35" t="s">
        <v>1315</v>
      </c>
      <c r="SQ365" s="35" t="s">
        <v>806</v>
      </c>
      <c r="SR365" s="35" t="s">
        <v>810</v>
      </c>
      <c r="SS365" s="35">
        <v>0</v>
      </c>
      <c r="ST365" s="35">
        <v>1</v>
      </c>
      <c r="SU365" s="35">
        <v>0</v>
      </c>
      <c r="SV365" s="35">
        <v>0</v>
      </c>
      <c r="SW365" s="35">
        <v>0</v>
      </c>
      <c r="SX365" s="35">
        <v>0</v>
      </c>
      <c r="SY365" s="35">
        <v>0</v>
      </c>
      <c r="SZ365" s="35">
        <v>0</v>
      </c>
      <c r="TA365" s="35">
        <v>0</v>
      </c>
      <c r="TB365" s="35">
        <v>0</v>
      </c>
      <c r="TC365" s="35">
        <v>0</v>
      </c>
      <c r="TD365" s="35">
        <v>0</v>
      </c>
      <c r="TE365" s="35">
        <v>0</v>
      </c>
      <c r="TF365" s="35">
        <v>0</v>
      </c>
      <c r="TG365" s="35">
        <v>0</v>
      </c>
      <c r="TJ365" s="35" t="s">
        <v>932</v>
      </c>
      <c r="TK365" s="35">
        <v>500</v>
      </c>
      <c r="TL365" s="35">
        <v>500</v>
      </c>
      <c r="TM365" s="35">
        <v>150</v>
      </c>
      <c r="TO365" s="35">
        <v>117</v>
      </c>
      <c r="TP365" s="35">
        <v>28.205128205128201</v>
      </c>
      <c r="TQ365" s="35">
        <v>33</v>
      </c>
      <c r="TR365" s="35" t="s">
        <v>1542</v>
      </c>
      <c r="TS365" s="35" t="s">
        <v>822</v>
      </c>
      <c r="TU365" s="35" t="s">
        <v>1315</v>
      </c>
      <c r="TV365" s="35" t="s">
        <v>806</v>
      </c>
      <c r="TW365" s="35" t="s">
        <v>810</v>
      </c>
      <c r="TX365" s="35">
        <v>0</v>
      </c>
      <c r="TY365" s="35">
        <v>1</v>
      </c>
      <c r="TZ365" s="35">
        <v>0</v>
      </c>
      <c r="UA365" s="35">
        <v>0</v>
      </c>
      <c r="UB365" s="35">
        <v>0</v>
      </c>
      <c r="UC365" s="35">
        <v>0</v>
      </c>
      <c r="UD365" s="35">
        <v>0</v>
      </c>
      <c r="UE365" s="35">
        <v>0</v>
      </c>
      <c r="UF365" s="35">
        <v>0</v>
      </c>
      <c r="UG365" s="35">
        <v>0</v>
      </c>
      <c r="UH365" s="35">
        <v>0</v>
      </c>
      <c r="UI365" s="35">
        <v>0</v>
      </c>
      <c r="UJ365" s="35">
        <v>0</v>
      </c>
      <c r="UK365" s="35">
        <v>0</v>
      </c>
      <c r="UL365" s="35">
        <v>0</v>
      </c>
      <c r="UO365" s="35" t="s">
        <v>806</v>
      </c>
      <c r="UQ365" s="35">
        <v>250</v>
      </c>
      <c r="UR365" s="35">
        <v>250</v>
      </c>
      <c r="UX365" s="35" t="s">
        <v>822</v>
      </c>
      <c r="UZ365" s="35" t="s">
        <v>1315</v>
      </c>
      <c r="VA365" s="35" t="s">
        <v>809</v>
      </c>
      <c r="AAV365" s="35" t="s">
        <v>1565</v>
      </c>
      <c r="AAW365" s="35">
        <v>395147802</v>
      </c>
      <c r="AAX365" s="35">
        <v>44975.626585648148</v>
      </c>
      <c r="ABA365" s="35" t="s">
        <v>816</v>
      </c>
      <c r="ABC365" s="35" t="s">
        <v>817</v>
      </c>
      <c r="ABE365" s="35">
        <v>365</v>
      </c>
    </row>
    <row r="366" spans="1:733">
      <c r="A366" t="s">
        <v>1566</v>
      </c>
      <c r="B366" s="34">
        <v>44975.503039768519</v>
      </c>
      <c r="C366" s="34">
        <v>44975.620810682871</v>
      </c>
      <c r="D366" s="34">
        <v>44975</v>
      </c>
      <c r="E366" t="s">
        <v>1518</v>
      </c>
      <c r="F366" s="34">
        <v>44975</v>
      </c>
      <c r="G366" t="s">
        <v>1519</v>
      </c>
      <c r="H366" t="s">
        <v>1520</v>
      </c>
      <c r="I366" t="s">
        <v>1520</v>
      </c>
      <c r="J366" t="s">
        <v>1520</v>
      </c>
      <c r="K366" t="s">
        <v>804</v>
      </c>
      <c r="L366" s="35" t="s">
        <v>1567</v>
      </c>
      <c r="M366" s="35">
        <v>0</v>
      </c>
      <c r="N366" s="35">
        <v>0</v>
      </c>
      <c r="O366" s="35">
        <v>1</v>
      </c>
      <c r="P366" s="35">
        <v>1</v>
      </c>
      <c r="Q366" s="35">
        <v>1</v>
      </c>
      <c r="R366" s="35">
        <v>0</v>
      </c>
      <c r="S366" s="35">
        <v>0</v>
      </c>
      <c r="T366" s="35">
        <v>0</v>
      </c>
      <c r="U366" s="35">
        <v>0</v>
      </c>
      <c r="V366" s="35">
        <v>0</v>
      </c>
      <c r="W366" s="35">
        <v>0</v>
      </c>
      <c r="X366" s="35">
        <v>0</v>
      </c>
      <c r="Y366" s="35">
        <v>0</v>
      </c>
      <c r="Z366" s="35">
        <v>1</v>
      </c>
      <c r="AA366" s="35">
        <v>1</v>
      </c>
      <c r="AB366" s="35">
        <v>0</v>
      </c>
      <c r="AC366" s="35">
        <v>0</v>
      </c>
      <c r="AD366" s="35">
        <v>1</v>
      </c>
      <c r="AE366" s="35">
        <v>0</v>
      </c>
      <c r="AF366" s="35">
        <v>0</v>
      </c>
      <c r="AG366" s="35">
        <v>0</v>
      </c>
      <c r="AH366" s="35">
        <v>0</v>
      </c>
      <c r="AI366" s="35">
        <v>0</v>
      </c>
      <c r="CT366" s="35" t="s">
        <v>806</v>
      </c>
      <c r="CV366" s="35">
        <v>2500</v>
      </c>
      <c r="CW366" s="35">
        <v>2500</v>
      </c>
      <c r="CY366" s="35">
        <v>2750</v>
      </c>
      <c r="CZ366" s="35">
        <v>-9.0909090909090917</v>
      </c>
      <c r="DA366" s="35">
        <v>-250</v>
      </c>
      <c r="DC366" s="35" t="s">
        <v>822</v>
      </c>
      <c r="DE366" s="35" t="s">
        <v>1315</v>
      </c>
      <c r="DF366" s="35" t="s">
        <v>809</v>
      </c>
      <c r="EH366" s="35" t="s">
        <v>822</v>
      </c>
      <c r="EJ366" s="35" t="s">
        <v>1315</v>
      </c>
      <c r="EK366" s="35" t="s">
        <v>809</v>
      </c>
      <c r="FD366" s="35" t="s">
        <v>806</v>
      </c>
      <c r="FF366" s="35">
        <v>3500</v>
      </c>
      <c r="FG366" s="35">
        <v>3500</v>
      </c>
      <c r="FI366" s="35">
        <v>3000</v>
      </c>
      <c r="FJ366" s="35">
        <v>16.666666666666661</v>
      </c>
      <c r="FK366" s="35">
        <v>500</v>
      </c>
      <c r="FL366" s="35" t="s">
        <v>1542</v>
      </c>
      <c r="FM366" s="35" t="s">
        <v>822</v>
      </c>
      <c r="FO366" s="35" t="s">
        <v>1315</v>
      </c>
      <c r="FP366" s="35" t="s">
        <v>806</v>
      </c>
      <c r="FQ366" s="35" t="s">
        <v>810</v>
      </c>
      <c r="FR366" s="35">
        <v>0</v>
      </c>
      <c r="FS366" s="35">
        <v>1</v>
      </c>
      <c r="FT366" s="35">
        <v>0</v>
      </c>
      <c r="FU366" s="35">
        <v>0</v>
      </c>
      <c r="FV366" s="35">
        <v>0</v>
      </c>
      <c r="FW366" s="35">
        <v>0</v>
      </c>
      <c r="FX366" s="35">
        <v>0</v>
      </c>
      <c r="FY366" s="35">
        <v>0</v>
      </c>
      <c r="FZ366" s="35">
        <v>0</v>
      </c>
      <c r="GA366" s="35">
        <v>0</v>
      </c>
      <c r="GB366" s="35">
        <v>0</v>
      </c>
      <c r="GC366" s="35">
        <v>0</v>
      </c>
      <c r="GD366" s="35">
        <v>0</v>
      </c>
      <c r="GE366" s="35">
        <v>0</v>
      </c>
      <c r="GF366" s="35">
        <v>0</v>
      </c>
      <c r="SE366" s="35" t="s">
        <v>932</v>
      </c>
      <c r="SF366" s="35">
        <v>1250</v>
      </c>
      <c r="SG366" s="35">
        <v>1250</v>
      </c>
      <c r="SH366" s="35">
        <v>200</v>
      </c>
      <c r="SJ366" s="35">
        <v>300</v>
      </c>
      <c r="SK366" s="35">
        <v>-33.333333333333329</v>
      </c>
      <c r="SL366" s="35">
        <v>-100</v>
      </c>
      <c r="SM366" s="35" t="s">
        <v>1568</v>
      </c>
      <c r="SN366" s="35" t="s">
        <v>822</v>
      </c>
      <c r="SP366" s="35" t="s">
        <v>1315</v>
      </c>
      <c r="SQ366" s="35" t="s">
        <v>809</v>
      </c>
      <c r="TJ366" s="35" t="s">
        <v>932</v>
      </c>
      <c r="TK366" s="35">
        <v>500</v>
      </c>
      <c r="TL366" s="35">
        <v>500</v>
      </c>
      <c r="TM366" s="35">
        <v>150</v>
      </c>
      <c r="TO366" s="35">
        <v>117</v>
      </c>
      <c r="TP366" s="35">
        <v>28.205128205128201</v>
      </c>
      <c r="TQ366" s="35">
        <v>33</v>
      </c>
      <c r="TR366" s="35" t="s">
        <v>1569</v>
      </c>
      <c r="TS366" s="35" t="s">
        <v>822</v>
      </c>
      <c r="TU366" s="35" t="s">
        <v>1315</v>
      </c>
      <c r="TV366" s="35" t="s">
        <v>806</v>
      </c>
      <c r="TW366" s="35" t="s">
        <v>810</v>
      </c>
      <c r="TX366" s="35">
        <v>0</v>
      </c>
      <c r="TY366" s="35">
        <v>1</v>
      </c>
      <c r="TZ366" s="35">
        <v>0</v>
      </c>
      <c r="UA366" s="35">
        <v>0</v>
      </c>
      <c r="UB366" s="35">
        <v>0</v>
      </c>
      <c r="UC366" s="35">
        <v>0</v>
      </c>
      <c r="UD366" s="35">
        <v>0</v>
      </c>
      <c r="UE366" s="35">
        <v>0</v>
      </c>
      <c r="UF366" s="35">
        <v>0</v>
      </c>
      <c r="UG366" s="35">
        <v>0</v>
      </c>
      <c r="UH366" s="35">
        <v>0</v>
      </c>
      <c r="UI366" s="35">
        <v>0</v>
      </c>
      <c r="UJ366" s="35">
        <v>0</v>
      </c>
      <c r="UK366" s="35">
        <v>0</v>
      </c>
      <c r="UL366" s="35">
        <v>0</v>
      </c>
      <c r="UO366" s="35" t="s">
        <v>806</v>
      </c>
      <c r="UQ366" s="35">
        <v>250</v>
      </c>
      <c r="UR366" s="35">
        <v>250</v>
      </c>
      <c r="UX366" s="35" t="s">
        <v>822</v>
      </c>
      <c r="UZ366" s="35" t="s">
        <v>1315</v>
      </c>
      <c r="VA366" s="35" t="s">
        <v>809</v>
      </c>
      <c r="AAV366" s="35" t="s">
        <v>1570</v>
      </c>
      <c r="AAW366" s="35">
        <v>395147818</v>
      </c>
      <c r="AAX366" s="35">
        <v>44975.626608796301</v>
      </c>
      <c r="ABA366" s="35" t="s">
        <v>816</v>
      </c>
      <c r="ABC366" s="35" t="s">
        <v>817</v>
      </c>
      <c r="ABE366" s="35">
        <v>366</v>
      </c>
    </row>
    <row r="367" spans="1:733">
      <c r="A367" t="s">
        <v>1571</v>
      </c>
      <c r="B367" s="34">
        <v>44975.51043101852</v>
      </c>
      <c r="C367" s="34">
        <v>44975.622562060184</v>
      </c>
      <c r="D367" s="34">
        <v>44975</v>
      </c>
      <c r="E367" t="s">
        <v>1518</v>
      </c>
      <c r="F367" s="34">
        <v>44975</v>
      </c>
      <c r="G367" t="s">
        <v>1519</v>
      </c>
      <c r="H367" t="s">
        <v>1520</v>
      </c>
      <c r="I367" t="s">
        <v>1520</v>
      </c>
      <c r="J367" t="s">
        <v>1520</v>
      </c>
      <c r="K367" t="s">
        <v>804</v>
      </c>
      <c r="L367" s="35" t="s">
        <v>1572</v>
      </c>
      <c r="M367" s="35">
        <v>0</v>
      </c>
      <c r="N367" s="35">
        <v>0</v>
      </c>
      <c r="O367" s="35">
        <v>0</v>
      </c>
      <c r="P367" s="35">
        <v>0</v>
      </c>
      <c r="Q367" s="35">
        <v>0</v>
      </c>
      <c r="R367" s="35">
        <v>0</v>
      </c>
      <c r="S367" s="35">
        <v>0</v>
      </c>
      <c r="T367" s="35">
        <v>0</v>
      </c>
      <c r="U367" s="35">
        <v>0</v>
      </c>
      <c r="V367" s="35">
        <v>0</v>
      </c>
      <c r="W367" s="35">
        <v>0</v>
      </c>
      <c r="X367" s="35">
        <v>0</v>
      </c>
      <c r="Y367" s="35">
        <v>0</v>
      </c>
      <c r="Z367" s="35">
        <v>1</v>
      </c>
      <c r="AA367" s="35">
        <v>0</v>
      </c>
      <c r="AB367" s="35">
        <v>0</v>
      </c>
      <c r="AC367" s="35">
        <v>0</v>
      </c>
      <c r="AD367" s="35">
        <v>1</v>
      </c>
      <c r="AE367" s="35">
        <v>0</v>
      </c>
      <c r="AF367" s="35">
        <v>0</v>
      </c>
      <c r="AG367" s="35">
        <v>0</v>
      </c>
      <c r="AH367" s="35">
        <v>0</v>
      </c>
      <c r="AI367" s="35">
        <v>0</v>
      </c>
      <c r="SE367" s="35" t="s">
        <v>932</v>
      </c>
      <c r="SF367" s="35">
        <v>1000</v>
      </c>
      <c r="SG367" s="35">
        <v>1000</v>
      </c>
      <c r="SH367" s="35">
        <v>200</v>
      </c>
      <c r="SJ367" s="35">
        <v>300</v>
      </c>
      <c r="SK367" s="35">
        <v>-33.333333333333329</v>
      </c>
      <c r="SL367" s="35">
        <v>-100</v>
      </c>
      <c r="SM367" s="35" t="s">
        <v>1573</v>
      </c>
      <c r="SN367" s="35" t="s">
        <v>822</v>
      </c>
      <c r="SP367" s="35" t="s">
        <v>1315</v>
      </c>
      <c r="SQ367" s="35" t="s">
        <v>809</v>
      </c>
      <c r="UO367" s="35" t="s">
        <v>806</v>
      </c>
      <c r="UQ367" s="35">
        <v>250</v>
      </c>
      <c r="UR367" s="35">
        <v>250</v>
      </c>
      <c r="UX367" s="35" t="s">
        <v>822</v>
      </c>
      <c r="UZ367" s="35" t="s">
        <v>1315</v>
      </c>
      <c r="VA367" s="35" t="s">
        <v>809</v>
      </c>
      <c r="AAV367" s="35" t="s">
        <v>886</v>
      </c>
      <c r="AAW367" s="35">
        <v>395147840</v>
      </c>
      <c r="AAX367" s="35">
        <v>44975.62663194444</v>
      </c>
      <c r="ABA367" s="35" t="s">
        <v>816</v>
      </c>
      <c r="ABC367" s="35" t="s">
        <v>817</v>
      </c>
      <c r="ABE367" s="35">
        <v>367</v>
      </c>
    </row>
    <row r="368" spans="1:733">
      <c r="A368" t="s">
        <v>1574</v>
      </c>
      <c r="B368" s="34">
        <v>44975.522925196747</v>
      </c>
      <c r="C368" s="34">
        <v>44975.62369331019</v>
      </c>
      <c r="D368" s="34">
        <v>44975</v>
      </c>
      <c r="E368" t="s">
        <v>1518</v>
      </c>
      <c r="F368" s="34">
        <v>44975</v>
      </c>
      <c r="G368" t="s">
        <v>1519</v>
      </c>
      <c r="H368" t="s">
        <v>1520</v>
      </c>
      <c r="I368" t="s">
        <v>1520</v>
      </c>
      <c r="J368" t="s">
        <v>1520</v>
      </c>
      <c r="K368" t="s">
        <v>804</v>
      </c>
      <c r="L368" s="35" t="s">
        <v>1134</v>
      </c>
      <c r="M368" s="35">
        <v>0</v>
      </c>
      <c r="N368" s="35">
        <v>1</v>
      </c>
      <c r="O368" s="35">
        <v>0</v>
      </c>
      <c r="P368" s="35">
        <v>0</v>
      </c>
      <c r="Q368" s="35">
        <v>0</v>
      </c>
      <c r="R368" s="35">
        <v>0</v>
      </c>
      <c r="S368" s="35">
        <v>0</v>
      </c>
      <c r="T368" s="35">
        <v>0</v>
      </c>
      <c r="U368" s="35">
        <v>0</v>
      </c>
      <c r="V368" s="35">
        <v>0</v>
      </c>
      <c r="W368" s="35">
        <v>0</v>
      </c>
      <c r="X368" s="35">
        <v>0</v>
      </c>
      <c r="Y368" s="35">
        <v>0</v>
      </c>
      <c r="Z368" s="35">
        <v>0</v>
      </c>
      <c r="AA368" s="35">
        <v>0</v>
      </c>
      <c r="AB368" s="35">
        <v>0</v>
      </c>
      <c r="AC368" s="35">
        <v>0</v>
      </c>
      <c r="AD368" s="35">
        <v>0</v>
      </c>
      <c r="AE368" s="35">
        <v>0</v>
      </c>
      <c r="AF368" s="35">
        <v>0</v>
      </c>
      <c r="AG368" s="35">
        <v>0</v>
      </c>
      <c r="AH368" s="35">
        <v>1</v>
      </c>
      <c r="AI368" s="35">
        <v>0</v>
      </c>
      <c r="BO368" s="35" t="s">
        <v>806</v>
      </c>
      <c r="BQ368" s="35">
        <v>2500</v>
      </c>
      <c r="BR368" s="35">
        <v>2500</v>
      </c>
      <c r="BT368" s="35">
        <v>2500</v>
      </c>
      <c r="BU368" s="35">
        <v>0</v>
      </c>
      <c r="BV368" s="35">
        <v>0</v>
      </c>
      <c r="BX368" s="35" t="s">
        <v>822</v>
      </c>
      <c r="BZ368" s="35" t="s">
        <v>1315</v>
      </c>
      <c r="CA368" s="35" t="s">
        <v>806</v>
      </c>
      <c r="CB368" s="35" t="s">
        <v>1575</v>
      </c>
      <c r="CC368" s="35">
        <v>0</v>
      </c>
      <c r="CD368" s="35">
        <v>0</v>
      </c>
      <c r="CE368" s="35">
        <v>0</v>
      </c>
      <c r="CF368" s="35">
        <v>1</v>
      </c>
      <c r="CG368" s="35">
        <v>0</v>
      </c>
      <c r="CH368" s="35">
        <v>0</v>
      </c>
      <c r="CI368" s="35">
        <v>0</v>
      </c>
      <c r="CJ368" s="35">
        <v>0</v>
      </c>
      <c r="CK368" s="35">
        <v>0</v>
      </c>
      <c r="CL368" s="35">
        <v>0</v>
      </c>
      <c r="CM368" s="35">
        <v>0</v>
      </c>
      <c r="CN368" s="35">
        <v>0</v>
      </c>
      <c r="CO368" s="35">
        <v>0</v>
      </c>
      <c r="CP368" s="35">
        <v>0</v>
      </c>
      <c r="CQ368" s="35">
        <v>0</v>
      </c>
      <c r="ZG368" s="35" t="s">
        <v>806</v>
      </c>
      <c r="ZI368" s="35">
        <v>1250</v>
      </c>
      <c r="ZJ368" s="35">
        <v>1250</v>
      </c>
      <c r="ZL368" s="35">
        <v>1250</v>
      </c>
      <c r="ZM368" s="35">
        <v>0</v>
      </c>
      <c r="ZN368" s="35">
        <v>0</v>
      </c>
      <c r="ZP368" s="35" t="s">
        <v>822</v>
      </c>
      <c r="ZR368" s="35" t="s">
        <v>1315</v>
      </c>
      <c r="ZS368" s="35" t="s">
        <v>806</v>
      </c>
      <c r="ZT368" s="35" t="s">
        <v>864</v>
      </c>
      <c r="ZU368" s="35">
        <v>0</v>
      </c>
      <c r="ZV368" s="35">
        <v>1</v>
      </c>
      <c r="ZW368" s="35">
        <v>0</v>
      </c>
      <c r="ZX368" s="35">
        <v>0</v>
      </c>
      <c r="ZY368" s="35">
        <v>0</v>
      </c>
      <c r="ZZ368" s="35">
        <v>0</v>
      </c>
      <c r="AAA368" s="35">
        <v>0</v>
      </c>
      <c r="AAB368" s="35">
        <v>0</v>
      </c>
      <c r="AAC368" s="35">
        <v>0</v>
      </c>
      <c r="AAD368" s="35">
        <v>0</v>
      </c>
      <c r="AAE368" s="35">
        <v>0</v>
      </c>
      <c r="AAF368" s="35">
        <v>0</v>
      </c>
      <c r="AAG368" s="35">
        <v>1</v>
      </c>
      <c r="AAH368" s="35">
        <v>0</v>
      </c>
      <c r="AAI368" s="35">
        <v>0</v>
      </c>
      <c r="AAV368" s="35" t="s">
        <v>886</v>
      </c>
      <c r="AAW368" s="35">
        <v>395147854</v>
      </c>
      <c r="AAX368" s="35">
        <v>44975.626643518517</v>
      </c>
      <c r="ABA368" s="35" t="s">
        <v>816</v>
      </c>
      <c r="ABC368" s="35" t="s">
        <v>817</v>
      </c>
      <c r="ABE368" s="35">
        <v>368</v>
      </c>
    </row>
    <row r="369" spans="1:733">
      <c r="A369" t="s">
        <v>1576</v>
      </c>
      <c r="B369" s="34">
        <v>44975.527586053242</v>
      </c>
      <c r="C369" s="34">
        <v>44975.624849942127</v>
      </c>
      <c r="D369" s="34">
        <v>44975</v>
      </c>
      <c r="E369" t="s">
        <v>1518</v>
      </c>
      <c r="F369" s="34">
        <v>44975</v>
      </c>
      <c r="G369" t="s">
        <v>1519</v>
      </c>
      <c r="H369" t="s">
        <v>1520</v>
      </c>
      <c r="I369" t="s">
        <v>1520</v>
      </c>
      <c r="J369" t="s">
        <v>1520</v>
      </c>
      <c r="K369" t="s">
        <v>804</v>
      </c>
      <c r="L369" s="35" t="s">
        <v>1577</v>
      </c>
      <c r="M369" s="35">
        <v>0</v>
      </c>
      <c r="N369" s="35">
        <v>0</v>
      </c>
      <c r="O369" s="35">
        <v>0</v>
      </c>
      <c r="P369" s="35">
        <v>0</v>
      </c>
      <c r="Q369" s="35">
        <v>0</v>
      </c>
      <c r="R369" s="35">
        <v>0</v>
      </c>
      <c r="S369" s="35">
        <v>0</v>
      </c>
      <c r="T369" s="35">
        <v>0</v>
      </c>
      <c r="U369" s="35">
        <v>0</v>
      </c>
      <c r="V369" s="35">
        <v>0</v>
      </c>
      <c r="W369" s="35">
        <v>0</v>
      </c>
      <c r="X369" s="35">
        <v>0</v>
      </c>
      <c r="Y369" s="35">
        <v>0</v>
      </c>
      <c r="Z369" s="35">
        <v>0</v>
      </c>
      <c r="AA369" s="35">
        <v>1</v>
      </c>
      <c r="AB369" s="35">
        <v>0</v>
      </c>
      <c r="AC369" s="35">
        <v>0</v>
      </c>
      <c r="AD369" s="35">
        <v>1</v>
      </c>
      <c r="AE369" s="35">
        <v>0</v>
      </c>
      <c r="AF369" s="35">
        <v>0</v>
      </c>
      <c r="AG369" s="35">
        <v>0</v>
      </c>
      <c r="AH369" s="35">
        <v>1</v>
      </c>
      <c r="AI369" s="35">
        <v>0</v>
      </c>
      <c r="TJ369" s="35" t="s">
        <v>932</v>
      </c>
      <c r="TK369" s="35">
        <v>1250</v>
      </c>
      <c r="TL369" s="35">
        <v>1250</v>
      </c>
      <c r="TM369" s="35">
        <v>150</v>
      </c>
      <c r="TO369" s="35">
        <v>117</v>
      </c>
      <c r="TP369" s="35">
        <v>28.205128205128201</v>
      </c>
      <c r="TQ369" s="35">
        <v>33</v>
      </c>
      <c r="TR369" s="35" t="s">
        <v>1542</v>
      </c>
      <c r="TS369" s="35" t="s">
        <v>822</v>
      </c>
      <c r="TU369" s="35" t="s">
        <v>1315</v>
      </c>
      <c r="TV369" s="35" t="s">
        <v>806</v>
      </c>
      <c r="TW369" s="35" t="s">
        <v>810</v>
      </c>
      <c r="TX369" s="35">
        <v>0</v>
      </c>
      <c r="TY369" s="35">
        <v>1</v>
      </c>
      <c r="TZ369" s="35">
        <v>0</v>
      </c>
      <c r="UA369" s="35">
        <v>0</v>
      </c>
      <c r="UB369" s="35">
        <v>0</v>
      </c>
      <c r="UC369" s="35">
        <v>0</v>
      </c>
      <c r="UD369" s="35">
        <v>0</v>
      </c>
      <c r="UE369" s="35">
        <v>0</v>
      </c>
      <c r="UF369" s="35">
        <v>0</v>
      </c>
      <c r="UG369" s="35">
        <v>0</v>
      </c>
      <c r="UH369" s="35">
        <v>0</v>
      </c>
      <c r="UI369" s="35">
        <v>0</v>
      </c>
      <c r="UJ369" s="35">
        <v>0</v>
      </c>
      <c r="UK369" s="35">
        <v>0</v>
      </c>
      <c r="UL369" s="35">
        <v>0</v>
      </c>
      <c r="UO369" s="35" t="s">
        <v>806</v>
      </c>
      <c r="UQ369" s="35">
        <v>250</v>
      </c>
      <c r="UR369" s="35">
        <v>250</v>
      </c>
      <c r="UX369" s="35" t="s">
        <v>822</v>
      </c>
      <c r="UZ369" s="35" t="s">
        <v>1315</v>
      </c>
      <c r="VA369" s="35" t="s">
        <v>806</v>
      </c>
      <c r="VB369" s="35" t="s">
        <v>810</v>
      </c>
      <c r="VC369" s="35">
        <v>0</v>
      </c>
      <c r="VD369" s="35">
        <v>1</v>
      </c>
      <c r="VE369" s="35">
        <v>0</v>
      </c>
      <c r="VF369" s="35">
        <v>0</v>
      </c>
      <c r="VG369" s="35">
        <v>0</v>
      </c>
      <c r="VH369" s="35">
        <v>0</v>
      </c>
      <c r="VI369" s="35">
        <v>0</v>
      </c>
      <c r="VJ369" s="35">
        <v>0</v>
      </c>
      <c r="VK369" s="35">
        <v>0</v>
      </c>
      <c r="VL369" s="35">
        <v>0</v>
      </c>
      <c r="VM369" s="35">
        <v>0</v>
      </c>
      <c r="VN369" s="35">
        <v>0</v>
      </c>
      <c r="VO369" s="35">
        <v>0</v>
      </c>
      <c r="VP369" s="35">
        <v>0</v>
      </c>
      <c r="VQ369" s="35">
        <v>0</v>
      </c>
      <c r="ZG369" s="35" t="s">
        <v>806</v>
      </c>
      <c r="ZI369" s="35">
        <v>1250</v>
      </c>
      <c r="ZJ369" s="35">
        <v>1250</v>
      </c>
      <c r="ZL369" s="35">
        <v>1250</v>
      </c>
      <c r="ZM369" s="35">
        <v>0</v>
      </c>
      <c r="ZN369" s="35">
        <v>0</v>
      </c>
      <c r="ZP369" s="35" t="s">
        <v>822</v>
      </c>
      <c r="ZR369" s="35" t="s">
        <v>1315</v>
      </c>
      <c r="ZS369" s="35" t="s">
        <v>806</v>
      </c>
      <c r="ZT369" s="35" t="s">
        <v>810</v>
      </c>
      <c r="ZU369" s="35">
        <v>0</v>
      </c>
      <c r="ZV369" s="35">
        <v>1</v>
      </c>
      <c r="ZW369" s="35">
        <v>0</v>
      </c>
      <c r="ZX369" s="35">
        <v>0</v>
      </c>
      <c r="ZY369" s="35">
        <v>0</v>
      </c>
      <c r="ZZ369" s="35">
        <v>0</v>
      </c>
      <c r="AAA369" s="35">
        <v>0</v>
      </c>
      <c r="AAB369" s="35">
        <v>0</v>
      </c>
      <c r="AAC369" s="35">
        <v>0</v>
      </c>
      <c r="AAD369" s="35">
        <v>0</v>
      </c>
      <c r="AAE369" s="35">
        <v>0</v>
      </c>
      <c r="AAF369" s="35">
        <v>0</v>
      </c>
      <c r="AAG369" s="35">
        <v>0</v>
      </c>
      <c r="AAH369" s="35">
        <v>0</v>
      </c>
      <c r="AAI369" s="35">
        <v>0</v>
      </c>
      <c r="AAV369" s="35" t="s">
        <v>886</v>
      </c>
      <c r="AAW369" s="35">
        <v>395147866</v>
      </c>
      <c r="AAX369" s="35">
        <v>44975.626666666663</v>
      </c>
      <c r="ABA369" s="35" t="s">
        <v>816</v>
      </c>
      <c r="ABC369" s="35" t="s">
        <v>817</v>
      </c>
      <c r="ABE369" s="35">
        <v>369</v>
      </c>
    </row>
    <row r="370" spans="1:733">
      <c r="A370" t="s">
        <v>1578</v>
      </c>
      <c r="B370" s="34">
        <v>44975.533025567129</v>
      </c>
      <c r="C370" s="34">
        <v>44975.626758877319</v>
      </c>
      <c r="D370" s="34">
        <v>44975</v>
      </c>
      <c r="E370" t="s">
        <v>1518</v>
      </c>
      <c r="F370" s="34">
        <v>44975</v>
      </c>
      <c r="G370" t="s">
        <v>1519</v>
      </c>
      <c r="H370" t="s">
        <v>1520</v>
      </c>
      <c r="I370" t="s">
        <v>1520</v>
      </c>
      <c r="J370" t="s">
        <v>1520</v>
      </c>
      <c r="K370" t="s">
        <v>804</v>
      </c>
      <c r="L370" s="35" t="s">
        <v>1579</v>
      </c>
      <c r="M370" s="35">
        <v>0</v>
      </c>
      <c r="N370" s="35">
        <v>0</v>
      </c>
      <c r="O370" s="35">
        <v>0</v>
      </c>
      <c r="P370" s="35">
        <v>0</v>
      </c>
      <c r="Q370" s="35">
        <v>0</v>
      </c>
      <c r="R370" s="35">
        <v>0</v>
      </c>
      <c r="S370" s="35">
        <v>0</v>
      </c>
      <c r="T370" s="35">
        <v>0</v>
      </c>
      <c r="U370" s="35">
        <v>0</v>
      </c>
      <c r="V370" s="35">
        <v>0</v>
      </c>
      <c r="W370" s="35">
        <v>1</v>
      </c>
      <c r="X370" s="35">
        <v>0</v>
      </c>
      <c r="Y370" s="35">
        <v>0</v>
      </c>
      <c r="Z370" s="35">
        <v>1</v>
      </c>
      <c r="AA370" s="35">
        <v>1</v>
      </c>
      <c r="AB370" s="35">
        <v>0</v>
      </c>
      <c r="AC370" s="35">
        <v>0</v>
      </c>
      <c r="AD370" s="35">
        <v>1</v>
      </c>
      <c r="AE370" s="35">
        <v>0</v>
      </c>
      <c r="AF370" s="35">
        <v>0</v>
      </c>
      <c r="AG370" s="35">
        <v>0</v>
      </c>
      <c r="AH370" s="35">
        <v>0</v>
      </c>
      <c r="AI370" s="35">
        <v>0</v>
      </c>
      <c r="MF370" s="35" t="s">
        <v>932</v>
      </c>
      <c r="MG370" s="35">
        <v>750</v>
      </c>
      <c r="MH370" s="35">
        <v>750</v>
      </c>
      <c r="MI370" s="35">
        <v>500</v>
      </c>
      <c r="MK370" s="35">
        <v>300</v>
      </c>
      <c r="ML370" s="35">
        <v>66.666666666666657</v>
      </c>
      <c r="MM370" s="35">
        <v>200</v>
      </c>
      <c r="MN370" s="35" t="s">
        <v>1542</v>
      </c>
      <c r="MO370" s="35" t="s">
        <v>822</v>
      </c>
      <c r="MQ370" s="35" t="s">
        <v>1315</v>
      </c>
      <c r="MR370" s="35" t="s">
        <v>806</v>
      </c>
      <c r="MS370" s="35" t="s">
        <v>810</v>
      </c>
      <c r="MT370" s="35">
        <v>0</v>
      </c>
      <c r="MU370" s="35">
        <v>1</v>
      </c>
      <c r="MV370" s="35">
        <v>0</v>
      </c>
      <c r="MW370" s="35">
        <v>0</v>
      </c>
      <c r="MX370" s="35">
        <v>0</v>
      </c>
      <c r="MY370" s="35">
        <v>0</v>
      </c>
      <c r="MZ370" s="35">
        <v>0</v>
      </c>
      <c r="NA370" s="35">
        <v>0</v>
      </c>
      <c r="NB370" s="35">
        <v>0</v>
      </c>
      <c r="NC370" s="35">
        <v>0</v>
      </c>
      <c r="ND370" s="35">
        <v>0</v>
      </c>
      <c r="NE370" s="35">
        <v>0</v>
      </c>
      <c r="NF370" s="35">
        <v>0</v>
      </c>
      <c r="NG370" s="35">
        <v>0</v>
      </c>
      <c r="NH370" s="35">
        <v>0</v>
      </c>
      <c r="SE370" s="35" t="s">
        <v>932</v>
      </c>
      <c r="SF370" s="35">
        <v>1000</v>
      </c>
      <c r="SG370" s="35">
        <v>1000</v>
      </c>
      <c r="SH370" s="35">
        <v>200</v>
      </c>
      <c r="SJ370" s="35">
        <v>300</v>
      </c>
      <c r="SK370" s="35">
        <v>-33.333333333333329</v>
      </c>
      <c r="SL370" s="35">
        <v>-100</v>
      </c>
      <c r="SM370" s="35" t="s">
        <v>1573</v>
      </c>
      <c r="SN370" s="35" t="s">
        <v>822</v>
      </c>
      <c r="SP370" s="35" t="s">
        <v>1315</v>
      </c>
      <c r="SQ370" s="35" t="s">
        <v>806</v>
      </c>
      <c r="SR370" s="35" t="s">
        <v>810</v>
      </c>
      <c r="SS370" s="35">
        <v>0</v>
      </c>
      <c r="ST370" s="35">
        <v>1</v>
      </c>
      <c r="SU370" s="35">
        <v>0</v>
      </c>
      <c r="SV370" s="35">
        <v>0</v>
      </c>
      <c r="SW370" s="35">
        <v>0</v>
      </c>
      <c r="SX370" s="35">
        <v>0</v>
      </c>
      <c r="SY370" s="35">
        <v>0</v>
      </c>
      <c r="SZ370" s="35">
        <v>0</v>
      </c>
      <c r="TA370" s="35">
        <v>0</v>
      </c>
      <c r="TB370" s="35">
        <v>0</v>
      </c>
      <c r="TC370" s="35">
        <v>0</v>
      </c>
      <c r="TD370" s="35">
        <v>0</v>
      </c>
      <c r="TE370" s="35">
        <v>0</v>
      </c>
      <c r="TF370" s="35">
        <v>0</v>
      </c>
      <c r="TG370" s="35">
        <v>0</v>
      </c>
      <c r="TJ370" s="35" t="s">
        <v>932</v>
      </c>
      <c r="TK370" s="35">
        <v>500</v>
      </c>
      <c r="TL370" s="35">
        <v>500</v>
      </c>
      <c r="TM370" s="35">
        <v>150</v>
      </c>
      <c r="TO370" s="35">
        <v>117</v>
      </c>
      <c r="TP370" s="35">
        <v>28.205128205128201</v>
      </c>
      <c r="TQ370" s="35">
        <v>33</v>
      </c>
      <c r="TR370" s="35" t="s">
        <v>1542</v>
      </c>
      <c r="TS370" s="35" t="s">
        <v>822</v>
      </c>
      <c r="TU370" s="35" t="s">
        <v>1315</v>
      </c>
      <c r="TV370" s="35" t="s">
        <v>806</v>
      </c>
      <c r="TW370" s="35" t="s">
        <v>810</v>
      </c>
      <c r="TX370" s="35">
        <v>0</v>
      </c>
      <c r="TY370" s="35">
        <v>1</v>
      </c>
      <c r="TZ370" s="35">
        <v>0</v>
      </c>
      <c r="UA370" s="35">
        <v>0</v>
      </c>
      <c r="UB370" s="35">
        <v>0</v>
      </c>
      <c r="UC370" s="35">
        <v>0</v>
      </c>
      <c r="UD370" s="35">
        <v>0</v>
      </c>
      <c r="UE370" s="35">
        <v>0</v>
      </c>
      <c r="UF370" s="35">
        <v>0</v>
      </c>
      <c r="UG370" s="35">
        <v>0</v>
      </c>
      <c r="UH370" s="35">
        <v>0</v>
      </c>
      <c r="UI370" s="35">
        <v>0</v>
      </c>
      <c r="UJ370" s="35">
        <v>0</v>
      </c>
      <c r="UK370" s="35">
        <v>0</v>
      </c>
      <c r="UL370" s="35">
        <v>0</v>
      </c>
      <c r="UO370" s="35" t="s">
        <v>806</v>
      </c>
      <c r="UQ370" s="35">
        <v>250</v>
      </c>
      <c r="UR370" s="35">
        <v>250</v>
      </c>
      <c r="UX370" s="35" t="s">
        <v>822</v>
      </c>
      <c r="UZ370" s="35" t="s">
        <v>1315</v>
      </c>
      <c r="VA370" s="35" t="s">
        <v>809</v>
      </c>
      <c r="AAV370" s="35" t="s">
        <v>886</v>
      </c>
      <c r="AAW370" s="35">
        <v>395147880</v>
      </c>
      <c r="AAX370" s="35">
        <v>44975.626689814817</v>
      </c>
      <c r="ABA370" s="35" t="s">
        <v>816</v>
      </c>
      <c r="ABC370" s="35" t="s">
        <v>817</v>
      </c>
      <c r="ABE370" s="35">
        <v>370</v>
      </c>
    </row>
    <row r="371" spans="1:733">
      <c r="A371" t="s">
        <v>1580</v>
      </c>
      <c r="B371" s="34">
        <v>44975.315252638888</v>
      </c>
      <c r="C371" s="34">
        <v>44975.635035150473</v>
      </c>
      <c r="D371" s="34">
        <v>44975</v>
      </c>
      <c r="E371" t="s">
        <v>1581</v>
      </c>
      <c r="F371" s="34">
        <v>44975</v>
      </c>
      <c r="G371" t="s">
        <v>1519</v>
      </c>
      <c r="H371" t="s">
        <v>1520</v>
      </c>
      <c r="I371" t="s">
        <v>1520</v>
      </c>
      <c r="J371" t="s">
        <v>1520</v>
      </c>
      <c r="K371" t="s">
        <v>804</v>
      </c>
      <c r="L371" s="35" t="s">
        <v>1582</v>
      </c>
      <c r="M371" s="35">
        <v>0</v>
      </c>
      <c r="N371" s="35">
        <v>0</v>
      </c>
      <c r="O371" s="35">
        <v>0</v>
      </c>
      <c r="P371" s="35">
        <v>0</v>
      </c>
      <c r="Q371" s="35">
        <v>0</v>
      </c>
      <c r="R371" s="35">
        <v>0</v>
      </c>
      <c r="S371" s="35">
        <v>0</v>
      </c>
      <c r="T371" s="35">
        <v>0</v>
      </c>
      <c r="U371" s="35">
        <v>0</v>
      </c>
      <c r="V371" s="35">
        <v>0</v>
      </c>
      <c r="W371" s="35">
        <v>1</v>
      </c>
      <c r="X371" s="35">
        <v>0</v>
      </c>
      <c r="Y371" s="35">
        <v>0</v>
      </c>
      <c r="Z371" s="35">
        <v>1</v>
      </c>
      <c r="AA371" s="35">
        <v>0</v>
      </c>
      <c r="AB371" s="35">
        <v>0</v>
      </c>
      <c r="AC371" s="35">
        <v>1</v>
      </c>
      <c r="AD371" s="35">
        <v>1</v>
      </c>
      <c r="AE371" s="35">
        <v>1</v>
      </c>
      <c r="AF371" s="35">
        <v>0</v>
      </c>
      <c r="AG371" s="35">
        <v>0</v>
      </c>
      <c r="AH371" s="35">
        <v>1</v>
      </c>
      <c r="AI371" s="35">
        <v>0</v>
      </c>
      <c r="MF371" s="35" t="s">
        <v>932</v>
      </c>
      <c r="MG371" s="35">
        <v>750</v>
      </c>
      <c r="MH371" s="35">
        <v>750</v>
      </c>
      <c r="MI371" s="35">
        <v>500</v>
      </c>
      <c r="MK371" s="35">
        <v>300</v>
      </c>
      <c r="ML371" s="35">
        <v>66.666666666666657</v>
      </c>
      <c r="MM371" s="35">
        <v>200</v>
      </c>
      <c r="MN371" s="35" t="s">
        <v>1522</v>
      </c>
      <c r="MO371" s="35" t="s">
        <v>822</v>
      </c>
      <c r="MQ371" s="35" t="s">
        <v>1315</v>
      </c>
      <c r="MR371" s="35" t="s">
        <v>806</v>
      </c>
      <c r="MS371" s="35" t="s">
        <v>810</v>
      </c>
      <c r="MT371" s="35">
        <v>0</v>
      </c>
      <c r="MU371" s="35">
        <v>1</v>
      </c>
      <c r="MV371" s="35">
        <v>0</v>
      </c>
      <c r="MW371" s="35">
        <v>0</v>
      </c>
      <c r="MX371" s="35">
        <v>0</v>
      </c>
      <c r="MY371" s="35">
        <v>0</v>
      </c>
      <c r="MZ371" s="35">
        <v>0</v>
      </c>
      <c r="NA371" s="35">
        <v>0</v>
      </c>
      <c r="NB371" s="35">
        <v>0</v>
      </c>
      <c r="NC371" s="35">
        <v>0</v>
      </c>
      <c r="ND371" s="35">
        <v>0</v>
      </c>
      <c r="NE371" s="35">
        <v>0</v>
      </c>
      <c r="NF371" s="35">
        <v>0</v>
      </c>
      <c r="NG371" s="35">
        <v>0</v>
      </c>
      <c r="NH371" s="35">
        <v>0</v>
      </c>
      <c r="QZ371" s="35" t="s">
        <v>806</v>
      </c>
      <c r="RB371" s="35">
        <v>2000</v>
      </c>
      <c r="RC371" s="35">
        <v>2000</v>
      </c>
      <c r="RE371" s="35">
        <v>2000</v>
      </c>
      <c r="RF371" s="35">
        <v>0</v>
      </c>
      <c r="RG371" s="35">
        <v>0</v>
      </c>
      <c r="RH371" s="35" t="s">
        <v>1583</v>
      </c>
      <c r="RI371" s="35" t="s">
        <v>822</v>
      </c>
      <c r="RK371" s="35" t="s">
        <v>1315</v>
      </c>
      <c r="RL371" s="35" t="s">
        <v>809</v>
      </c>
      <c r="SE371" s="35" t="s">
        <v>932</v>
      </c>
      <c r="SF371" s="35">
        <v>500</v>
      </c>
      <c r="SG371" s="35">
        <v>500</v>
      </c>
      <c r="SH371" s="35">
        <v>200</v>
      </c>
      <c r="SJ371" s="35">
        <v>300</v>
      </c>
      <c r="SK371" s="35">
        <v>-33.333333333333329</v>
      </c>
      <c r="SL371" s="35">
        <v>-100</v>
      </c>
      <c r="SM371" s="35" t="s">
        <v>1584</v>
      </c>
      <c r="SN371" s="35" t="s">
        <v>822</v>
      </c>
      <c r="SP371" s="35" t="s">
        <v>1315</v>
      </c>
      <c r="SQ371" s="35" t="s">
        <v>809</v>
      </c>
      <c r="UO371" s="35" t="s">
        <v>809</v>
      </c>
      <c r="UP371" s="35">
        <v>250</v>
      </c>
      <c r="UQ371" s="35">
        <v>250</v>
      </c>
      <c r="UR371" s="35">
        <v>200</v>
      </c>
      <c r="UX371" s="35" t="s">
        <v>822</v>
      </c>
      <c r="UZ371" s="35" t="s">
        <v>1315</v>
      </c>
      <c r="VA371" s="35" t="s">
        <v>809</v>
      </c>
      <c r="VT371" s="35" t="s">
        <v>806</v>
      </c>
      <c r="VV371" s="35">
        <v>1000</v>
      </c>
      <c r="VW371" s="35">
        <v>1000</v>
      </c>
      <c r="VY371" s="35">
        <v>1000</v>
      </c>
      <c r="VZ371" s="35">
        <v>0</v>
      </c>
      <c r="WA371" s="35">
        <v>0</v>
      </c>
      <c r="WC371" s="35" t="s">
        <v>822</v>
      </c>
      <c r="WE371" s="35" t="s">
        <v>1315</v>
      </c>
      <c r="WF371" s="35" t="s">
        <v>809</v>
      </c>
      <c r="ZG371" s="35" t="s">
        <v>806</v>
      </c>
      <c r="ZI371" s="35">
        <v>1250</v>
      </c>
      <c r="ZJ371" s="35">
        <v>1250</v>
      </c>
      <c r="ZL371" s="35">
        <v>1250</v>
      </c>
      <c r="ZM371" s="35">
        <v>0</v>
      </c>
      <c r="ZN371" s="35">
        <v>0</v>
      </c>
      <c r="ZP371" s="35" t="s">
        <v>822</v>
      </c>
      <c r="ZR371" s="35" t="s">
        <v>1315</v>
      </c>
      <c r="ZS371" s="35" t="s">
        <v>809</v>
      </c>
      <c r="AAV371" s="35" t="s">
        <v>886</v>
      </c>
      <c r="AAW371" s="35">
        <v>395165314</v>
      </c>
      <c r="AAX371" s="35">
        <v>44975.657685185193</v>
      </c>
      <c r="ABA371" s="35" t="s">
        <v>816</v>
      </c>
      <c r="ABC371" s="35" t="s">
        <v>817</v>
      </c>
      <c r="ABE371" s="35">
        <v>371</v>
      </c>
    </row>
    <row r="372" spans="1:733">
      <c r="A372" t="s">
        <v>1585</v>
      </c>
      <c r="B372" s="34">
        <v>44975.340625312499</v>
      </c>
      <c r="C372" s="34">
        <v>44975.641439409723</v>
      </c>
      <c r="D372" s="34">
        <v>44975</v>
      </c>
      <c r="E372" t="s">
        <v>1581</v>
      </c>
      <c r="F372" s="34">
        <v>44975</v>
      </c>
      <c r="G372" t="s">
        <v>1519</v>
      </c>
      <c r="H372" t="s">
        <v>1520</v>
      </c>
      <c r="I372" t="s">
        <v>1520</v>
      </c>
      <c r="J372" t="s">
        <v>1520</v>
      </c>
      <c r="K372" t="s">
        <v>804</v>
      </c>
      <c r="L372" s="35" t="s">
        <v>1586</v>
      </c>
      <c r="M372" s="35">
        <v>0</v>
      </c>
      <c r="N372" s="35">
        <v>0</v>
      </c>
      <c r="O372" s="35">
        <v>0</v>
      </c>
      <c r="P372" s="35">
        <v>0</v>
      </c>
      <c r="Q372" s="35">
        <v>0</v>
      </c>
      <c r="R372" s="35">
        <v>0</v>
      </c>
      <c r="S372" s="35">
        <v>0</v>
      </c>
      <c r="T372" s="35">
        <v>0</v>
      </c>
      <c r="U372" s="35">
        <v>0</v>
      </c>
      <c r="V372" s="35">
        <v>0</v>
      </c>
      <c r="W372" s="35">
        <v>0</v>
      </c>
      <c r="X372" s="35">
        <v>0</v>
      </c>
      <c r="Y372" s="35">
        <v>0</v>
      </c>
      <c r="Z372" s="35">
        <v>0</v>
      </c>
      <c r="AA372" s="35">
        <v>0</v>
      </c>
      <c r="AB372" s="35">
        <v>0</v>
      </c>
      <c r="AC372" s="35">
        <v>0</v>
      </c>
      <c r="AD372" s="35">
        <v>1</v>
      </c>
      <c r="AE372" s="35">
        <v>0</v>
      </c>
      <c r="AF372" s="35">
        <v>0</v>
      </c>
      <c r="AG372" s="35">
        <v>0</v>
      </c>
      <c r="AH372" s="35">
        <v>0</v>
      </c>
      <c r="AI372" s="35">
        <v>1</v>
      </c>
      <c r="UO372" s="35" t="s">
        <v>806</v>
      </c>
      <c r="UQ372" s="35">
        <v>250</v>
      </c>
      <c r="UR372" s="35">
        <v>250</v>
      </c>
      <c r="UX372" s="35" t="s">
        <v>822</v>
      </c>
      <c r="UZ372" s="35" t="s">
        <v>1315</v>
      </c>
      <c r="VA372" s="35" t="s">
        <v>806</v>
      </c>
      <c r="VB372" s="35" t="s">
        <v>810</v>
      </c>
      <c r="VC372" s="35">
        <v>0</v>
      </c>
      <c r="VD372" s="35">
        <v>1</v>
      </c>
      <c r="VE372" s="35">
        <v>0</v>
      </c>
      <c r="VF372" s="35">
        <v>0</v>
      </c>
      <c r="VG372" s="35">
        <v>0</v>
      </c>
      <c r="VH372" s="35">
        <v>0</v>
      </c>
      <c r="VI372" s="35">
        <v>0</v>
      </c>
      <c r="VJ372" s="35">
        <v>0</v>
      </c>
      <c r="VK372" s="35">
        <v>0</v>
      </c>
      <c r="VL372" s="35">
        <v>0</v>
      </c>
      <c r="VM372" s="35">
        <v>0</v>
      </c>
      <c r="VN372" s="35">
        <v>0</v>
      </c>
      <c r="VO372" s="35">
        <v>0</v>
      </c>
      <c r="VP372" s="35">
        <v>0</v>
      </c>
      <c r="VQ372" s="35">
        <v>0</v>
      </c>
      <c r="AAL372" s="35" t="s">
        <v>806</v>
      </c>
      <c r="AAN372" s="35" t="s">
        <v>806</v>
      </c>
      <c r="AAV372" s="35" t="s">
        <v>886</v>
      </c>
      <c r="AAW372" s="35">
        <v>395165320</v>
      </c>
      <c r="AAX372" s="35">
        <v>44975.657708333332</v>
      </c>
      <c r="ABA372" s="35" t="s">
        <v>816</v>
      </c>
      <c r="ABC372" s="35" t="s">
        <v>817</v>
      </c>
      <c r="ABE372" s="35">
        <v>372</v>
      </c>
    </row>
    <row r="373" spans="1:733">
      <c r="A373" t="s">
        <v>1587</v>
      </c>
      <c r="B373" s="34">
        <v>44975.34992390046</v>
      </c>
      <c r="C373" s="34">
        <v>44975.642264386574</v>
      </c>
      <c r="D373" s="34">
        <v>44975</v>
      </c>
      <c r="E373" t="s">
        <v>1581</v>
      </c>
      <c r="F373" s="34">
        <v>44975</v>
      </c>
      <c r="G373" t="s">
        <v>1519</v>
      </c>
      <c r="H373" t="s">
        <v>1520</v>
      </c>
      <c r="I373" t="s">
        <v>1520</v>
      </c>
      <c r="J373" t="s">
        <v>1520</v>
      </c>
      <c r="K373" t="s">
        <v>804</v>
      </c>
      <c r="L373" s="35" t="s">
        <v>1055</v>
      </c>
      <c r="M373" s="35">
        <v>0</v>
      </c>
      <c r="N373" s="35">
        <v>0</v>
      </c>
      <c r="O373" s="35">
        <v>0</v>
      </c>
      <c r="P373" s="35">
        <v>0</v>
      </c>
      <c r="Q373" s="35">
        <v>0</v>
      </c>
      <c r="R373" s="35">
        <v>0</v>
      </c>
      <c r="S373" s="35">
        <v>0</v>
      </c>
      <c r="T373" s="35">
        <v>0</v>
      </c>
      <c r="U373" s="35">
        <v>0</v>
      </c>
      <c r="V373" s="35">
        <v>0</v>
      </c>
      <c r="W373" s="35">
        <v>0</v>
      </c>
      <c r="X373" s="35">
        <v>0</v>
      </c>
      <c r="Y373" s="35">
        <v>0</v>
      </c>
      <c r="Z373" s="35">
        <v>0</v>
      </c>
      <c r="AA373" s="35">
        <v>0</v>
      </c>
      <c r="AB373" s="35">
        <v>0</v>
      </c>
      <c r="AC373" s="35">
        <v>0</v>
      </c>
      <c r="AD373" s="35">
        <v>0</v>
      </c>
      <c r="AE373" s="35">
        <v>0</v>
      </c>
      <c r="AF373" s="35">
        <v>0</v>
      </c>
      <c r="AG373" s="35">
        <v>0</v>
      </c>
      <c r="AH373" s="35">
        <v>1</v>
      </c>
      <c r="AI373" s="35">
        <v>0</v>
      </c>
      <c r="ZG373" s="35" t="s">
        <v>806</v>
      </c>
      <c r="ZI373" s="35">
        <v>1250</v>
      </c>
      <c r="ZJ373" s="35">
        <v>1250</v>
      </c>
      <c r="ZL373" s="35">
        <v>1250</v>
      </c>
      <c r="ZM373" s="35">
        <v>0</v>
      </c>
      <c r="ZN373" s="35">
        <v>0</v>
      </c>
      <c r="ZP373" s="35" t="s">
        <v>822</v>
      </c>
      <c r="ZR373" s="35" t="s">
        <v>1315</v>
      </c>
      <c r="ZS373" s="35" t="s">
        <v>809</v>
      </c>
      <c r="AAV373" s="35" t="s">
        <v>886</v>
      </c>
      <c r="AAW373" s="35">
        <v>395165323</v>
      </c>
      <c r="AAX373" s="35">
        <v>44975.657719907409</v>
      </c>
      <c r="ABA373" s="35" t="s">
        <v>816</v>
      </c>
      <c r="ABC373" s="35" t="s">
        <v>817</v>
      </c>
      <c r="ABE373" s="35">
        <v>373</v>
      </c>
    </row>
    <row r="374" spans="1:733">
      <c r="A374" t="s">
        <v>1588</v>
      </c>
      <c r="B374" s="34">
        <v>44975.355238506949</v>
      </c>
      <c r="C374" s="34">
        <v>44975.644728761567</v>
      </c>
      <c r="D374" s="34">
        <v>44975</v>
      </c>
      <c r="E374" t="s">
        <v>1581</v>
      </c>
      <c r="F374" s="34">
        <v>44975</v>
      </c>
      <c r="G374" t="s">
        <v>1519</v>
      </c>
      <c r="H374" t="s">
        <v>1520</v>
      </c>
      <c r="I374" t="s">
        <v>1520</v>
      </c>
      <c r="J374" t="s">
        <v>1520</v>
      </c>
      <c r="K374" t="s">
        <v>804</v>
      </c>
      <c r="L374" s="35" t="s">
        <v>1589</v>
      </c>
      <c r="M374" s="35">
        <v>1</v>
      </c>
      <c r="N374" s="35">
        <v>0</v>
      </c>
      <c r="O374" s="35">
        <v>0</v>
      </c>
      <c r="P374" s="35">
        <v>0</v>
      </c>
      <c r="Q374" s="35">
        <v>0</v>
      </c>
      <c r="R374" s="35">
        <v>0</v>
      </c>
      <c r="S374" s="35">
        <v>0</v>
      </c>
      <c r="T374" s="35">
        <v>0</v>
      </c>
      <c r="U374" s="35">
        <v>0</v>
      </c>
      <c r="V374" s="35">
        <v>0</v>
      </c>
      <c r="W374" s="35">
        <v>0</v>
      </c>
      <c r="X374" s="35">
        <v>0</v>
      </c>
      <c r="Y374" s="35">
        <v>0</v>
      </c>
      <c r="Z374" s="35">
        <v>0</v>
      </c>
      <c r="AA374" s="35">
        <v>0</v>
      </c>
      <c r="AB374" s="35">
        <v>0</v>
      </c>
      <c r="AC374" s="35">
        <v>0</v>
      </c>
      <c r="AD374" s="35">
        <v>1</v>
      </c>
      <c r="AE374" s="35">
        <v>0</v>
      </c>
      <c r="AF374" s="35">
        <v>0</v>
      </c>
      <c r="AG374" s="35">
        <v>0</v>
      </c>
      <c r="AH374" s="35">
        <v>0</v>
      </c>
      <c r="AI374" s="35">
        <v>0</v>
      </c>
      <c r="AJ374" s="35" t="s">
        <v>806</v>
      </c>
      <c r="AL374" s="35">
        <v>1500</v>
      </c>
      <c r="AM374" s="35">
        <v>1500</v>
      </c>
      <c r="AO374" s="35">
        <v>1000</v>
      </c>
      <c r="AP374" s="35">
        <v>50</v>
      </c>
      <c r="AQ374" s="35">
        <v>500</v>
      </c>
      <c r="AR374" s="35" t="s">
        <v>1590</v>
      </c>
      <c r="AS374" s="35" t="s">
        <v>822</v>
      </c>
      <c r="AU374" s="35" t="s">
        <v>1315</v>
      </c>
      <c r="AV374" s="35" t="s">
        <v>809</v>
      </c>
      <c r="UO374" s="35" t="s">
        <v>806</v>
      </c>
      <c r="UQ374" s="35">
        <v>250</v>
      </c>
      <c r="UR374" s="35">
        <v>250</v>
      </c>
      <c r="UX374" s="35" t="s">
        <v>822</v>
      </c>
      <c r="UZ374" s="35" t="s">
        <v>1315</v>
      </c>
      <c r="VA374" s="35" t="s">
        <v>809</v>
      </c>
      <c r="AAV374" s="35" t="s">
        <v>886</v>
      </c>
      <c r="AAW374" s="35">
        <v>395165332</v>
      </c>
      <c r="AAX374" s="35">
        <v>44975.657731481479</v>
      </c>
      <c r="ABA374" s="35" t="s">
        <v>816</v>
      </c>
      <c r="ABC374" s="35" t="s">
        <v>817</v>
      </c>
      <c r="ABE374" s="35">
        <v>374</v>
      </c>
    </row>
    <row r="375" spans="1:733">
      <c r="A375" t="s">
        <v>1591</v>
      </c>
      <c r="B375" s="34">
        <v>44975.365397986112</v>
      </c>
      <c r="C375" s="34">
        <v>44975.651215509257</v>
      </c>
      <c r="D375" s="34">
        <v>44975</v>
      </c>
      <c r="E375" t="s">
        <v>1581</v>
      </c>
      <c r="F375" s="34">
        <v>44975</v>
      </c>
      <c r="G375" t="s">
        <v>1519</v>
      </c>
      <c r="H375" t="s">
        <v>1520</v>
      </c>
      <c r="I375" t="s">
        <v>1520</v>
      </c>
      <c r="J375" t="s">
        <v>1520</v>
      </c>
      <c r="K375" t="s">
        <v>804</v>
      </c>
      <c r="L375" s="35" t="s">
        <v>1592</v>
      </c>
      <c r="M375" s="35">
        <v>1</v>
      </c>
      <c r="N375" s="35">
        <v>1</v>
      </c>
      <c r="O375" s="35">
        <v>1</v>
      </c>
      <c r="P375" s="35">
        <v>1</v>
      </c>
      <c r="Q375" s="35">
        <v>1</v>
      </c>
      <c r="R375" s="35">
        <v>1</v>
      </c>
      <c r="S375" s="35">
        <v>0</v>
      </c>
      <c r="T375" s="35">
        <v>0</v>
      </c>
      <c r="U375" s="35">
        <v>0</v>
      </c>
      <c r="V375" s="35">
        <v>0</v>
      </c>
      <c r="W375" s="35">
        <v>0</v>
      </c>
      <c r="X375" s="35">
        <v>0</v>
      </c>
      <c r="Y375" s="35">
        <v>0</v>
      </c>
      <c r="Z375" s="35">
        <v>0</v>
      </c>
      <c r="AA375" s="35">
        <v>0</v>
      </c>
      <c r="AB375" s="35">
        <v>0</v>
      </c>
      <c r="AC375" s="35">
        <v>0</v>
      </c>
      <c r="AD375" s="35">
        <v>1</v>
      </c>
      <c r="AE375" s="35">
        <v>1</v>
      </c>
      <c r="AF375" s="35">
        <v>0</v>
      </c>
      <c r="AG375" s="35">
        <v>0</v>
      </c>
      <c r="AH375" s="35">
        <v>1</v>
      </c>
      <c r="AI375" s="35">
        <v>1</v>
      </c>
      <c r="AJ375" s="35" t="s">
        <v>806</v>
      </c>
      <c r="AL375" s="35">
        <v>1500</v>
      </c>
      <c r="AM375" s="35">
        <v>1500</v>
      </c>
      <c r="AO375" s="35">
        <v>1000</v>
      </c>
      <c r="AP375" s="35">
        <v>50</v>
      </c>
      <c r="AQ375" s="35">
        <v>500</v>
      </c>
      <c r="AR375" s="35" t="s">
        <v>1593</v>
      </c>
      <c r="AS375" s="35" t="s">
        <v>822</v>
      </c>
      <c r="AU375" s="35" t="s">
        <v>1315</v>
      </c>
      <c r="AV375" s="35" t="s">
        <v>809</v>
      </c>
      <c r="BO375" s="35" t="s">
        <v>806</v>
      </c>
      <c r="BQ375" s="35">
        <v>2000</v>
      </c>
      <c r="BR375" s="35">
        <v>2000</v>
      </c>
      <c r="BT375" s="35">
        <v>2500</v>
      </c>
      <c r="BU375" s="35">
        <v>-20</v>
      </c>
      <c r="BV375" s="35">
        <v>-500</v>
      </c>
      <c r="BW375" s="35" t="s">
        <v>1594</v>
      </c>
      <c r="BX375" s="35" t="s">
        <v>822</v>
      </c>
      <c r="BZ375" s="35" t="s">
        <v>1315</v>
      </c>
      <c r="CA375" s="35" t="s">
        <v>809</v>
      </c>
      <c r="CT375" s="35" t="s">
        <v>806</v>
      </c>
      <c r="CV375" s="35">
        <v>2500</v>
      </c>
      <c r="CW375" s="35">
        <v>2500</v>
      </c>
      <c r="CY375" s="35">
        <v>2750</v>
      </c>
      <c r="CZ375" s="35">
        <v>-9.0909090909090917</v>
      </c>
      <c r="DA375" s="35">
        <v>-250</v>
      </c>
      <c r="DC375" s="35" t="s">
        <v>822</v>
      </c>
      <c r="DE375" s="35" t="s">
        <v>1315</v>
      </c>
      <c r="DF375" s="35" t="s">
        <v>809</v>
      </c>
      <c r="DY375" s="35" t="s">
        <v>806</v>
      </c>
      <c r="EA375" s="35">
        <v>3500</v>
      </c>
      <c r="EB375" s="35">
        <v>3500</v>
      </c>
      <c r="ED375" s="35">
        <v>3500</v>
      </c>
      <c r="EE375" s="35">
        <v>0</v>
      </c>
      <c r="EF375" s="35">
        <v>0</v>
      </c>
      <c r="EH375" s="35" t="s">
        <v>822</v>
      </c>
      <c r="EJ375" s="35" t="s">
        <v>1315</v>
      </c>
      <c r="EK375" s="35" t="s">
        <v>809</v>
      </c>
      <c r="FD375" s="35" t="s">
        <v>806</v>
      </c>
      <c r="FF375" s="35">
        <v>2000</v>
      </c>
      <c r="FG375" s="35">
        <v>2000</v>
      </c>
      <c r="FI375" s="35">
        <v>3000</v>
      </c>
      <c r="FJ375" s="35">
        <v>-33.333333333333329</v>
      </c>
      <c r="FK375" s="35">
        <v>-1000</v>
      </c>
      <c r="FL375" s="35" t="s">
        <v>1594</v>
      </c>
      <c r="FM375" s="35" t="s">
        <v>822</v>
      </c>
      <c r="FO375" s="35" t="s">
        <v>1315</v>
      </c>
      <c r="FP375" s="35" t="s">
        <v>809</v>
      </c>
      <c r="GI375" s="35" t="s">
        <v>806</v>
      </c>
      <c r="GK375" s="35">
        <v>11000</v>
      </c>
      <c r="GL375" s="35">
        <v>7500</v>
      </c>
      <c r="GM375" s="35">
        <v>46.666666666666657</v>
      </c>
      <c r="GN375" s="35">
        <v>3500</v>
      </c>
      <c r="GO375" s="35" t="s">
        <v>1595</v>
      </c>
      <c r="GP375" s="35" t="s">
        <v>822</v>
      </c>
      <c r="GR375" s="35" t="s">
        <v>1315</v>
      </c>
      <c r="GS375" s="35" t="s">
        <v>809</v>
      </c>
      <c r="UO375" s="35" t="s">
        <v>806</v>
      </c>
      <c r="UQ375" s="35">
        <v>250</v>
      </c>
      <c r="UR375" s="35">
        <v>250</v>
      </c>
      <c r="UX375" s="35" t="s">
        <v>822</v>
      </c>
      <c r="UZ375" s="35" t="s">
        <v>1315</v>
      </c>
      <c r="VA375" s="35" t="s">
        <v>809</v>
      </c>
      <c r="VT375" s="35" t="s">
        <v>806</v>
      </c>
      <c r="VV375" s="35">
        <v>1000</v>
      </c>
      <c r="VW375" s="35">
        <v>1000</v>
      </c>
      <c r="VY375" s="35">
        <v>1000</v>
      </c>
      <c r="VZ375" s="35">
        <v>0</v>
      </c>
      <c r="WA375" s="35">
        <v>0</v>
      </c>
      <c r="WC375" s="35" t="s">
        <v>822</v>
      </c>
      <c r="WE375" s="35" t="s">
        <v>1315</v>
      </c>
      <c r="WF375" s="35" t="s">
        <v>809</v>
      </c>
      <c r="ZG375" s="35" t="s">
        <v>806</v>
      </c>
      <c r="ZI375" s="35">
        <v>1250</v>
      </c>
      <c r="ZJ375" s="35">
        <v>1250</v>
      </c>
      <c r="ZL375" s="35">
        <v>1250</v>
      </c>
      <c r="ZM375" s="35">
        <v>0</v>
      </c>
      <c r="ZN375" s="35">
        <v>0</v>
      </c>
      <c r="ZP375" s="35" t="s">
        <v>822</v>
      </c>
      <c r="ZR375" s="35" t="s">
        <v>1315</v>
      </c>
      <c r="ZS375" s="35" t="s">
        <v>809</v>
      </c>
      <c r="AAL375" s="35" t="s">
        <v>806</v>
      </c>
      <c r="AAN375" s="35" t="s">
        <v>806</v>
      </c>
      <c r="AAV375" s="35" t="s">
        <v>886</v>
      </c>
      <c r="AAW375" s="35">
        <v>395165341</v>
      </c>
      <c r="AAX375" s="35">
        <v>44975.657754629632</v>
      </c>
      <c r="ABA375" s="35" t="s">
        <v>816</v>
      </c>
      <c r="ABC375" s="35" t="s">
        <v>817</v>
      </c>
      <c r="ABE375" s="35">
        <v>375</v>
      </c>
    </row>
    <row r="376" spans="1:733">
      <c r="A376" t="s">
        <v>1596</v>
      </c>
      <c r="B376" s="34">
        <v>44975.388150902778</v>
      </c>
      <c r="C376" s="34">
        <v>44975.394805625001</v>
      </c>
      <c r="D376" s="34">
        <v>44975</v>
      </c>
      <c r="E376" t="s">
        <v>1581</v>
      </c>
      <c r="F376" s="34">
        <v>44975</v>
      </c>
      <c r="G376" t="s">
        <v>1519</v>
      </c>
      <c r="H376" t="s">
        <v>1520</v>
      </c>
      <c r="I376" t="s">
        <v>1520</v>
      </c>
      <c r="J376" t="s">
        <v>1520</v>
      </c>
      <c r="K376" t="s">
        <v>804</v>
      </c>
      <c r="L376" s="35" t="s">
        <v>1597</v>
      </c>
      <c r="M376" s="35">
        <v>0</v>
      </c>
      <c r="N376" s="35">
        <v>0</v>
      </c>
      <c r="O376" s="35">
        <v>0</v>
      </c>
      <c r="P376" s="35">
        <v>0</v>
      </c>
      <c r="Q376" s="35">
        <v>0</v>
      </c>
      <c r="R376" s="35">
        <v>0</v>
      </c>
      <c r="S376" s="35">
        <v>0</v>
      </c>
      <c r="T376" s="35">
        <v>0</v>
      </c>
      <c r="U376" s="35">
        <v>0</v>
      </c>
      <c r="V376" s="35">
        <v>0</v>
      </c>
      <c r="W376" s="35">
        <v>0</v>
      </c>
      <c r="X376" s="35">
        <v>0</v>
      </c>
      <c r="Y376" s="35">
        <v>0</v>
      </c>
      <c r="Z376" s="35">
        <v>1</v>
      </c>
      <c r="AA376" s="35">
        <v>1</v>
      </c>
      <c r="AB376" s="35">
        <v>0</v>
      </c>
      <c r="AC376" s="35">
        <v>0</v>
      </c>
      <c r="AD376" s="35">
        <v>1</v>
      </c>
      <c r="AE376" s="35">
        <v>0</v>
      </c>
      <c r="AF376" s="35">
        <v>0</v>
      </c>
      <c r="AG376" s="35">
        <v>0</v>
      </c>
      <c r="AH376" s="35">
        <v>0</v>
      </c>
      <c r="AI376" s="35">
        <v>0</v>
      </c>
      <c r="SN376" s="35" t="s">
        <v>822</v>
      </c>
      <c r="SP376" s="35" t="s">
        <v>1315</v>
      </c>
      <c r="SQ376" s="35" t="s">
        <v>806</v>
      </c>
      <c r="SR376" s="35" t="s">
        <v>1575</v>
      </c>
      <c r="SS376" s="35">
        <v>0</v>
      </c>
      <c r="ST376" s="35">
        <v>0</v>
      </c>
      <c r="SU376" s="35">
        <v>0</v>
      </c>
      <c r="SV376" s="35">
        <v>1</v>
      </c>
      <c r="SW376" s="35">
        <v>0</v>
      </c>
      <c r="SX376" s="35">
        <v>0</v>
      </c>
      <c r="SY376" s="35">
        <v>0</v>
      </c>
      <c r="SZ376" s="35">
        <v>0</v>
      </c>
      <c r="TA376" s="35">
        <v>0</v>
      </c>
      <c r="TB376" s="35">
        <v>0</v>
      </c>
      <c r="TC376" s="35">
        <v>0</v>
      </c>
      <c r="TD376" s="35">
        <v>0</v>
      </c>
      <c r="TE376" s="35">
        <v>0</v>
      </c>
      <c r="TF376" s="35">
        <v>0</v>
      </c>
      <c r="TG376" s="35">
        <v>0</v>
      </c>
      <c r="TS376" s="35" t="s">
        <v>822</v>
      </c>
      <c r="TU376" s="35" t="s">
        <v>1315</v>
      </c>
      <c r="TV376" s="35" t="s">
        <v>806</v>
      </c>
      <c r="TW376" s="35" t="s">
        <v>810</v>
      </c>
      <c r="TX376" s="35">
        <v>0</v>
      </c>
      <c r="TY376" s="35">
        <v>1</v>
      </c>
      <c r="TZ376" s="35">
        <v>0</v>
      </c>
      <c r="UA376" s="35">
        <v>0</v>
      </c>
      <c r="UB376" s="35">
        <v>0</v>
      </c>
      <c r="UC376" s="35">
        <v>0</v>
      </c>
      <c r="UD376" s="35">
        <v>0</v>
      </c>
      <c r="UE376" s="35">
        <v>0</v>
      </c>
      <c r="UF376" s="35">
        <v>0</v>
      </c>
      <c r="UG376" s="35">
        <v>0</v>
      </c>
      <c r="UH376" s="35">
        <v>0</v>
      </c>
      <c r="UI376" s="35">
        <v>0</v>
      </c>
      <c r="UJ376" s="35">
        <v>0</v>
      </c>
      <c r="UK376" s="35">
        <v>0</v>
      </c>
      <c r="UL376" s="35">
        <v>0</v>
      </c>
      <c r="UX376" s="35" t="s">
        <v>822</v>
      </c>
      <c r="UZ376" s="35" t="s">
        <v>1315</v>
      </c>
      <c r="VA376" s="35" t="s">
        <v>806</v>
      </c>
      <c r="VB376" s="35" t="s">
        <v>1068</v>
      </c>
      <c r="VC376" s="35">
        <v>0</v>
      </c>
      <c r="VD376" s="35">
        <v>0</v>
      </c>
      <c r="VE376" s="35">
        <v>0</v>
      </c>
      <c r="VF376" s="35">
        <v>0</v>
      </c>
      <c r="VG376" s="35">
        <v>0</v>
      </c>
      <c r="VH376" s="35">
        <v>0</v>
      </c>
      <c r="VI376" s="35">
        <v>0</v>
      </c>
      <c r="VJ376" s="35">
        <v>0</v>
      </c>
      <c r="VK376" s="35">
        <v>0</v>
      </c>
      <c r="VL376" s="35">
        <v>1</v>
      </c>
      <c r="VM376" s="35">
        <v>0</v>
      </c>
      <c r="VN376" s="35">
        <v>0</v>
      </c>
      <c r="VO376" s="35">
        <v>0</v>
      </c>
      <c r="VP376" s="35">
        <v>0</v>
      </c>
      <c r="VQ376" s="35">
        <v>0</v>
      </c>
      <c r="AAV376" s="35" t="s">
        <v>886</v>
      </c>
      <c r="AAW376" s="35">
        <v>395165344</v>
      </c>
      <c r="AAX376" s="35">
        <v>44975.657766203702</v>
      </c>
      <c r="ABA376" s="35" t="s">
        <v>816</v>
      </c>
      <c r="ABC376" s="35" t="s">
        <v>817</v>
      </c>
      <c r="ABE376" s="35">
        <v>376</v>
      </c>
    </row>
    <row r="377" spans="1:733">
      <c r="A377" t="s">
        <v>1598</v>
      </c>
      <c r="B377" s="34">
        <v>44975.396536759261</v>
      </c>
      <c r="C377" s="34">
        <v>44975.654072881953</v>
      </c>
      <c r="D377" s="34">
        <v>44975</v>
      </c>
      <c r="E377" t="s">
        <v>1581</v>
      </c>
      <c r="F377" s="34">
        <v>44975</v>
      </c>
      <c r="G377" t="s">
        <v>1519</v>
      </c>
      <c r="H377" t="s">
        <v>1520</v>
      </c>
      <c r="I377" t="s">
        <v>1520</v>
      </c>
      <c r="J377" t="s">
        <v>1520</v>
      </c>
      <c r="K377" t="s">
        <v>804</v>
      </c>
      <c r="L377" s="35" t="s">
        <v>1038</v>
      </c>
      <c r="M377" s="35">
        <v>0</v>
      </c>
      <c r="N377" s="35">
        <v>0</v>
      </c>
      <c r="O377" s="35">
        <v>0</v>
      </c>
      <c r="P377" s="35">
        <v>0</v>
      </c>
      <c r="Q377" s="35">
        <v>0</v>
      </c>
      <c r="R377" s="35">
        <v>0</v>
      </c>
      <c r="S377" s="35">
        <v>0</v>
      </c>
      <c r="T377" s="35">
        <v>0</v>
      </c>
      <c r="U377" s="35">
        <v>0</v>
      </c>
      <c r="V377" s="35">
        <v>0</v>
      </c>
      <c r="W377" s="35">
        <v>0</v>
      </c>
      <c r="X377" s="35">
        <v>0</v>
      </c>
      <c r="Y377" s="35">
        <v>0</v>
      </c>
      <c r="Z377" s="35">
        <v>0</v>
      </c>
      <c r="AA377" s="35">
        <v>0</v>
      </c>
      <c r="AB377" s="35">
        <v>0</v>
      </c>
      <c r="AC377" s="35">
        <v>0</v>
      </c>
      <c r="AD377" s="35">
        <v>0</v>
      </c>
      <c r="AE377" s="35">
        <v>0</v>
      </c>
      <c r="AF377" s="35">
        <v>0</v>
      </c>
      <c r="AG377" s="35">
        <v>0</v>
      </c>
      <c r="AH377" s="35">
        <v>0</v>
      </c>
      <c r="AI377" s="35">
        <v>1</v>
      </c>
      <c r="AAL377" s="35" t="s">
        <v>806</v>
      </c>
      <c r="AAN377" s="35" t="s">
        <v>806</v>
      </c>
      <c r="AAV377" s="35" t="s">
        <v>886</v>
      </c>
      <c r="AAW377" s="35">
        <v>395165352</v>
      </c>
      <c r="AAX377" s="35">
        <v>44975.657789351862</v>
      </c>
      <c r="ABA377" s="35" t="s">
        <v>816</v>
      </c>
      <c r="ABC377" s="35" t="s">
        <v>817</v>
      </c>
      <c r="ABE377" s="35">
        <v>377</v>
      </c>
    </row>
    <row r="378" spans="1:733">
      <c r="A378" t="s">
        <v>1599</v>
      </c>
      <c r="B378" s="34">
        <v>44975.399197141203</v>
      </c>
      <c r="C378" s="34">
        <v>44975.655542650456</v>
      </c>
      <c r="D378" s="34">
        <v>44975</v>
      </c>
      <c r="E378" t="s">
        <v>1581</v>
      </c>
      <c r="F378" s="34">
        <v>44975</v>
      </c>
      <c r="G378" t="s">
        <v>1519</v>
      </c>
      <c r="H378" t="s">
        <v>1520</v>
      </c>
      <c r="I378" t="s">
        <v>1520</v>
      </c>
      <c r="J378" t="s">
        <v>1520</v>
      </c>
      <c r="K378" t="s">
        <v>804</v>
      </c>
      <c r="L378" s="35" t="s">
        <v>936</v>
      </c>
      <c r="M378" s="35">
        <v>0</v>
      </c>
      <c r="N378" s="35">
        <v>0</v>
      </c>
      <c r="O378" s="35">
        <v>0</v>
      </c>
      <c r="P378" s="35">
        <v>0</v>
      </c>
      <c r="Q378" s="35">
        <v>0</v>
      </c>
      <c r="R378" s="35">
        <v>0</v>
      </c>
      <c r="S378" s="35">
        <v>0</v>
      </c>
      <c r="T378" s="35">
        <v>0</v>
      </c>
      <c r="U378" s="35">
        <v>0</v>
      </c>
      <c r="V378" s="35">
        <v>0</v>
      </c>
      <c r="W378" s="35">
        <v>0</v>
      </c>
      <c r="X378" s="35">
        <v>0</v>
      </c>
      <c r="Y378" s="35">
        <v>0</v>
      </c>
      <c r="Z378" s="35">
        <v>0</v>
      </c>
      <c r="AA378" s="35">
        <v>0</v>
      </c>
      <c r="AB378" s="35">
        <v>0</v>
      </c>
      <c r="AC378" s="35">
        <v>0</v>
      </c>
      <c r="AD378" s="35">
        <v>1</v>
      </c>
      <c r="AE378" s="35">
        <v>0</v>
      </c>
      <c r="AF378" s="35">
        <v>0</v>
      </c>
      <c r="AG378" s="35">
        <v>0</v>
      </c>
      <c r="AH378" s="35">
        <v>0</v>
      </c>
      <c r="AI378" s="35">
        <v>0</v>
      </c>
      <c r="UO378" s="35" t="s">
        <v>806</v>
      </c>
      <c r="UQ378" s="35">
        <v>250</v>
      </c>
      <c r="UR378" s="35">
        <v>250</v>
      </c>
      <c r="UX378" s="35" t="s">
        <v>822</v>
      </c>
      <c r="UZ378" s="35" t="s">
        <v>1315</v>
      </c>
      <c r="VA378" s="35" t="s">
        <v>809</v>
      </c>
      <c r="AAV378" s="35" t="s">
        <v>886</v>
      </c>
      <c r="AAW378" s="35">
        <v>395165359</v>
      </c>
      <c r="AAX378" s="35">
        <v>44975.657800925917</v>
      </c>
      <c r="ABA378" s="35" t="s">
        <v>816</v>
      </c>
      <c r="ABC378" s="35" t="s">
        <v>817</v>
      </c>
      <c r="ABE378" s="35">
        <v>378</v>
      </c>
    </row>
    <row r="379" spans="1:733">
      <c r="A379" t="s">
        <v>1600</v>
      </c>
      <c r="B379" s="34">
        <v>44975.408743113418</v>
      </c>
      <c r="C379" s="34">
        <v>44975.656388240743</v>
      </c>
      <c r="D379" s="34">
        <v>44975</v>
      </c>
      <c r="E379" t="s">
        <v>1581</v>
      </c>
      <c r="F379" s="34">
        <v>44975</v>
      </c>
      <c r="G379" t="s">
        <v>1519</v>
      </c>
      <c r="H379" t="s">
        <v>1520</v>
      </c>
      <c r="I379" t="s">
        <v>1520</v>
      </c>
      <c r="J379" t="s">
        <v>1520</v>
      </c>
      <c r="K379" t="s">
        <v>804</v>
      </c>
      <c r="L379" s="35" t="s">
        <v>936</v>
      </c>
      <c r="M379" s="35">
        <v>0</v>
      </c>
      <c r="N379" s="35">
        <v>0</v>
      </c>
      <c r="O379" s="35">
        <v>0</v>
      </c>
      <c r="P379" s="35">
        <v>0</v>
      </c>
      <c r="Q379" s="35">
        <v>0</v>
      </c>
      <c r="R379" s="35">
        <v>0</v>
      </c>
      <c r="S379" s="35">
        <v>0</v>
      </c>
      <c r="T379" s="35">
        <v>0</v>
      </c>
      <c r="U379" s="35">
        <v>0</v>
      </c>
      <c r="V379" s="35">
        <v>0</v>
      </c>
      <c r="W379" s="35">
        <v>0</v>
      </c>
      <c r="X379" s="35">
        <v>0</v>
      </c>
      <c r="Y379" s="35">
        <v>0</v>
      </c>
      <c r="Z379" s="35">
        <v>0</v>
      </c>
      <c r="AA379" s="35">
        <v>0</v>
      </c>
      <c r="AB379" s="35">
        <v>0</v>
      </c>
      <c r="AC379" s="35">
        <v>0</v>
      </c>
      <c r="AD379" s="35">
        <v>1</v>
      </c>
      <c r="AE379" s="35">
        <v>0</v>
      </c>
      <c r="AF379" s="35">
        <v>0</v>
      </c>
      <c r="AG379" s="35">
        <v>0</v>
      </c>
      <c r="AH379" s="35">
        <v>0</v>
      </c>
      <c r="AI379" s="35">
        <v>0</v>
      </c>
      <c r="UO379" s="35" t="s">
        <v>806</v>
      </c>
      <c r="UQ379" s="35">
        <v>250</v>
      </c>
      <c r="UR379" s="35">
        <v>250</v>
      </c>
      <c r="UX379" s="35" t="s">
        <v>822</v>
      </c>
      <c r="UZ379" s="35" t="s">
        <v>1315</v>
      </c>
      <c r="VA379" s="35" t="s">
        <v>809</v>
      </c>
      <c r="AAV379" s="35" t="s">
        <v>886</v>
      </c>
      <c r="AAW379" s="35">
        <v>395165362</v>
      </c>
      <c r="AAX379" s="35">
        <v>44975.657812500001</v>
      </c>
      <c r="ABA379" s="35" t="s">
        <v>816</v>
      </c>
      <c r="ABC379" s="35" t="s">
        <v>817</v>
      </c>
      <c r="ABE379" s="35">
        <v>379</v>
      </c>
    </row>
    <row r="380" spans="1:733">
      <c r="A380" t="s">
        <v>1601</v>
      </c>
      <c r="B380" s="34">
        <v>44975.417517650472</v>
      </c>
      <c r="C380" s="34">
        <v>44975.658783159721</v>
      </c>
      <c r="D380" s="34">
        <v>44975</v>
      </c>
      <c r="E380" t="s">
        <v>1581</v>
      </c>
      <c r="F380" s="34">
        <v>44975</v>
      </c>
      <c r="G380" t="s">
        <v>1519</v>
      </c>
      <c r="H380" t="s">
        <v>1520</v>
      </c>
      <c r="I380" t="s">
        <v>1520</v>
      </c>
      <c r="J380" t="s">
        <v>1520</v>
      </c>
      <c r="K380" t="s">
        <v>804</v>
      </c>
      <c r="L380" s="35" t="s">
        <v>1602</v>
      </c>
      <c r="M380" s="35">
        <v>1</v>
      </c>
      <c r="N380" s="35">
        <v>0</v>
      </c>
      <c r="O380" s="35">
        <v>0</v>
      </c>
      <c r="P380" s="35">
        <v>0</v>
      </c>
      <c r="Q380" s="35">
        <v>0</v>
      </c>
      <c r="R380" s="35">
        <v>0</v>
      </c>
      <c r="S380" s="35">
        <v>0</v>
      </c>
      <c r="T380" s="35">
        <v>0</v>
      </c>
      <c r="U380" s="35">
        <v>0</v>
      </c>
      <c r="V380" s="35">
        <v>0</v>
      </c>
      <c r="W380" s="35">
        <v>0</v>
      </c>
      <c r="X380" s="35">
        <v>0</v>
      </c>
      <c r="Y380" s="35">
        <v>0</v>
      </c>
      <c r="Z380" s="35">
        <v>0</v>
      </c>
      <c r="AA380" s="35">
        <v>0</v>
      </c>
      <c r="AB380" s="35">
        <v>0</v>
      </c>
      <c r="AC380" s="35">
        <v>0</v>
      </c>
      <c r="AD380" s="35">
        <v>1</v>
      </c>
      <c r="AE380" s="35">
        <v>0</v>
      </c>
      <c r="AF380" s="35">
        <v>1</v>
      </c>
      <c r="AG380" s="35">
        <v>0</v>
      </c>
      <c r="AH380" s="35">
        <v>1</v>
      </c>
      <c r="AI380" s="35">
        <v>0</v>
      </c>
      <c r="AJ380" s="35" t="s">
        <v>806</v>
      </c>
      <c r="AL380" s="35">
        <v>1500</v>
      </c>
      <c r="AM380" s="35">
        <v>1500</v>
      </c>
      <c r="AO380" s="35">
        <v>1000</v>
      </c>
      <c r="AP380" s="35">
        <v>50</v>
      </c>
      <c r="AQ380" s="35">
        <v>500</v>
      </c>
      <c r="AR380" s="35" t="s">
        <v>1542</v>
      </c>
      <c r="AS380" s="35" t="s">
        <v>822</v>
      </c>
      <c r="AU380" s="35" t="s">
        <v>1315</v>
      </c>
      <c r="AV380" s="35" t="s">
        <v>809</v>
      </c>
      <c r="UO380" s="35" t="s">
        <v>806</v>
      </c>
      <c r="UQ380" s="35">
        <v>250</v>
      </c>
      <c r="UR380" s="35">
        <v>250</v>
      </c>
      <c r="UX380" s="35" t="s">
        <v>822</v>
      </c>
      <c r="UZ380" s="35" t="s">
        <v>1315</v>
      </c>
      <c r="VA380" s="35" t="s">
        <v>809</v>
      </c>
      <c r="WY380" s="35" t="s">
        <v>809</v>
      </c>
      <c r="WZ380" s="35">
        <v>15</v>
      </c>
      <c r="XA380" s="35">
        <v>1500</v>
      </c>
      <c r="XB380" s="35">
        <v>2000</v>
      </c>
      <c r="XH380" s="35" t="s">
        <v>822</v>
      </c>
      <c r="XJ380" s="35" t="s">
        <v>1315</v>
      </c>
      <c r="XK380" s="35" t="s">
        <v>809</v>
      </c>
      <c r="ZG380" s="35" t="s">
        <v>806</v>
      </c>
      <c r="ZI380" s="35">
        <v>1250</v>
      </c>
      <c r="ZJ380" s="35">
        <v>1250</v>
      </c>
      <c r="ZL380" s="35">
        <v>1250</v>
      </c>
      <c r="ZM380" s="35">
        <v>0</v>
      </c>
      <c r="ZN380" s="35">
        <v>0</v>
      </c>
      <c r="ZP380" s="35" t="s">
        <v>822</v>
      </c>
      <c r="ZR380" s="35" t="s">
        <v>1315</v>
      </c>
      <c r="ZS380" s="35" t="s">
        <v>809</v>
      </c>
      <c r="AAV380" s="35" t="s">
        <v>886</v>
      </c>
      <c r="AAW380" s="35">
        <v>395165366</v>
      </c>
      <c r="AAX380" s="35">
        <v>44975.657835648148</v>
      </c>
      <c r="ABA380" s="35" t="s">
        <v>816</v>
      </c>
      <c r="ABC380" s="35" t="s">
        <v>817</v>
      </c>
      <c r="ABE380" s="35">
        <v>380</v>
      </c>
    </row>
    <row r="381" spans="1:733">
      <c r="A381" t="s">
        <v>1603</v>
      </c>
      <c r="B381" s="34">
        <v>44975.327494050929</v>
      </c>
      <c r="C381" s="34">
        <v>44975.332779872682</v>
      </c>
      <c r="D381" s="34">
        <v>44975</v>
      </c>
      <c r="E381" t="s">
        <v>1604</v>
      </c>
      <c r="F381" s="34">
        <v>44975</v>
      </c>
      <c r="G381" t="s">
        <v>1519</v>
      </c>
      <c r="H381" t="s">
        <v>1520</v>
      </c>
      <c r="I381" t="s">
        <v>1520</v>
      </c>
      <c r="J381" t="s">
        <v>1520</v>
      </c>
      <c r="K381" t="s">
        <v>804</v>
      </c>
      <c r="L381" s="35" t="s">
        <v>900</v>
      </c>
      <c r="M381" s="35">
        <v>0</v>
      </c>
      <c r="N381" s="35">
        <v>0</v>
      </c>
      <c r="O381" s="35">
        <v>0</v>
      </c>
      <c r="P381" s="35">
        <v>0</v>
      </c>
      <c r="Q381" s="35">
        <v>0</v>
      </c>
      <c r="R381" s="35">
        <v>0</v>
      </c>
      <c r="S381" s="35">
        <v>0</v>
      </c>
      <c r="T381" s="35">
        <v>0</v>
      </c>
      <c r="U381" s="35">
        <v>0</v>
      </c>
      <c r="V381" s="35">
        <v>0</v>
      </c>
      <c r="W381" s="35">
        <v>0</v>
      </c>
      <c r="X381" s="35">
        <v>0</v>
      </c>
      <c r="Y381" s="35">
        <v>0</v>
      </c>
      <c r="Z381" s="35">
        <v>0</v>
      </c>
      <c r="AA381" s="35">
        <v>0</v>
      </c>
      <c r="AB381" s="35">
        <v>1</v>
      </c>
      <c r="AC381" s="35">
        <v>0</v>
      </c>
      <c r="AD381" s="35">
        <v>0</v>
      </c>
      <c r="AE381" s="35">
        <v>0</v>
      </c>
      <c r="AF381" s="35">
        <v>0</v>
      </c>
      <c r="AG381" s="35">
        <v>0</v>
      </c>
      <c r="AH381" s="35">
        <v>0</v>
      </c>
      <c r="AI381" s="35">
        <v>0</v>
      </c>
      <c r="PU381" s="35" t="s">
        <v>806</v>
      </c>
      <c r="PW381" s="35">
        <v>1000</v>
      </c>
      <c r="PX381" s="35">
        <v>1000</v>
      </c>
      <c r="QD381" s="35" t="s">
        <v>832</v>
      </c>
      <c r="QG381" s="35" t="s">
        <v>806</v>
      </c>
      <c r="QH381" s="35" t="s">
        <v>1052</v>
      </c>
      <c r="QI381" s="35">
        <v>1</v>
      </c>
      <c r="QJ381" s="35">
        <v>0</v>
      </c>
      <c r="QK381" s="35">
        <v>0</v>
      </c>
      <c r="QL381" s="35">
        <v>0</v>
      </c>
      <c r="QM381" s="35">
        <v>0</v>
      </c>
      <c r="QN381" s="35">
        <v>0</v>
      </c>
      <c r="QO381" s="35">
        <v>0</v>
      </c>
      <c r="QP381" s="35">
        <v>0</v>
      </c>
      <c r="QQ381" s="35">
        <v>0</v>
      </c>
      <c r="QR381" s="35">
        <v>0</v>
      </c>
      <c r="QS381" s="35">
        <v>0</v>
      </c>
      <c r="QT381" s="35">
        <v>0</v>
      </c>
      <c r="QU381" s="35">
        <v>0</v>
      </c>
      <c r="QV381" s="35">
        <v>0</v>
      </c>
      <c r="QW381" s="35">
        <v>0</v>
      </c>
      <c r="AAV381" s="35" t="s">
        <v>886</v>
      </c>
      <c r="AAW381" s="35">
        <v>395168873</v>
      </c>
      <c r="AAX381" s="35">
        <v>44975.665104166663</v>
      </c>
      <c r="ABA381" s="35" t="s">
        <v>816</v>
      </c>
      <c r="ABC381" s="35" t="s">
        <v>817</v>
      </c>
      <c r="ABE381" s="35">
        <v>381</v>
      </c>
    </row>
    <row r="382" spans="1:733">
      <c r="A382" t="s">
        <v>1605</v>
      </c>
      <c r="B382" s="34">
        <v>44975.335069884262</v>
      </c>
      <c r="C382" s="34">
        <v>44975.563221655088</v>
      </c>
      <c r="D382" s="34">
        <v>44975</v>
      </c>
      <c r="E382" t="s">
        <v>1604</v>
      </c>
      <c r="F382" s="34">
        <v>44975</v>
      </c>
      <c r="G382" t="s">
        <v>1519</v>
      </c>
      <c r="H382" t="s">
        <v>1520</v>
      </c>
      <c r="I382" t="s">
        <v>1520</v>
      </c>
      <c r="J382" t="s">
        <v>1520</v>
      </c>
      <c r="K382" t="s">
        <v>804</v>
      </c>
      <c r="L382" s="35" t="s">
        <v>900</v>
      </c>
      <c r="M382" s="35">
        <v>0</v>
      </c>
      <c r="N382" s="35">
        <v>0</v>
      </c>
      <c r="O382" s="35">
        <v>0</v>
      </c>
      <c r="P382" s="35">
        <v>0</v>
      </c>
      <c r="Q382" s="35">
        <v>0</v>
      </c>
      <c r="R382" s="35">
        <v>0</v>
      </c>
      <c r="S382" s="35">
        <v>0</v>
      </c>
      <c r="T382" s="35">
        <v>0</v>
      </c>
      <c r="U382" s="35">
        <v>0</v>
      </c>
      <c r="V382" s="35">
        <v>0</v>
      </c>
      <c r="W382" s="35">
        <v>0</v>
      </c>
      <c r="X382" s="35">
        <v>0</v>
      </c>
      <c r="Y382" s="35">
        <v>0</v>
      </c>
      <c r="Z382" s="35">
        <v>0</v>
      </c>
      <c r="AA382" s="35">
        <v>0</v>
      </c>
      <c r="AB382" s="35">
        <v>1</v>
      </c>
      <c r="AC382" s="35">
        <v>0</v>
      </c>
      <c r="AD382" s="35">
        <v>0</v>
      </c>
      <c r="AE382" s="35">
        <v>0</v>
      </c>
      <c r="AF382" s="35">
        <v>0</v>
      </c>
      <c r="AG382" s="35">
        <v>0</v>
      </c>
      <c r="AH382" s="35">
        <v>0</v>
      </c>
      <c r="AI382" s="35">
        <v>0</v>
      </c>
      <c r="PU382" s="35" t="s">
        <v>806</v>
      </c>
      <c r="PW382" s="35">
        <v>1500</v>
      </c>
      <c r="PX382" s="35">
        <v>1500</v>
      </c>
      <c r="QD382" s="35" t="s">
        <v>832</v>
      </c>
      <c r="QG382" s="35" t="s">
        <v>806</v>
      </c>
      <c r="QH382" s="35" t="s">
        <v>934</v>
      </c>
      <c r="QI382" s="35">
        <v>1</v>
      </c>
      <c r="QJ382" s="35">
        <v>1</v>
      </c>
      <c r="QK382" s="35">
        <v>0</v>
      </c>
      <c r="QL382" s="35">
        <v>0</v>
      </c>
      <c r="QM382" s="35">
        <v>0</v>
      </c>
      <c r="QN382" s="35">
        <v>0</v>
      </c>
      <c r="QO382" s="35">
        <v>0</v>
      </c>
      <c r="QP382" s="35">
        <v>0</v>
      </c>
      <c r="QQ382" s="35">
        <v>0</v>
      </c>
      <c r="QR382" s="35">
        <v>0</v>
      </c>
      <c r="QS382" s="35">
        <v>0</v>
      </c>
      <c r="QT382" s="35">
        <v>0</v>
      </c>
      <c r="QU382" s="35">
        <v>0</v>
      </c>
      <c r="QV382" s="35">
        <v>0</v>
      </c>
      <c r="QW382" s="35">
        <v>0</v>
      </c>
      <c r="AAV382" s="35" t="s">
        <v>886</v>
      </c>
      <c r="AAW382" s="35">
        <v>395168888</v>
      </c>
      <c r="AAX382" s="35">
        <v>44975.665127314824</v>
      </c>
      <c r="ABA382" s="35" t="s">
        <v>816</v>
      </c>
      <c r="ABC382" s="35" t="s">
        <v>817</v>
      </c>
      <c r="ABE382" s="35">
        <v>382</v>
      </c>
    </row>
    <row r="383" spans="1:733">
      <c r="A383" t="s">
        <v>1606</v>
      </c>
      <c r="B383" s="34">
        <v>44975.338496805562</v>
      </c>
      <c r="C383" s="34">
        <v>44975.564934652779</v>
      </c>
      <c r="D383" s="34">
        <v>44975</v>
      </c>
      <c r="E383" t="s">
        <v>1604</v>
      </c>
      <c r="F383" s="34">
        <v>44975</v>
      </c>
      <c r="G383" t="s">
        <v>1519</v>
      </c>
      <c r="H383" t="s">
        <v>1520</v>
      </c>
      <c r="I383" t="s">
        <v>1520</v>
      </c>
      <c r="J383" t="s">
        <v>1520</v>
      </c>
      <c r="K383" t="s">
        <v>804</v>
      </c>
      <c r="L383" s="35" t="s">
        <v>900</v>
      </c>
      <c r="M383" s="35">
        <v>0</v>
      </c>
      <c r="N383" s="35">
        <v>0</v>
      </c>
      <c r="O383" s="35">
        <v>0</v>
      </c>
      <c r="P383" s="35">
        <v>0</v>
      </c>
      <c r="Q383" s="35">
        <v>0</v>
      </c>
      <c r="R383" s="35">
        <v>0</v>
      </c>
      <c r="S383" s="35">
        <v>0</v>
      </c>
      <c r="T383" s="35">
        <v>0</v>
      </c>
      <c r="U383" s="35">
        <v>0</v>
      </c>
      <c r="V383" s="35">
        <v>0</v>
      </c>
      <c r="W383" s="35">
        <v>0</v>
      </c>
      <c r="X383" s="35">
        <v>0</v>
      </c>
      <c r="Y383" s="35">
        <v>0</v>
      </c>
      <c r="Z383" s="35">
        <v>0</v>
      </c>
      <c r="AA383" s="35">
        <v>0</v>
      </c>
      <c r="AB383" s="35">
        <v>1</v>
      </c>
      <c r="AC383" s="35">
        <v>0</v>
      </c>
      <c r="AD383" s="35">
        <v>0</v>
      </c>
      <c r="AE383" s="35">
        <v>0</v>
      </c>
      <c r="AF383" s="35">
        <v>0</v>
      </c>
      <c r="AG383" s="35">
        <v>0</v>
      </c>
      <c r="AH383" s="35">
        <v>0</v>
      </c>
      <c r="AI383" s="35">
        <v>0</v>
      </c>
      <c r="PU383" s="35" t="s">
        <v>806</v>
      </c>
      <c r="PW383" s="35">
        <v>1500</v>
      </c>
      <c r="PX383" s="35">
        <v>1500</v>
      </c>
      <c r="QD383" s="35" t="s">
        <v>822</v>
      </c>
      <c r="QF383" s="35" t="s">
        <v>1315</v>
      </c>
      <c r="QG383" s="35" t="s">
        <v>806</v>
      </c>
      <c r="QH383" s="35" t="s">
        <v>1575</v>
      </c>
      <c r="QI383" s="35">
        <v>0</v>
      </c>
      <c r="QJ383" s="35">
        <v>0</v>
      </c>
      <c r="QK383" s="35">
        <v>0</v>
      </c>
      <c r="QL383" s="35">
        <v>1</v>
      </c>
      <c r="QM383" s="35">
        <v>0</v>
      </c>
      <c r="QN383" s="35">
        <v>0</v>
      </c>
      <c r="QO383" s="35">
        <v>0</v>
      </c>
      <c r="QP383" s="35">
        <v>0</v>
      </c>
      <c r="QQ383" s="35">
        <v>0</v>
      </c>
      <c r="QR383" s="35">
        <v>0</v>
      </c>
      <c r="QS383" s="35">
        <v>0</v>
      </c>
      <c r="QT383" s="35">
        <v>0</v>
      </c>
      <c r="QU383" s="35">
        <v>0</v>
      </c>
      <c r="QV383" s="35">
        <v>0</v>
      </c>
      <c r="QW383" s="35">
        <v>0</v>
      </c>
      <c r="AAV383" s="35" t="s">
        <v>886</v>
      </c>
      <c r="AAW383" s="35">
        <v>395168904</v>
      </c>
      <c r="AAX383" s="35">
        <v>44975.665138888893</v>
      </c>
      <c r="ABA383" s="35" t="s">
        <v>816</v>
      </c>
      <c r="ABC383" s="35" t="s">
        <v>817</v>
      </c>
      <c r="ABE383" s="35">
        <v>383</v>
      </c>
    </row>
    <row r="384" spans="1:733">
      <c r="A384" t="s">
        <v>1607</v>
      </c>
      <c r="B384" s="34">
        <v>44975.340770023147</v>
      </c>
      <c r="C384" s="34">
        <v>44975.567629710647</v>
      </c>
      <c r="D384" s="34">
        <v>44975</v>
      </c>
      <c r="E384" t="s">
        <v>1604</v>
      </c>
      <c r="F384" s="34">
        <v>44975</v>
      </c>
      <c r="G384" t="s">
        <v>1519</v>
      </c>
      <c r="H384" t="s">
        <v>1520</v>
      </c>
      <c r="I384" t="s">
        <v>1520</v>
      </c>
      <c r="J384" t="s">
        <v>1520</v>
      </c>
      <c r="K384" t="s">
        <v>804</v>
      </c>
      <c r="L384" s="35" t="s">
        <v>1086</v>
      </c>
      <c r="M384" s="35">
        <v>0</v>
      </c>
      <c r="N384" s="35">
        <v>0</v>
      </c>
      <c r="O384" s="35">
        <v>0</v>
      </c>
      <c r="P384" s="35">
        <v>0</v>
      </c>
      <c r="Q384" s="35">
        <v>0</v>
      </c>
      <c r="R384" s="35">
        <v>0</v>
      </c>
      <c r="S384" s="35">
        <v>0</v>
      </c>
      <c r="T384" s="35">
        <v>0</v>
      </c>
      <c r="U384" s="35">
        <v>0</v>
      </c>
      <c r="V384" s="35">
        <v>0</v>
      </c>
      <c r="W384" s="35">
        <v>0</v>
      </c>
      <c r="X384" s="35">
        <v>0</v>
      </c>
      <c r="Y384" s="35">
        <v>1</v>
      </c>
      <c r="Z384" s="35">
        <v>0</v>
      </c>
      <c r="AA384" s="35">
        <v>0</v>
      </c>
      <c r="AB384" s="35">
        <v>0</v>
      </c>
      <c r="AC384" s="35">
        <v>0</v>
      </c>
      <c r="AD384" s="35">
        <v>0</v>
      </c>
      <c r="AE384" s="35">
        <v>0</v>
      </c>
      <c r="AF384" s="35">
        <v>0</v>
      </c>
      <c r="AG384" s="35">
        <v>0</v>
      </c>
      <c r="AH384" s="35">
        <v>0</v>
      </c>
      <c r="AI384" s="35">
        <v>0</v>
      </c>
      <c r="OP384" s="35" t="s">
        <v>932</v>
      </c>
      <c r="OQ384" s="35">
        <v>750</v>
      </c>
      <c r="OR384" s="35">
        <v>750</v>
      </c>
      <c r="OS384" s="35">
        <v>150</v>
      </c>
      <c r="OU384" s="35">
        <v>113</v>
      </c>
      <c r="OV384" s="35">
        <v>32.743362831858413</v>
      </c>
      <c r="OW384" s="35">
        <v>37</v>
      </c>
      <c r="OX384" s="35" t="s">
        <v>1608</v>
      </c>
      <c r="OY384" s="35" t="s">
        <v>832</v>
      </c>
      <c r="PB384" s="35" t="s">
        <v>806</v>
      </c>
      <c r="PC384" s="35" t="s">
        <v>1052</v>
      </c>
      <c r="PD384" s="35">
        <v>1</v>
      </c>
      <c r="PE384" s="35">
        <v>0</v>
      </c>
      <c r="PF384" s="35">
        <v>0</v>
      </c>
      <c r="PG384" s="35">
        <v>0</v>
      </c>
      <c r="PH384" s="35">
        <v>0</v>
      </c>
      <c r="PI384" s="35">
        <v>0</v>
      </c>
      <c r="PJ384" s="35">
        <v>0</v>
      </c>
      <c r="PK384" s="35">
        <v>0</v>
      </c>
      <c r="PL384" s="35">
        <v>0</v>
      </c>
      <c r="PM384" s="35">
        <v>0</v>
      </c>
      <c r="PN384" s="35">
        <v>0</v>
      </c>
      <c r="PO384" s="35">
        <v>0</v>
      </c>
      <c r="PP384" s="35">
        <v>0</v>
      </c>
      <c r="PQ384" s="35">
        <v>0</v>
      </c>
      <c r="PR384" s="35">
        <v>0</v>
      </c>
      <c r="AAV384" s="35" t="s">
        <v>886</v>
      </c>
      <c r="AAW384" s="35">
        <v>395168914</v>
      </c>
      <c r="AAX384" s="35">
        <v>44975.665150462963</v>
      </c>
      <c r="ABA384" s="35" t="s">
        <v>816</v>
      </c>
      <c r="ABC384" s="35" t="s">
        <v>817</v>
      </c>
      <c r="ABE384" s="35">
        <v>384</v>
      </c>
    </row>
    <row r="385" spans="1:733">
      <c r="A385" t="s">
        <v>1609</v>
      </c>
      <c r="B385" s="34">
        <v>44975.345574467588</v>
      </c>
      <c r="C385" s="34">
        <v>44975.632316817129</v>
      </c>
      <c r="D385" s="34">
        <v>44975</v>
      </c>
      <c r="E385" t="s">
        <v>1604</v>
      </c>
      <c r="F385" s="34">
        <v>44975</v>
      </c>
      <c r="G385" t="s">
        <v>1519</v>
      </c>
      <c r="H385" t="s">
        <v>1520</v>
      </c>
      <c r="I385" t="s">
        <v>1520</v>
      </c>
      <c r="J385" t="s">
        <v>1520</v>
      </c>
      <c r="K385" t="s">
        <v>804</v>
      </c>
      <c r="L385" s="35" t="s">
        <v>905</v>
      </c>
      <c r="M385" s="35">
        <v>0</v>
      </c>
      <c r="N385" s="35">
        <v>0</v>
      </c>
      <c r="O385" s="35">
        <v>0</v>
      </c>
      <c r="P385" s="35">
        <v>0</v>
      </c>
      <c r="Q385" s="35">
        <v>0</v>
      </c>
      <c r="R385" s="35">
        <v>0</v>
      </c>
      <c r="S385" s="35">
        <v>0</v>
      </c>
      <c r="T385" s="35">
        <v>0</v>
      </c>
      <c r="U385" s="35">
        <v>0</v>
      </c>
      <c r="V385" s="35">
        <v>0</v>
      </c>
      <c r="W385" s="35">
        <v>0</v>
      </c>
      <c r="X385" s="35">
        <v>0</v>
      </c>
      <c r="Y385" s="35">
        <v>0</v>
      </c>
      <c r="Z385" s="35">
        <v>0</v>
      </c>
      <c r="AA385" s="35">
        <v>1</v>
      </c>
      <c r="AB385" s="35">
        <v>0</v>
      </c>
      <c r="AC385" s="35">
        <v>0</v>
      </c>
      <c r="AD385" s="35">
        <v>0</v>
      </c>
      <c r="AE385" s="35">
        <v>0</v>
      </c>
      <c r="AF385" s="35">
        <v>0</v>
      </c>
      <c r="AG385" s="35">
        <v>0</v>
      </c>
      <c r="AH385" s="35">
        <v>0</v>
      </c>
      <c r="AI385" s="35">
        <v>0</v>
      </c>
      <c r="TJ385" s="35" t="s">
        <v>932</v>
      </c>
      <c r="TK385" s="35">
        <v>500</v>
      </c>
      <c r="TL385" s="35">
        <v>500</v>
      </c>
      <c r="TM385" s="35">
        <v>150</v>
      </c>
      <c r="TO385" s="35">
        <v>117</v>
      </c>
      <c r="TP385" s="35">
        <v>28.205128205128201</v>
      </c>
      <c r="TQ385" s="35">
        <v>33</v>
      </c>
      <c r="TR385" s="35" t="s">
        <v>1610</v>
      </c>
      <c r="TS385" s="35" t="s">
        <v>822</v>
      </c>
      <c r="TU385" s="35" t="s">
        <v>1315</v>
      </c>
      <c r="TV385" s="35" t="s">
        <v>809</v>
      </c>
      <c r="AAV385" s="35" t="s">
        <v>1611</v>
      </c>
      <c r="AAW385" s="35">
        <v>395168927</v>
      </c>
      <c r="AAX385" s="35">
        <v>44975.665173611109</v>
      </c>
      <c r="ABA385" s="35" t="s">
        <v>816</v>
      </c>
      <c r="ABC385" s="35" t="s">
        <v>817</v>
      </c>
      <c r="ABE385" s="35">
        <v>385</v>
      </c>
    </row>
    <row r="386" spans="1:733">
      <c r="A386" t="s">
        <v>1612</v>
      </c>
      <c r="B386" s="34">
        <v>44975.352618310179</v>
      </c>
      <c r="C386" s="34">
        <v>44975.5617915162</v>
      </c>
      <c r="D386" s="34">
        <v>44975</v>
      </c>
      <c r="E386" t="s">
        <v>1604</v>
      </c>
      <c r="F386" s="34">
        <v>44975</v>
      </c>
      <c r="G386" t="s">
        <v>1519</v>
      </c>
      <c r="H386" t="s">
        <v>1520</v>
      </c>
      <c r="I386" t="s">
        <v>1520</v>
      </c>
      <c r="J386" t="s">
        <v>1520</v>
      </c>
      <c r="K386" t="s">
        <v>804</v>
      </c>
      <c r="L386" s="35" t="s">
        <v>882</v>
      </c>
      <c r="M386" s="35">
        <v>0</v>
      </c>
      <c r="N386" s="35">
        <v>0</v>
      </c>
      <c r="O386" s="35">
        <v>0</v>
      </c>
      <c r="P386" s="35">
        <v>0</v>
      </c>
      <c r="Q386" s="35">
        <v>0</v>
      </c>
      <c r="R386" s="35">
        <v>0</v>
      </c>
      <c r="S386" s="35">
        <v>0</v>
      </c>
      <c r="T386" s="35">
        <v>0</v>
      </c>
      <c r="U386" s="35">
        <v>0</v>
      </c>
      <c r="V386" s="35">
        <v>0</v>
      </c>
      <c r="W386" s="35">
        <v>0</v>
      </c>
      <c r="X386" s="35">
        <v>0</v>
      </c>
      <c r="Y386" s="35">
        <v>0</v>
      </c>
      <c r="Z386" s="35">
        <v>0</v>
      </c>
      <c r="AA386" s="35">
        <v>0</v>
      </c>
      <c r="AB386" s="35">
        <v>0</v>
      </c>
      <c r="AC386" s="35">
        <v>1</v>
      </c>
      <c r="AD386" s="35">
        <v>0</v>
      </c>
      <c r="AE386" s="35">
        <v>0</v>
      </c>
      <c r="AF386" s="35">
        <v>0</v>
      </c>
      <c r="AG386" s="35">
        <v>0</v>
      </c>
      <c r="AH386" s="35">
        <v>0</v>
      </c>
      <c r="AI386" s="35">
        <v>0</v>
      </c>
      <c r="QZ386" s="35" t="s">
        <v>806</v>
      </c>
      <c r="RB386" s="35">
        <v>2000</v>
      </c>
      <c r="RC386" s="35">
        <v>2000</v>
      </c>
      <c r="RE386" s="35">
        <v>2000</v>
      </c>
      <c r="RF386" s="35">
        <v>0</v>
      </c>
      <c r="RG386" s="35">
        <v>0</v>
      </c>
      <c r="RI386" s="35" t="s">
        <v>807</v>
      </c>
      <c r="RJ386" s="35" t="s">
        <v>1613</v>
      </c>
      <c r="RL386" s="35" t="s">
        <v>806</v>
      </c>
      <c r="RM386" s="35" t="s">
        <v>810</v>
      </c>
      <c r="RN386" s="35">
        <v>0</v>
      </c>
      <c r="RO386" s="35">
        <v>1</v>
      </c>
      <c r="RP386" s="35">
        <v>0</v>
      </c>
      <c r="RQ386" s="35">
        <v>0</v>
      </c>
      <c r="RR386" s="35">
        <v>0</v>
      </c>
      <c r="RS386" s="35">
        <v>0</v>
      </c>
      <c r="RT386" s="35">
        <v>0</v>
      </c>
      <c r="RU386" s="35">
        <v>0</v>
      </c>
      <c r="RV386" s="35">
        <v>0</v>
      </c>
      <c r="RW386" s="35">
        <v>0</v>
      </c>
      <c r="RX386" s="35">
        <v>0</v>
      </c>
      <c r="RY386" s="35">
        <v>0</v>
      </c>
      <c r="RZ386" s="35">
        <v>0</v>
      </c>
      <c r="SA386" s="35">
        <v>0</v>
      </c>
      <c r="SB386" s="35">
        <v>0</v>
      </c>
      <c r="AAV386" s="35" t="s">
        <v>886</v>
      </c>
      <c r="AAW386" s="35">
        <v>395168938</v>
      </c>
      <c r="AAX386" s="35">
        <v>44975.665185185193</v>
      </c>
      <c r="ABA386" s="35" t="s">
        <v>816</v>
      </c>
      <c r="ABC386" s="35" t="s">
        <v>817</v>
      </c>
      <c r="ABE386" s="35">
        <v>386</v>
      </c>
    </row>
    <row r="387" spans="1:733">
      <c r="A387" t="s">
        <v>1614</v>
      </c>
      <c r="B387" s="34">
        <v>44975.358045023153</v>
      </c>
      <c r="C387" s="34">
        <v>44975.629827233803</v>
      </c>
      <c r="D387" s="34">
        <v>44975</v>
      </c>
      <c r="E387" t="s">
        <v>1604</v>
      </c>
      <c r="F387" s="34">
        <v>44975</v>
      </c>
      <c r="G387" t="s">
        <v>1519</v>
      </c>
      <c r="H387" t="s">
        <v>1520</v>
      </c>
      <c r="I387" t="s">
        <v>1520</v>
      </c>
      <c r="J387" t="s">
        <v>1520</v>
      </c>
      <c r="K387" t="s">
        <v>804</v>
      </c>
      <c r="L387" s="35" t="s">
        <v>831</v>
      </c>
      <c r="M387" s="35">
        <v>0</v>
      </c>
      <c r="N387" s="35">
        <v>0</v>
      </c>
      <c r="O387" s="35">
        <v>0</v>
      </c>
      <c r="P387" s="35">
        <v>0</v>
      </c>
      <c r="Q387" s="35">
        <v>0</v>
      </c>
      <c r="R387" s="35">
        <v>0</v>
      </c>
      <c r="S387" s="35">
        <v>0</v>
      </c>
      <c r="T387" s="35">
        <v>0</v>
      </c>
      <c r="U387" s="35">
        <v>0</v>
      </c>
      <c r="V387" s="35">
        <v>1</v>
      </c>
      <c r="W387" s="35">
        <v>0</v>
      </c>
      <c r="X387" s="35">
        <v>0</v>
      </c>
      <c r="Y387" s="35">
        <v>0</v>
      </c>
      <c r="Z387" s="35">
        <v>0</v>
      </c>
      <c r="AA387" s="35">
        <v>0</v>
      </c>
      <c r="AB387" s="35">
        <v>0</v>
      </c>
      <c r="AC387" s="35">
        <v>0</v>
      </c>
      <c r="AD387" s="35">
        <v>0</v>
      </c>
      <c r="AE387" s="35">
        <v>0</v>
      </c>
      <c r="AF387" s="35">
        <v>0</v>
      </c>
      <c r="AG387" s="35">
        <v>0</v>
      </c>
      <c r="AH387" s="35">
        <v>0</v>
      </c>
      <c r="AI387" s="35">
        <v>0</v>
      </c>
      <c r="LA387" s="35" t="s">
        <v>932</v>
      </c>
      <c r="LB387" s="35">
        <v>500</v>
      </c>
      <c r="LC387" s="35">
        <v>500</v>
      </c>
      <c r="LD387" s="35">
        <v>500</v>
      </c>
      <c r="LF387" s="35">
        <v>150</v>
      </c>
      <c r="LG387" s="35">
        <v>233.3333333333334</v>
      </c>
      <c r="LH387" s="35">
        <v>350</v>
      </c>
      <c r="LI387" s="35" t="s">
        <v>1615</v>
      </c>
      <c r="LJ387" s="35" t="s">
        <v>832</v>
      </c>
      <c r="LM387" s="35" t="s">
        <v>806</v>
      </c>
      <c r="LN387" s="35" t="s">
        <v>1575</v>
      </c>
      <c r="LO387" s="35">
        <v>0</v>
      </c>
      <c r="LP387" s="35">
        <v>0</v>
      </c>
      <c r="LQ387" s="35">
        <v>0</v>
      </c>
      <c r="LR387" s="35">
        <v>1</v>
      </c>
      <c r="LS387" s="35">
        <v>0</v>
      </c>
      <c r="LT387" s="35">
        <v>0</v>
      </c>
      <c r="LU387" s="35">
        <v>0</v>
      </c>
      <c r="LV387" s="35">
        <v>0</v>
      </c>
      <c r="LW387" s="35">
        <v>0</v>
      </c>
      <c r="LX387" s="35">
        <v>0</v>
      </c>
      <c r="LY387" s="35">
        <v>0</v>
      </c>
      <c r="LZ387" s="35">
        <v>0</v>
      </c>
      <c r="MA387" s="35">
        <v>0</v>
      </c>
      <c r="MB387" s="35">
        <v>0</v>
      </c>
      <c r="MC387" s="35">
        <v>0</v>
      </c>
      <c r="AAV387" s="35" t="s">
        <v>886</v>
      </c>
      <c r="AAW387" s="35">
        <v>395168948</v>
      </c>
      <c r="AAX387" s="35">
        <v>44975.665196759262</v>
      </c>
      <c r="ABA387" s="35" t="s">
        <v>816</v>
      </c>
      <c r="ABC387" s="35" t="s">
        <v>817</v>
      </c>
      <c r="ABE387" s="35">
        <v>387</v>
      </c>
    </row>
    <row r="388" spans="1:733">
      <c r="A388" t="s">
        <v>1616</v>
      </c>
      <c r="B388" s="34">
        <v>44975.365356782408</v>
      </c>
      <c r="C388" s="34">
        <v>44975.633882361108</v>
      </c>
      <c r="D388" s="34">
        <v>44975</v>
      </c>
      <c r="E388" t="s">
        <v>1604</v>
      </c>
      <c r="F388" s="34">
        <v>44975</v>
      </c>
      <c r="G388" t="s">
        <v>1519</v>
      </c>
      <c r="H388" t="s">
        <v>1520</v>
      </c>
      <c r="I388" t="s">
        <v>1520</v>
      </c>
      <c r="J388" t="s">
        <v>1520</v>
      </c>
      <c r="K388" t="s">
        <v>804</v>
      </c>
      <c r="L388" s="35" t="s">
        <v>931</v>
      </c>
      <c r="M388" s="35">
        <v>0</v>
      </c>
      <c r="N388" s="35">
        <v>0</v>
      </c>
      <c r="O388" s="35">
        <v>0</v>
      </c>
      <c r="P388" s="35">
        <v>0</v>
      </c>
      <c r="Q388" s="35">
        <v>0</v>
      </c>
      <c r="R388" s="35">
        <v>0</v>
      </c>
      <c r="S388" s="35">
        <v>0</v>
      </c>
      <c r="T388" s="35">
        <v>0</v>
      </c>
      <c r="U388" s="35">
        <v>0</v>
      </c>
      <c r="V388" s="35">
        <v>0</v>
      </c>
      <c r="W388" s="35">
        <v>1</v>
      </c>
      <c r="X388" s="35">
        <v>0</v>
      </c>
      <c r="Y388" s="35">
        <v>0</v>
      </c>
      <c r="Z388" s="35">
        <v>0</v>
      </c>
      <c r="AA388" s="35">
        <v>0</v>
      </c>
      <c r="AB388" s="35">
        <v>0</v>
      </c>
      <c r="AC388" s="35">
        <v>0</v>
      </c>
      <c r="AD388" s="35">
        <v>0</v>
      </c>
      <c r="AE388" s="35">
        <v>0</v>
      </c>
      <c r="AF388" s="35">
        <v>0</v>
      </c>
      <c r="AG388" s="35">
        <v>0</v>
      </c>
      <c r="AH388" s="35">
        <v>0</v>
      </c>
      <c r="AI388" s="35">
        <v>0</v>
      </c>
      <c r="MF388" s="35" t="s">
        <v>932</v>
      </c>
      <c r="MG388" s="35">
        <v>750</v>
      </c>
      <c r="MH388" s="35">
        <v>750</v>
      </c>
      <c r="MI388" s="35">
        <v>500</v>
      </c>
      <c r="MK388" s="35">
        <v>300</v>
      </c>
      <c r="ML388" s="35">
        <v>66.666666666666657</v>
      </c>
      <c r="MM388" s="35">
        <v>200</v>
      </c>
      <c r="MN388" s="35" t="s">
        <v>1617</v>
      </c>
      <c r="MO388" s="35" t="s">
        <v>822</v>
      </c>
      <c r="MQ388" s="35" t="s">
        <v>1315</v>
      </c>
      <c r="MR388" s="35" t="s">
        <v>806</v>
      </c>
      <c r="MS388" s="35" t="s">
        <v>1575</v>
      </c>
      <c r="MT388" s="35">
        <v>0</v>
      </c>
      <c r="MU388" s="35">
        <v>0</v>
      </c>
      <c r="MV388" s="35">
        <v>0</v>
      </c>
      <c r="MW388" s="35">
        <v>1</v>
      </c>
      <c r="MX388" s="35">
        <v>0</v>
      </c>
      <c r="MY388" s="35">
        <v>0</v>
      </c>
      <c r="MZ388" s="35">
        <v>0</v>
      </c>
      <c r="NA388" s="35">
        <v>0</v>
      </c>
      <c r="NB388" s="35">
        <v>0</v>
      </c>
      <c r="NC388" s="35">
        <v>0</v>
      </c>
      <c r="ND388" s="35">
        <v>0</v>
      </c>
      <c r="NE388" s="35">
        <v>0</v>
      </c>
      <c r="NF388" s="35">
        <v>0</v>
      </c>
      <c r="NG388" s="35">
        <v>0</v>
      </c>
      <c r="NH388" s="35">
        <v>0</v>
      </c>
      <c r="AAV388" s="35" t="s">
        <v>886</v>
      </c>
      <c r="AAW388" s="35">
        <v>395168958</v>
      </c>
      <c r="AAX388" s="35">
        <v>44975.665219907409</v>
      </c>
      <c r="ABA388" s="35" t="s">
        <v>816</v>
      </c>
      <c r="ABC388" s="35" t="s">
        <v>817</v>
      </c>
      <c r="ABE388" s="35">
        <v>388</v>
      </c>
    </row>
    <row r="389" spans="1:733">
      <c r="A389" t="s">
        <v>1618</v>
      </c>
      <c r="B389" s="34">
        <v>44975.368024398151</v>
      </c>
      <c r="C389" s="34">
        <v>44975.635323043993</v>
      </c>
      <c r="D389" s="34">
        <v>44975</v>
      </c>
      <c r="E389" t="s">
        <v>1604</v>
      </c>
      <c r="F389" s="34">
        <v>44975</v>
      </c>
      <c r="G389" t="s">
        <v>1519</v>
      </c>
      <c r="H389" t="s">
        <v>1520</v>
      </c>
      <c r="I389" t="s">
        <v>1520</v>
      </c>
      <c r="J389" t="s">
        <v>1520</v>
      </c>
      <c r="K389" t="s">
        <v>804</v>
      </c>
      <c r="L389" s="35" t="s">
        <v>1076</v>
      </c>
      <c r="M389" s="35">
        <v>0</v>
      </c>
      <c r="N389" s="35">
        <v>0</v>
      </c>
      <c r="O389" s="35">
        <v>0</v>
      </c>
      <c r="P389" s="35">
        <v>0</v>
      </c>
      <c r="Q389" s="35">
        <v>0</v>
      </c>
      <c r="R389" s="35">
        <v>0</v>
      </c>
      <c r="S389" s="35">
        <v>0</v>
      </c>
      <c r="T389" s="35">
        <v>0</v>
      </c>
      <c r="U389" s="35">
        <v>0</v>
      </c>
      <c r="V389" s="35">
        <v>0</v>
      </c>
      <c r="W389" s="35">
        <v>0</v>
      </c>
      <c r="X389" s="35">
        <v>1</v>
      </c>
      <c r="Y389" s="35">
        <v>0</v>
      </c>
      <c r="Z389" s="35">
        <v>0</v>
      </c>
      <c r="AA389" s="35">
        <v>0</v>
      </c>
      <c r="AB389" s="35">
        <v>0</v>
      </c>
      <c r="AC389" s="35">
        <v>0</v>
      </c>
      <c r="AD389" s="35">
        <v>0</v>
      </c>
      <c r="AE389" s="35">
        <v>0</v>
      </c>
      <c r="AF389" s="35">
        <v>0</v>
      </c>
      <c r="AG389" s="35">
        <v>0</v>
      </c>
      <c r="AH389" s="35">
        <v>0</v>
      </c>
      <c r="AI389" s="35">
        <v>0</v>
      </c>
      <c r="NK389" s="35" t="s">
        <v>932</v>
      </c>
      <c r="NL389" s="35">
        <v>400</v>
      </c>
      <c r="NM389" s="35">
        <v>400</v>
      </c>
      <c r="NN389" s="35">
        <v>500</v>
      </c>
      <c r="NP389" s="35">
        <v>150</v>
      </c>
      <c r="NQ389" s="35">
        <v>233.3333333333334</v>
      </c>
      <c r="NR389" s="35">
        <v>350</v>
      </c>
      <c r="NS389" s="35" t="s">
        <v>1619</v>
      </c>
      <c r="NT389" s="35" t="s">
        <v>832</v>
      </c>
      <c r="NW389" s="35" t="s">
        <v>806</v>
      </c>
      <c r="NX389" s="35" t="s">
        <v>919</v>
      </c>
      <c r="NY389" s="35">
        <v>0</v>
      </c>
      <c r="NZ389" s="35">
        <v>1</v>
      </c>
      <c r="OA389" s="35">
        <v>0</v>
      </c>
      <c r="OB389" s="35">
        <v>1</v>
      </c>
      <c r="OC389" s="35">
        <v>0</v>
      </c>
      <c r="OD389" s="35">
        <v>0</v>
      </c>
      <c r="OE389" s="35">
        <v>0</v>
      </c>
      <c r="OF389" s="35">
        <v>0</v>
      </c>
      <c r="OG389" s="35">
        <v>0</v>
      </c>
      <c r="OH389" s="35">
        <v>0</v>
      </c>
      <c r="OI389" s="35">
        <v>0</v>
      </c>
      <c r="OJ389" s="35">
        <v>0</v>
      </c>
      <c r="OK389" s="35">
        <v>0</v>
      </c>
      <c r="OL389" s="35">
        <v>0</v>
      </c>
      <c r="OM389" s="35">
        <v>0</v>
      </c>
      <c r="AAV389" s="35" t="s">
        <v>886</v>
      </c>
      <c r="AAW389" s="35">
        <v>395168967</v>
      </c>
      <c r="AAX389" s="35">
        <v>44975.665231481493</v>
      </c>
      <c r="ABA389" s="35" t="s">
        <v>816</v>
      </c>
      <c r="ABC389" s="35" t="s">
        <v>817</v>
      </c>
      <c r="ABE389" s="35">
        <v>389</v>
      </c>
    </row>
    <row r="390" spans="1:733">
      <c r="A390" t="s">
        <v>1620</v>
      </c>
      <c r="B390" s="34">
        <v>44975.377449560183</v>
      </c>
      <c r="C390" s="34">
        <v>44975.636705069453</v>
      </c>
      <c r="D390" s="34">
        <v>44975</v>
      </c>
      <c r="E390" t="s">
        <v>1604</v>
      </c>
      <c r="F390" s="34">
        <v>44975</v>
      </c>
      <c r="G390" t="s">
        <v>1519</v>
      </c>
      <c r="H390" t="s">
        <v>1520</v>
      </c>
      <c r="I390" t="s">
        <v>1520</v>
      </c>
      <c r="J390" t="s">
        <v>1520</v>
      </c>
      <c r="K390" t="s">
        <v>804</v>
      </c>
      <c r="L390" s="35" t="s">
        <v>882</v>
      </c>
      <c r="M390" s="35">
        <v>0</v>
      </c>
      <c r="N390" s="35">
        <v>0</v>
      </c>
      <c r="O390" s="35">
        <v>0</v>
      </c>
      <c r="P390" s="35">
        <v>0</v>
      </c>
      <c r="Q390" s="35">
        <v>0</v>
      </c>
      <c r="R390" s="35">
        <v>0</v>
      </c>
      <c r="S390" s="35">
        <v>0</v>
      </c>
      <c r="T390" s="35">
        <v>0</v>
      </c>
      <c r="U390" s="35">
        <v>0</v>
      </c>
      <c r="V390" s="35">
        <v>0</v>
      </c>
      <c r="W390" s="35">
        <v>0</v>
      </c>
      <c r="X390" s="35">
        <v>0</v>
      </c>
      <c r="Y390" s="35">
        <v>0</v>
      </c>
      <c r="Z390" s="35">
        <v>0</v>
      </c>
      <c r="AA390" s="35">
        <v>0</v>
      </c>
      <c r="AB390" s="35">
        <v>0</v>
      </c>
      <c r="AC390" s="35">
        <v>1</v>
      </c>
      <c r="AD390" s="35">
        <v>0</v>
      </c>
      <c r="AE390" s="35">
        <v>0</v>
      </c>
      <c r="AF390" s="35">
        <v>0</v>
      </c>
      <c r="AG390" s="35">
        <v>0</v>
      </c>
      <c r="AH390" s="35">
        <v>0</v>
      </c>
      <c r="AI390" s="35">
        <v>0</v>
      </c>
      <c r="QZ390" s="35" t="s">
        <v>806</v>
      </c>
      <c r="RB390" s="35">
        <v>2000</v>
      </c>
      <c r="RC390" s="35">
        <v>2000</v>
      </c>
      <c r="RE390" s="35">
        <v>2000</v>
      </c>
      <c r="RF390" s="35">
        <v>0</v>
      </c>
      <c r="RG390" s="35">
        <v>0</v>
      </c>
      <c r="RI390" s="35" t="s">
        <v>832</v>
      </c>
      <c r="RL390" s="35" t="s">
        <v>806</v>
      </c>
      <c r="RM390" s="35" t="s">
        <v>1575</v>
      </c>
      <c r="RN390" s="35">
        <v>0</v>
      </c>
      <c r="RO390" s="35">
        <v>0</v>
      </c>
      <c r="RP390" s="35">
        <v>0</v>
      </c>
      <c r="RQ390" s="35">
        <v>1</v>
      </c>
      <c r="RR390" s="35">
        <v>0</v>
      </c>
      <c r="RS390" s="35">
        <v>0</v>
      </c>
      <c r="RT390" s="35">
        <v>0</v>
      </c>
      <c r="RU390" s="35">
        <v>0</v>
      </c>
      <c r="RV390" s="35">
        <v>0</v>
      </c>
      <c r="RW390" s="35">
        <v>0</v>
      </c>
      <c r="RX390" s="35">
        <v>0</v>
      </c>
      <c r="RY390" s="35">
        <v>0</v>
      </c>
      <c r="RZ390" s="35">
        <v>0</v>
      </c>
      <c r="SA390" s="35">
        <v>0</v>
      </c>
      <c r="SB390" s="35">
        <v>0</v>
      </c>
      <c r="AAV390" s="35" t="s">
        <v>886</v>
      </c>
      <c r="AAW390" s="35">
        <v>395168978</v>
      </c>
      <c r="AAX390" s="35">
        <v>44975.665243055562</v>
      </c>
      <c r="ABA390" s="35" t="s">
        <v>816</v>
      </c>
      <c r="ABC390" s="35" t="s">
        <v>817</v>
      </c>
      <c r="ABE390" s="35">
        <v>390</v>
      </c>
    </row>
    <row r="391" spans="1:733">
      <c r="A391" t="s">
        <v>1621</v>
      </c>
      <c r="B391" s="34">
        <v>44975.383379664352</v>
      </c>
      <c r="C391" s="34">
        <v>44975.637793611109</v>
      </c>
      <c r="D391" s="34">
        <v>44975</v>
      </c>
      <c r="E391" t="s">
        <v>1604</v>
      </c>
      <c r="F391" s="34">
        <v>44975</v>
      </c>
      <c r="G391" t="s">
        <v>1519</v>
      </c>
      <c r="H391" t="s">
        <v>1520</v>
      </c>
      <c r="I391" t="s">
        <v>1520</v>
      </c>
      <c r="J391" t="s">
        <v>1520</v>
      </c>
      <c r="K391" t="s">
        <v>804</v>
      </c>
      <c r="L391" s="35" t="s">
        <v>831</v>
      </c>
      <c r="M391" s="35">
        <v>0</v>
      </c>
      <c r="N391" s="35">
        <v>0</v>
      </c>
      <c r="O391" s="35">
        <v>0</v>
      </c>
      <c r="P391" s="35">
        <v>0</v>
      </c>
      <c r="Q391" s="35">
        <v>0</v>
      </c>
      <c r="R391" s="35">
        <v>0</v>
      </c>
      <c r="S391" s="35">
        <v>0</v>
      </c>
      <c r="T391" s="35">
        <v>0</v>
      </c>
      <c r="U391" s="35">
        <v>0</v>
      </c>
      <c r="V391" s="35">
        <v>1</v>
      </c>
      <c r="W391" s="35">
        <v>0</v>
      </c>
      <c r="X391" s="35">
        <v>0</v>
      </c>
      <c r="Y391" s="35">
        <v>0</v>
      </c>
      <c r="Z391" s="35">
        <v>0</v>
      </c>
      <c r="AA391" s="35">
        <v>0</v>
      </c>
      <c r="AB391" s="35">
        <v>0</v>
      </c>
      <c r="AC391" s="35">
        <v>0</v>
      </c>
      <c r="AD391" s="35">
        <v>0</v>
      </c>
      <c r="AE391" s="35">
        <v>0</v>
      </c>
      <c r="AF391" s="35">
        <v>0</v>
      </c>
      <c r="AG391" s="35">
        <v>0</v>
      </c>
      <c r="AH391" s="35">
        <v>0</v>
      </c>
      <c r="AI391" s="35">
        <v>0</v>
      </c>
      <c r="LA391" s="35" t="s">
        <v>932</v>
      </c>
      <c r="LB391" s="35">
        <v>500</v>
      </c>
      <c r="LC391" s="35">
        <v>500</v>
      </c>
      <c r="LD391" s="35">
        <v>500</v>
      </c>
      <c r="LF391" s="35">
        <v>150</v>
      </c>
      <c r="LG391" s="35">
        <v>233.3333333333334</v>
      </c>
      <c r="LH391" s="35">
        <v>350</v>
      </c>
      <c r="LI391" s="35" t="s">
        <v>1622</v>
      </c>
      <c r="LJ391" s="35" t="s">
        <v>832</v>
      </c>
      <c r="LM391" s="35" t="s">
        <v>806</v>
      </c>
      <c r="LN391" s="35" t="s">
        <v>1575</v>
      </c>
      <c r="LO391" s="35">
        <v>0</v>
      </c>
      <c r="LP391" s="35">
        <v>0</v>
      </c>
      <c r="LQ391" s="35">
        <v>0</v>
      </c>
      <c r="LR391" s="35">
        <v>1</v>
      </c>
      <c r="LS391" s="35">
        <v>0</v>
      </c>
      <c r="LT391" s="35">
        <v>0</v>
      </c>
      <c r="LU391" s="35">
        <v>0</v>
      </c>
      <c r="LV391" s="35">
        <v>0</v>
      </c>
      <c r="LW391" s="35">
        <v>0</v>
      </c>
      <c r="LX391" s="35">
        <v>0</v>
      </c>
      <c r="LY391" s="35">
        <v>0</v>
      </c>
      <c r="LZ391" s="35">
        <v>0</v>
      </c>
      <c r="MA391" s="35">
        <v>0</v>
      </c>
      <c r="MB391" s="35">
        <v>0</v>
      </c>
      <c r="MC391" s="35">
        <v>0</v>
      </c>
      <c r="AAV391" s="35" t="s">
        <v>1623</v>
      </c>
      <c r="AAW391" s="35">
        <v>395168991</v>
      </c>
      <c r="AAX391" s="35">
        <v>44975.665266203709</v>
      </c>
      <c r="ABA391" s="35" t="s">
        <v>816</v>
      </c>
      <c r="ABC391" s="35" t="s">
        <v>817</v>
      </c>
      <c r="ABE391" s="35">
        <v>391</v>
      </c>
    </row>
    <row r="392" spans="1:733">
      <c r="A392" t="s">
        <v>1624</v>
      </c>
      <c r="B392" s="34">
        <v>44975.387465219901</v>
      </c>
      <c r="C392" s="34">
        <v>44975.640359814817</v>
      </c>
      <c r="D392" s="34">
        <v>44975</v>
      </c>
      <c r="E392" t="s">
        <v>1604</v>
      </c>
      <c r="F392" s="34">
        <v>44975</v>
      </c>
      <c r="G392" t="s">
        <v>1519</v>
      </c>
      <c r="H392" t="s">
        <v>1520</v>
      </c>
      <c r="I392" t="s">
        <v>1520</v>
      </c>
      <c r="J392" t="s">
        <v>1520</v>
      </c>
      <c r="K392" t="s">
        <v>804</v>
      </c>
      <c r="L392" s="35" t="s">
        <v>905</v>
      </c>
      <c r="M392" s="35">
        <v>0</v>
      </c>
      <c r="N392" s="35">
        <v>0</v>
      </c>
      <c r="O392" s="35">
        <v>0</v>
      </c>
      <c r="P392" s="35">
        <v>0</v>
      </c>
      <c r="Q392" s="35">
        <v>0</v>
      </c>
      <c r="R392" s="35">
        <v>0</v>
      </c>
      <c r="S392" s="35">
        <v>0</v>
      </c>
      <c r="T392" s="35">
        <v>0</v>
      </c>
      <c r="U392" s="35">
        <v>0</v>
      </c>
      <c r="V392" s="35">
        <v>0</v>
      </c>
      <c r="W392" s="35">
        <v>0</v>
      </c>
      <c r="X392" s="35">
        <v>0</v>
      </c>
      <c r="Y392" s="35">
        <v>0</v>
      </c>
      <c r="Z392" s="35">
        <v>0</v>
      </c>
      <c r="AA392" s="35">
        <v>1</v>
      </c>
      <c r="AB392" s="35">
        <v>0</v>
      </c>
      <c r="AC392" s="35">
        <v>0</v>
      </c>
      <c r="AD392" s="35">
        <v>0</v>
      </c>
      <c r="AE392" s="35">
        <v>0</v>
      </c>
      <c r="AF392" s="35">
        <v>0</v>
      </c>
      <c r="AG392" s="35">
        <v>0</v>
      </c>
      <c r="AH392" s="35">
        <v>0</v>
      </c>
      <c r="AI392" s="35">
        <v>0</v>
      </c>
      <c r="TJ392" s="35" t="s">
        <v>932</v>
      </c>
      <c r="TK392" s="35">
        <v>500</v>
      </c>
      <c r="TL392" s="35">
        <v>500</v>
      </c>
      <c r="TM392" s="35">
        <v>150</v>
      </c>
      <c r="TO392" s="35">
        <v>117</v>
      </c>
      <c r="TP392" s="35">
        <v>28.205128205128201</v>
      </c>
      <c r="TQ392" s="35">
        <v>33</v>
      </c>
      <c r="TR392" s="35" t="s">
        <v>1625</v>
      </c>
      <c r="TS392" s="35" t="s">
        <v>822</v>
      </c>
      <c r="TU392" s="35" t="s">
        <v>1315</v>
      </c>
      <c r="TV392" s="35" t="s">
        <v>806</v>
      </c>
      <c r="TW392" s="35" t="s">
        <v>1575</v>
      </c>
      <c r="TX392" s="35">
        <v>0</v>
      </c>
      <c r="TY392" s="35">
        <v>0</v>
      </c>
      <c r="TZ392" s="35">
        <v>0</v>
      </c>
      <c r="UA392" s="35">
        <v>1</v>
      </c>
      <c r="UB392" s="35">
        <v>0</v>
      </c>
      <c r="UC392" s="35">
        <v>0</v>
      </c>
      <c r="UD392" s="35">
        <v>0</v>
      </c>
      <c r="UE392" s="35">
        <v>0</v>
      </c>
      <c r="UF392" s="35">
        <v>0</v>
      </c>
      <c r="UG392" s="35">
        <v>0</v>
      </c>
      <c r="UH392" s="35">
        <v>0</v>
      </c>
      <c r="UI392" s="35">
        <v>0</v>
      </c>
      <c r="UJ392" s="35">
        <v>0</v>
      </c>
      <c r="UK392" s="35">
        <v>0</v>
      </c>
      <c r="UL392" s="35">
        <v>0</v>
      </c>
      <c r="AAV392" s="35" t="s">
        <v>886</v>
      </c>
      <c r="AAW392" s="35">
        <v>395169003</v>
      </c>
      <c r="AAX392" s="35">
        <v>44975.665289351848</v>
      </c>
      <c r="ABA392" s="35" t="s">
        <v>816</v>
      </c>
      <c r="ABC392" s="35" t="s">
        <v>817</v>
      </c>
      <c r="ABE392" s="35">
        <v>392</v>
      </c>
    </row>
    <row r="393" spans="1:733">
      <c r="A393" t="s">
        <v>1626</v>
      </c>
      <c r="B393" s="34">
        <v>44975.389768865753</v>
      </c>
      <c r="C393" s="34">
        <v>44975.642330439812</v>
      </c>
      <c r="D393" s="34">
        <v>44975</v>
      </c>
      <c r="E393" t="s">
        <v>1604</v>
      </c>
      <c r="F393" s="34">
        <v>44975</v>
      </c>
      <c r="G393" t="s">
        <v>1519</v>
      </c>
      <c r="H393" t="s">
        <v>1520</v>
      </c>
      <c r="I393" t="s">
        <v>1520</v>
      </c>
      <c r="J393" t="s">
        <v>1520</v>
      </c>
      <c r="K393" t="s">
        <v>804</v>
      </c>
      <c r="L393" s="35" t="s">
        <v>1076</v>
      </c>
      <c r="M393" s="35">
        <v>0</v>
      </c>
      <c r="N393" s="35">
        <v>0</v>
      </c>
      <c r="O393" s="35">
        <v>0</v>
      </c>
      <c r="P393" s="35">
        <v>0</v>
      </c>
      <c r="Q393" s="35">
        <v>0</v>
      </c>
      <c r="R393" s="35">
        <v>0</v>
      </c>
      <c r="S393" s="35">
        <v>0</v>
      </c>
      <c r="T393" s="35">
        <v>0</v>
      </c>
      <c r="U393" s="35">
        <v>0</v>
      </c>
      <c r="V393" s="35">
        <v>0</v>
      </c>
      <c r="W393" s="35">
        <v>0</v>
      </c>
      <c r="X393" s="35">
        <v>1</v>
      </c>
      <c r="Y393" s="35">
        <v>0</v>
      </c>
      <c r="Z393" s="35">
        <v>0</v>
      </c>
      <c r="AA393" s="35">
        <v>0</v>
      </c>
      <c r="AB393" s="35">
        <v>0</v>
      </c>
      <c r="AC393" s="35">
        <v>0</v>
      </c>
      <c r="AD393" s="35">
        <v>0</v>
      </c>
      <c r="AE393" s="35">
        <v>0</v>
      </c>
      <c r="AF393" s="35">
        <v>0</v>
      </c>
      <c r="AG393" s="35">
        <v>0</v>
      </c>
      <c r="AH393" s="35">
        <v>0</v>
      </c>
      <c r="AI393" s="35">
        <v>0</v>
      </c>
      <c r="NK393" s="35" t="s">
        <v>932</v>
      </c>
      <c r="NL393" s="35">
        <v>250</v>
      </c>
      <c r="NM393" s="35">
        <v>250</v>
      </c>
      <c r="NN393" s="35">
        <v>500</v>
      </c>
      <c r="NP393" s="35">
        <v>150</v>
      </c>
      <c r="NQ393" s="35">
        <v>233.3333333333334</v>
      </c>
      <c r="NR393" s="35">
        <v>350</v>
      </c>
      <c r="NS393" s="35" t="s">
        <v>1627</v>
      </c>
      <c r="NT393" s="35" t="s">
        <v>822</v>
      </c>
      <c r="NV393" s="35" t="s">
        <v>1315</v>
      </c>
      <c r="NW393" s="35" t="s">
        <v>809</v>
      </c>
      <c r="AAV393" s="35" t="s">
        <v>886</v>
      </c>
      <c r="AAW393" s="35">
        <v>395169015</v>
      </c>
      <c r="AAX393" s="35">
        <v>44975.665300925917</v>
      </c>
      <c r="ABA393" s="35" t="s">
        <v>816</v>
      </c>
      <c r="ABC393" s="35" t="s">
        <v>817</v>
      </c>
      <c r="ABE393" s="35">
        <v>393</v>
      </c>
    </row>
    <row r="394" spans="1:733">
      <c r="A394" t="s">
        <v>1628</v>
      </c>
      <c r="B394" s="34">
        <v>44975.394357789351</v>
      </c>
      <c r="C394" s="34">
        <v>44975.643896620371</v>
      </c>
      <c r="D394" s="34">
        <v>44975</v>
      </c>
      <c r="E394" t="s">
        <v>1604</v>
      </c>
      <c r="F394" s="34">
        <v>44975</v>
      </c>
      <c r="G394" t="s">
        <v>1519</v>
      </c>
      <c r="H394" t="s">
        <v>1520</v>
      </c>
      <c r="I394" t="s">
        <v>1520</v>
      </c>
      <c r="J394" t="s">
        <v>1520</v>
      </c>
      <c r="K394" t="s">
        <v>804</v>
      </c>
      <c r="L394" s="35" t="s">
        <v>1086</v>
      </c>
      <c r="M394" s="35">
        <v>0</v>
      </c>
      <c r="N394" s="35">
        <v>0</v>
      </c>
      <c r="O394" s="35">
        <v>0</v>
      </c>
      <c r="P394" s="35">
        <v>0</v>
      </c>
      <c r="Q394" s="35">
        <v>0</v>
      </c>
      <c r="R394" s="35">
        <v>0</v>
      </c>
      <c r="S394" s="35">
        <v>0</v>
      </c>
      <c r="T394" s="35">
        <v>0</v>
      </c>
      <c r="U394" s="35">
        <v>0</v>
      </c>
      <c r="V394" s="35">
        <v>0</v>
      </c>
      <c r="W394" s="35">
        <v>0</v>
      </c>
      <c r="X394" s="35">
        <v>0</v>
      </c>
      <c r="Y394" s="35">
        <v>1</v>
      </c>
      <c r="Z394" s="35">
        <v>0</v>
      </c>
      <c r="AA394" s="35">
        <v>0</v>
      </c>
      <c r="AB394" s="35">
        <v>0</v>
      </c>
      <c r="AC394" s="35">
        <v>0</v>
      </c>
      <c r="AD394" s="35">
        <v>0</v>
      </c>
      <c r="AE394" s="35">
        <v>0</v>
      </c>
      <c r="AF394" s="35">
        <v>0</v>
      </c>
      <c r="AG394" s="35">
        <v>0</v>
      </c>
      <c r="AH394" s="35">
        <v>0</v>
      </c>
      <c r="AI394" s="35">
        <v>0</v>
      </c>
      <c r="OP394" s="35" t="s">
        <v>932</v>
      </c>
      <c r="OQ394" s="35">
        <v>750</v>
      </c>
      <c r="OR394" s="35">
        <v>750</v>
      </c>
      <c r="OS394" s="35">
        <v>150</v>
      </c>
      <c r="OU394" s="35">
        <v>113</v>
      </c>
      <c r="OV394" s="35">
        <v>32.743362831858413</v>
      </c>
      <c r="OW394" s="35">
        <v>37</v>
      </c>
      <c r="OX394" s="35" t="s">
        <v>1629</v>
      </c>
      <c r="OY394" s="35" t="s">
        <v>832</v>
      </c>
      <c r="PB394" s="35" t="s">
        <v>806</v>
      </c>
      <c r="PC394" s="35" t="s">
        <v>1052</v>
      </c>
      <c r="PD394" s="35">
        <v>1</v>
      </c>
      <c r="PE394" s="35">
        <v>0</v>
      </c>
      <c r="PF394" s="35">
        <v>0</v>
      </c>
      <c r="PG394" s="35">
        <v>0</v>
      </c>
      <c r="PH394" s="35">
        <v>0</v>
      </c>
      <c r="PI394" s="35">
        <v>0</v>
      </c>
      <c r="PJ394" s="35">
        <v>0</v>
      </c>
      <c r="PK394" s="35">
        <v>0</v>
      </c>
      <c r="PL394" s="35">
        <v>0</v>
      </c>
      <c r="PM394" s="35">
        <v>0</v>
      </c>
      <c r="PN394" s="35">
        <v>0</v>
      </c>
      <c r="PO394" s="35">
        <v>0</v>
      </c>
      <c r="PP394" s="35">
        <v>0</v>
      </c>
      <c r="PQ394" s="35">
        <v>0</v>
      </c>
      <c r="PR394" s="35">
        <v>0</v>
      </c>
      <c r="AAV394" s="35" t="s">
        <v>886</v>
      </c>
      <c r="AAW394" s="35">
        <v>395169024</v>
      </c>
      <c r="AAX394" s="35">
        <v>44975.665312500001</v>
      </c>
      <c r="ABA394" s="35" t="s">
        <v>816</v>
      </c>
      <c r="ABC394" s="35" t="s">
        <v>817</v>
      </c>
      <c r="ABE394" s="35">
        <v>394</v>
      </c>
    </row>
    <row r="395" spans="1:733">
      <c r="A395" t="s">
        <v>1630</v>
      </c>
      <c r="B395" s="34">
        <v>44975.399339664349</v>
      </c>
      <c r="C395" s="34">
        <v>44975.401718819441</v>
      </c>
      <c r="D395" s="34">
        <v>44975</v>
      </c>
      <c r="E395" t="s">
        <v>1604</v>
      </c>
      <c r="F395" s="34">
        <v>44975</v>
      </c>
      <c r="G395" t="s">
        <v>1519</v>
      </c>
      <c r="H395" t="s">
        <v>1520</v>
      </c>
      <c r="I395" t="s">
        <v>1520</v>
      </c>
      <c r="J395" t="s">
        <v>1520</v>
      </c>
      <c r="K395" t="s">
        <v>804</v>
      </c>
      <c r="L395" s="35" t="s">
        <v>882</v>
      </c>
      <c r="M395" s="35">
        <v>0</v>
      </c>
      <c r="N395" s="35">
        <v>0</v>
      </c>
      <c r="O395" s="35">
        <v>0</v>
      </c>
      <c r="P395" s="35">
        <v>0</v>
      </c>
      <c r="Q395" s="35">
        <v>0</v>
      </c>
      <c r="R395" s="35">
        <v>0</v>
      </c>
      <c r="S395" s="35">
        <v>0</v>
      </c>
      <c r="T395" s="35">
        <v>0</v>
      </c>
      <c r="U395" s="35">
        <v>0</v>
      </c>
      <c r="V395" s="35">
        <v>0</v>
      </c>
      <c r="W395" s="35">
        <v>0</v>
      </c>
      <c r="X395" s="35">
        <v>0</v>
      </c>
      <c r="Y395" s="35">
        <v>0</v>
      </c>
      <c r="Z395" s="35">
        <v>0</v>
      </c>
      <c r="AA395" s="35">
        <v>0</v>
      </c>
      <c r="AB395" s="35">
        <v>0</v>
      </c>
      <c r="AC395" s="35">
        <v>1</v>
      </c>
      <c r="AD395" s="35">
        <v>0</v>
      </c>
      <c r="AE395" s="35">
        <v>0</v>
      </c>
      <c r="AF395" s="35">
        <v>0</v>
      </c>
      <c r="AG395" s="35">
        <v>0</v>
      </c>
      <c r="AH395" s="35">
        <v>0</v>
      </c>
      <c r="AI395" s="35">
        <v>0</v>
      </c>
      <c r="QZ395" s="35" t="s">
        <v>806</v>
      </c>
      <c r="RB395" s="35">
        <v>2000</v>
      </c>
      <c r="RC395" s="35">
        <v>2000</v>
      </c>
      <c r="RE395" s="35">
        <v>2000</v>
      </c>
      <c r="RF395" s="35">
        <v>0</v>
      </c>
      <c r="RG395" s="35">
        <v>0</v>
      </c>
      <c r="RH395" s="35" t="s">
        <v>1631</v>
      </c>
      <c r="RI395" s="35" t="s">
        <v>832</v>
      </c>
      <c r="RL395" s="35" t="s">
        <v>806</v>
      </c>
      <c r="RM395" s="35" t="s">
        <v>1575</v>
      </c>
      <c r="RN395" s="35">
        <v>0</v>
      </c>
      <c r="RO395" s="35">
        <v>0</v>
      </c>
      <c r="RP395" s="35">
        <v>0</v>
      </c>
      <c r="RQ395" s="35">
        <v>1</v>
      </c>
      <c r="RR395" s="35">
        <v>0</v>
      </c>
      <c r="RS395" s="35">
        <v>0</v>
      </c>
      <c r="RT395" s="35">
        <v>0</v>
      </c>
      <c r="RU395" s="35">
        <v>0</v>
      </c>
      <c r="RV395" s="35">
        <v>0</v>
      </c>
      <c r="RW395" s="35">
        <v>0</v>
      </c>
      <c r="RX395" s="35">
        <v>0</v>
      </c>
      <c r="RY395" s="35">
        <v>0</v>
      </c>
      <c r="RZ395" s="35">
        <v>0</v>
      </c>
      <c r="SA395" s="35">
        <v>0</v>
      </c>
      <c r="SB395" s="35">
        <v>0</v>
      </c>
      <c r="AAV395" s="35" t="s">
        <v>886</v>
      </c>
      <c r="AAW395" s="35">
        <v>395169034</v>
      </c>
      <c r="AAX395" s="35">
        <v>44975.665335648147</v>
      </c>
      <c r="ABA395" s="35" t="s">
        <v>816</v>
      </c>
      <c r="ABC395" s="35" t="s">
        <v>817</v>
      </c>
      <c r="ABE395" s="35">
        <v>395</v>
      </c>
    </row>
    <row r="396" spans="1:733">
      <c r="A396" t="s">
        <v>1632</v>
      </c>
      <c r="B396" s="34">
        <v>44975.40253467593</v>
      </c>
      <c r="C396" s="34">
        <v>44975.645573229172</v>
      </c>
      <c r="D396" s="34">
        <v>44975</v>
      </c>
      <c r="E396" t="s">
        <v>1604</v>
      </c>
      <c r="F396" s="34">
        <v>44975</v>
      </c>
      <c r="G396" t="s">
        <v>1519</v>
      </c>
      <c r="H396" t="s">
        <v>1520</v>
      </c>
      <c r="I396" t="s">
        <v>1520</v>
      </c>
      <c r="J396" t="s">
        <v>1520</v>
      </c>
      <c r="K396" t="s">
        <v>804</v>
      </c>
      <c r="L396" s="35" t="s">
        <v>882</v>
      </c>
      <c r="M396" s="35">
        <v>0</v>
      </c>
      <c r="N396" s="35">
        <v>0</v>
      </c>
      <c r="O396" s="35">
        <v>0</v>
      </c>
      <c r="P396" s="35">
        <v>0</v>
      </c>
      <c r="Q396" s="35">
        <v>0</v>
      </c>
      <c r="R396" s="35">
        <v>0</v>
      </c>
      <c r="S396" s="35">
        <v>0</v>
      </c>
      <c r="T396" s="35">
        <v>0</v>
      </c>
      <c r="U396" s="35">
        <v>0</v>
      </c>
      <c r="V396" s="35">
        <v>0</v>
      </c>
      <c r="W396" s="35">
        <v>0</v>
      </c>
      <c r="X396" s="35">
        <v>0</v>
      </c>
      <c r="Y396" s="35">
        <v>0</v>
      </c>
      <c r="Z396" s="35">
        <v>0</v>
      </c>
      <c r="AA396" s="35">
        <v>0</v>
      </c>
      <c r="AB396" s="35">
        <v>0</v>
      </c>
      <c r="AC396" s="35">
        <v>1</v>
      </c>
      <c r="AD396" s="35">
        <v>0</v>
      </c>
      <c r="AE396" s="35">
        <v>0</v>
      </c>
      <c r="AF396" s="35">
        <v>0</v>
      </c>
      <c r="AG396" s="35">
        <v>0</v>
      </c>
      <c r="AH396" s="35">
        <v>0</v>
      </c>
      <c r="AI396" s="35">
        <v>0</v>
      </c>
      <c r="QZ396" s="35" t="s">
        <v>806</v>
      </c>
      <c r="RB396" s="35">
        <v>2000</v>
      </c>
      <c r="RC396" s="35">
        <v>2000</v>
      </c>
      <c r="RE396" s="35">
        <v>2000</v>
      </c>
      <c r="RF396" s="35">
        <v>0</v>
      </c>
      <c r="RG396" s="35">
        <v>0</v>
      </c>
      <c r="RH396" s="35" t="s">
        <v>1633</v>
      </c>
      <c r="RI396" s="35" t="s">
        <v>822</v>
      </c>
      <c r="RK396" s="35" t="s">
        <v>1315</v>
      </c>
      <c r="RL396" s="35" t="s">
        <v>809</v>
      </c>
      <c r="AAV396" s="35" t="s">
        <v>886</v>
      </c>
      <c r="AAW396" s="35">
        <v>395169045</v>
      </c>
      <c r="AAX396" s="35">
        <v>44975.665347222217</v>
      </c>
      <c r="ABA396" s="35" t="s">
        <v>816</v>
      </c>
      <c r="ABC396" s="35" t="s">
        <v>817</v>
      </c>
      <c r="ABE396" s="35">
        <v>396</v>
      </c>
    </row>
    <row r="397" spans="1:733">
      <c r="A397" t="s">
        <v>1634</v>
      </c>
      <c r="B397" s="34">
        <v>44975.405640393517</v>
      </c>
      <c r="C397" s="34">
        <v>44975.64692190972</v>
      </c>
      <c r="D397" s="34">
        <v>44975</v>
      </c>
      <c r="E397" t="s">
        <v>1604</v>
      </c>
      <c r="F397" s="34">
        <v>44975</v>
      </c>
      <c r="G397" t="s">
        <v>1519</v>
      </c>
      <c r="H397" t="s">
        <v>1520</v>
      </c>
      <c r="I397" t="s">
        <v>1520</v>
      </c>
      <c r="J397" t="s">
        <v>1520</v>
      </c>
      <c r="K397" t="s">
        <v>804</v>
      </c>
      <c r="L397" s="35" t="s">
        <v>1076</v>
      </c>
      <c r="M397" s="35">
        <v>0</v>
      </c>
      <c r="N397" s="35">
        <v>0</v>
      </c>
      <c r="O397" s="35">
        <v>0</v>
      </c>
      <c r="P397" s="35">
        <v>0</v>
      </c>
      <c r="Q397" s="35">
        <v>0</v>
      </c>
      <c r="R397" s="35">
        <v>0</v>
      </c>
      <c r="S397" s="35">
        <v>0</v>
      </c>
      <c r="T397" s="35">
        <v>0</v>
      </c>
      <c r="U397" s="35">
        <v>0</v>
      </c>
      <c r="V397" s="35">
        <v>0</v>
      </c>
      <c r="W397" s="35">
        <v>0</v>
      </c>
      <c r="X397" s="35">
        <v>1</v>
      </c>
      <c r="Y397" s="35">
        <v>0</v>
      </c>
      <c r="Z397" s="35">
        <v>0</v>
      </c>
      <c r="AA397" s="35">
        <v>0</v>
      </c>
      <c r="AB397" s="35">
        <v>0</v>
      </c>
      <c r="AC397" s="35">
        <v>0</v>
      </c>
      <c r="AD397" s="35">
        <v>0</v>
      </c>
      <c r="AE397" s="35">
        <v>0</v>
      </c>
      <c r="AF397" s="35">
        <v>0</v>
      </c>
      <c r="AG397" s="35">
        <v>0</v>
      </c>
      <c r="AH397" s="35">
        <v>0</v>
      </c>
      <c r="AI397" s="35">
        <v>0</v>
      </c>
      <c r="NK397" s="35" t="s">
        <v>932</v>
      </c>
      <c r="NL397" s="35">
        <v>350</v>
      </c>
      <c r="NM397" s="35">
        <v>350</v>
      </c>
      <c r="NN397" s="35">
        <v>500</v>
      </c>
      <c r="NP397" s="35">
        <v>150</v>
      </c>
      <c r="NQ397" s="35">
        <v>233.3333333333334</v>
      </c>
      <c r="NR397" s="35">
        <v>350</v>
      </c>
      <c r="NS397" s="35" t="s">
        <v>1619</v>
      </c>
      <c r="NT397" s="35" t="s">
        <v>832</v>
      </c>
      <c r="NW397" s="35" t="s">
        <v>806</v>
      </c>
      <c r="NX397" s="35" t="s">
        <v>1575</v>
      </c>
      <c r="NY397" s="35">
        <v>0</v>
      </c>
      <c r="NZ397" s="35">
        <v>0</v>
      </c>
      <c r="OA397" s="35">
        <v>0</v>
      </c>
      <c r="OB397" s="35">
        <v>1</v>
      </c>
      <c r="OC397" s="35">
        <v>0</v>
      </c>
      <c r="OD397" s="35">
        <v>0</v>
      </c>
      <c r="OE397" s="35">
        <v>0</v>
      </c>
      <c r="OF397" s="35">
        <v>0</v>
      </c>
      <c r="OG397" s="35">
        <v>0</v>
      </c>
      <c r="OH397" s="35">
        <v>0</v>
      </c>
      <c r="OI397" s="35">
        <v>0</v>
      </c>
      <c r="OJ397" s="35">
        <v>0</v>
      </c>
      <c r="OK397" s="35">
        <v>0</v>
      </c>
      <c r="OL397" s="35">
        <v>0</v>
      </c>
      <c r="OM397" s="35">
        <v>0</v>
      </c>
      <c r="AAV397" s="35" t="s">
        <v>886</v>
      </c>
      <c r="AAW397" s="35">
        <v>395169056</v>
      </c>
      <c r="AAX397" s="35">
        <v>44975.665370370371</v>
      </c>
      <c r="ABA397" s="35" t="s">
        <v>816</v>
      </c>
      <c r="ABC397" s="35" t="s">
        <v>817</v>
      </c>
      <c r="ABE397" s="35">
        <v>397</v>
      </c>
    </row>
    <row r="398" spans="1:733">
      <c r="A398" t="s">
        <v>1635</v>
      </c>
      <c r="B398" s="34">
        <v>44975.412949953701</v>
      </c>
      <c r="C398" s="34">
        <v>44975.648051793978</v>
      </c>
      <c r="D398" s="34">
        <v>44975</v>
      </c>
      <c r="E398" t="s">
        <v>1604</v>
      </c>
      <c r="F398" s="34">
        <v>44975</v>
      </c>
      <c r="G398" t="s">
        <v>1519</v>
      </c>
      <c r="H398" t="s">
        <v>1520</v>
      </c>
      <c r="I398" t="s">
        <v>1520</v>
      </c>
      <c r="J398" t="s">
        <v>1520</v>
      </c>
      <c r="K398" t="s">
        <v>804</v>
      </c>
      <c r="L398" s="35" t="s">
        <v>929</v>
      </c>
      <c r="M398" s="35">
        <v>0</v>
      </c>
      <c r="N398" s="35">
        <v>0</v>
      </c>
      <c r="O398" s="35">
        <v>0</v>
      </c>
      <c r="P398" s="35">
        <v>0</v>
      </c>
      <c r="Q398" s="35">
        <v>0</v>
      </c>
      <c r="R398" s="35">
        <v>0</v>
      </c>
      <c r="S398" s="35">
        <v>0</v>
      </c>
      <c r="T398" s="35">
        <v>0</v>
      </c>
      <c r="U398" s="35">
        <v>0</v>
      </c>
      <c r="V398" s="35">
        <v>0</v>
      </c>
      <c r="W398" s="35">
        <v>0</v>
      </c>
      <c r="X398" s="35">
        <v>0</v>
      </c>
      <c r="Y398" s="35">
        <v>0</v>
      </c>
      <c r="Z398" s="35">
        <v>1</v>
      </c>
      <c r="AA398" s="35">
        <v>0</v>
      </c>
      <c r="AB398" s="35">
        <v>0</v>
      </c>
      <c r="AC398" s="35">
        <v>0</v>
      </c>
      <c r="AD398" s="35">
        <v>0</v>
      </c>
      <c r="AE398" s="35">
        <v>0</v>
      </c>
      <c r="AF398" s="35">
        <v>0</v>
      </c>
      <c r="AG398" s="35">
        <v>0</v>
      </c>
      <c r="AH398" s="35">
        <v>0</v>
      </c>
      <c r="AI398" s="35">
        <v>0</v>
      </c>
      <c r="SE398" s="35" t="s">
        <v>932</v>
      </c>
      <c r="SF398" s="35">
        <v>1250</v>
      </c>
      <c r="SG398" s="35">
        <v>1250</v>
      </c>
      <c r="SH398" s="35">
        <v>200</v>
      </c>
      <c r="SJ398" s="35">
        <v>300</v>
      </c>
      <c r="SK398" s="35">
        <v>-33.333333333333329</v>
      </c>
      <c r="SL398" s="35">
        <v>-100</v>
      </c>
      <c r="SM398" s="35" t="s">
        <v>1636</v>
      </c>
      <c r="SN398" s="35" t="s">
        <v>822</v>
      </c>
      <c r="SP398" s="35" t="s">
        <v>1315</v>
      </c>
      <c r="SQ398" s="35" t="s">
        <v>809</v>
      </c>
      <c r="AAW398" s="35">
        <v>395169067</v>
      </c>
      <c r="AAX398" s="35">
        <v>44975.665381944447</v>
      </c>
      <c r="ABA398" s="35" t="s">
        <v>816</v>
      </c>
      <c r="ABC398" s="35" t="s">
        <v>817</v>
      </c>
      <c r="ABE398" s="35">
        <v>398</v>
      </c>
    </row>
    <row r="399" spans="1:733">
      <c r="A399" t="s">
        <v>1637</v>
      </c>
      <c r="B399" s="34">
        <v>44975.415614062498</v>
      </c>
      <c r="C399" s="34">
        <v>44975.649904548613</v>
      </c>
      <c r="D399" s="34">
        <v>44975</v>
      </c>
      <c r="E399" t="s">
        <v>1604</v>
      </c>
      <c r="F399" s="34">
        <v>44975</v>
      </c>
      <c r="G399" t="s">
        <v>1519</v>
      </c>
      <c r="H399" t="s">
        <v>1520</v>
      </c>
      <c r="I399" t="s">
        <v>1520</v>
      </c>
      <c r="J399" t="s">
        <v>1520</v>
      </c>
      <c r="K399" t="s">
        <v>804</v>
      </c>
      <c r="L399" s="35" t="s">
        <v>929</v>
      </c>
      <c r="M399" s="35">
        <v>0</v>
      </c>
      <c r="N399" s="35">
        <v>0</v>
      </c>
      <c r="O399" s="35">
        <v>0</v>
      </c>
      <c r="P399" s="35">
        <v>0</v>
      </c>
      <c r="Q399" s="35">
        <v>0</v>
      </c>
      <c r="R399" s="35">
        <v>0</v>
      </c>
      <c r="S399" s="35">
        <v>0</v>
      </c>
      <c r="T399" s="35">
        <v>0</v>
      </c>
      <c r="U399" s="35">
        <v>0</v>
      </c>
      <c r="V399" s="35">
        <v>0</v>
      </c>
      <c r="W399" s="35">
        <v>0</v>
      </c>
      <c r="X399" s="35">
        <v>0</v>
      </c>
      <c r="Y399" s="35">
        <v>0</v>
      </c>
      <c r="Z399" s="35">
        <v>1</v>
      </c>
      <c r="AA399" s="35">
        <v>0</v>
      </c>
      <c r="AB399" s="35">
        <v>0</v>
      </c>
      <c r="AC399" s="35">
        <v>0</v>
      </c>
      <c r="AD399" s="35">
        <v>0</v>
      </c>
      <c r="AE399" s="35">
        <v>0</v>
      </c>
      <c r="AF399" s="35">
        <v>0</v>
      </c>
      <c r="AG399" s="35">
        <v>0</v>
      </c>
      <c r="AH399" s="35">
        <v>0</v>
      </c>
      <c r="AI399" s="35">
        <v>0</v>
      </c>
      <c r="SE399" s="35" t="s">
        <v>932</v>
      </c>
      <c r="SF399" s="35">
        <v>1250</v>
      </c>
      <c r="SG399" s="35">
        <v>1250</v>
      </c>
      <c r="SH399" s="35">
        <v>200</v>
      </c>
      <c r="SJ399" s="35">
        <v>300</v>
      </c>
      <c r="SK399" s="35">
        <v>-33.333333333333329</v>
      </c>
      <c r="SL399" s="35">
        <v>-100</v>
      </c>
      <c r="SM399" s="35" t="s">
        <v>1573</v>
      </c>
      <c r="SN399" s="35" t="s">
        <v>822</v>
      </c>
      <c r="SP399" s="35" t="s">
        <v>1315</v>
      </c>
      <c r="SQ399" s="35" t="s">
        <v>806</v>
      </c>
      <c r="SR399" s="35" t="s">
        <v>1575</v>
      </c>
      <c r="SS399" s="35">
        <v>0</v>
      </c>
      <c r="ST399" s="35">
        <v>0</v>
      </c>
      <c r="SU399" s="35">
        <v>0</v>
      </c>
      <c r="SV399" s="35">
        <v>1</v>
      </c>
      <c r="SW399" s="35">
        <v>0</v>
      </c>
      <c r="SX399" s="35">
        <v>0</v>
      </c>
      <c r="SY399" s="35">
        <v>0</v>
      </c>
      <c r="SZ399" s="35">
        <v>0</v>
      </c>
      <c r="TA399" s="35">
        <v>0</v>
      </c>
      <c r="TB399" s="35">
        <v>0</v>
      </c>
      <c r="TC399" s="35">
        <v>0</v>
      </c>
      <c r="TD399" s="35">
        <v>0</v>
      </c>
      <c r="TE399" s="35">
        <v>0</v>
      </c>
      <c r="TF399" s="35">
        <v>0</v>
      </c>
      <c r="TG399" s="35">
        <v>0</v>
      </c>
      <c r="AAV399" s="35" t="s">
        <v>886</v>
      </c>
      <c r="AAW399" s="35">
        <v>395169071</v>
      </c>
      <c r="AAX399" s="35">
        <v>44975.665393518517</v>
      </c>
      <c r="ABA399" s="35" t="s">
        <v>816</v>
      </c>
      <c r="ABC399" s="35" t="s">
        <v>817</v>
      </c>
      <c r="ABE399" s="35">
        <v>399</v>
      </c>
    </row>
    <row r="400" spans="1:733">
      <c r="A400" t="s">
        <v>1638</v>
      </c>
      <c r="B400" s="34">
        <v>44975.418017800926</v>
      </c>
      <c r="C400" s="34">
        <v>44975.651144236108</v>
      </c>
      <c r="D400" s="34">
        <v>44975</v>
      </c>
      <c r="E400" t="s">
        <v>1604</v>
      </c>
      <c r="F400" s="34">
        <v>44975</v>
      </c>
      <c r="G400" t="s">
        <v>1519</v>
      </c>
      <c r="H400" t="s">
        <v>1520</v>
      </c>
      <c r="I400" t="s">
        <v>1520</v>
      </c>
      <c r="J400" t="s">
        <v>1520</v>
      </c>
      <c r="K400" t="s">
        <v>804</v>
      </c>
      <c r="L400" s="35" t="s">
        <v>931</v>
      </c>
      <c r="M400" s="35">
        <v>0</v>
      </c>
      <c r="N400" s="35">
        <v>0</v>
      </c>
      <c r="O400" s="35">
        <v>0</v>
      </c>
      <c r="P400" s="35">
        <v>0</v>
      </c>
      <c r="Q400" s="35">
        <v>0</v>
      </c>
      <c r="R400" s="35">
        <v>0</v>
      </c>
      <c r="S400" s="35">
        <v>0</v>
      </c>
      <c r="T400" s="35">
        <v>0</v>
      </c>
      <c r="U400" s="35">
        <v>0</v>
      </c>
      <c r="V400" s="35">
        <v>0</v>
      </c>
      <c r="W400" s="35">
        <v>1</v>
      </c>
      <c r="X400" s="35">
        <v>0</v>
      </c>
      <c r="Y400" s="35">
        <v>0</v>
      </c>
      <c r="Z400" s="35">
        <v>0</v>
      </c>
      <c r="AA400" s="35">
        <v>0</v>
      </c>
      <c r="AB400" s="35">
        <v>0</v>
      </c>
      <c r="AC400" s="35">
        <v>0</v>
      </c>
      <c r="AD400" s="35">
        <v>0</v>
      </c>
      <c r="AE400" s="35">
        <v>0</v>
      </c>
      <c r="AF400" s="35">
        <v>0</v>
      </c>
      <c r="AG400" s="35">
        <v>0</v>
      </c>
      <c r="AH400" s="35">
        <v>0</v>
      </c>
      <c r="AI400" s="35">
        <v>0</v>
      </c>
      <c r="MF400" s="35" t="s">
        <v>932</v>
      </c>
      <c r="MG400" s="35">
        <v>750</v>
      </c>
      <c r="MH400" s="35">
        <v>750</v>
      </c>
      <c r="MI400" s="35">
        <v>500</v>
      </c>
      <c r="MK400" s="35">
        <v>300</v>
      </c>
      <c r="ML400" s="35">
        <v>66.666666666666657</v>
      </c>
      <c r="MM400" s="35">
        <v>200</v>
      </c>
      <c r="MN400" s="35" t="s">
        <v>1639</v>
      </c>
      <c r="MO400" s="35" t="s">
        <v>832</v>
      </c>
      <c r="MR400" s="35" t="s">
        <v>806</v>
      </c>
      <c r="MS400" s="35" t="s">
        <v>1575</v>
      </c>
      <c r="MT400" s="35">
        <v>0</v>
      </c>
      <c r="MU400" s="35">
        <v>0</v>
      </c>
      <c r="MV400" s="35">
        <v>0</v>
      </c>
      <c r="MW400" s="35">
        <v>1</v>
      </c>
      <c r="MX400" s="35">
        <v>0</v>
      </c>
      <c r="MY400" s="35">
        <v>0</v>
      </c>
      <c r="MZ400" s="35">
        <v>0</v>
      </c>
      <c r="NA400" s="35">
        <v>0</v>
      </c>
      <c r="NB400" s="35">
        <v>0</v>
      </c>
      <c r="NC400" s="35">
        <v>0</v>
      </c>
      <c r="ND400" s="35">
        <v>0</v>
      </c>
      <c r="NE400" s="35">
        <v>0</v>
      </c>
      <c r="NF400" s="35">
        <v>0</v>
      </c>
      <c r="NG400" s="35">
        <v>0</v>
      </c>
      <c r="NH400" s="35">
        <v>0</v>
      </c>
      <c r="AAV400" s="35" t="s">
        <v>886</v>
      </c>
      <c r="AAW400" s="35">
        <v>395169078</v>
      </c>
      <c r="AAX400" s="35">
        <v>44975.66541666667</v>
      </c>
      <c r="ABA400" s="35" t="s">
        <v>816</v>
      </c>
      <c r="ABC400" s="35" t="s">
        <v>817</v>
      </c>
      <c r="ABE400" s="35">
        <v>400</v>
      </c>
    </row>
    <row r="401" spans="1:733">
      <c r="A401" t="s">
        <v>1640</v>
      </c>
      <c r="B401" s="34">
        <v>44975.419890821759</v>
      </c>
      <c r="C401" s="34">
        <v>44975.426060127313</v>
      </c>
      <c r="D401" s="34">
        <v>44975</v>
      </c>
      <c r="E401" t="s">
        <v>1604</v>
      </c>
      <c r="F401" s="34">
        <v>44975</v>
      </c>
      <c r="G401" t="s">
        <v>1519</v>
      </c>
      <c r="H401" t="s">
        <v>1520</v>
      </c>
      <c r="I401" t="s">
        <v>1520</v>
      </c>
      <c r="J401" t="s">
        <v>1520</v>
      </c>
      <c r="K401" t="s">
        <v>804</v>
      </c>
      <c r="L401" s="35" t="s">
        <v>900</v>
      </c>
      <c r="M401" s="35">
        <v>0</v>
      </c>
      <c r="N401" s="35">
        <v>0</v>
      </c>
      <c r="O401" s="35">
        <v>0</v>
      </c>
      <c r="P401" s="35">
        <v>0</v>
      </c>
      <c r="Q401" s="35">
        <v>0</v>
      </c>
      <c r="R401" s="35">
        <v>0</v>
      </c>
      <c r="S401" s="35">
        <v>0</v>
      </c>
      <c r="T401" s="35">
        <v>0</v>
      </c>
      <c r="U401" s="35">
        <v>0</v>
      </c>
      <c r="V401" s="35">
        <v>0</v>
      </c>
      <c r="W401" s="35">
        <v>0</v>
      </c>
      <c r="X401" s="35">
        <v>0</v>
      </c>
      <c r="Y401" s="35">
        <v>0</v>
      </c>
      <c r="Z401" s="35">
        <v>0</v>
      </c>
      <c r="AA401" s="35">
        <v>0</v>
      </c>
      <c r="AB401" s="35">
        <v>1</v>
      </c>
      <c r="AC401" s="35">
        <v>0</v>
      </c>
      <c r="AD401" s="35">
        <v>0</v>
      </c>
      <c r="AE401" s="35">
        <v>0</v>
      </c>
      <c r="AF401" s="35">
        <v>0</v>
      </c>
      <c r="AG401" s="35">
        <v>0</v>
      </c>
      <c r="AH401" s="35">
        <v>0</v>
      </c>
      <c r="AI401" s="35">
        <v>0</v>
      </c>
      <c r="PU401" s="35" t="s">
        <v>806</v>
      </c>
      <c r="PW401" s="35">
        <v>1000</v>
      </c>
      <c r="PX401" s="35">
        <v>1000</v>
      </c>
      <c r="QD401" s="35" t="s">
        <v>832</v>
      </c>
      <c r="QG401" s="35" t="s">
        <v>806</v>
      </c>
      <c r="QH401" s="35" t="s">
        <v>1575</v>
      </c>
      <c r="QI401" s="35">
        <v>0</v>
      </c>
      <c r="QJ401" s="35">
        <v>0</v>
      </c>
      <c r="QK401" s="35">
        <v>0</v>
      </c>
      <c r="QL401" s="35">
        <v>1</v>
      </c>
      <c r="QM401" s="35">
        <v>0</v>
      </c>
      <c r="QN401" s="35">
        <v>0</v>
      </c>
      <c r="QO401" s="35">
        <v>0</v>
      </c>
      <c r="QP401" s="35">
        <v>0</v>
      </c>
      <c r="QQ401" s="35">
        <v>0</v>
      </c>
      <c r="QR401" s="35">
        <v>0</v>
      </c>
      <c r="QS401" s="35">
        <v>0</v>
      </c>
      <c r="QT401" s="35">
        <v>0</v>
      </c>
      <c r="QU401" s="35">
        <v>0</v>
      </c>
      <c r="QV401" s="35">
        <v>0</v>
      </c>
      <c r="QW401" s="35">
        <v>0</v>
      </c>
      <c r="AAV401" s="35" t="s">
        <v>886</v>
      </c>
      <c r="AAW401" s="35">
        <v>395169087</v>
      </c>
      <c r="AAX401" s="35">
        <v>44975.66542824074</v>
      </c>
      <c r="ABA401" s="35" t="s">
        <v>816</v>
      </c>
      <c r="ABC401" s="35" t="s">
        <v>817</v>
      </c>
      <c r="ABE401" s="35">
        <v>401</v>
      </c>
    </row>
    <row r="402" spans="1:733">
      <c r="A402" t="s">
        <v>1641</v>
      </c>
      <c r="B402" s="34">
        <v>44975.442624236108</v>
      </c>
      <c r="C402" s="34">
        <v>44975.654670428237</v>
      </c>
      <c r="D402" s="34">
        <v>44975</v>
      </c>
      <c r="E402" t="s">
        <v>1604</v>
      </c>
      <c r="F402" s="34">
        <v>44975</v>
      </c>
      <c r="G402" t="s">
        <v>1519</v>
      </c>
      <c r="H402" t="s">
        <v>1520</v>
      </c>
      <c r="I402" t="s">
        <v>1520</v>
      </c>
      <c r="J402" t="s">
        <v>1520</v>
      </c>
      <c r="K402" t="s">
        <v>804</v>
      </c>
      <c r="L402" s="35" t="s">
        <v>831</v>
      </c>
      <c r="M402" s="35">
        <v>0</v>
      </c>
      <c r="N402" s="35">
        <v>0</v>
      </c>
      <c r="O402" s="35">
        <v>0</v>
      </c>
      <c r="P402" s="35">
        <v>0</v>
      </c>
      <c r="Q402" s="35">
        <v>0</v>
      </c>
      <c r="R402" s="35">
        <v>0</v>
      </c>
      <c r="S402" s="35">
        <v>0</v>
      </c>
      <c r="T402" s="35">
        <v>0</v>
      </c>
      <c r="U402" s="35">
        <v>0</v>
      </c>
      <c r="V402" s="35">
        <v>1</v>
      </c>
      <c r="W402" s="35">
        <v>0</v>
      </c>
      <c r="X402" s="35">
        <v>0</v>
      </c>
      <c r="Y402" s="35">
        <v>0</v>
      </c>
      <c r="Z402" s="35">
        <v>0</v>
      </c>
      <c r="AA402" s="35">
        <v>0</v>
      </c>
      <c r="AB402" s="35">
        <v>0</v>
      </c>
      <c r="AC402" s="35">
        <v>0</v>
      </c>
      <c r="AD402" s="35">
        <v>0</v>
      </c>
      <c r="AE402" s="35">
        <v>0</v>
      </c>
      <c r="AF402" s="35">
        <v>0</v>
      </c>
      <c r="AG402" s="35">
        <v>0</v>
      </c>
      <c r="AH402" s="35">
        <v>0</v>
      </c>
      <c r="AI402" s="35">
        <v>0</v>
      </c>
      <c r="LA402" s="35" t="s">
        <v>932</v>
      </c>
      <c r="LB402" s="35">
        <v>500</v>
      </c>
      <c r="LC402" s="35">
        <v>500</v>
      </c>
      <c r="LD402" s="35">
        <v>500</v>
      </c>
      <c r="LF402" s="35">
        <v>150</v>
      </c>
      <c r="LG402" s="35">
        <v>233.3333333333334</v>
      </c>
      <c r="LH402" s="35">
        <v>350</v>
      </c>
      <c r="LI402" s="35" t="s">
        <v>1629</v>
      </c>
      <c r="LJ402" s="35" t="s">
        <v>832</v>
      </c>
      <c r="LM402" s="35" t="s">
        <v>806</v>
      </c>
      <c r="LN402" s="35" t="s">
        <v>1575</v>
      </c>
      <c r="LO402" s="35">
        <v>0</v>
      </c>
      <c r="LP402" s="35">
        <v>0</v>
      </c>
      <c r="LQ402" s="35">
        <v>0</v>
      </c>
      <c r="LR402" s="35">
        <v>1</v>
      </c>
      <c r="LS402" s="35">
        <v>0</v>
      </c>
      <c r="LT402" s="35">
        <v>0</v>
      </c>
      <c r="LU402" s="35">
        <v>0</v>
      </c>
      <c r="LV402" s="35">
        <v>0</v>
      </c>
      <c r="LW402" s="35">
        <v>0</v>
      </c>
      <c r="LX402" s="35">
        <v>0</v>
      </c>
      <c r="LY402" s="35">
        <v>0</v>
      </c>
      <c r="LZ402" s="35">
        <v>0</v>
      </c>
      <c r="MA402" s="35">
        <v>0</v>
      </c>
      <c r="MB402" s="35">
        <v>0</v>
      </c>
      <c r="MC402" s="35">
        <v>0</v>
      </c>
      <c r="AAV402" s="35" t="s">
        <v>886</v>
      </c>
      <c r="AAW402" s="35">
        <v>395169095</v>
      </c>
      <c r="AAX402" s="35">
        <v>44975.665439814809</v>
      </c>
      <c r="ABA402" s="35" t="s">
        <v>816</v>
      </c>
      <c r="ABC402" s="35" t="s">
        <v>817</v>
      </c>
      <c r="ABE402" s="35">
        <v>402</v>
      </c>
    </row>
    <row r="403" spans="1:733">
      <c r="A403" t="s">
        <v>1642</v>
      </c>
      <c r="B403" s="34">
        <v>44975.463629907397</v>
      </c>
      <c r="C403" s="34">
        <v>44975.65561962963</v>
      </c>
      <c r="D403" s="34">
        <v>44975</v>
      </c>
      <c r="E403" t="s">
        <v>1604</v>
      </c>
      <c r="F403" s="34">
        <v>44975</v>
      </c>
      <c r="G403" t="s">
        <v>1519</v>
      </c>
      <c r="H403" t="s">
        <v>1520</v>
      </c>
      <c r="I403" t="s">
        <v>1520</v>
      </c>
      <c r="J403" t="s">
        <v>1520</v>
      </c>
      <c r="K403" t="s">
        <v>804</v>
      </c>
      <c r="L403" s="35" t="s">
        <v>831</v>
      </c>
      <c r="M403" s="35">
        <v>0</v>
      </c>
      <c r="N403" s="35">
        <v>0</v>
      </c>
      <c r="O403" s="35">
        <v>0</v>
      </c>
      <c r="P403" s="35">
        <v>0</v>
      </c>
      <c r="Q403" s="35">
        <v>0</v>
      </c>
      <c r="R403" s="35">
        <v>0</v>
      </c>
      <c r="S403" s="35">
        <v>0</v>
      </c>
      <c r="T403" s="35">
        <v>0</v>
      </c>
      <c r="U403" s="35">
        <v>0</v>
      </c>
      <c r="V403" s="35">
        <v>1</v>
      </c>
      <c r="W403" s="35">
        <v>0</v>
      </c>
      <c r="X403" s="35">
        <v>0</v>
      </c>
      <c r="Y403" s="35">
        <v>0</v>
      </c>
      <c r="Z403" s="35">
        <v>0</v>
      </c>
      <c r="AA403" s="35">
        <v>0</v>
      </c>
      <c r="AB403" s="35">
        <v>0</v>
      </c>
      <c r="AC403" s="35">
        <v>0</v>
      </c>
      <c r="AD403" s="35">
        <v>0</v>
      </c>
      <c r="AE403" s="35">
        <v>0</v>
      </c>
      <c r="AF403" s="35">
        <v>0</v>
      </c>
      <c r="AG403" s="35">
        <v>0</v>
      </c>
      <c r="AH403" s="35">
        <v>0</v>
      </c>
      <c r="AI403" s="35">
        <v>0</v>
      </c>
      <c r="LA403" s="35" t="s">
        <v>932</v>
      </c>
      <c r="LB403" s="35">
        <v>450</v>
      </c>
      <c r="LC403" s="35">
        <v>450</v>
      </c>
      <c r="LD403" s="35">
        <v>500</v>
      </c>
      <c r="LF403" s="35">
        <v>150</v>
      </c>
      <c r="LG403" s="35">
        <v>233.3333333333334</v>
      </c>
      <c r="LH403" s="35">
        <v>350</v>
      </c>
      <c r="LI403" s="35" t="s">
        <v>1629</v>
      </c>
      <c r="LJ403" s="35" t="s">
        <v>832</v>
      </c>
      <c r="LM403" s="35" t="s">
        <v>806</v>
      </c>
      <c r="LN403" s="35" t="s">
        <v>1643</v>
      </c>
      <c r="LO403" s="35">
        <v>1</v>
      </c>
      <c r="LP403" s="35">
        <v>0</v>
      </c>
      <c r="LQ403" s="35">
        <v>0</v>
      </c>
      <c r="LR403" s="35">
        <v>1</v>
      </c>
      <c r="LS403" s="35">
        <v>0</v>
      </c>
      <c r="LT403" s="35">
        <v>0</v>
      </c>
      <c r="LU403" s="35">
        <v>0</v>
      </c>
      <c r="LV403" s="35">
        <v>0</v>
      </c>
      <c r="LW403" s="35">
        <v>0</v>
      </c>
      <c r="LX403" s="35">
        <v>0</v>
      </c>
      <c r="LY403" s="35">
        <v>0</v>
      </c>
      <c r="LZ403" s="35">
        <v>0</v>
      </c>
      <c r="MA403" s="35">
        <v>0</v>
      </c>
      <c r="MB403" s="35">
        <v>0</v>
      </c>
      <c r="MC403" s="35">
        <v>0</v>
      </c>
      <c r="AAV403" s="35" t="s">
        <v>886</v>
      </c>
      <c r="AAW403" s="35">
        <v>395169101</v>
      </c>
      <c r="AAX403" s="35">
        <v>44975.665462962963</v>
      </c>
      <c r="ABA403" s="35" t="s">
        <v>816</v>
      </c>
      <c r="ABC403" s="35" t="s">
        <v>817</v>
      </c>
      <c r="ABE403" s="35">
        <v>403</v>
      </c>
    </row>
    <row r="404" spans="1:733">
      <c r="A404" t="s">
        <v>1644</v>
      </c>
      <c r="B404" s="34">
        <v>44975.475153807871</v>
      </c>
      <c r="C404" s="34">
        <v>44975.47676262731</v>
      </c>
      <c r="D404" s="34">
        <v>44975</v>
      </c>
      <c r="E404" t="s">
        <v>1604</v>
      </c>
      <c r="F404" s="34">
        <v>44975</v>
      </c>
      <c r="G404" t="s">
        <v>1519</v>
      </c>
      <c r="H404" t="s">
        <v>1520</v>
      </c>
      <c r="I404" t="s">
        <v>1520</v>
      </c>
      <c r="J404" t="s">
        <v>1520</v>
      </c>
      <c r="K404" t="s">
        <v>804</v>
      </c>
      <c r="L404" s="35" t="s">
        <v>900</v>
      </c>
      <c r="M404" s="35">
        <v>0</v>
      </c>
      <c r="N404" s="35">
        <v>0</v>
      </c>
      <c r="O404" s="35">
        <v>0</v>
      </c>
      <c r="P404" s="35">
        <v>0</v>
      </c>
      <c r="Q404" s="35">
        <v>0</v>
      </c>
      <c r="R404" s="35">
        <v>0</v>
      </c>
      <c r="S404" s="35">
        <v>0</v>
      </c>
      <c r="T404" s="35">
        <v>0</v>
      </c>
      <c r="U404" s="35">
        <v>0</v>
      </c>
      <c r="V404" s="35">
        <v>0</v>
      </c>
      <c r="W404" s="35">
        <v>0</v>
      </c>
      <c r="X404" s="35">
        <v>0</v>
      </c>
      <c r="Y404" s="35">
        <v>0</v>
      </c>
      <c r="Z404" s="35">
        <v>0</v>
      </c>
      <c r="AA404" s="35">
        <v>0</v>
      </c>
      <c r="AB404" s="35">
        <v>1</v>
      </c>
      <c r="AC404" s="35">
        <v>0</v>
      </c>
      <c r="AD404" s="35">
        <v>0</v>
      </c>
      <c r="AE404" s="35">
        <v>0</v>
      </c>
      <c r="AF404" s="35">
        <v>0</v>
      </c>
      <c r="AG404" s="35">
        <v>0</v>
      </c>
      <c r="AH404" s="35">
        <v>0</v>
      </c>
      <c r="AI404" s="35">
        <v>0</v>
      </c>
      <c r="PU404" s="35" t="s">
        <v>806</v>
      </c>
      <c r="PW404" s="35">
        <v>1000</v>
      </c>
      <c r="PX404" s="35">
        <v>1000</v>
      </c>
      <c r="QD404" s="35" t="s">
        <v>832</v>
      </c>
      <c r="QG404" s="35" t="s">
        <v>806</v>
      </c>
      <c r="QH404" s="35" t="s">
        <v>1052</v>
      </c>
      <c r="QI404" s="35">
        <v>1</v>
      </c>
      <c r="QJ404" s="35">
        <v>0</v>
      </c>
      <c r="QK404" s="35">
        <v>0</v>
      </c>
      <c r="QL404" s="35">
        <v>0</v>
      </c>
      <c r="QM404" s="35">
        <v>0</v>
      </c>
      <c r="QN404" s="35">
        <v>0</v>
      </c>
      <c r="QO404" s="35">
        <v>0</v>
      </c>
      <c r="QP404" s="35">
        <v>0</v>
      </c>
      <c r="QQ404" s="35">
        <v>0</v>
      </c>
      <c r="QR404" s="35">
        <v>0</v>
      </c>
      <c r="QS404" s="35">
        <v>0</v>
      </c>
      <c r="QT404" s="35">
        <v>0</v>
      </c>
      <c r="QU404" s="35">
        <v>0</v>
      </c>
      <c r="QV404" s="35">
        <v>0</v>
      </c>
      <c r="QW404" s="35">
        <v>0</v>
      </c>
      <c r="AAV404" s="35" t="s">
        <v>886</v>
      </c>
      <c r="AAW404" s="35">
        <v>395169104</v>
      </c>
      <c r="AAX404" s="35">
        <v>44975.665474537032</v>
      </c>
      <c r="ABA404" s="35" t="s">
        <v>816</v>
      </c>
      <c r="ABC404" s="35" t="s">
        <v>817</v>
      </c>
      <c r="ABE404" s="35">
        <v>404</v>
      </c>
    </row>
    <row r="405" spans="1:733">
      <c r="A405" t="s">
        <v>1645</v>
      </c>
      <c r="B405" s="34">
        <v>44975.476864560187</v>
      </c>
      <c r="C405" s="34">
        <v>44975.657850393523</v>
      </c>
      <c r="D405" s="34">
        <v>44975</v>
      </c>
      <c r="E405" t="s">
        <v>1604</v>
      </c>
      <c r="F405" s="34">
        <v>44975</v>
      </c>
      <c r="G405" t="s">
        <v>1519</v>
      </c>
      <c r="H405" t="s">
        <v>1520</v>
      </c>
      <c r="I405" t="s">
        <v>1520</v>
      </c>
      <c r="J405" t="s">
        <v>1520</v>
      </c>
      <c r="K405" t="s">
        <v>804</v>
      </c>
      <c r="L405" s="35" t="s">
        <v>1086</v>
      </c>
      <c r="M405" s="35">
        <v>0</v>
      </c>
      <c r="N405" s="35">
        <v>0</v>
      </c>
      <c r="O405" s="35">
        <v>0</v>
      </c>
      <c r="P405" s="35">
        <v>0</v>
      </c>
      <c r="Q405" s="35">
        <v>0</v>
      </c>
      <c r="R405" s="35">
        <v>0</v>
      </c>
      <c r="S405" s="35">
        <v>0</v>
      </c>
      <c r="T405" s="35">
        <v>0</v>
      </c>
      <c r="U405" s="35">
        <v>0</v>
      </c>
      <c r="V405" s="35">
        <v>0</v>
      </c>
      <c r="W405" s="35">
        <v>0</v>
      </c>
      <c r="X405" s="35">
        <v>0</v>
      </c>
      <c r="Y405" s="35">
        <v>1</v>
      </c>
      <c r="Z405" s="35">
        <v>0</v>
      </c>
      <c r="AA405" s="35">
        <v>0</v>
      </c>
      <c r="AB405" s="35">
        <v>0</v>
      </c>
      <c r="AC405" s="35">
        <v>0</v>
      </c>
      <c r="AD405" s="35">
        <v>0</v>
      </c>
      <c r="AE405" s="35">
        <v>0</v>
      </c>
      <c r="AF405" s="35">
        <v>0</v>
      </c>
      <c r="AG405" s="35">
        <v>0</v>
      </c>
      <c r="AH405" s="35">
        <v>0</v>
      </c>
      <c r="AI405" s="35">
        <v>0</v>
      </c>
      <c r="OP405" s="35" t="s">
        <v>932</v>
      </c>
      <c r="OQ405" s="35">
        <v>750</v>
      </c>
      <c r="OR405" s="35">
        <v>750</v>
      </c>
      <c r="OS405" s="35">
        <v>150</v>
      </c>
      <c r="OU405" s="35">
        <v>113</v>
      </c>
      <c r="OV405" s="35">
        <v>32.743362831858413</v>
      </c>
      <c r="OW405" s="35">
        <v>37</v>
      </c>
      <c r="OX405" s="35" t="s">
        <v>1646</v>
      </c>
      <c r="OY405" s="35" t="s">
        <v>832</v>
      </c>
      <c r="PB405" s="35" t="s">
        <v>806</v>
      </c>
      <c r="PC405" s="35" t="s">
        <v>1052</v>
      </c>
      <c r="PD405" s="35">
        <v>1</v>
      </c>
      <c r="PE405" s="35">
        <v>0</v>
      </c>
      <c r="PF405" s="35">
        <v>0</v>
      </c>
      <c r="PG405" s="35">
        <v>0</v>
      </c>
      <c r="PH405" s="35">
        <v>0</v>
      </c>
      <c r="PI405" s="35">
        <v>0</v>
      </c>
      <c r="PJ405" s="35">
        <v>0</v>
      </c>
      <c r="PK405" s="35">
        <v>0</v>
      </c>
      <c r="PL405" s="35">
        <v>0</v>
      </c>
      <c r="PM405" s="35">
        <v>0</v>
      </c>
      <c r="PN405" s="35">
        <v>0</v>
      </c>
      <c r="PO405" s="35">
        <v>0</v>
      </c>
      <c r="PP405" s="35">
        <v>0</v>
      </c>
      <c r="PQ405" s="35">
        <v>0</v>
      </c>
      <c r="PR405" s="35">
        <v>0</v>
      </c>
      <c r="AAV405" s="35" t="s">
        <v>1647</v>
      </c>
      <c r="AAW405" s="35">
        <v>395169114</v>
      </c>
      <c r="AAX405" s="35">
        <v>44975.665486111116</v>
      </c>
      <c r="ABA405" s="35" t="s">
        <v>816</v>
      </c>
      <c r="ABC405" s="35" t="s">
        <v>817</v>
      </c>
      <c r="ABE405" s="35">
        <v>405</v>
      </c>
    </row>
    <row r="406" spans="1:733">
      <c r="A406" t="s">
        <v>1648</v>
      </c>
      <c r="B406" s="34">
        <v>44975.478787291657</v>
      </c>
      <c r="C406" s="34">
        <v>44975.659240706023</v>
      </c>
      <c r="D406" s="34">
        <v>44975</v>
      </c>
      <c r="E406" t="s">
        <v>1604</v>
      </c>
      <c r="F406" s="34">
        <v>44975</v>
      </c>
      <c r="G406" t="s">
        <v>1519</v>
      </c>
      <c r="H406" t="s">
        <v>1520</v>
      </c>
      <c r="I406" t="s">
        <v>1520</v>
      </c>
      <c r="J406" t="s">
        <v>1520</v>
      </c>
      <c r="K406" t="s">
        <v>804</v>
      </c>
      <c r="L406" s="35" t="s">
        <v>905</v>
      </c>
      <c r="M406" s="35">
        <v>0</v>
      </c>
      <c r="N406" s="35">
        <v>0</v>
      </c>
      <c r="O406" s="35">
        <v>0</v>
      </c>
      <c r="P406" s="35">
        <v>0</v>
      </c>
      <c r="Q406" s="35">
        <v>0</v>
      </c>
      <c r="R406" s="35">
        <v>0</v>
      </c>
      <c r="S406" s="35">
        <v>0</v>
      </c>
      <c r="T406" s="35">
        <v>0</v>
      </c>
      <c r="U406" s="35">
        <v>0</v>
      </c>
      <c r="V406" s="35">
        <v>0</v>
      </c>
      <c r="W406" s="35">
        <v>0</v>
      </c>
      <c r="X406" s="35">
        <v>0</v>
      </c>
      <c r="Y406" s="35">
        <v>0</v>
      </c>
      <c r="Z406" s="35">
        <v>0</v>
      </c>
      <c r="AA406" s="35">
        <v>1</v>
      </c>
      <c r="AB406" s="35">
        <v>0</v>
      </c>
      <c r="AC406" s="35">
        <v>0</v>
      </c>
      <c r="AD406" s="35">
        <v>0</v>
      </c>
      <c r="AE406" s="35">
        <v>0</v>
      </c>
      <c r="AF406" s="35">
        <v>0</v>
      </c>
      <c r="AG406" s="35">
        <v>0</v>
      </c>
      <c r="AH406" s="35">
        <v>0</v>
      </c>
      <c r="AI406" s="35">
        <v>0</v>
      </c>
      <c r="TJ406" s="35" t="s">
        <v>932</v>
      </c>
      <c r="TK406" s="35">
        <v>500</v>
      </c>
      <c r="TL406" s="35">
        <v>500</v>
      </c>
      <c r="TM406" s="35">
        <v>150</v>
      </c>
      <c r="TO406" s="35">
        <v>117</v>
      </c>
      <c r="TP406" s="35">
        <v>28.205128205128201</v>
      </c>
      <c r="TQ406" s="35">
        <v>33</v>
      </c>
      <c r="TR406" s="35" t="s">
        <v>1649</v>
      </c>
      <c r="TS406" s="35" t="s">
        <v>822</v>
      </c>
      <c r="TU406" s="35" t="s">
        <v>1315</v>
      </c>
      <c r="TV406" s="35" t="s">
        <v>806</v>
      </c>
      <c r="TW406" s="35" t="s">
        <v>1575</v>
      </c>
      <c r="TX406" s="35">
        <v>0</v>
      </c>
      <c r="TY406" s="35">
        <v>0</v>
      </c>
      <c r="TZ406" s="35">
        <v>0</v>
      </c>
      <c r="UA406" s="35">
        <v>1</v>
      </c>
      <c r="UB406" s="35">
        <v>0</v>
      </c>
      <c r="UC406" s="35">
        <v>0</v>
      </c>
      <c r="UD406" s="35">
        <v>0</v>
      </c>
      <c r="UE406" s="35">
        <v>0</v>
      </c>
      <c r="UF406" s="35">
        <v>0</v>
      </c>
      <c r="UG406" s="35">
        <v>0</v>
      </c>
      <c r="UH406" s="35">
        <v>0</v>
      </c>
      <c r="UI406" s="35">
        <v>0</v>
      </c>
      <c r="UJ406" s="35">
        <v>0</v>
      </c>
      <c r="UK406" s="35">
        <v>0</v>
      </c>
      <c r="UL406" s="35">
        <v>0</v>
      </c>
      <c r="AAV406" s="35" t="s">
        <v>1650</v>
      </c>
      <c r="AAW406" s="35">
        <v>395169124</v>
      </c>
      <c r="AAX406" s="35">
        <v>44975.665509259263</v>
      </c>
      <c r="ABA406" s="35" t="s">
        <v>816</v>
      </c>
      <c r="ABC406" s="35" t="s">
        <v>817</v>
      </c>
      <c r="ABE406" s="35">
        <v>406</v>
      </c>
    </row>
    <row r="407" spans="1:733">
      <c r="A407" t="s">
        <v>1651</v>
      </c>
      <c r="B407" s="34">
        <v>44975.481414814807</v>
      </c>
      <c r="C407" s="34">
        <v>44975.484525636581</v>
      </c>
      <c r="D407" s="34">
        <v>44975</v>
      </c>
      <c r="E407" t="s">
        <v>1604</v>
      </c>
      <c r="F407" s="34">
        <v>44975</v>
      </c>
      <c r="G407" t="s">
        <v>1519</v>
      </c>
      <c r="H407" t="s">
        <v>1520</v>
      </c>
      <c r="I407" t="s">
        <v>1520</v>
      </c>
      <c r="J407" t="s">
        <v>1520</v>
      </c>
      <c r="K407" t="s">
        <v>804</v>
      </c>
      <c r="L407" s="35" t="s">
        <v>831</v>
      </c>
      <c r="M407" s="35">
        <v>0</v>
      </c>
      <c r="N407" s="35">
        <v>0</v>
      </c>
      <c r="O407" s="35">
        <v>0</v>
      </c>
      <c r="P407" s="35">
        <v>0</v>
      </c>
      <c r="Q407" s="35">
        <v>0</v>
      </c>
      <c r="R407" s="35">
        <v>0</v>
      </c>
      <c r="S407" s="35">
        <v>0</v>
      </c>
      <c r="T407" s="35">
        <v>0</v>
      </c>
      <c r="U407" s="35">
        <v>0</v>
      </c>
      <c r="V407" s="35">
        <v>1</v>
      </c>
      <c r="W407" s="35">
        <v>0</v>
      </c>
      <c r="X407" s="35">
        <v>0</v>
      </c>
      <c r="Y407" s="35">
        <v>0</v>
      </c>
      <c r="Z407" s="35">
        <v>0</v>
      </c>
      <c r="AA407" s="35">
        <v>0</v>
      </c>
      <c r="AB407" s="35">
        <v>0</v>
      </c>
      <c r="AC407" s="35">
        <v>0</v>
      </c>
      <c r="AD407" s="35">
        <v>0</v>
      </c>
      <c r="AE407" s="35">
        <v>0</v>
      </c>
      <c r="AF407" s="35">
        <v>0</v>
      </c>
      <c r="AG407" s="35">
        <v>0</v>
      </c>
      <c r="AH407" s="35">
        <v>0</v>
      </c>
      <c r="AI407" s="35">
        <v>0</v>
      </c>
      <c r="LJ407" s="35" t="s">
        <v>832</v>
      </c>
      <c r="LM407" s="35" t="s">
        <v>806</v>
      </c>
      <c r="LN407" s="35" t="s">
        <v>1052</v>
      </c>
      <c r="LO407" s="35">
        <v>1</v>
      </c>
      <c r="LP407" s="35">
        <v>0</v>
      </c>
      <c r="LQ407" s="35">
        <v>0</v>
      </c>
      <c r="LR407" s="35">
        <v>0</v>
      </c>
      <c r="LS407" s="35">
        <v>0</v>
      </c>
      <c r="LT407" s="35">
        <v>0</v>
      </c>
      <c r="LU407" s="35">
        <v>0</v>
      </c>
      <c r="LV407" s="35">
        <v>0</v>
      </c>
      <c r="LW407" s="35">
        <v>0</v>
      </c>
      <c r="LX407" s="35">
        <v>0</v>
      </c>
      <c r="LY407" s="35">
        <v>0</v>
      </c>
      <c r="LZ407" s="35">
        <v>0</v>
      </c>
      <c r="MA407" s="35">
        <v>0</v>
      </c>
      <c r="MB407" s="35">
        <v>0</v>
      </c>
      <c r="MC407" s="35">
        <v>0</v>
      </c>
      <c r="AAV407" s="35" t="s">
        <v>886</v>
      </c>
      <c r="AAW407" s="35">
        <v>395169130</v>
      </c>
      <c r="AAX407" s="35">
        <v>44975.665520833332</v>
      </c>
      <c r="ABA407" s="35" t="s">
        <v>816</v>
      </c>
      <c r="ABC407" s="35" t="s">
        <v>817</v>
      </c>
      <c r="ABE407" s="35">
        <v>407</v>
      </c>
    </row>
    <row r="408" spans="1:733">
      <c r="A408" t="s">
        <v>1652</v>
      </c>
      <c r="B408" s="34">
        <v>44975.484704907401</v>
      </c>
      <c r="C408" s="34">
        <v>44975.661182106487</v>
      </c>
      <c r="D408" s="34">
        <v>44975</v>
      </c>
      <c r="E408" t="s">
        <v>1604</v>
      </c>
      <c r="F408" s="34">
        <v>44975</v>
      </c>
      <c r="G408" t="s">
        <v>1519</v>
      </c>
      <c r="H408" t="s">
        <v>1520</v>
      </c>
      <c r="I408" t="s">
        <v>1520</v>
      </c>
      <c r="J408" t="s">
        <v>1520</v>
      </c>
      <c r="K408" t="s">
        <v>804</v>
      </c>
      <c r="L408" s="35" t="s">
        <v>882</v>
      </c>
      <c r="M408" s="35">
        <v>0</v>
      </c>
      <c r="N408" s="35">
        <v>0</v>
      </c>
      <c r="O408" s="35">
        <v>0</v>
      </c>
      <c r="P408" s="35">
        <v>0</v>
      </c>
      <c r="Q408" s="35">
        <v>0</v>
      </c>
      <c r="R408" s="35">
        <v>0</v>
      </c>
      <c r="S408" s="35">
        <v>0</v>
      </c>
      <c r="T408" s="35">
        <v>0</v>
      </c>
      <c r="U408" s="35">
        <v>0</v>
      </c>
      <c r="V408" s="35">
        <v>0</v>
      </c>
      <c r="W408" s="35">
        <v>0</v>
      </c>
      <c r="X408" s="35">
        <v>0</v>
      </c>
      <c r="Y408" s="35">
        <v>0</v>
      </c>
      <c r="Z408" s="35">
        <v>0</v>
      </c>
      <c r="AA408" s="35">
        <v>0</v>
      </c>
      <c r="AB408" s="35">
        <v>0</v>
      </c>
      <c r="AC408" s="35">
        <v>1</v>
      </c>
      <c r="AD408" s="35">
        <v>0</v>
      </c>
      <c r="AE408" s="35">
        <v>0</v>
      </c>
      <c r="AF408" s="35">
        <v>0</v>
      </c>
      <c r="AG408" s="35">
        <v>0</v>
      </c>
      <c r="AH408" s="35">
        <v>0</v>
      </c>
      <c r="AI408" s="35">
        <v>0</v>
      </c>
      <c r="QZ408" s="35" t="s">
        <v>806</v>
      </c>
      <c r="RB408" s="35">
        <v>2000</v>
      </c>
      <c r="RC408" s="35">
        <v>2000</v>
      </c>
      <c r="RE408" s="35">
        <v>2000</v>
      </c>
      <c r="RF408" s="35">
        <v>0</v>
      </c>
      <c r="RG408" s="35">
        <v>0</v>
      </c>
      <c r="RH408" s="35" t="s">
        <v>1653</v>
      </c>
      <c r="RI408" s="35" t="s">
        <v>822</v>
      </c>
      <c r="RK408" s="35" t="s">
        <v>1315</v>
      </c>
      <c r="RL408" s="35" t="s">
        <v>806</v>
      </c>
      <c r="RM408" s="35" t="s">
        <v>1052</v>
      </c>
      <c r="RN408" s="35">
        <v>1</v>
      </c>
      <c r="RO408" s="35">
        <v>0</v>
      </c>
      <c r="RP408" s="35">
        <v>0</v>
      </c>
      <c r="RQ408" s="35">
        <v>0</v>
      </c>
      <c r="RR408" s="35">
        <v>0</v>
      </c>
      <c r="RS408" s="35">
        <v>0</v>
      </c>
      <c r="RT408" s="35">
        <v>0</v>
      </c>
      <c r="RU408" s="35">
        <v>0</v>
      </c>
      <c r="RV408" s="35">
        <v>0</v>
      </c>
      <c r="RW408" s="35">
        <v>0</v>
      </c>
      <c r="RX408" s="35">
        <v>0</v>
      </c>
      <c r="RY408" s="35">
        <v>0</v>
      </c>
      <c r="RZ408" s="35">
        <v>0</v>
      </c>
      <c r="SA408" s="35">
        <v>0</v>
      </c>
      <c r="SB408" s="35">
        <v>0</v>
      </c>
      <c r="AAV408" s="35" t="s">
        <v>886</v>
      </c>
      <c r="AAW408" s="35">
        <v>395169142</v>
      </c>
      <c r="AAX408" s="35">
        <v>44975.665532407409</v>
      </c>
      <c r="ABA408" s="35" t="s">
        <v>816</v>
      </c>
      <c r="ABC408" s="35" t="s">
        <v>817</v>
      </c>
      <c r="ABE408" s="35">
        <v>408</v>
      </c>
    </row>
    <row r="409" spans="1:733">
      <c r="A409" t="s">
        <v>1654</v>
      </c>
      <c r="B409" s="34">
        <v>44975.505060578696</v>
      </c>
      <c r="C409" s="34">
        <v>44975.662425682873</v>
      </c>
      <c r="D409" s="34">
        <v>44975</v>
      </c>
      <c r="E409" t="s">
        <v>1604</v>
      </c>
      <c r="F409" s="34">
        <v>44975</v>
      </c>
      <c r="G409" t="s">
        <v>1519</v>
      </c>
      <c r="H409" t="s">
        <v>1520</v>
      </c>
      <c r="I409" t="s">
        <v>1520</v>
      </c>
      <c r="J409" t="s">
        <v>1520</v>
      </c>
      <c r="K409" t="s">
        <v>804</v>
      </c>
      <c r="L409" s="35" t="s">
        <v>929</v>
      </c>
      <c r="M409" s="35">
        <v>0</v>
      </c>
      <c r="N409" s="35">
        <v>0</v>
      </c>
      <c r="O409" s="35">
        <v>0</v>
      </c>
      <c r="P409" s="35">
        <v>0</v>
      </c>
      <c r="Q409" s="35">
        <v>0</v>
      </c>
      <c r="R409" s="35">
        <v>0</v>
      </c>
      <c r="S409" s="35">
        <v>0</v>
      </c>
      <c r="T409" s="35">
        <v>0</v>
      </c>
      <c r="U409" s="35">
        <v>0</v>
      </c>
      <c r="V409" s="35">
        <v>0</v>
      </c>
      <c r="W409" s="35">
        <v>0</v>
      </c>
      <c r="X409" s="35">
        <v>0</v>
      </c>
      <c r="Y409" s="35">
        <v>0</v>
      </c>
      <c r="Z409" s="35">
        <v>1</v>
      </c>
      <c r="AA409" s="35">
        <v>0</v>
      </c>
      <c r="AB409" s="35">
        <v>0</v>
      </c>
      <c r="AC409" s="35">
        <v>0</v>
      </c>
      <c r="AD409" s="35">
        <v>0</v>
      </c>
      <c r="AE409" s="35">
        <v>0</v>
      </c>
      <c r="AF409" s="35">
        <v>0</v>
      </c>
      <c r="AG409" s="35">
        <v>0</v>
      </c>
      <c r="AH409" s="35">
        <v>0</v>
      </c>
      <c r="AI409" s="35">
        <v>0</v>
      </c>
      <c r="SE409" s="35" t="s">
        <v>932</v>
      </c>
      <c r="SF409" s="35">
        <v>1250</v>
      </c>
      <c r="SG409" s="35">
        <v>1250</v>
      </c>
      <c r="SH409" s="35">
        <v>200</v>
      </c>
      <c r="SJ409" s="35">
        <v>300</v>
      </c>
      <c r="SK409" s="35">
        <v>-33.333333333333329</v>
      </c>
      <c r="SL409" s="35">
        <v>-100</v>
      </c>
      <c r="SM409" s="35" t="s">
        <v>1655</v>
      </c>
      <c r="SN409" s="35" t="s">
        <v>822</v>
      </c>
      <c r="SP409" s="35" t="s">
        <v>1315</v>
      </c>
      <c r="SQ409" s="35" t="s">
        <v>809</v>
      </c>
      <c r="AAV409" s="35" t="s">
        <v>886</v>
      </c>
      <c r="AAW409" s="35">
        <v>395169148</v>
      </c>
      <c r="AAX409" s="35">
        <v>44975.665555555563</v>
      </c>
      <c r="ABA409" s="35" t="s">
        <v>816</v>
      </c>
      <c r="ABC409" s="35" t="s">
        <v>817</v>
      </c>
      <c r="ABE409" s="35">
        <v>409</v>
      </c>
    </row>
    <row r="410" spans="1:733">
      <c r="A410" t="s">
        <v>1656</v>
      </c>
      <c r="B410" s="34">
        <v>44975.510994444441</v>
      </c>
      <c r="C410" s="34">
        <v>44975.663725439823</v>
      </c>
      <c r="D410" s="34">
        <v>44975</v>
      </c>
      <c r="E410" t="s">
        <v>1604</v>
      </c>
      <c r="F410" s="34">
        <v>44975</v>
      </c>
      <c r="G410" t="s">
        <v>1519</v>
      </c>
      <c r="H410" t="s">
        <v>1520</v>
      </c>
      <c r="I410" t="s">
        <v>1520</v>
      </c>
      <c r="J410" t="s">
        <v>1520</v>
      </c>
      <c r="K410" t="s">
        <v>804</v>
      </c>
      <c r="L410" s="35" t="s">
        <v>931</v>
      </c>
      <c r="M410" s="35">
        <v>0</v>
      </c>
      <c r="N410" s="35">
        <v>0</v>
      </c>
      <c r="O410" s="35">
        <v>0</v>
      </c>
      <c r="P410" s="35">
        <v>0</v>
      </c>
      <c r="Q410" s="35">
        <v>0</v>
      </c>
      <c r="R410" s="35">
        <v>0</v>
      </c>
      <c r="S410" s="35">
        <v>0</v>
      </c>
      <c r="T410" s="35">
        <v>0</v>
      </c>
      <c r="U410" s="35">
        <v>0</v>
      </c>
      <c r="V410" s="35">
        <v>0</v>
      </c>
      <c r="W410" s="35">
        <v>1</v>
      </c>
      <c r="X410" s="35">
        <v>0</v>
      </c>
      <c r="Y410" s="35">
        <v>0</v>
      </c>
      <c r="Z410" s="35">
        <v>0</v>
      </c>
      <c r="AA410" s="35">
        <v>0</v>
      </c>
      <c r="AB410" s="35">
        <v>0</v>
      </c>
      <c r="AC410" s="35">
        <v>0</v>
      </c>
      <c r="AD410" s="35">
        <v>0</v>
      </c>
      <c r="AE410" s="35">
        <v>0</v>
      </c>
      <c r="AF410" s="35">
        <v>0</v>
      </c>
      <c r="AG410" s="35">
        <v>0</v>
      </c>
      <c r="AH410" s="35">
        <v>0</v>
      </c>
      <c r="AI410" s="35">
        <v>0</v>
      </c>
      <c r="MF410" s="35" t="s">
        <v>932</v>
      </c>
      <c r="MG410" s="35">
        <v>750</v>
      </c>
      <c r="MH410" s="35">
        <v>750</v>
      </c>
      <c r="MI410" s="35">
        <v>500</v>
      </c>
      <c r="MK410" s="35">
        <v>300</v>
      </c>
      <c r="ML410" s="35">
        <v>66.666666666666657</v>
      </c>
      <c r="MM410" s="35">
        <v>200</v>
      </c>
      <c r="MN410" s="35" t="s">
        <v>1617</v>
      </c>
      <c r="MO410" s="35" t="s">
        <v>822</v>
      </c>
      <c r="MQ410" s="35" t="s">
        <v>1315</v>
      </c>
      <c r="MR410" s="35" t="s">
        <v>806</v>
      </c>
      <c r="MS410" s="35" t="s">
        <v>1643</v>
      </c>
      <c r="MT410" s="35">
        <v>1</v>
      </c>
      <c r="MU410" s="35">
        <v>0</v>
      </c>
      <c r="MV410" s="35">
        <v>0</v>
      </c>
      <c r="MW410" s="35">
        <v>1</v>
      </c>
      <c r="MX410" s="35">
        <v>0</v>
      </c>
      <c r="MY410" s="35">
        <v>0</v>
      </c>
      <c r="MZ410" s="35">
        <v>0</v>
      </c>
      <c r="NA410" s="35">
        <v>0</v>
      </c>
      <c r="NB410" s="35">
        <v>0</v>
      </c>
      <c r="NC410" s="35">
        <v>0</v>
      </c>
      <c r="ND410" s="35">
        <v>0</v>
      </c>
      <c r="NE410" s="35">
        <v>0</v>
      </c>
      <c r="NF410" s="35">
        <v>0</v>
      </c>
      <c r="NG410" s="35">
        <v>0</v>
      </c>
      <c r="NH410" s="35">
        <v>0</v>
      </c>
      <c r="AAV410" s="35" t="s">
        <v>886</v>
      </c>
      <c r="AAW410" s="35">
        <v>395169158</v>
      </c>
      <c r="AAX410" s="35">
        <v>44975.665567129632</v>
      </c>
      <c r="ABA410" s="35" t="s">
        <v>816</v>
      </c>
      <c r="ABC410" s="35" t="s">
        <v>817</v>
      </c>
      <c r="ABE410" s="35">
        <v>410</v>
      </c>
    </row>
    <row r="411" spans="1:733">
      <c r="A411" t="s">
        <v>1657</v>
      </c>
      <c r="B411" s="34">
        <v>44975.514104618051</v>
      </c>
      <c r="C411" s="34">
        <v>44975.664739583328</v>
      </c>
      <c r="D411" s="34">
        <v>44975</v>
      </c>
      <c r="E411" t="s">
        <v>1604</v>
      </c>
      <c r="F411" s="34">
        <v>44975</v>
      </c>
      <c r="G411" t="s">
        <v>1519</v>
      </c>
      <c r="H411" t="s">
        <v>1520</v>
      </c>
      <c r="I411" t="s">
        <v>1520</v>
      </c>
      <c r="J411" t="s">
        <v>1520</v>
      </c>
      <c r="K411" t="s">
        <v>804</v>
      </c>
      <c r="L411" s="35" t="s">
        <v>1086</v>
      </c>
      <c r="M411" s="35">
        <v>0</v>
      </c>
      <c r="N411" s="35">
        <v>0</v>
      </c>
      <c r="O411" s="35">
        <v>0</v>
      </c>
      <c r="P411" s="35">
        <v>0</v>
      </c>
      <c r="Q411" s="35">
        <v>0</v>
      </c>
      <c r="R411" s="35">
        <v>0</v>
      </c>
      <c r="S411" s="35">
        <v>0</v>
      </c>
      <c r="T411" s="35">
        <v>0</v>
      </c>
      <c r="U411" s="35">
        <v>0</v>
      </c>
      <c r="V411" s="35">
        <v>0</v>
      </c>
      <c r="W411" s="35">
        <v>0</v>
      </c>
      <c r="X411" s="35">
        <v>0</v>
      </c>
      <c r="Y411" s="35">
        <v>1</v>
      </c>
      <c r="Z411" s="35">
        <v>0</v>
      </c>
      <c r="AA411" s="35">
        <v>0</v>
      </c>
      <c r="AB411" s="35">
        <v>0</v>
      </c>
      <c r="AC411" s="35">
        <v>0</v>
      </c>
      <c r="AD411" s="35">
        <v>0</v>
      </c>
      <c r="AE411" s="35">
        <v>0</v>
      </c>
      <c r="AF411" s="35">
        <v>0</v>
      </c>
      <c r="AG411" s="35">
        <v>0</v>
      </c>
      <c r="AH411" s="35">
        <v>0</v>
      </c>
      <c r="AI411" s="35">
        <v>0</v>
      </c>
      <c r="OP411" s="35" t="s">
        <v>932</v>
      </c>
      <c r="OQ411" s="35">
        <v>1000</v>
      </c>
      <c r="OR411" s="35">
        <v>1000</v>
      </c>
      <c r="OS411" s="35">
        <v>150</v>
      </c>
      <c r="OU411" s="35">
        <v>113</v>
      </c>
      <c r="OV411" s="35">
        <v>32.743362831858413</v>
      </c>
      <c r="OW411" s="35">
        <v>37</v>
      </c>
      <c r="OX411" s="35" t="s">
        <v>1658</v>
      </c>
      <c r="OY411" s="35" t="s">
        <v>832</v>
      </c>
      <c r="PB411" s="35" t="s">
        <v>806</v>
      </c>
      <c r="PC411" s="35" t="s">
        <v>919</v>
      </c>
      <c r="PD411" s="35">
        <v>0</v>
      </c>
      <c r="PE411" s="35">
        <v>1</v>
      </c>
      <c r="PF411" s="35">
        <v>0</v>
      </c>
      <c r="PG411" s="35">
        <v>1</v>
      </c>
      <c r="PH411" s="35">
        <v>0</v>
      </c>
      <c r="PI411" s="35">
        <v>0</v>
      </c>
      <c r="PJ411" s="35">
        <v>0</v>
      </c>
      <c r="PK411" s="35">
        <v>0</v>
      </c>
      <c r="PL411" s="35">
        <v>0</v>
      </c>
      <c r="PM411" s="35">
        <v>0</v>
      </c>
      <c r="PN411" s="35">
        <v>0</v>
      </c>
      <c r="PO411" s="35">
        <v>0</v>
      </c>
      <c r="PP411" s="35">
        <v>0</v>
      </c>
      <c r="PQ411" s="35">
        <v>0</v>
      </c>
      <c r="PR411" s="35">
        <v>0</v>
      </c>
      <c r="AAV411" s="35" t="s">
        <v>886</v>
      </c>
      <c r="AAW411" s="35">
        <v>395169169</v>
      </c>
      <c r="AAX411" s="35">
        <v>44975.665590277778</v>
      </c>
      <c r="ABA411" s="35" t="s">
        <v>816</v>
      </c>
      <c r="ABC411" s="35" t="s">
        <v>817</v>
      </c>
      <c r="ABE411" s="35">
        <v>411</v>
      </c>
    </row>
    <row r="412" spans="1:733">
      <c r="A412" t="s">
        <v>1659</v>
      </c>
      <c r="B412" s="34">
        <v>44975.543162337963</v>
      </c>
      <c r="C412" s="34">
        <v>44975.665801249997</v>
      </c>
      <c r="D412" s="34">
        <v>44975</v>
      </c>
      <c r="E412" t="s">
        <v>1604</v>
      </c>
      <c r="F412" s="34">
        <v>44975</v>
      </c>
      <c r="G412" t="s">
        <v>1519</v>
      </c>
      <c r="H412" t="s">
        <v>1520</v>
      </c>
      <c r="I412" t="s">
        <v>1520</v>
      </c>
      <c r="J412" t="s">
        <v>1520</v>
      </c>
      <c r="K412" t="s">
        <v>804</v>
      </c>
      <c r="L412" s="35" t="s">
        <v>1086</v>
      </c>
      <c r="M412" s="35">
        <v>0</v>
      </c>
      <c r="N412" s="35">
        <v>0</v>
      </c>
      <c r="O412" s="35">
        <v>0</v>
      </c>
      <c r="P412" s="35">
        <v>0</v>
      </c>
      <c r="Q412" s="35">
        <v>0</v>
      </c>
      <c r="R412" s="35">
        <v>0</v>
      </c>
      <c r="S412" s="35">
        <v>0</v>
      </c>
      <c r="T412" s="35">
        <v>0</v>
      </c>
      <c r="U412" s="35">
        <v>0</v>
      </c>
      <c r="V412" s="35">
        <v>0</v>
      </c>
      <c r="W412" s="35">
        <v>0</v>
      </c>
      <c r="X412" s="35">
        <v>0</v>
      </c>
      <c r="Y412" s="35">
        <v>1</v>
      </c>
      <c r="Z412" s="35">
        <v>0</v>
      </c>
      <c r="AA412" s="35">
        <v>0</v>
      </c>
      <c r="AB412" s="35">
        <v>0</v>
      </c>
      <c r="AC412" s="35">
        <v>0</v>
      </c>
      <c r="AD412" s="35">
        <v>0</v>
      </c>
      <c r="AE412" s="35">
        <v>0</v>
      </c>
      <c r="AF412" s="35">
        <v>0</v>
      </c>
      <c r="AG412" s="35">
        <v>0</v>
      </c>
      <c r="AH412" s="35">
        <v>0</v>
      </c>
      <c r="AI412" s="35">
        <v>0</v>
      </c>
      <c r="OP412" s="35" t="s">
        <v>932</v>
      </c>
      <c r="OQ412" s="35">
        <v>750</v>
      </c>
      <c r="OR412" s="35">
        <v>750</v>
      </c>
      <c r="OS412" s="35">
        <v>150</v>
      </c>
      <c r="OU412" s="35">
        <v>113</v>
      </c>
      <c r="OV412" s="35">
        <v>32.743362831858413</v>
      </c>
      <c r="OW412" s="35">
        <v>37</v>
      </c>
      <c r="OX412" s="35" t="s">
        <v>1660</v>
      </c>
      <c r="OY412" s="35" t="s">
        <v>832</v>
      </c>
      <c r="PB412" s="35" t="s">
        <v>806</v>
      </c>
      <c r="PC412" s="35" t="s">
        <v>1643</v>
      </c>
      <c r="PD412" s="35">
        <v>1</v>
      </c>
      <c r="PE412" s="35">
        <v>0</v>
      </c>
      <c r="PF412" s="35">
        <v>0</v>
      </c>
      <c r="PG412" s="35">
        <v>1</v>
      </c>
      <c r="PH412" s="35">
        <v>0</v>
      </c>
      <c r="PI412" s="35">
        <v>0</v>
      </c>
      <c r="PJ412" s="35">
        <v>0</v>
      </c>
      <c r="PK412" s="35">
        <v>0</v>
      </c>
      <c r="PL412" s="35">
        <v>0</v>
      </c>
      <c r="PM412" s="35">
        <v>0</v>
      </c>
      <c r="PN412" s="35">
        <v>0</v>
      </c>
      <c r="PO412" s="35">
        <v>0</v>
      </c>
      <c r="PP412" s="35">
        <v>0</v>
      </c>
      <c r="PQ412" s="35">
        <v>0</v>
      </c>
      <c r="PR412" s="35">
        <v>0</v>
      </c>
      <c r="AAV412" s="35" t="s">
        <v>886</v>
      </c>
      <c r="AAW412" s="35">
        <v>395169178</v>
      </c>
      <c r="AAX412" s="35">
        <v>44975.665601851862</v>
      </c>
      <c r="ABA412" s="35" t="s">
        <v>816</v>
      </c>
      <c r="ABC412" s="35" t="s">
        <v>817</v>
      </c>
      <c r="ABE412" s="35">
        <v>412</v>
      </c>
    </row>
    <row r="413" spans="1:733">
      <c r="A413" t="s">
        <v>1661</v>
      </c>
      <c r="B413" s="34">
        <v>44975.557894409721</v>
      </c>
      <c r="C413" s="34">
        <v>44975.666702245369</v>
      </c>
      <c r="D413" s="34">
        <v>44975</v>
      </c>
      <c r="E413" t="s">
        <v>1604</v>
      </c>
      <c r="F413" s="34">
        <v>44975</v>
      </c>
      <c r="G413" t="s">
        <v>1519</v>
      </c>
      <c r="H413" t="s">
        <v>1520</v>
      </c>
      <c r="I413" t="s">
        <v>1520</v>
      </c>
      <c r="J413" t="s">
        <v>1520</v>
      </c>
      <c r="K413" t="s">
        <v>804</v>
      </c>
      <c r="L413" s="35" t="s">
        <v>929</v>
      </c>
      <c r="M413" s="35">
        <v>0</v>
      </c>
      <c r="N413" s="35">
        <v>0</v>
      </c>
      <c r="O413" s="35">
        <v>0</v>
      </c>
      <c r="P413" s="35">
        <v>0</v>
      </c>
      <c r="Q413" s="35">
        <v>0</v>
      </c>
      <c r="R413" s="35">
        <v>0</v>
      </c>
      <c r="S413" s="35">
        <v>0</v>
      </c>
      <c r="T413" s="35">
        <v>0</v>
      </c>
      <c r="U413" s="35">
        <v>0</v>
      </c>
      <c r="V413" s="35">
        <v>0</v>
      </c>
      <c r="W413" s="35">
        <v>0</v>
      </c>
      <c r="X413" s="35">
        <v>0</v>
      </c>
      <c r="Y413" s="35">
        <v>0</v>
      </c>
      <c r="Z413" s="35">
        <v>1</v>
      </c>
      <c r="AA413" s="35">
        <v>0</v>
      </c>
      <c r="AB413" s="35">
        <v>0</v>
      </c>
      <c r="AC413" s="35">
        <v>0</v>
      </c>
      <c r="AD413" s="35">
        <v>0</v>
      </c>
      <c r="AE413" s="35">
        <v>0</v>
      </c>
      <c r="AF413" s="35">
        <v>0</v>
      </c>
      <c r="AG413" s="35">
        <v>0</v>
      </c>
      <c r="AH413" s="35">
        <v>0</v>
      </c>
      <c r="AI413" s="35">
        <v>0</v>
      </c>
      <c r="SE413" s="35" t="s">
        <v>932</v>
      </c>
      <c r="SF413" s="35">
        <v>1250</v>
      </c>
      <c r="SG413" s="35">
        <v>1250</v>
      </c>
      <c r="SH413" s="35">
        <v>200</v>
      </c>
      <c r="SJ413" s="35">
        <v>300</v>
      </c>
      <c r="SK413" s="35">
        <v>-33.333333333333329</v>
      </c>
      <c r="SL413" s="35">
        <v>-100</v>
      </c>
      <c r="SM413" s="35" t="s">
        <v>1662</v>
      </c>
      <c r="SN413" s="35" t="s">
        <v>832</v>
      </c>
      <c r="SQ413" s="35" t="s">
        <v>809</v>
      </c>
      <c r="AAV413" s="35" t="s">
        <v>886</v>
      </c>
      <c r="AAW413" s="35">
        <v>395169185</v>
      </c>
      <c r="AAX413" s="35">
        <v>44975.665613425917</v>
      </c>
      <c r="ABA413" s="35" t="s">
        <v>816</v>
      </c>
      <c r="ABC413" s="35" t="s">
        <v>817</v>
      </c>
      <c r="ABE413" s="35">
        <v>413</v>
      </c>
    </row>
    <row r="414" spans="1:733">
      <c r="A414" t="s">
        <v>1663</v>
      </c>
      <c r="B414" s="34">
        <v>44974.394902210654</v>
      </c>
      <c r="C414" s="34">
        <v>44974.41189855324</v>
      </c>
      <c r="D414" s="34">
        <v>44974</v>
      </c>
      <c r="E414" t="s">
        <v>1664</v>
      </c>
      <c r="F414" s="34">
        <v>44974</v>
      </c>
      <c r="G414" t="s">
        <v>1665</v>
      </c>
      <c r="H414" t="s">
        <v>1666</v>
      </c>
      <c r="I414" t="s">
        <v>1666</v>
      </c>
      <c r="J414" t="s">
        <v>1666</v>
      </c>
      <c r="K414" t="s">
        <v>804</v>
      </c>
      <c r="L414" s="35" t="s">
        <v>940</v>
      </c>
      <c r="M414" s="35">
        <v>1</v>
      </c>
      <c r="N414" s="35">
        <v>0</v>
      </c>
      <c r="O414" s="35">
        <v>0</v>
      </c>
      <c r="P414" s="35">
        <v>0</v>
      </c>
      <c r="Q414" s="35">
        <v>0</v>
      </c>
      <c r="R414" s="35">
        <v>0</v>
      </c>
      <c r="S414" s="35">
        <v>0</v>
      </c>
      <c r="T414" s="35">
        <v>0</v>
      </c>
      <c r="U414" s="35">
        <v>0</v>
      </c>
      <c r="V414" s="35">
        <v>0</v>
      </c>
      <c r="W414" s="35">
        <v>0</v>
      </c>
      <c r="X414" s="35">
        <v>0</v>
      </c>
      <c r="Y414" s="35">
        <v>0</v>
      </c>
      <c r="Z414" s="35">
        <v>0</v>
      </c>
      <c r="AA414" s="35">
        <v>0</v>
      </c>
      <c r="AB414" s="35">
        <v>0</v>
      </c>
      <c r="AC414" s="35">
        <v>0</v>
      </c>
      <c r="AD414" s="35">
        <v>0</v>
      </c>
      <c r="AE414" s="35">
        <v>0</v>
      </c>
      <c r="AF414" s="35">
        <v>0</v>
      </c>
      <c r="AG414" s="35">
        <v>0</v>
      </c>
      <c r="AH414" s="35">
        <v>0</v>
      </c>
      <c r="AI414" s="35">
        <v>0</v>
      </c>
      <c r="AJ414" s="35" t="s">
        <v>806</v>
      </c>
      <c r="AL414" s="35">
        <v>2000</v>
      </c>
      <c r="AM414" s="35">
        <v>2000</v>
      </c>
      <c r="AO414" s="35">
        <v>2000</v>
      </c>
      <c r="AP414" s="35">
        <v>0</v>
      </c>
      <c r="AQ414" s="35">
        <v>0</v>
      </c>
      <c r="AS414" s="35" t="s">
        <v>807</v>
      </c>
      <c r="AT414" s="35" t="s">
        <v>808</v>
      </c>
      <c r="AV414" s="35" t="s">
        <v>806</v>
      </c>
      <c r="AW414" s="35" t="s">
        <v>1667</v>
      </c>
      <c r="AX414" s="35">
        <v>1</v>
      </c>
      <c r="AY414" s="35">
        <v>1</v>
      </c>
      <c r="AZ414" s="35">
        <v>0</v>
      </c>
      <c r="BA414" s="35">
        <v>0</v>
      </c>
      <c r="BB414" s="35">
        <v>0</v>
      </c>
      <c r="BC414" s="35">
        <v>0</v>
      </c>
      <c r="BD414" s="35">
        <v>0</v>
      </c>
      <c r="BE414" s="35">
        <v>1</v>
      </c>
      <c r="BF414" s="35">
        <v>0</v>
      </c>
      <c r="BG414" s="35">
        <v>0</v>
      </c>
      <c r="BH414" s="35">
        <v>0</v>
      </c>
      <c r="BI414" s="35">
        <v>0</v>
      </c>
      <c r="BJ414" s="35">
        <v>0</v>
      </c>
      <c r="BK414" s="35">
        <v>0</v>
      </c>
      <c r="BL414" s="35">
        <v>0</v>
      </c>
      <c r="AAV414" s="35" t="s">
        <v>1668</v>
      </c>
      <c r="AAW414" s="35">
        <v>395657907</v>
      </c>
      <c r="AAX414" s="35">
        <v>44977.30023148148</v>
      </c>
      <c r="ABA414" s="35" t="s">
        <v>816</v>
      </c>
      <c r="ABC414" s="35" t="s">
        <v>817</v>
      </c>
      <c r="ABE414" s="35">
        <v>414</v>
      </c>
    </row>
    <row r="415" spans="1:733">
      <c r="A415" t="s">
        <v>1669</v>
      </c>
      <c r="B415" s="34">
        <v>44974.413087199078</v>
      </c>
      <c r="C415" s="34">
        <v>44974.435420821763</v>
      </c>
      <c r="D415" s="34">
        <v>44974</v>
      </c>
      <c r="E415" t="s">
        <v>1664</v>
      </c>
      <c r="F415" s="34">
        <v>44974</v>
      </c>
      <c r="G415" t="s">
        <v>1665</v>
      </c>
      <c r="H415" t="s">
        <v>1666</v>
      </c>
      <c r="I415" t="s">
        <v>1666</v>
      </c>
      <c r="J415" t="s">
        <v>1666</v>
      </c>
      <c r="K415" t="s">
        <v>804</v>
      </c>
      <c r="L415" s="35" t="s">
        <v>940</v>
      </c>
      <c r="M415" s="35">
        <v>1</v>
      </c>
      <c r="N415" s="35">
        <v>0</v>
      </c>
      <c r="O415" s="35">
        <v>0</v>
      </c>
      <c r="P415" s="35">
        <v>0</v>
      </c>
      <c r="Q415" s="35">
        <v>0</v>
      </c>
      <c r="R415" s="35">
        <v>0</v>
      </c>
      <c r="S415" s="35">
        <v>0</v>
      </c>
      <c r="T415" s="35">
        <v>0</v>
      </c>
      <c r="U415" s="35">
        <v>0</v>
      </c>
      <c r="V415" s="35">
        <v>0</v>
      </c>
      <c r="W415" s="35">
        <v>0</v>
      </c>
      <c r="X415" s="35">
        <v>0</v>
      </c>
      <c r="Y415" s="35">
        <v>0</v>
      </c>
      <c r="Z415" s="35">
        <v>0</v>
      </c>
      <c r="AA415" s="35">
        <v>0</v>
      </c>
      <c r="AB415" s="35">
        <v>0</v>
      </c>
      <c r="AC415" s="35">
        <v>0</v>
      </c>
      <c r="AD415" s="35">
        <v>0</v>
      </c>
      <c r="AE415" s="35">
        <v>0</v>
      </c>
      <c r="AF415" s="35">
        <v>0</v>
      </c>
      <c r="AG415" s="35">
        <v>0</v>
      </c>
      <c r="AH415" s="35">
        <v>0</v>
      </c>
      <c r="AI415" s="35">
        <v>0</v>
      </c>
      <c r="AJ415" s="35" t="s">
        <v>806</v>
      </c>
      <c r="AL415" s="35">
        <v>2000</v>
      </c>
      <c r="AM415" s="35">
        <v>2000</v>
      </c>
      <c r="AO415" s="35">
        <v>2000</v>
      </c>
      <c r="AP415" s="35">
        <v>0</v>
      </c>
      <c r="AQ415" s="35">
        <v>0</v>
      </c>
      <c r="AS415" s="35" t="s">
        <v>807</v>
      </c>
      <c r="AT415" s="35" t="s">
        <v>808</v>
      </c>
      <c r="AV415" s="35" t="s">
        <v>806</v>
      </c>
      <c r="AW415" s="35" t="s">
        <v>851</v>
      </c>
      <c r="AX415" s="35">
        <v>1</v>
      </c>
      <c r="AY415" s="35">
        <v>1</v>
      </c>
      <c r="AZ415" s="35">
        <v>0</v>
      </c>
      <c r="BA415" s="35">
        <v>0</v>
      </c>
      <c r="BB415" s="35">
        <v>0</v>
      </c>
      <c r="BC415" s="35">
        <v>0</v>
      </c>
      <c r="BD415" s="35">
        <v>0</v>
      </c>
      <c r="BE415" s="35">
        <v>0</v>
      </c>
      <c r="BF415" s="35">
        <v>0</v>
      </c>
      <c r="BG415" s="35">
        <v>0</v>
      </c>
      <c r="BH415" s="35">
        <v>0</v>
      </c>
      <c r="BI415" s="35">
        <v>0</v>
      </c>
      <c r="BJ415" s="35">
        <v>1</v>
      </c>
      <c r="BK415" s="35">
        <v>0</v>
      </c>
      <c r="BL415" s="35">
        <v>0</v>
      </c>
      <c r="AAV415" s="35" t="s">
        <v>1670</v>
      </c>
      <c r="AAW415" s="35">
        <v>395658006</v>
      </c>
      <c r="AAX415" s="35">
        <v>44977.300370370373</v>
      </c>
      <c r="ABA415" s="35" t="s">
        <v>816</v>
      </c>
      <c r="ABC415" s="35" t="s">
        <v>817</v>
      </c>
      <c r="ABE415" s="35">
        <v>415</v>
      </c>
    </row>
    <row r="416" spans="1:733">
      <c r="A416" t="s">
        <v>1671</v>
      </c>
      <c r="B416" s="34">
        <v>44974.436048310177</v>
      </c>
      <c r="C416" s="34">
        <v>44974.448220914353</v>
      </c>
      <c r="D416" s="34">
        <v>44974</v>
      </c>
      <c r="E416" t="s">
        <v>1664</v>
      </c>
      <c r="F416" s="34">
        <v>44974</v>
      </c>
      <c r="G416" t="s">
        <v>1665</v>
      </c>
      <c r="H416" t="s">
        <v>1666</v>
      </c>
      <c r="I416" t="s">
        <v>1666</v>
      </c>
      <c r="J416" t="s">
        <v>1666</v>
      </c>
      <c r="K416" t="s">
        <v>804</v>
      </c>
      <c r="L416" s="35" t="s">
        <v>940</v>
      </c>
      <c r="M416" s="35">
        <v>1</v>
      </c>
      <c r="N416" s="35">
        <v>0</v>
      </c>
      <c r="O416" s="35">
        <v>0</v>
      </c>
      <c r="P416" s="35">
        <v>0</v>
      </c>
      <c r="Q416" s="35">
        <v>0</v>
      </c>
      <c r="R416" s="35">
        <v>0</v>
      </c>
      <c r="S416" s="35">
        <v>0</v>
      </c>
      <c r="T416" s="35">
        <v>0</v>
      </c>
      <c r="U416" s="35">
        <v>0</v>
      </c>
      <c r="V416" s="35">
        <v>0</v>
      </c>
      <c r="W416" s="35">
        <v>0</v>
      </c>
      <c r="X416" s="35">
        <v>0</v>
      </c>
      <c r="Y416" s="35">
        <v>0</v>
      </c>
      <c r="Z416" s="35">
        <v>0</v>
      </c>
      <c r="AA416" s="35">
        <v>0</v>
      </c>
      <c r="AB416" s="35">
        <v>0</v>
      </c>
      <c r="AC416" s="35">
        <v>0</v>
      </c>
      <c r="AD416" s="35">
        <v>0</v>
      </c>
      <c r="AE416" s="35">
        <v>0</v>
      </c>
      <c r="AF416" s="35">
        <v>0</v>
      </c>
      <c r="AG416" s="35">
        <v>0</v>
      </c>
      <c r="AH416" s="35">
        <v>0</v>
      </c>
      <c r="AI416" s="35">
        <v>0</v>
      </c>
      <c r="AJ416" s="35" t="s">
        <v>806</v>
      </c>
      <c r="AL416" s="35">
        <v>2000</v>
      </c>
      <c r="AM416" s="35">
        <v>2000</v>
      </c>
      <c r="AO416" s="35">
        <v>2000</v>
      </c>
      <c r="AP416" s="35">
        <v>0</v>
      </c>
      <c r="AQ416" s="35">
        <v>0</v>
      </c>
      <c r="AS416" s="35" t="s">
        <v>822</v>
      </c>
      <c r="AU416" s="35" t="s">
        <v>1672</v>
      </c>
      <c r="AV416" s="35" t="s">
        <v>806</v>
      </c>
      <c r="AW416" s="35" t="s">
        <v>1673</v>
      </c>
      <c r="AX416" s="35">
        <v>1</v>
      </c>
      <c r="AY416" s="35">
        <v>0</v>
      </c>
      <c r="AZ416" s="35">
        <v>0</v>
      </c>
      <c r="BA416" s="35">
        <v>0</v>
      </c>
      <c r="BB416" s="35">
        <v>0</v>
      </c>
      <c r="BC416" s="35">
        <v>1</v>
      </c>
      <c r="BD416" s="35">
        <v>0</v>
      </c>
      <c r="BE416" s="35">
        <v>1</v>
      </c>
      <c r="BF416" s="35">
        <v>0</v>
      </c>
      <c r="BG416" s="35">
        <v>0</v>
      </c>
      <c r="BH416" s="35">
        <v>0</v>
      </c>
      <c r="BI416" s="35">
        <v>0</v>
      </c>
      <c r="BJ416" s="35">
        <v>0</v>
      </c>
      <c r="BK416" s="35">
        <v>0</v>
      </c>
      <c r="BL416" s="35">
        <v>0</v>
      </c>
      <c r="AAV416" s="35" t="s">
        <v>1674</v>
      </c>
      <c r="AAW416" s="35">
        <v>395658090</v>
      </c>
      <c r="AAX416" s="35">
        <v>44977.300532407397</v>
      </c>
      <c r="ABA416" s="35" t="s">
        <v>816</v>
      </c>
      <c r="ABC416" s="35" t="s">
        <v>817</v>
      </c>
      <c r="ABE416" s="35">
        <v>416</v>
      </c>
    </row>
    <row r="417" spans="1:733">
      <c r="A417" t="s">
        <v>1675</v>
      </c>
      <c r="B417" s="34">
        <v>44974.448610914347</v>
      </c>
      <c r="C417" s="34">
        <v>44974.456827592592</v>
      </c>
      <c r="D417" s="34">
        <v>44974</v>
      </c>
      <c r="E417" t="s">
        <v>1664</v>
      </c>
      <c r="F417" s="34">
        <v>44974</v>
      </c>
      <c r="G417" t="s">
        <v>1665</v>
      </c>
      <c r="H417" t="s">
        <v>1666</v>
      </c>
      <c r="I417" t="s">
        <v>1666</v>
      </c>
      <c r="J417" t="s">
        <v>1666</v>
      </c>
      <c r="K417" t="s">
        <v>804</v>
      </c>
      <c r="L417" s="35" t="s">
        <v>940</v>
      </c>
      <c r="M417" s="35">
        <v>1</v>
      </c>
      <c r="N417" s="35">
        <v>0</v>
      </c>
      <c r="O417" s="35">
        <v>0</v>
      </c>
      <c r="P417" s="35">
        <v>0</v>
      </c>
      <c r="Q417" s="35">
        <v>0</v>
      </c>
      <c r="R417" s="35">
        <v>0</v>
      </c>
      <c r="S417" s="35">
        <v>0</v>
      </c>
      <c r="T417" s="35">
        <v>0</v>
      </c>
      <c r="U417" s="35">
        <v>0</v>
      </c>
      <c r="V417" s="35">
        <v>0</v>
      </c>
      <c r="W417" s="35">
        <v>0</v>
      </c>
      <c r="X417" s="35">
        <v>0</v>
      </c>
      <c r="Y417" s="35">
        <v>0</v>
      </c>
      <c r="Z417" s="35">
        <v>0</v>
      </c>
      <c r="AA417" s="35">
        <v>0</v>
      </c>
      <c r="AB417" s="35">
        <v>0</v>
      </c>
      <c r="AC417" s="35">
        <v>0</v>
      </c>
      <c r="AD417" s="35">
        <v>0</v>
      </c>
      <c r="AE417" s="35">
        <v>0</v>
      </c>
      <c r="AF417" s="35">
        <v>0</v>
      </c>
      <c r="AG417" s="35">
        <v>0</v>
      </c>
      <c r="AH417" s="35">
        <v>0</v>
      </c>
      <c r="AI417" s="35">
        <v>0</v>
      </c>
      <c r="AJ417" s="35" t="s">
        <v>806</v>
      </c>
      <c r="AL417" s="35">
        <v>2000</v>
      </c>
      <c r="AM417" s="35">
        <v>2000</v>
      </c>
      <c r="AO417" s="35">
        <v>2000</v>
      </c>
      <c r="AP417" s="35">
        <v>0</v>
      </c>
      <c r="AQ417" s="35">
        <v>0</v>
      </c>
      <c r="AS417" s="35" t="s">
        <v>822</v>
      </c>
      <c r="AU417" s="35" t="s">
        <v>823</v>
      </c>
      <c r="AV417" s="35" t="s">
        <v>806</v>
      </c>
      <c r="AW417" s="35" t="s">
        <v>898</v>
      </c>
      <c r="AX417" s="35">
        <v>1</v>
      </c>
      <c r="AY417" s="35">
        <v>1</v>
      </c>
      <c r="AZ417" s="35">
        <v>0</v>
      </c>
      <c r="BA417" s="35">
        <v>0</v>
      </c>
      <c r="BB417" s="35">
        <v>0</v>
      </c>
      <c r="BC417" s="35">
        <v>0</v>
      </c>
      <c r="BD417" s="35">
        <v>0</v>
      </c>
      <c r="BE417" s="35">
        <v>0</v>
      </c>
      <c r="BF417" s="35">
        <v>0</v>
      </c>
      <c r="BG417" s="35">
        <v>0</v>
      </c>
      <c r="BH417" s="35">
        <v>0</v>
      </c>
      <c r="BI417" s="35">
        <v>0</v>
      </c>
      <c r="BJ417" s="35">
        <v>0</v>
      </c>
      <c r="BK417" s="35">
        <v>0</v>
      </c>
      <c r="BL417" s="35">
        <v>0</v>
      </c>
      <c r="AAV417" s="35" t="s">
        <v>1676</v>
      </c>
      <c r="AAW417" s="35">
        <v>395658166</v>
      </c>
      <c r="AAX417" s="35">
        <v>44977.300706018519</v>
      </c>
      <c r="ABA417" s="35" t="s">
        <v>816</v>
      </c>
      <c r="ABC417" s="35" t="s">
        <v>817</v>
      </c>
      <c r="ABE417" s="35">
        <v>417</v>
      </c>
    </row>
    <row r="418" spans="1:733">
      <c r="A418" t="s">
        <v>1677</v>
      </c>
      <c r="B418" s="34">
        <v>44974.457262546297</v>
      </c>
      <c r="C418" s="34">
        <v>44974.462587314818</v>
      </c>
      <c r="D418" s="34">
        <v>44974</v>
      </c>
      <c r="E418" t="s">
        <v>1664</v>
      </c>
      <c r="F418" s="34">
        <v>44974</v>
      </c>
      <c r="G418" t="s">
        <v>1665</v>
      </c>
      <c r="H418" t="s">
        <v>1666</v>
      </c>
      <c r="I418" t="s">
        <v>1666</v>
      </c>
      <c r="J418" t="s">
        <v>1666</v>
      </c>
      <c r="K418" t="s">
        <v>804</v>
      </c>
      <c r="L418" s="35" t="s">
        <v>940</v>
      </c>
      <c r="M418" s="35">
        <v>1</v>
      </c>
      <c r="N418" s="35">
        <v>0</v>
      </c>
      <c r="O418" s="35">
        <v>0</v>
      </c>
      <c r="P418" s="35">
        <v>0</v>
      </c>
      <c r="Q418" s="35">
        <v>0</v>
      </c>
      <c r="R418" s="35">
        <v>0</v>
      </c>
      <c r="S418" s="35">
        <v>0</v>
      </c>
      <c r="T418" s="35">
        <v>0</v>
      </c>
      <c r="U418" s="35">
        <v>0</v>
      </c>
      <c r="V418" s="35">
        <v>0</v>
      </c>
      <c r="W418" s="35">
        <v>0</v>
      </c>
      <c r="X418" s="35">
        <v>0</v>
      </c>
      <c r="Y418" s="35">
        <v>0</v>
      </c>
      <c r="Z418" s="35">
        <v>0</v>
      </c>
      <c r="AA418" s="35">
        <v>0</v>
      </c>
      <c r="AB418" s="35">
        <v>0</v>
      </c>
      <c r="AC418" s="35">
        <v>0</v>
      </c>
      <c r="AD418" s="35">
        <v>0</v>
      </c>
      <c r="AE418" s="35">
        <v>0</v>
      </c>
      <c r="AF418" s="35">
        <v>0</v>
      </c>
      <c r="AG418" s="35">
        <v>0</v>
      </c>
      <c r="AH418" s="35">
        <v>0</v>
      </c>
      <c r="AI418" s="35">
        <v>0</v>
      </c>
      <c r="AJ418" s="35" t="s">
        <v>806</v>
      </c>
      <c r="AL418" s="35">
        <v>2000</v>
      </c>
      <c r="AM418" s="35">
        <v>2000</v>
      </c>
      <c r="AO418" s="35">
        <v>2000</v>
      </c>
      <c r="AP418" s="35">
        <v>0</v>
      </c>
      <c r="AQ418" s="35">
        <v>0</v>
      </c>
      <c r="AS418" s="35" t="s">
        <v>822</v>
      </c>
      <c r="AU418" s="35" t="s">
        <v>1678</v>
      </c>
      <c r="AV418" s="35" t="s">
        <v>806</v>
      </c>
      <c r="AW418" s="35" t="s">
        <v>934</v>
      </c>
      <c r="AX418" s="35">
        <v>1</v>
      </c>
      <c r="AY418" s="35">
        <v>1</v>
      </c>
      <c r="AZ418" s="35">
        <v>0</v>
      </c>
      <c r="BA418" s="35">
        <v>0</v>
      </c>
      <c r="BB418" s="35">
        <v>0</v>
      </c>
      <c r="BC418" s="35">
        <v>0</v>
      </c>
      <c r="BD418" s="35">
        <v>0</v>
      </c>
      <c r="BE418" s="35">
        <v>0</v>
      </c>
      <c r="BF418" s="35">
        <v>0</v>
      </c>
      <c r="BG418" s="35">
        <v>0</v>
      </c>
      <c r="BH418" s="35">
        <v>0</v>
      </c>
      <c r="BI418" s="35">
        <v>0</v>
      </c>
      <c r="BJ418" s="35">
        <v>0</v>
      </c>
      <c r="BK418" s="35">
        <v>0</v>
      </c>
      <c r="BL418" s="35">
        <v>0</v>
      </c>
      <c r="AAV418" s="35" t="s">
        <v>1679</v>
      </c>
      <c r="AAW418" s="35">
        <v>395658228</v>
      </c>
      <c r="AAX418" s="35">
        <v>44977.300844907411</v>
      </c>
      <c r="ABA418" s="35" t="s">
        <v>816</v>
      </c>
      <c r="ABC418" s="35" t="s">
        <v>817</v>
      </c>
      <c r="ABE418" s="35">
        <v>418</v>
      </c>
    </row>
    <row r="419" spans="1:733">
      <c r="A419" t="s">
        <v>1680</v>
      </c>
      <c r="B419" s="34">
        <v>44974.462970300927</v>
      </c>
      <c r="C419" s="34">
        <v>44974.471861192127</v>
      </c>
      <c r="D419" s="34">
        <v>44974</v>
      </c>
      <c r="E419" t="s">
        <v>1664</v>
      </c>
      <c r="F419" s="34">
        <v>44974</v>
      </c>
      <c r="G419" t="s">
        <v>1665</v>
      </c>
      <c r="H419" t="s">
        <v>1666</v>
      </c>
      <c r="I419" t="s">
        <v>1666</v>
      </c>
      <c r="J419" t="s">
        <v>1666</v>
      </c>
      <c r="K419" t="s">
        <v>804</v>
      </c>
      <c r="L419" s="35" t="s">
        <v>913</v>
      </c>
      <c r="M419" s="35">
        <v>0</v>
      </c>
      <c r="N419" s="35">
        <v>1</v>
      </c>
      <c r="O419" s="35">
        <v>0</v>
      </c>
      <c r="P419" s="35">
        <v>0</v>
      </c>
      <c r="Q419" s="35">
        <v>0</v>
      </c>
      <c r="R419" s="35">
        <v>0</v>
      </c>
      <c r="S419" s="35">
        <v>0</v>
      </c>
      <c r="T419" s="35">
        <v>0</v>
      </c>
      <c r="U419" s="35">
        <v>0</v>
      </c>
      <c r="V419" s="35">
        <v>0</v>
      </c>
      <c r="W419" s="35">
        <v>0</v>
      </c>
      <c r="X419" s="35">
        <v>0</v>
      </c>
      <c r="Y419" s="35">
        <v>0</v>
      </c>
      <c r="Z419" s="35">
        <v>0</v>
      </c>
      <c r="AA419" s="35">
        <v>0</v>
      </c>
      <c r="AB419" s="35">
        <v>0</v>
      </c>
      <c r="AC419" s="35">
        <v>0</v>
      </c>
      <c r="AD419" s="35">
        <v>0</v>
      </c>
      <c r="AE419" s="35">
        <v>0</v>
      </c>
      <c r="AF419" s="35">
        <v>0</v>
      </c>
      <c r="AG419" s="35">
        <v>0</v>
      </c>
      <c r="AH419" s="35">
        <v>0</v>
      </c>
      <c r="AI419" s="35">
        <v>0</v>
      </c>
      <c r="BO419" s="35" t="s">
        <v>806</v>
      </c>
      <c r="BQ419" s="35">
        <v>4000</v>
      </c>
      <c r="BR419" s="35">
        <v>4000</v>
      </c>
      <c r="BT419" s="35">
        <v>3500</v>
      </c>
      <c r="BU419" s="35">
        <v>14.285714285714279</v>
      </c>
      <c r="BV419" s="35">
        <v>500</v>
      </c>
      <c r="BW419" s="35" t="s">
        <v>1681</v>
      </c>
      <c r="BX419" s="35" t="s">
        <v>807</v>
      </c>
      <c r="BY419" s="35" t="s">
        <v>808</v>
      </c>
      <c r="CA419" s="35" t="s">
        <v>806</v>
      </c>
      <c r="CB419" s="35" t="s">
        <v>934</v>
      </c>
      <c r="CC419" s="35">
        <v>1</v>
      </c>
      <c r="CD419" s="35">
        <v>1</v>
      </c>
      <c r="CE419" s="35">
        <v>0</v>
      </c>
      <c r="CF419" s="35">
        <v>0</v>
      </c>
      <c r="CG419" s="35">
        <v>0</v>
      </c>
      <c r="CH419" s="35">
        <v>0</v>
      </c>
      <c r="CI419" s="35">
        <v>0</v>
      </c>
      <c r="CJ419" s="35">
        <v>0</v>
      </c>
      <c r="CK419" s="35">
        <v>0</v>
      </c>
      <c r="CL419" s="35">
        <v>0</v>
      </c>
      <c r="CM419" s="35">
        <v>0</v>
      </c>
      <c r="CN419" s="35">
        <v>0</v>
      </c>
      <c r="CO419" s="35">
        <v>0</v>
      </c>
      <c r="CP419" s="35">
        <v>0</v>
      </c>
      <c r="CQ419" s="35">
        <v>0</v>
      </c>
      <c r="AAV419" s="35" t="s">
        <v>1682</v>
      </c>
      <c r="AAW419" s="35">
        <v>395658315</v>
      </c>
      <c r="AAX419" s="35">
        <v>44977.300995370373</v>
      </c>
      <c r="ABA419" s="35" t="s">
        <v>816</v>
      </c>
      <c r="ABC419" s="35" t="s">
        <v>817</v>
      </c>
      <c r="ABE419" s="35">
        <v>419</v>
      </c>
    </row>
    <row r="420" spans="1:733">
      <c r="A420" t="s">
        <v>1683</v>
      </c>
      <c r="B420" s="34">
        <v>44974.472831307867</v>
      </c>
      <c r="C420" s="34">
        <v>44974.478571967593</v>
      </c>
      <c r="D420" s="34">
        <v>44974</v>
      </c>
      <c r="E420" t="s">
        <v>1664</v>
      </c>
      <c r="F420" s="34">
        <v>44974</v>
      </c>
      <c r="G420" t="s">
        <v>1665</v>
      </c>
      <c r="H420" t="s">
        <v>1666</v>
      </c>
      <c r="I420" t="s">
        <v>1666</v>
      </c>
      <c r="J420" t="s">
        <v>1666</v>
      </c>
      <c r="K420" t="s">
        <v>804</v>
      </c>
      <c r="L420" s="35" t="s">
        <v>913</v>
      </c>
      <c r="M420" s="35">
        <v>0</v>
      </c>
      <c r="N420" s="35">
        <v>1</v>
      </c>
      <c r="O420" s="35">
        <v>0</v>
      </c>
      <c r="P420" s="35">
        <v>0</v>
      </c>
      <c r="Q420" s="35">
        <v>0</v>
      </c>
      <c r="R420" s="35">
        <v>0</v>
      </c>
      <c r="S420" s="35">
        <v>0</v>
      </c>
      <c r="T420" s="35">
        <v>0</v>
      </c>
      <c r="U420" s="35">
        <v>0</v>
      </c>
      <c r="V420" s="35">
        <v>0</v>
      </c>
      <c r="W420" s="35">
        <v>0</v>
      </c>
      <c r="X420" s="35">
        <v>0</v>
      </c>
      <c r="Y420" s="35">
        <v>0</v>
      </c>
      <c r="Z420" s="35">
        <v>0</v>
      </c>
      <c r="AA420" s="35">
        <v>0</v>
      </c>
      <c r="AB420" s="35">
        <v>0</v>
      </c>
      <c r="AC420" s="35">
        <v>0</v>
      </c>
      <c r="AD420" s="35">
        <v>0</v>
      </c>
      <c r="AE420" s="35">
        <v>0</v>
      </c>
      <c r="AF420" s="35">
        <v>0</v>
      </c>
      <c r="AG420" s="35">
        <v>0</v>
      </c>
      <c r="AH420" s="35">
        <v>0</v>
      </c>
      <c r="AI420" s="35">
        <v>0</v>
      </c>
      <c r="BO420" s="35" t="s">
        <v>806</v>
      </c>
      <c r="BQ420" s="35">
        <v>4000</v>
      </c>
      <c r="BR420" s="35">
        <v>4000</v>
      </c>
      <c r="BT420" s="35">
        <v>3500</v>
      </c>
      <c r="BU420" s="35">
        <v>14.285714285714279</v>
      </c>
      <c r="BV420" s="35">
        <v>500</v>
      </c>
      <c r="BW420" s="35" t="s">
        <v>1684</v>
      </c>
      <c r="BX420" s="35" t="s">
        <v>807</v>
      </c>
      <c r="BY420" s="35" t="s">
        <v>1428</v>
      </c>
      <c r="CA420" s="35" t="s">
        <v>806</v>
      </c>
      <c r="CB420" s="35" t="s">
        <v>810</v>
      </c>
      <c r="CC420" s="35">
        <v>0</v>
      </c>
      <c r="CD420" s="35">
        <v>1</v>
      </c>
      <c r="CE420" s="35">
        <v>0</v>
      </c>
      <c r="CF420" s="35">
        <v>0</v>
      </c>
      <c r="CG420" s="35">
        <v>0</v>
      </c>
      <c r="CH420" s="35">
        <v>0</v>
      </c>
      <c r="CI420" s="35">
        <v>0</v>
      </c>
      <c r="CJ420" s="35">
        <v>0</v>
      </c>
      <c r="CK420" s="35">
        <v>0</v>
      </c>
      <c r="CL420" s="35">
        <v>0</v>
      </c>
      <c r="CM420" s="35">
        <v>0</v>
      </c>
      <c r="CN420" s="35">
        <v>0</v>
      </c>
      <c r="CO420" s="35">
        <v>0</v>
      </c>
      <c r="CP420" s="35">
        <v>0</v>
      </c>
      <c r="CQ420" s="35">
        <v>0</v>
      </c>
      <c r="AAV420" s="35" t="s">
        <v>1685</v>
      </c>
      <c r="AAW420" s="35">
        <v>395658336</v>
      </c>
      <c r="AAX420" s="35">
        <v>44977.301041666673</v>
      </c>
      <c r="ABA420" s="35" t="s">
        <v>816</v>
      </c>
      <c r="ABC420" s="35" t="s">
        <v>817</v>
      </c>
      <c r="ABE420" s="35">
        <v>420</v>
      </c>
    </row>
    <row r="421" spans="1:733">
      <c r="A421" t="s">
        <v>1686</v>
      </c>
      <c r="B421" s="34">
        <v>44974.538737557872</v>
      </c>
      <c r="C421" s="34">
        <v>44974.544856307868</v>
      </c>
      <c r="D421" s="34">
        <v>44974</v>
      </c>
      <c r="E421" t="s">
        <v>1664</v>
      </c>
      <c r="F421" s="34">
        <v>44974</v>
      </c>
      <c r="G421" t="s">
        <v>1665</v>
      </c>
      <c r="H421" t="s">
        <v>1666</v>
      </c>
      <c r="I421" t="s">
        <v>1666</v>
      </c>
      <c r="J421" t="s">
        <v>1666</v>
      </c>
      <c r="K421" t="s">
        <v>804</v>
      </c>
      <c r="L421" s="35" t="s">
        <v>913</v>
      </c>
      <c r="M421" s="35">
        <v>0</v>
      </c>
      <c r="N421" s="35">
        <v>1</v>
      </c>
      <c r="O421" s="35">
        <v>0</v>
      </c>
      <c r="P421" s="35">
        <v>0</v>
      </c>
      <c r="Q421" s="35">
        <v>0</v>
      </c>
      <c r="R421" s="35">
        <v>0</v>
      </c>
      <c r="S421" s="35">
        <v>0</v>
      </c>
      <c r="T421" s="35">
        <v>0</v>
      </c>
      <c r="U421" s="35">
        <v>0</v>
      </c>
      <c r="V421" s="35">
        <v>0</v>
      </c>
      <c r="W421" s="35">
        <v>0</v>
      </c>
      <c r="X421" s="35">
        <v>0</v>
      </c>
      <c r="Y421" s="35">
        <v>0</v>
      </c>
      <c r="Z421" s="35">
        <v>0</v>
      </c>
      <c r="AA421" s="35">
        <v>0</v>
      </c>
      <c r="AB421" s="35">
        <v>0</v>
      </c>
      <c r="AC421" s="35">
        <v>0</v>
      </c>
      <c r="AD421" s="35">
        <v>0</v>
      </c>
      <c r="AE421" s="35">
        <v>0</v>
      </c>
      <c r="AF421" s="35">
        <v>0</v>
      </c>
      <c r="AG421" s="35">
        <v>0</v>
      </c>
      <c r="AH421" s="35">
        <v>0</v>
      </c>
      <c r="AI421" s="35">
        <v>0</v>
      </c>
      <c r="BO421" s="35" t="s">
        <v>806</v>
      </c>
      <c r="BQ421" s="35">
        <v>4000</v>
      </c>
      <c r="BR421" s="35">
        <v>4000</v>
      </c>
      <c r="BT421" s="35">
        <v>3500</v>
      </c>
      <c r="BU421" s="35">
        <v>14.285714285714279</v>
      </c>
      <c r="BV421" s="35">
        <v>500</v>
      </c>
      <c r="BW421" s="35" t="s">
        <v>1687</v>
      </c>
      <c r="BX421" s="35" t="s">
        <v>807</v>
      </c>
      <c r="BY421" s="35" t="s">
        <v>1428</v>
      </c>
      <c r="CA421" s="35" t="s">
        <v>806</v>
      </c>
      <c r="CB421" s="35" t="s">
        <v>898</v>
      </c>
      <c r="CC421" s="35">
        <v>1</v>
      </c>
      <c r="CD421" s="35">
        <v>1</v>
      </c>
      <c r="CE421" s="35">
        <v>0</v>
      </c>
      <c r="CF421" s="35">
        <v>0</v>
      </c>
      <c r="CG421" s="35">
        <v>0</v>
      </c>
      <c r="CH421" s="35">
        <v>0</v>
      </c>
      <c r="CI421" s="35">
        <v>0</v>
      </c>
      <c r="CJ421" s="35">
        <v>0</v>
      </c>
      <c r="CK421" s="35">
        <v>0</v>
      </c>
      <c r="CL421" s="35">
        <v>0</v>
      </c>
      <c r="CM421" s="35">
        <v>0</v>
      </c>
      <c r="CN421" s="35">
        <v>0</v>
      </c>
      <c r="CO421" s="35">
        <v>0</v>
      </c>
      <c r="CP421" s="35">
        <v>0</v>
      </c>
      <c r="CQ421" s="35">
        <v>0</v>
      </c>
      <c r="AAV421" s="35" t="s">
        <v>1688</v>
      </c>
      <c r="AAW421" s="35">
        <v>395658457</v>
      </c>
      <c r="AAX421" s="35">
        <v>44977.301284722227</v>
      </c>
      <c r="ABA421" s="35" t="s">
        <v>816</v>
      </c>
      <c r="ABC421" s="35" t="s">
        <v>817</v>
      </c>
      <c r="ABE421" s="35">
        <v>421</v>
      </c>
    </row>
    <row r="422" spans="1:733">
      <c r="A422" t="s">
        <v>1689</v>
      </c>
      <c r="B422" s="34">
        <v>44974.545577303237</v>
      </c>
      <c r="C422" s="34">
        <v>44974.55116920139</v>
      </c>
      <c r="D422" s="34">
        <v>44974</v>
      </c>
      <c r="E422" t="s">
        <v>1664</v>
      </c>
      <c r="F422" s="34">
        <v>44974</v>
      </c>
      <c r="G422" t="s">
        <v>1665</v>
      </c>
      <c r="H422" t="s">
        <v>1666</v>
      </c>
      <c r="I422" t="s">
        <v>1666</v>
      </c>
      <c r="J422" t="s">
        <v>1666</v>
      </c>
      <c r="K422" t="s">
        <v>804</v>
      </c>
      <c r="L422" s="35" t="s">
        <v>913</v>
      </c>
      <c r="M422" s="35">
        <v>0</v>
      </c>
      <c r="N422" s="35">
        <v>1</v>
      </c>
      <c r="O422" s="35">
        <v>0</v>
      </c>
      <c r="P422" s="35">
        <v>0</v>
      </c>
      <c r="Q422" s="35">
        <v>0</v>
      </c>
      <c r="R422" s="35">
        <v>0</v>
      </c>
      <c r="S422" s="35">
        <v>0</v>
      </c>
      <c r="T422" s="35">
        <v>0</v>
      </c>
      <c r="U422" s="35">
        <v>0</v>
      </c>
      <c r="V422" s="35">
        <v>0</v>
      </c>
      <c r="W422" s="35">
        <v>0</v>
      </c>
      <c r="X422" s="35">
        <v>0</v>
      </c>
      <c r="Y422" s="35">
        <v>0</v>
      </c>
      <c r="Z422" s="35">
        <v>0</v>
      </c>
      <c r="AA422" s="35">
        <v>0</v>
      </c>
      <c r="AB422" s="35">
        <v>0</v>
      </c>
      <c r="AC422" s="35">
        <v>0</v>
      </c>
      <c r="AD422" s="35">
        <v>0</v>
      </c>
      <c r="AE422" s="35">
        <v>0</v>
      </c>
      <c r="AF422" s="35">
        <v>0</v>
      </c>
      <c r="AG422" s="35">
        <v>0</v>
      </c>
      <c r="AH422" s="35">
        <v>0</v>
      </c>
      <c r="AI422" s="35">
        <v>0</v>
      </c>
      <c r="BO422" s="35" t="s">
        <v>806</v>
      </c>
      <c r="BQ422" s="35">
        <v>4000</v>
      </c>
      <c r="BR422" s="35">
        <v>4000</v>
      </c>
      <c r="BT422" s="35">
        <v>3500</v>
      </c>
      <c r="BU422" s="35">
        <v>14.285714285714279</v>
      </c>
      <c r="BV422" s="35">
        <v>500</v>
      </c>
      <c r="BW422" s="35" t="s">
        <v>1690</v>
      </c>
      <c r="BX422" s="35" t="s">
        <v>822</v>
      </c>
      <c r="BZ422" s="35" t="s">
        <v>1016</v>
      </c>
      <c r="CA422" s="35" t="s">
        <v>806</v>
      </c>
      <c r="CB422" s="35" t="s">
        <v>851</v>
      </c>
      <c r="CC422" s="35">
        <v>1</v>
      </c>
      <c r="CD422" s="35">
        <v>1</v>
      </c>
      <c r="CE422" s="35">
        <v>0</v>
      </c>
      <c r="CF422" s="35">
        <v>0</v>
      </c>
      <c r="CG422" s="35">
        <v>0</v>
      </c>
      <c r="CH422" s="35">
        <v>0</v>
      </c>
      <c r="CI422" s="35">
        <v>0</v>
      </c>
      <c r="CJ422" s="35">
        <v>0</v>
      </c>
      <c r="CK422" s="35">
        <v>0</v>
      </c>
      <c r="CL422" s="35">
        <v>0</v>
      </c>
      <c r="CM422" s="35">
        <v>0</v>
      </c>
      <c r="CN422" s="35">
        <v>0</v>
      </c>
      <c r="CO422" s="35">
        <v>1</v>
      </c>
      <c r="CP422" s="35">
        <v>0</v>
      </c>
      <c r="CQ422" s="35">
        <v>0</v>
      </c>
      <c r="AAV422" s="35" t="s">
        <v>1691</v>
      </c>
      <c r="AAW422" s="35">
        <v>395658520</v>
      </c>
      <c r="AAX422" s="35">
        <v>44977.301435185189</v>
      </c>
      <c r="ABA422" s="35" t="s">
        <v>816</v>
      </c>
      <c r="ABC422" s="35" t="s">
        <v>817</v>
      </c>
      <c r="ABE422" s="35">
        <v>422</v>
      </c>
    </row>
    <row r="423" spans="1:733">
      <c r="A423" t="s">
        <v>1692</v>
      </c>
      <c r="B423" s="34">
        <v>44974.552033009248</v>
      </c>
      <c r="C423" s="34">
        <v>44974.557079224542</v>
      </c>
      <c r="D423" s="34">
        <v>44974</v>
      </c>
      <c r="E423" t="s">
        <v>1664</v>
      </c>
      <c r="F423" s="34">
        <v>44974</v>
      </c>
      <c r="G423" t="s">
        <v>1665</v>
      </c>
      <c r="H423" t="s">
        <v>1666</v>
      </c>
      <c r="I423" t="s">
        <v>1666</v>
      </c>
      <c r="J423" t="s">
        <v>1666</v>
      </c>
      <c r="K423" t="s">
        <v>804</v>
      </c>
      <c r="L423" s="35" t="s">
        <v>913</v>
      </c>
      <c r="M423" s="35">
        <v>0</v>
      </c>
      <c r="N423" s="35">
        <v>1</v>
      </c>
      <c r="O423" s="35">
        <v>0</v>
      </c>
      <c r="P423" s="35">
        <v>0</v>
      </c>
      <c r="Q423" s="35">
        <v>0</v>
      </c>
      <c r="R423" s="35">
        <v>0</v>
      </c>
      <c r="S423" s="35">
        <v>0</v>
      </c>
      <c r="T423" s="35">
        <v>0</v>
      </c>
      <c r="U423" s="35">
        <v>0</v>
      </c>
      <c r="V423" s="35">
        <v>0</v>
      </c>
      <c r="W423" s="35">
        <v>0</v>
      </c>
      <c r="X423" s="35">
        <v>0</v>
      </c>
      <c r="Y423" s="35">
        <v>0</v>
      </c>
      <c r="Z423" s="35">
        <v>0</v>
      </c>
      <c r="AA423" s="35">
        <v>0</v>
      </c>
      <c r="AB423" s="35">
        <v>0</v>
      </c>
      <c r="AC423" s="35">
        <v>0</v>
      </c>
      <c r="AD423" s="35">
        <v>0</v>
      </c>
      <c r="AE423" s="35">
        <v>0</v>
      </c>
      <c r="AF423" s="35">
        <v>0</v>
      </c>
      <c r="AG423" s="35">
        <v>0</v>
      </c>
      <c r="AH423" s="35">
        <v>0</v>
      </c>
      <c r="AI423" s="35">
        <v>0</v>
      </c>
      <c r="BO423" s="35" t="s">
        <v>806</v>
      </c>
      <c r="BQ423" s="35">
        <v>4000</v>
      </c>
      <c r="BR423" s="35">
        <v>4000</v>
      </c>
      <c r="BT423" s="35">
        <v>3500</v>
      </c>
      <c r="BU423" s="35">
        <v>14.285714285714279</v>
      </c>
      <c r="BV423" s="35">
        <v>500</v>
      </c>
      <c r="BW423" s="35" t="s">
        <v>1693</v>
      </c>
      <c r="BX423" s="35" t="s">
        <v>822</v>
      </c>
      <c r="BZ423" s="35" t="s">
        <v>849</v>
      </c>
      <c r="CA423" s="35" t="s">
        <v>806</v>
      </c>
      <c r="CB423" s="35" t="s">
        <v>810</v>
      </c>
      <c r="CC423" s="35">
        <v>0</v>
      </c>
      <c r="CD423" s="35">
        <v>1</v>
      </c>
      <c r="CE423" s="35">
        <v>0</v>
      </c>
      <c r="CF423" s="35">
        <v>0</v>
      </c>
      <c r="CG423" s="35">
        <v>0</v>
      </c>
      <c r="CH423" s="35">
        <v>0</v>
      </c>
      <c r="CI423" s="35">
        <v>0</v>
      </c>
      <c r="CJ423" s="35">
        <v>0</v>
      </c>
      <c r="CK423" s="35">
        <v>0</v>
      </c>
      <c r="CL423" s="35">
        <v>0</v>
      </c>
      <c r="CM423" s="35">
        <v>0</v>
      </c>
      <c r="CN423" s="35">
        <v>0</v>
      </c>
      <c r="CO423" s="35">
        <v>0</v>
      </c>
      <c r="CP423" s="35">
        <v>0</v>
      </c>
      <c r="CQ423" s="35">
        <v>0</v>
      </c>
      <c r="AAV423" s="35" t="s">
        <v>1694</v>
      </c>
      <c r="AAW423" s="35">
        <v>395658553</v>
      </c>
      <c r="AAX423" s="35">
        <v>44977.301620370366</v>
      </c>
      <c r="ABA423" s="35" t="s">
        <v>816</v>
      </c>
      <c r="ABC423" s="35" t="s">
        <v>817</v>
      </c>
      <c r="ABE423" s="35">
        <v>423</v>
      </c>
    </row>
    <row r="424" spans="1:733">
      <c r="A424" t="s">
        <v>1695</v>
      </c>
      <c r="B424" s="34">
        <v>44974.557676168981</v>
      </c>
      <c r="C424" s="34">
        <v>44974.566091956018</v>
      </c>
      <c r="D424" s="34">
        <v>44974</v>
      </c>
      <c r="E424" t="s">
        <v>1664</v>
      </c>
      <c r="F424" s="34">
        <v>44974</v>
      </c>
      <c r="G424" t="s">
        <v>1665</v>
      </c>
      <c r="H424" t="s">
        <v>1666</v>
      </c>
      <c r="I424" t="s">
        <v>1666</v>
      </c>
      <c r="J424" t="s">
        <v>1666</v>
      </c>
      <c r="K424" t="s">
        <v>804</v>
      </c>
      <c r="L424" s="35" t="s">
        <v>862</v>
      </c>
      <c r="M424" s="35">
        <v>0</v>
      </c>
      <c r="N424" s="35">
        <v>0</v>
      </c>
      <c r="O424" s="35">
        <v>1</v>
      </c>
      <c r="P424" s="35">
        <v>0</v>
      </c>
      <c r="Q424" s="35">
        <v>0</v>
      </c>
      <c r="R424" s="35">
        <v>0</v>
      </c>
      <c r="S424" s="35">
        <v>0</v>
      </c>
      <c r="T424" s="35">
        <v>0</v>
      </c>
      <c r="U424" s="35">
        <v>0</v>
      </c>
      <c r="V424" s="35">
        <v>0</v>
      </c>
      <c r="W424" s="35">
        <v>0</v>
      </c>
      <c r="X424" s="35">
        <v>0</v>
      </c>
      <c r="Y424" s="35">
        <v>0</v>
      </c>
      <c r="Z424" s="35">
        <v>0</v>
      </c>
      <c r="AA424" s="35">
        <v>0</v>
      </c>
      <c r="AB424" s="35">
        <v>0</v>
      </c>
      <c r="AC424" s="35">
        <v>0</v>
      </c>
      <c r="AD424" s="35">
        <v>0</v>
      </c>
      <c r="AE424" s="35">
        <v>0</v>
      </c>
      <c r="AF424" s="35">
        <v>0</v>
      </c>
      <c r="AG424" s="35">
        <v>0</v>
      </c>
      <c r="AH424" s="35">
        <v>0</v>
      </c>
      <c r="AI424" s="35">
        <v>0</v>
      </c>
      <c r="CT424" s="35" t="s">
        <v>806</v>
      </c>
      <c r="CV424" s="35">
        <v>15000</v>
      </c>
      <c r="CW424" s="35">
        <v>15000</v>
      </c>
      <c r="CY424" s="35">
        <v>5000</v>
      </c>
      <c r="CZ424" s="35">
        <v>200</v>
      </c>
      <c r="DA424" s="35">
        <v>10000</v>
      </c>
      <c r="DB424" s="35" t="s">
        <v>1696</v>
      </c>
      <c r="DC424" s="35" t="s">
        <v>807</v>
      </c>
      <c r="DD424" s="35" t="s">
        <v>808</v>
      </c>
      <c r="DF424" s="35" t="s">
        <v>806</v>
      </c>
      <c r="DG424" s="35" t="s">
        <v>934</v>
      </c>
      <c r="DH424" s="35">
        <v>1</v>
      </c>
      <c r="DI424" s="35">
        <v>1</v>
      </c>
      <c r="DJ424" s="35">
        <v>0</v>
      </c>
      <c r="DK424" s="35">
        <v>0</v>
      </c>
      <c r="DL424" s="35">
        <v>0</v>
      </c>
      <c r="DM424" s="35">
        <v>0</v>
      </c>
      <c r="DN424" s="35">
        <v>0</v>
      </c>
      <c r="DO424" s="35">
        <v>0</v>
      </c>
      <c r="DP424" s="35">
        <v>0</v>
      </c>
      <c r="DQ424" s="35">
        <v>0</v>
      </c>
      <c r="DR424" s="35">
        <v>0</v>
      </c>
      <c r="DS424" s="35">
        <v>0</v>
      </c>
      <c r="DT424" s="35">
        <v>0</v>
      </c>
      <c r="DU424" s="35">
        <v>0</v>
      </c>
      <c r="DV424" s="35">
        <v>0</v>
      </c>
      <c r="AAV424" s="35" t="s">
        <v>1697</v>
      </c>
      <c r="AAW424" s="35">
        <v>395658616</v>
      </c>
      <c r="AAX424" s="35">
        <v>44977.301782407398</v>
      </c>
      <c r="ABA424" s="35" t="s">
        <v>816</v>
      </c>
      <c r="ABC424" s="35" t="s">
        <v>817</v>
      </c>
      <c r="ABE424" s="35">
        <v>424</v>
      </c>
    </row>
    <row r="425" spans="1:733">
      <c r="A425" t="s">
        <v>1698</v>
      </c>
      <c r="B425" s="34">
        <v>44974.566424189819</v>
      </c>
      <c r="C425" s="34">
        <v>44974.57968166667</v>
      </c>
      <c r="D425" s="34">
        <v>44974</v>
      </c>
      <c r="E425" t="s">
        <v>1664</v>
      </c>
      <c r="F425" s="34">
        <v>44974</v>
      </c>
      <c r="G425" t="s">
        <v>1665</v>
      </c>
      <c r="H425" t="s">
        <v>1666</v>
      </c>
      <c r="I425" t="s">
        <v>1666</v>
      </c>
      <c r="J425" t="s">
        <v>1666</v>
      </c>
      <c r="K425" t="s">
        <v>804</v>
      </c>
      <c r="L425" s="35" t="s">
        <v>862</v>
      </c>
      <c r="M425" s="35">
        <v>0</v>
      </c>
      <c r="N425" s="35">
        <v>0</v>
      </c>
      <c r="O425" s="35">
        <v>1</v>
      </c>
      <c r="P425" s="35">
        <v>0</v>
      </c>
      <c r="Q425" s="35">
        <v>0</v>
      </c>
      <c r="R425" s="35">
        <v>0</v>
      </c>
      <c r="S425" s="35">
        <v>0</v>
      </c>
      <c r="T425" s="35">
        <v>0</v>
      </c>
      <c r="U425" s="35">
        <v>0</v>
      </c>
      <c r="V425" s="35">
        <v>0</v>
      </c>
      <c r="W425" s="35">
        <v>0</v>
      </c>
      <c r="X425" s="35">
        <v>0</v>
      </c>
      <c r="Y425" s="35">
        <v>0</v>
      </c>
      <c r="Z425" s="35">
        <v>0</v>
      </c>
      <c r="AA425" s="35">
        <v>0</v>
      </c>
      <c r="AB425" s="35">
        <v>0</v>
      </c>
      <c r="AC425" s="35">
        <v>0</v>
      </c>
      <c r="AD425" s="35">
        <v>0</v>
      </c>
      <c r="AE425" s="35">
        <v>0</v>
      </c>
      <c r="AF425" s="35">
        <v>0</v>
      </c>
      <c r="AG425" s="35">
        <v>0</v>
      </c>
      <c r="AH425" s="35">
        <v>0</v>
      </c>
      <c r="AI425" s="35">
        <v>0</v>
      </c>
      <c r="CT425" s="35" t="s">
        <v>806</v>
      </c>
      <c r="CV425" s="35">
        <v>15000</v>
      </c>
      <c r="CW425" s="35">
        <v>15000</v>
      </c>
      <c r="CY425" s="35">
        <v>5000</v>
      </c>
      <c r="CZ425" s="35">
        <v>200</v>
      </c>
      <c r="DA425" s="35">
        <v>10000</v>
      </c>
      <c r="DB425" s="35" t="s">
        <v>1699</v>
      </c>
      <c r="DC425" s="35" t="s">
        <v>807</v>
      </c>
      <c r="DD425" s="35" t="s">
        <v>808</v>
      </c>
      <c r="DF425" s="35" t="s">
        <v>806</v>
      </c>
      <c r="DG425" s="35" t="s">
        <v>810</v>
      </c>
      <c r="DH425" s="35">
        <v>0</v>
      </c>
      <c r="DI425" s="35">
        <v>1</v>
      </c>
      <c r="DJ425" s="35">
        <v>0</v>
      </c>
      <c r="DK425" s="35">
        <v>0</v>
      </c>
      <c r="DL425" s="35">
        <v>0</v>
      </c>
      <c r="DM425" s="35">
        <v>0</v>
      </c>
      <c r="DN425" s="35">
        <v>0</v>
      </c>
      <c r="DO425" s="35">
        <v>0</v>
      </c>
      <c r="DP425" s="35">
        <v>0</v>
      </c>
      <c r="DQ425" s="35">
        <v>0</v>
      </c>
      <c r="DR425" s="35">
        <v>0</v>
      </c>
      <c r="DS425" s="35">
        <v>0</v>
      </c>
      <c r="DT425" s="35">
        <v>0</v>
      </c>
      <c r="DU425" s="35">
        <v>0</v>
      </c>
      <c r="DV425" s="35">
        <v>0</v>
      </c>
      <c r="AAV425" s="35" t="s">
        <v>1700</v>
      </c>
      <c r="AAW425" s="35">
        <v>395658709</v>
      </c>
      <c r="AAX425" s="35">
        <v>44977.301944444444</v>
      </c>
      <c r="ABA425" s="35" t="s">
        <v>816</v>
      </c>
      <c r="ABC425" s="35" t="s">
        <v>817</v>
      </c>
      <c r="ABE425" s="35">
        <v>425</v>
      </c>
    </row>
    <row r="426" spans="1:733">
      <c r="A426" t="s">
        <v>1701</v>
      </c>
      <c r="B426" s="34">
        <v>44974.572101435188</v>
      </c>
      <c r="C426" s="34">
        <v>44974.574882870373</v>
      </c>
      <c r="D426" s="34">
        <v>44974</v>
      </c>
      <c r="E426" t="s">
        <v>1664</v>
      </c>
      <c r="F426" s="34">
        <v>44974</v>
      </c>
      <c r="G426" t="s">
        <v>1665</v>
      </c>
      <c r="H426" t="s">
        <v>1666</v>
      </c>
      <c r="I426" t="s">
        <v>1666</v>
      </c>
      <c r="J426" t="s">
        <v>1666</v>
      </c>
      <c r="K426" t="s">
        <v>804</v>
      </c>
      <c r="L426" s="35" t="s">
        <v>862</v>
      </c>
      <c r="M426" s="35">
        <v>0</v>
      </c>
      <c r="N426" s="35">
        <v>0</v>
      </c>
      <c r="O426" s="35">
        <v>1</v>
      </c>
      <c r="P426" s="35">
        <v>0</v>
      </c>
      <c r="Q426" s="35">
        <v>0</v>
      </c>
      <c r="R426" s="35">
        <v>0</v>
      </c>
      <c r="S426" s="35">
        <v>0</v>
      </c>
      <c r="T426" s="35">
        <v>0</v>
      </c>
      <c r="U426" s="35">
        <v>0</v>
      </c>
      <c r="V426" s="35">
        <v>0</v>
      </c>
      <c r="W426" s="35">
        <v>0</v>
      </c>
      <c r="X426" s="35">
        <v>0</v>
      </c>
      <c r="Y426" s="35">
        <v>0</v>
      </c>
      <c r="Z426" s="35">
        <v>0</v>
      </c>
      <c r="AA426" s="35">
        <v>0</v>
      </c>
      <c r="AB426" s="35">
        <v>0</v>
      </c>
      <c r="AC426" s="35">
        <v>0</v>
      </c>
      <c r="AD426" s="35">
        <v>0</v>
      </c>
      <c r="AE426" s="35">
        <v>0</v>
      </c>
      <c r="AF426" s="35">
        <v>0</v>
      </c>
      <c r="AG426" s="35">
        <v>0</v>
      </c>
      <c r="AH426" s="35">
        <v>0</v>
      </c>
      <c r="AI426" s="35">
        <v>0</v>
      </c>
      <c r="CT426" s="35" t="s">
        <v>806</v>
      </c>
      <c r="CV426" s="35">
        <v>15000</v>
      </c>
      <c r="CW426" s="35">
        <v>15000</v>
      </c>
      <c r="CY426" s="35">
        <v>5000</v>
      </c>
      <c r="CZ426" s="35">
        <v>200</v>
      </c>
      <c r="DA426" s="35">
        <v>10000</v>
      </c>
      <c r="DB426" s="35" t="s">
        <v>1702</v>
      </c>
      <c r="DC426" s="35" t="s">
        <v>807</v>
      </c>
      <c r="DD426" s="35" t="s">
        <v>808</v>
      </c>
      <c r="DF426" s="35" t="s">
        <v>806</v>
      </c>
      <c r="DG426" s="35" t="s">
        <v>934</v>
      </c>
      <c r="DH426" s="35">
        <v>1</v>
      </c>
      <c r="DI426" s="35">
        <v>1</v>
      </c>
      <c r="DJ426" s="35">
        <v>0</v>
      </c>
      <c r="DK426" s="35">
        <v>0</v>
      </c>
      <c r="DL426" s="35">
        <v>0</v>
      </c>
      <c r="DM426" s="35">
        <v>0</v>
      </c>
      <c r="DN426" s="35">
        <v>0</v>
      </c>
      <c r="DO426" s="35">
        <v>0</v>
      </c>
      <c r="DP426" s="35">
        <v>0</v>
      </c>
      <c r="DQ426" s="35">
        <v>0</v>
      </c>
      <c r="DR426" s="35">
        <v>0</v>
      </c>
      <c r="DS426" s="35">
        <v>0</v>
      </c>
      <c r="DT426" s="35">
        <v>0</v>
      </c>
      <c r="DU426" s="35">
        <v>0</v>
      </c>
      <c r="DV426" s="35">
        <v>0</v>
      </c>
      <c r="AAV426" s="35" t="s">
        <v>1703</v>
      </c>
      <c r="AAW426" s="35">
        <v>395658805</v>
      </c>
      <c r="AAX426" s="35">
        <v>44977.302071759259</v>
      </c>
      <c r="ABA426" s="35" t="s">
        <v>816</v>
      </c>
      <c r="ABC426" s="35" t="s">
        <v>817</v>
      </c>
      <c r="ABE426" s="35">
        <v>426</v>
      </c>
    </row>
    <row r="427" spans="1:733">
      <c r="A427" t="s">
        <v>1704</v>
      </c>
      <c r="B427" s="34">
        <v>44974.575231944436</v>
      </c>
      <c r="C427" s="34">
        <v>44974.578471712957</v>
      </c>
      <c r="D427" s="34">
        <v>44974</v>
      </c>
      <c r="E427" t="s">
        <v>1664</v>
      </c>
      <c r="F427" s="34">
        <v>44974</v>
      </c>
      <c r="G427" t="s">
        <v>1665</v>
      </c>
      <c r="H427" t="s">
        <v>1666</v>
      </c>
      <c r="I427" t="s">
        <v>1666</v>
      </c>
      <c r="J427" t="s">
        <v>1666</v>
      </c>
      <c r="K427" t="s">
        <v>804</v>
      </c>
      <c r="L427" s="35" t="s">
        <v>862</v>
      </c>
      <c r="M427" s="35">
        <v>0</v>
      </c>
      <c r="N427" s="35">
        <v>0</v>
      </c>
      <c r="O427" s="35">
        <v>1</v>
      </c>
      <c r="P427" s="35">
        <v>0</v>
      </c>
      <c r="Q427" s="35">
        <v>0</v>
      </c>
      <c r="R427" s="35">
        <v>0</v>
      </c>
      <c r="S427" s="35">
        <v>0</v>
      </c>
      <c r="T427" s="35">
        <v>0</v>
      </c>
      <c r="U427" s="35">
        <v>0</v>
      </c>
      <c r="V427" s="35">
        <v>0</v>
      </c>
      <c r="W427" s="35">
        <v>0</v>
      </c>
      <c r="X427" s="35">
        <v>0</v>
      </c>
      <c r="Y427" s="35">
        <v>0</v>
      </c>
      <c r="Z427" s="35">
        <v>0</v>
      </c>
      <c r="AA427" s="35">
        <v>0</v>
      </c>
      <c r="AB427" s="35">
        <v>0</v>
      </c>
      <c r="AC427" s="35">
        <v>0</v>
      </c>
      <c r="AD427" s="35">
        <v>0</v>
      </c>
      <c r="AE427" s="35">
        <v>0</v>
      </c>
      <c r="AF427" s="35">
        <v>0</v>
      </c>
      <c r="AG427" s="35">
        <v>0</v>
      </c>
      <c r="AH427" s="35">
        <v>0</v>
      </c>
      <c r="AI427" s="35">
        <v>0</v>
      </c>
      <c r="CT427" s="35" t="s">
        <v>806</v>
      </c>
      <c r="CV427" s="35">
        <v>15000</v>
      </c>
      <c r="CW427" s="35">
        <v>15000</v>
      </c>
      <c r="CY427" s="35">
        <v>5000</v>
      </c>
      <c r="CZ427" s="35">
        <v>200</v>
      </c>
      <c r="DA427" s="35">
        <v>10000</v>
      </c>
      <c r="DB427" s="35" t="s">
        <v>1705</v>
      </c>
      <c r="DC427" s="35" t="s">
        <v>807</v>
      </c>
      <c r="DD427" s="35" t="s">
        <v>808</v>
      </c>
      <c r="DF427" s="35" t="s">
        <v>806</v>
      </c>
      <c r="DG427" s="35" t="s">
        <v>810</v>
      </c>
      <c r="DH427" s="35">
        <v>0</v>
      </c>
      <c r="DI427" s="35">
        <v>1</v>
      </c>
      <c r="DJ427" s="35">
        <v>0</v>
      </c>
      <c r="DK427" s="35">
        <v>0</v>
      </c>
      <c r="DL427" s="35">
        <v>0</v>
      </c>
      <c r="DM427" s="35">
        <v>0</v>
      </c>
      <c r="DN427" s="35">
        <v>0</v>
      </c>
      <c r="DO427" s="35">
        <v>0</v>
      </c>
      <c r="DP427" s="35">
        <v>0</v>
      </c>
      <c r="DQ427" s="35">
        <v>0</v>
      </c>
      <c r="DR427" s="35">
        <v>0</v>
      </c>
      <c r="DS427" s="35">
        <v>0</v>
      </c>
      <c r="DT427" s="35">
        <v>0</v>
      </c>
      <c r="DU427" s="35">
        <v>0</v>
      </c>
      <c r="DV427" s="35">
        <v>0</v>
      </c>
      <c r="AAV427" s="35" t="s">
        <v>1706</v>
      </c>
      <c r="AAW427" s="35">
        <v>395658916</v>
      </c>
      <c r="AAX427" s="35">
        <v>44977.302268518513</v>
      </c>
      <c r="ABA427" s="35" t="s">
        <v>816</v>
      </c>
      <c r="ABC427" s="35" t="s">
        <v>817</v>
      </c>
      <c r="ABE427" s="35">
        <v>427</v>
      </c>
    </row>
    <row r="428" spans="1:733">
      <c r="A428" t="s">
        <v>1707</v>
      </c>
      <c r="B428" s="34">
        <v>44974.58005931713</v>
      </c>
      <c r="C428" s="34">
        <v>44974.583825972222</v>
      </c>
      <c r="D428" s="34">
        <v>44974</v>
      </c>
      <c r="E428" t="s">
        <v>1664</v>
      </c>
      <c r="F428" s="34">
        <v>44974</v>
      </c>
      <c r="G428" t="s">
        <v>1665</v>
      </c>
      <c r="H428" t="s">
        <v>1666</v>
      </c>
      <c r="I428" t="s">
        <v>1666</v>
      </c>
      <c r="J428" t="s">
        <v>1666</v>
      </c>
      <c r="K428" t="s">
        <v>804</v>
      </c>
      <c r="L428" s="35" t="s">
        <v>862</v>
      </c>
      <c r="M428" s="35">
        <v>0</v>
      </c>
      <c r="N428" s="35">
        <v>0</v>
      </c>
      <c r="O428" s="35">
        <v>1</v>
      </c>
      <c r="P428" s="35">
        <v>0</v>
      </c>
      <c r="Q428" s="35">
        <v>0</v>
      </c>
      <c r="R428" s="35">
        <v>0</v>
      </c>
      <c r="S428" s="35">
        <v>0</v>
      </c>
      <c r="T428" s="35">
        <v>0</v>
      </c>
      <c r="U428" s="35">
        <v>0</v>
      </c>
      <c r="V428" s="35">
        <v>0</v>
      </c>
      <c r="W428" s="35">
        <v>0</v>
      </c>
      <c r="X428" s="35">
        <v>0</v>
      </c>
      <c r="Y428" s="35">
        <v>0</v>
      </c>
      <c r="Z428" s="35">
        <v>0</v>
      </c>
      <c r="AA428" s="35">
        <v>0</v>
      </c>
      <c r="AB428" s="35">
        <v>0</v>
      </c>
      <c r="AC428" s="35">
        <v>0</v>
      </c>
      <c r="AD428" s="35">
        <v>0</v>
      </c>
      <c r="AE428" s="35">
        <v>0</v>
      </c>
      <c r="AF428" s="35">
        <v>0</v>
      </c>
      <c r="AG428" s="35">
        <v>0</v>
      </c>
      <c r="AH428" s="35">
        <v>0</v>
      </c>
      <c r="AI428" s="35">
        <v>0</v>
      </c>
      <c r="CT428" s="35" t="s">
        <v>806</v>
      </c>
      <c r="CV428" s="35">
        <v>15000</v>
      </c>
      <c r="CW428" s="35">
        <v>15000</v>
      </c>
      <c r="CY428" s="35">
        <v>5000</v>
      </c>
      <c r="CZ428" s="35">
        <v>200</v>
      </c>
      <c r="DA428" s="35">
        <v>10000</v>
      </c>
      <c r="DB428" s="35" t="s">
        <v>1708</v>
      </c>
      <c r="DC428" s="35" t="s">
        <v>807</v>
      </c>
      <c r="DD428" s="35" t="s">
        <v>808</v>
      </c>
      <c r="DF428" s="35" t="s">
        <v>806</v>
      </c>
      <c r="DG428" s="35" t="s">
        <v>810</v>
      </c>
      <c r="DH428" s="35">
        <v>0</v>
      </c>
      <c r="DI428" s="35">
        <v>1</v>
      </c>
      <c r="DJ428" s="35">
        <v>0</v>
      </c>
      <c r="DK428" s="35">
        <v>0</v>
      </c>
      <c r="DL428" s="35">
        <v>0</v>
      </c>
      <c r="DM428" s="35">
        <v>0</v>
      </c>
      <c r="DN428" s="35">
        <v>0</v>
      </c>
      <c r="DO428" s="35">
        <v>0</v>
      </c>
      <c r="DP428" s="35">
        <v>0</v>
      </c>
      <c r="DQ428" s="35">
        <v>0</v>
      </c>
      <c r="DR428" s="35">
        <v>0</v>
      </c>
      <c r="DS428" s="35">
        <v>0</v>
      </c>
      <c r="DT428" s="35">
        <v>0</v>
      </c>
      <c r="DU428" s="35">
        <v>0</v>
      </c>
      <c r="DV428" s="35">
        <v>0</v>
      </c>
      <c r="AAV428" s="35" t="s">
        <v>1709</v>
      </c>
      <c r="AAW428" s="35">
        <v>395659008</v>
      </c>
      <c r="AAX428" s="35">
        <v>44977.302546296298</v>
      </c>
      <c r="ABA428" s="35" t="s">
        <v>816</v>
      </c>
      <c r="ABC428" s="35" t="s">
        <v>817</v>
      </c>
      <c r="ABE428" s="35">
        <v>428</v>
      </c>
    </row>
    <row r="429" spans="1:733">
      <c r="A429" t="s">
        <v>1710</v>
      </c>
      <c r="B429" s="34">
        <v>44974.58814813658</v>
      </c>
      <c r="C429" s="34">
        <v>44974.593303773137</v>
      </c>
      <c r="D429" s="34">
        <v>44974</v>
      </c>
      <c r="E429" t="s">
        <v>1664</v>
      </c>
      <c r="F429" s="34">
        <v>44974</v>
      </c>
      <c r="G429" t="s">
        <v>1665</v>
      </c>
      <c r="H429" t="s">
        <v>1666</v>
      </c>
      <c r="I429" t="s">
        <v>1666</v>
      </c>
      <c r="J429" t="s">
        <v>1666</v>
      </c>
      <c r="K429" t="s">
        <v>804</v>
      </c>
      <c r="L429" s="35" t="s">
        <v>844</v>
      </c>
      <c r="M429" s="35">
        <v>0</v>
      </c>
      <c r="N429" s="35">
        <v>0</v>
      </c>
      <c r="O429" s="35">
        <v>0</v>
      </c>
      <c r="P429" s="35">
        <v>1</v>
      </c>
      <c r="Q429" s="35">
        <v>0</v>
      </c>
      <c r="R429" s="35">
        <v>0</v>
      </c>
      <c r="S429" s="35">
        <v>0</v>
      </c>
      <c r="T429" s="35">
        <v>0</v>
      </c>
      <c r="U429" s="35">
        <v>0</v>
      </c>
      <c r="V429" s="35">
        <v>0</v>
      </c>
      <c r="W429" s="35">
        <v>0</v>
      </c>
      <c r="X429" s="35">
        <v>0</v>
      </c>
      <c r="Y429" s="35">
        <v>0</v>
      </c>
      <c r="Z429" s="35">
        <v>0</v>
      </c>
      <c r="AA429" s="35">
        <v>0</v>
      </c>
      <c r="AB429" s="35">
        <v>0</v>
      </c>
      <c r="AC429" s="35">
        <v>0</v>
      </c>
      <c r="AD429" s="35">
        <v>0</v>
      </c>
      <c r="AE429" s="35">
        <v>0</v>
      </c>
      <c r="AF429" s="35">
        <v>0</v>
      </c>
      <c r="AG429" s="35">
        <v>0</v>
      </c>
      <c r="AH429" s="35">
        <v>0</v>
      </c>
      <c r="AI429" s="35">
        <v>0</v>
      </c>
      <c r="DY429" s="35" t="s">
        <v>806</v>
      </c>
      <c r="EA429" s="35">
        <v>10000</v>
      </c>
      <c r="EB429" s="35">
        <v>10000</v>
      </c>
      <c r="ED429" s="35">
        <v>10000</v>
      </c>
      <c r="EE429" s="35">
        <v>0</v>
      </c>
      <c r="EF429" s="35">
        <v>0</v>
      </c>
      <c r="EH429" s="35" t="s">
        <v>822</v>
      </c>
      <c r="EJ429" s="35" t="s">
        <v>1672</v>
      </c>
      <c r="EK429" s="35" t="s">
        <v>806</v>
      </c>
      <c r="EL429" s="35" t="s">
        <v>934</v>
      </c>
      <c r="EM429" s="35">
        <v>1</v>
      </c>
      <c r="EN429" s="35">
        <v>1</v>
      </c>
      <c r="EO429" s="35">
        <v>0</v>
      </c>
      <c r="EP429" s="35">
        <v>0</v>
      </c>
      <c r="EQ429" s="35">
        <v>0</v>
      </c>
      <c r="ER429" s="35">
        <v>0</v>
      </c>
      <c r="ES429" s="35">
        <v>0</v>
      </c>
      <c r="ET429" s="35">
        <v>0</v>
      </c>
      <c r="EU429" s="35">
        <v>0</v>
      </c>
      <c r="EV429" s="35">
        <v>0</v>
      </c>
      <c r="EW429" s="35">
        <v>0</v>
      </c>
      <c r="EX429" s="35">
        <v>0</v>
      </c>
      <c r="EY429" s="35">
        <v>0</v>
      </c>
      <c r="EZ429" s="35">
        <v>0</v>
      </c>
      <c r="FA429" s="35">
        <v>0</v>
      </c>
      <c r="AAV429" s="35" t="s">
        <v>1711</v>
      </c>
      <c r="AAW429" s="35">
        <v>395659061</v>
      </c>
      <c r="AAX429" s="35">
        <v>44977.30269675926</v>
      </c>
      <c r="ABA429" s="35" t="s">
        <v>816</v>
      </c>
      <c r="ABC429" s="35" t="s">
        <v>817</v>
      </c>
      <c r="ABE429" s="35">
        <v>429</v>
      </c>
    </row>
    <row r="430" spans="1:733">
      <c r="A430" t="s">
        <v>1712</v>
      </c>
      <c r="B430" s="34">
        <v>44974.593617673607</v>
      </c>
      <c r="C430" s="34">
        <v>44974.595732569447</v>
      </c>
      <c r="D430" s="34">
        <v>44974</v>
      </c>
      <c r="E430" t="s">
        <v>1664</v>
      </c>
      <c r="F430" s="34">
        <v>44974</v>
      </c>
      <c r="G430" t="s">
        <v>1665</v>
      </c>
      <c r="H430" t="s">
        <v>1666</v>
      </c>
      <c r="I430" t="s">
        <v>1666</v>
      </c>
      <c r="J430" t="s">
        <v>1666</v>
      </c>
      <c r="K430" t="s">
        <v>804</v>
      </c>
      <c r="L430" s="35" t="s">
        <v>844</v>
      </c>
      <c r="M430" s="35">
        <v>0</v>
      </c>
      <c r="N430" s="35">
        <v>0</v>
      </c>
      <c r="O430" s="35">
        <v>0</v>
      </c>
      <c r="P430" s="35">
        <v>1</v>
      </c>
      <c r="Q430" s="35">
        <v>0</v>
      </c>
      <c r="R430" s="35">
        <v>0</v>
      </c>
      <c r="S430" s="35">
        <v>0</v>
      </c>
      <c r="T430" s="35">
        <v>0</v>
      </c>
      <c r="U430" s="35">
        <v>0</v>
      </c>
      <c r="V430" s="35">
        <v>0</v>
      </c>
      <c r="W430" s="35">
        <v>0</v>
      </c>
      <c r="X430" s="35">
        <v>0</v>
      </c>
      <c r="Y430" s="35">
        <v>0</v>
      </c>
      <c r="Z430" s="35">
        <v>0</v>
      </c>
      <c r="AA430" s="35">
        <v>0</v>
      </c>
      <c r="AB430" s="35">
        <v>0</v>
      </c>
      <c r="AC430" s="35">
        <v>0</v>
      </c>
      <c r="AD430" s="35">
        <v>0</v>
      </c>
      <c r="AE430" s="35">
        <v>0</v>
      </c>
      <c r="AF430" s="35">
        <v>0</v>
      </c>
      <c r="AG430" s="35">
        <v>0</v>
      </c>
      <c r="AH430" s="35">
        <v>0</v>
      </c>
      <c r="AI430" s="35">
        <v>0</v>
      </c>
      <c r="DY430" s="35" t="s">
        <v>806</v>
      </c>
      <c r="EA430" s="35">
        <v>10000</v>
      </c>
      <c r="EB430" s="35">
        <v>10000</v>
      </c>
      <c r="ED430" s="35">
        <v>10000</v>
      </c>
      <c r="EE430" s="35">
        <v>0</v>
      </c>
      <c r="EF430" s="35">
        <v>0</v>
      </c>
      <c r="EH430" s="35" t="s">
        <v>807</v>
      </c>
      <c r="EI430" s="35" t="s">
        <v>808</v>
      </c>
      <c r="EK430" s="35" t="s">
        <v>806</v>
      </c>
      <c r="EL430" s="35" t="s">
        <v>898</v>
      </c>
      <c r="EM430" s="35">
        <v>1</v>
      </c>
      <c r="EN430" s="35">
        <v>1</v>
      </c>
      <c r="EO430" s="35">
        <v>0</v>
      </c>
      <c r="EP430" s="35">
        <v>0</v>
      </c>
      <c r="EQ430" s="35">
        <v>0</v>
      </c>
      <c r="ER430" s="35">
        <v>0</v>
      </c>
      <c r="ES430" s="35">
        <v>0</v>
      </c>
      <c r="ET430" s="35">
        <v>0</v>
      </c>
      <c r="EU430" s="35">
        <v>0</v>
      </c>
      <c r="EV430" s="35">
        <v>0</v>
      </c>
      <c r="EW430" s="35">
        <v>0</v>
      </c>
      <c r="EX430" s="35">
        <v>0</v>
      </c>
      <c r="EY430" s="35">
        <v>0</v>
      </c>
      <c r="EZ430" s="35">
        <v>0</v>
      </c>
      <c r="FA430" s="35">
        <v>0</v>
      </c>
      <c r="AAV430" s="35" t="s">
        <v>1713</v>
      </c>
      <c r="AAW430" s="35">
        <v>395659130</v>
      </c>
      <c r="AAX430" s="35">
        <v>44977.302858796298</v>
      </c>
      <c r="ABA430" s="35" t="s">
        <v>816</v>
      </c>
      <c r="ABC430" s="35" t="s">
        <v>817</v>
      </c>
      <c r="ABE430" s="35">
        <v>430</v>
      </c>
    </row>
    <row r="431" spans="1:733">
      <c r="A431" t="s">
        <v>1714</v>
      </c>
      <c r="B431" s="34">
        <v>44974.595875520827</v>
      </c>
      <c r="C431" s="34">
        <v>44974.597774259273</v>
      </c>
      <c r="D431" s="34">
        <v>44974</v>
      </c>
      <c r="E431" t="s">
        <v>1664</v>
      </c>
      <c r="F431" s="34">
        <v>44974</v>
      </c>
      <c r="G431" t="s">
        <v>1665</v>
      </c>
      <c r="H431" t="s">
        <v>1666</v>
      </c>
      <c r="I431" t="s">
        <v>1666</v>
      </c>
      <c r="J431" t="s">
        <v>1666</v>
      </c>
      <c r="K431" t="s">
        <v>804</v>
      </c>
      <c r="L431" s="35" t="s">
        <v>844</v>
      </c>
      <c r="M431" s="35">
        <v>0</v>
      </c>
      <c r="N431" s="35">
        <v>0</v>
      </c>
      <c r="O431" s="35">
        <v>0</v>
      </c>
      <c r="P431" s="35">
        <v>1</v>
      </c>
      <c r="Q431" s="35">
        <v>0</v>
      </c>
      <c r="R431" s="35">
        <v>0</v>
      </c>
      <c r="S431" s="35">
        <v>0</v>
      </c>
      <c r="T431" s="35">
        <v>0</v>
      </c>
      <c r="U431" s="35">
        <v>0</v>
      </c>
      <c r="V431" s="35">
        <v>0</v>
      </c>
      <c r="W431" s="35">
        <v>0</v>
      </c>
      <c r="X431" s="35">
        <v>0</v>
      </c>
      <c r="Y431" s="35">
        <v>0</v>
      </c>
      <c r="Z431" s="35">
        <v>0</v>
      </c>
      <c r="AA431" s="35">
        <v>0</v>
      </c>
      <c r="AB431" s="35">
        <v>0</v>
      </c>
      <c r="AC431" s="35">
        <v>0</v>
      </c>
      <c r="AD431" s="35">
        <v>0</v>
      </c>
      <c r="AE431" s="35">
        <v>0</v>
      </c>
      <c r="AF431" s="35">
        <v>0</v>
      </c>
      <c r="AG431" s="35">
        <v>0</v>
      </c>
      <c r="AH431" s="35">
        <v>0</v>
      </c>
      <c r="AI431" s="35">
        <v>0</v>
      </c>
      <c r="DY431" s="35" t="s">
        <v>806</v>
      </c>
      <c r="EA431" s="35">
        <v>10000</v>
      </c>
      <c r="EB431" s="35">
        <v>10000</v>
      </c>
      <c r="ED431" s="35">
        <v>10000</v>
      </c>
      <c r="EE431" s="35">
        <v>0</v>
      </c>
      <c r="EF431" s="35">
        <v>0</v>
      </c>
      <c r="EH431" s="35" t="s">
        <v>807</v>
      </c>
      <c r="EI431" s="35" t="s">
        <v>808</v>
      </c>
      <c r="EK431" s="35" t="s">
        <v>806</v>
      </c>
      <c r="EL431" s="35" t="s">
        <v>934</v>
      </c>
      <c r="EM431" s="35">
        <v>1</v>
      </c>
      <c r="EN431" s="35">
        <v>1</v>
      </c>
      <c r="EO431" s="35">
        <v>0</v>
      </c>
      <c r="EP431" s="35">
        <v>0</v>
      </c>
      <c r="EQ431" s="35">
        <v>0</v>
      </c>
      <c r="ER431" s="35">
        <v>0</v>
      </c>
      <c r="ES431" s="35">
        <v>0</v>
      </c>
      <c r="ET431" s="35">
        <v>0</v>
      </c>
      <c r="EU431" s="35">
        <v>0</v>
      </c>
      <c r="EV431" s="35">
        <v>0</v>
      </c>
      <c r="EW431" s="35">
        <v>0</v>
      </c>
      <c r="EX431" s="35">
        <v>0</v>
      </c>
      <c r="EY431" s="35">
        <v>0</v>
      </c>
      <c r="EZ431" s="35">
        <v>0</v>
      </c>
      <c r="FA431" s="35">
        <v>0</v>
      </c>
      <c r="AAV431" s="35" t="s">
        <v>1715</v>
      </c>
      <c r="AAW431" s="35">
        <v>395659249</v>
      </c>
      <c r="AAX431" s="35">
        <v>44977.303032407413</v>
      </c>
      <c r="ABA431" s="35" t="s">
        <v>816</v>
      </c>
      <c r="ABC431" s="35" t="s">
        <v>817</v>
      </c>
      <c r="ABE431" s="35">
        <v>431</v>
      </c>
    </row>
    <row r="432" spans="1:733">
      <c r="A432" t="s">
        <v>1716</v>
      </c>
      <c r="B432" s="34">
        <v>44974.597946076392</v>
      </c>
      <c r="C432" s="34">
        <v>44974.599377534723</v>
      </c>
      <c r="D432" s="34">
        <v>44974</v>
      </c>
      <c r="E432" t="s">
        <v>1664</v>
      </c>
      <c r="F432" s="34">
        <v>44974</v>
      </c>
      <c r="G432" t="s">
        <v>1665</v>
      </c>
      <c r="H432" t="s">
        <v>1666</v>
      </c>
      <c r="I432" t="s">
        <v>1666</v>
      </c>
      <c r="J432" t="s">
        <v>1666</v>
      </c>
      <c r="K432" t="s">
        <v>804</v>
      </c>
      <c r="L432" s="35" t="s">
        <v>844</v>
      </c>
      <c r="M432" s="35">
        <v>0</v>
      </c>
      <c r="N432" s="35">
        <v>0</v>
      </c>
      <c r="O432" s="35">
        <v>0</v>
      </c>
      <c r="P432" s="35">
        <v>1</v>
      </c>
      <c r="Q432" s="35">
        <v>0</v>
      </c>
      <c r="R432" s="35">
        <v>0</v>
      </c>
      <c r="S432" s="35">
        <v>0</v>
      </c>
      <c r="T432" s="35">
        <v>0</v>
      </c>
      <c r="U432" s="35">
        <v>0</v>
      </c>
      <c r="V432" s="35">
        <v>0</v>
      </c>
      <c r="W432" s="35">
        <v>0</v>
      </c>
      <c r="X432" s="35">
        <v>0</v>
      </c>
      <c r="Y432" s="35">
        <v>0</v>
      </c>
      <c r="Z432" s="35">
        <v>0</v>
      </c>
      <c r="AA432" s="35">
        <v>0</v>
      </c>
      <c r="AB432" s="35">
        <v>0</v>
      </c>
      <c r="AC432" s="35">
        <v>0</v>
      </c>
      <c r="AD432" s="35">
        <v>0</v>
      </c>
      <c r="AE432" s="35">
        <v>0</v>
      </c>
      <c r="AF432" s="35">
        <v>0</v>
      </c>
      <c r="AG432" s="35">
        <v>0</v>
      </c>
      <c r="AH432" s="35">
        <v>0</v>
      </c>
      <c r="AI432" s="35">
        <v>0</v>
      </c>
      <c r="DY432" s="35" t="s">
        <v>806</v>
      </c>
      <c r="EA432" s="35">
        <v>10000</v>
      </c>
      <c r="EB432" s="35">
        <v>10000</v>
      </c>
      <c r="ED432" s="35">
        <v>10000</v>
      </c>
      <c r="EE432" s="35">
        <v>0</v>
      </c>
      <c r="EF432" s="35">
        <v>0</v>
      </c>
      <c r="EH432" s="35" t="s">
        <v>807</v>
      </c>
      <c r="EI432" s="35" t="s">
        <v>808</v>
      </c>
      <c r="EK432" s="35" t="s">
        <v>806</v>
      </c>
      <c r="EL432" s="35" t="s">
        <v>934</v>
      </c>
      <c r="EM432" s="35">
        <v>1</v>
      </c>
      <c r="EN432" s="35">
        <v>1</v>
      </c>
      <c r="EO432" s="35">
        <v>0</v>
      </c>
      <c r="EP432" s="35">
        <v>0</v>
      </c>
      <c r="EQ432" s="35">
        <v>0</v>
      </c>
      <c r="ER432" s="35">
        <v>0</v>
      </c>
      <c r="ES432" s="35">
        <v>0</v>
      </c>
      <c r="ET432" s="35">
        <v>0</v>
      </c>
      <c r="EU432" s="35">
        <v>0</v>
      </c>
      <c r="EV432" s="35">
        <v>0</v>
      </c>
      <c r="EW432" s="35">
        <v>0</v>
      </c>
      <c r="EX432" s="35">
        <v>0</v>
      </c>
      <c r="EY432" s="35">
        <v>0</v>
      </c>
      <c r="EZ432" s="35">
        <v>0</v>
      </c>
      <c r="FA432" s="35">
        <v>0</v>
      </c>
      <c r="AAV432" s="35" t="s">
        <v>1717</v>
      </c>
      <c r="AAW432" s="35">
        <v>395659440</v>
      </c>
      <c r="AAX432" s="35">
        <v>44977.303252314807</v>
      </c>
      <c r="ABA432" s="35" t="s">
        <v>816</v>
      </c>
      <c r="ABC432" s="35" t="s">
        <v>817</v>
      </c>
      <c r="ABE432" s="35">
        <v>432</v>
      </c>
    </row>
    <row r="433" spans="1:733">
      <c r="A433" t="s">
        <v>1718</v>
      </c>
      <c r="B433" s="34">
        <v>44974.599635185194</v>
      </c>
      <c r="C433" s="34">
        <v>44974.603171516203</v>
      </c>
      <c r="D433" s="34">
        <v>44974</v>
      </c>
      <c r="E433" t="s">
        <v>1664</v>
      </c>
      <c r="F433" s="34">
        <v>44974</v>
      </c>
      <c r="G433" t="s">
        <v>1665</v>
      </c>
      <c r="H433" t="s">
        <v>1666</v>
      </c>
      <c r="I433" t="s">
        <v>1666</v>
      </c>
      <c r="J433" t="s">
        <v>1666</v>
      </c>
      <c r="K433" t="s">
        <v>804</v>
      </c>
      <c r="L433" s="35" t="s">
        <v>844</v>
      </c>
      <c r="M433" s="35">
        <v>0</v>
      </c>
      <c r="N433" s="35">
        <v>0</v>
      </c>
      <c r="O433" s="35">
        <v>0</v>
      </c>
      <c r="P433" s="35">
        <v>1</v>
      </c>
      <c r="Q433" s="35">
        <v>0</v>
      </c>
      <c r="R433" s="35">
        <v>0</v>
      </c>
      <c r="S433" s="35">
        <v>0</v>
      </c>
      <c r="T433" s="35">
        <v>0</v>
      </c>
      <c r="U433" s="35">
        <v>0</v>
      </c>
      <c r="V433" s="35">
        <v>0</v>
      </c>
      <c r="W433" s="35">
        <v>0</v>
      </c>
      <c r="X433" s="35">
        <v>0</v>
      </c>
      <c r="Y433" s="35">
        <v>0</v>
      </c>
      <c r="Z433" s="35">
        <v>0</v>
      </c>
      <c r="AA433" s="35">
        <v>0</v>
      </c>
      <c r="AB433" s="35">
        <v>0</v>
      </c>
      <c r="AC433" s="35">
        <v>0</v>
      </c>
      <c r="AD433" s="35">
        <v>0</v>
      </c>
      <c r="AE433" s="35">
        <v>0</v>
      </c>
      <c r="AF433" s="35">
        <v>0</v>
      </c>
      <c r="AG433" s="35">
        <v>0</v>
      </c>
      <c r="AH433" s="35">
        <v>0</v>
      </c>
      <c r="AI433" s="35">
        <v>0</v>
      </c>
      <c r="DY433" s="35" t="s">
        <v>806</v>
      </c>
      <c r="EA433" s="35">
        <v>10000</v>
      </c>
      <c r="EB433" s="35">
        <v>10000</v>
      </c>
      <c r="ED433" s="35">
        <v>10000</v>
      </c>
      <c r="EE433" s="35">
        <v>0</v>
      </c>
      <c r="EF433" s="35">
        <v>0</v>
      </c>
      <c r="EH433" s="35" t="s">
        <v>822</v>
      </c>
      <c r="EJ433" s="35" t="s">
        <v>1672</v>
      </c>
      <c r="EK433" s="35" t="s">
        <v>806</v>
      </c>
      <c r="EL433" s="35" t="s">
        <v>898</v>
      </c>
      <c r="EM433" s="35">
        <v>1</v>
      </c>
      <c r="EN433" s="35">
        <v>1</v>
      </c>
      <c r="EO433" s="35">
        <v>0</v>
      </c>
      <c r="EP433" s="35">
        <v>0</v>
      </c>
      <c r="EQ433" s="35">
        <v>0</v>
      </c>
      <c r="ER433" s="35">
        <v>0</v>
      </c>
      <c r="ES433" s="35">
        <v>0</v>
      </c>
      <c r="ET433" s="35">
        <v>0</v>
      </c>
      <c r="EU433" s="35">
        <v>0</v>
      </c>
      <c r="EV433" s="35">
        <v>0</v>
      </c>
      <c r="EW433" s="35">
        <v>0</v>
      </c>
      <c r="EX433" s="35">
        <v>0</v>
      </c>
      <c r="EY433" s="35">
        <v>0</v>
      </c>
      <c r="EZ433" s="35">
        <v>0</v>
      </c>
      <c r="FA433" s="35">
        <v>0</v>
      </c>
      <c r="AAV433" s="35" t="s">
        <v>1719</v>
      </c>
      <c r="AAW433" s="35">
        <v>395659570</v>
      </c>
      <c r="AAX433" s="35">
        <v>44977.303414351853</v>
      </c>
      <c r="ABA433" s="35" t="s">
        <v>816</v>
      </c>
      <c r="ABC433" s="35" t="s">
        <v>817</v>
      </c>
      <c r="ABE433" s="35">
        <v>433</v>
      </c>
    </row>
    <row r="434" spans="1:733">
      <c r="A434" t="s">
        <v>1720</v>
      </c>
      <c r="B434" s="34">
        <v>44975.207569907398</v>
      </c>
      <c r="C434" s="34">
        <v>44975.210338009259</v>
      </c>
      <c r="D434" s="34">
        <v>44975</v>
      </c>
      <c r="E434" t="s">
        <v>1664</v>
      </c>
      <c r="F434" s="34">
        <v>44975</v>
      </c>
      <c r="G434" t="s">
        <v>1665</v>
      </c>
      <c r="H434" t="s">
        <v>1666</v>
      </c>
      <c r="I434" t="s">
        <v>1666</v>
      </c>
      <c r="J434" t="s">
        <v>1666</v>
      </c>
      <c r="K434" t="s">
        <v>804</v>
      </c>
      <c r="L434" s="35" t="s">
        <v>924</v>
      </c>
      <c r="M434" s="35">
        <v>0</v>
      </c>
      <c r="N434" s="35">
        <v>0</v>
      </c>
      <c r="O434" s="35">
        <v>0</v>
      </c>
      <c r="P434" s="35">
        <v>0</v>
      </c>
      <c r="Q434" s="35">
        <v>1</v>
      </c>
      <c r="R434" s="35">
        <v>0</v>
      </c>
      <c r="S434" s="35">
        <v>0</v>
      </c>
      <c r="T434" s="35">
        <v>0</v>
      </c>
      <c r="U434" s="35">
        <v>0</v>
      </c>
      <c r="V434" s="35">
        <v>0</v>
      </c>
      <c r="W434" s="35">
        <v>0</v>
      </c>
      <c r="X434" s="35">
        <v>0</v>
      </c>
      <c r="Y434" s="35">
        <v>0</v>
      </c>
      <c r="Z434" s="35">
        <v>0</v>
      </c>
      <c r="AA434" s="35">
        <v>0</v>
      </c>
      <c r="AB434" s="35">
        <v>0</v>
      </c>
      <c r="AC434" s="35">
        <v>0</v>
      </c>
      <c r="AD434" s="35">
        <v>0</v>
      </c>
      <c r="AE434" s="35">
        <v>0</v>
      </c>
      <c r="AF434" s="35">
        <v>0</v>
      </c>
      <c r="AG434" s="35">
        <v>0</v>
      </c>
      <c r="AH434" s="35">
        <v>0</v>
      </c>
      <c r="AI434" s="35">
        <v>0</v>
      </c>
      <c r="FD434" s="35" t="s">
        <v>806</v>
      </c>
      <c r="FF434" s="35">
        <v>5000</v>
      </c>
      <c r="FG434" s="35">
        <v>5000</v>
      </c>
      <c r="FI434" s="35">
        <v>5000</v>
      </c>
      <c r="FJ434" s="35">
        <v>0</v>
      </c>
      <c r="FK434" s="35">
        <v>0</v>
      </c>
      <c r="FM434" s="35" t="s">
        <v>807</v>
      </c>
      <c r="FN434" s="35" t="s">
        <v>808</v>
      </c>
      <c r="FP434" s="35" t="s">
        <v>806</v>
      </c>
      <c r="FQ434" s="35" t="s">
        <v>898</v>
      </c>
      <c r="FR434" s="35">
        <v>1</v>
      </c>
      <c r="FS434" s="35">
        <v>1</v>
      </c>
      <c r="FT434" s="35">
        <v>0</v>
      </c>
      <c r="FU434" s="35">
        <v>0</v>
      </c>
      <c r="FV434" s="35">
        <v>0</v>
      </c>
      <c r="FW434" s="35">
        <v>0</v>
      </c>
      <c r="FX434" s="35">
        <v>0</v>
      </c>
      <c r="FY434" s="35">
        <v>0</v>
      </c>
      <c r="FZ434" s="35">
        <v>0</v>
      </c>
      <c r="GA434" s="35">
        <v>0</v>
      </c>
      <c r="GB434" s="35">
        <v>0</v>
      </c>
      <c r="GC434" s="35">
        <v>0</v>
      </c>
      <c r="GD434" s="35">
        <v>0</v>
      </c>
      <c r="GE434" s="35">
        <v>0</v>
      </c>
      <c r="GF434" s="35">
        <v>0</v>
      </c>
      <c r="AAW434" s="35">
        <v>395661471</v>
      </c>
      <c r="AAX434" s="35">
        <v>44977.30636574074</v>
      </c>
      <c r="ABA434" s="35" t="s">
        <v>816</v>
      </c>
      <c r="ABC434" s="35" t="s">
        <v>817</v>
      </c>
      <c r="ABE434" s="35">
        <v>434</v>
      </c>
    </row>
    <row r="435" spans="1:733">
      <c r="A435" t="s">
        <v>1721</v>
      </c>
      <c r="B435" s="34">
        <v>44975.210908530091</v>
      </c>
      <c r="C435" s="34">
        <v>44975.21223513889</v>
      </c>
      <c r="D435" s="34">
        <v>44975</v>
      </c>
      <c r="E435" t="s">
        <v>1664</v>
      </c>
      <c r="F435" s="34">
        <v>44975</v>
      </c>
      <c r="G435" t="s">
        <v>1665</v>
      </c>
      <c r="H435" t="s">
        <v>1666</v>
      </c>
      <c r="I435" t="s">
        <v>1666</v>
      </c>
      <c r="J435" t="s">
        <v>1666</v>
      </c>
      <c r="K435" t="s">
        <v>804</v>
      </c>
      <c r="L435" s="35" t="s">
        <v>924</v>
      </c>
      <c r="M435" s="35">
        <v>0</v>
      </c>
      <c r="N435" s="35">
        <v>0</v>
      </c>
      <c r="O435" s="35">
        <v>0</v>
      </c>
      <c r="P435" s="35">
        <v>0</v>
      </c>
      <c r="Q435" s="35">
        <v>1</v>
      </c>
      <c r="R435" s="35">
        <v>0</v>
      </c>
      <c r="S435" s="35">
        <v>0</v>
      </c>
      <c r="T435" s="35">
        <v>0</v>
      </c>
      <c r="U435" s="35">
        <v>0</v>
      </c>
      <c r="V435" s="35">
        <v>0</v>
      </c>
      <c r="W435" s="35">
        <v>0</v>
      </c>
      <c r="X435" s="35">
        <v>0</v>
      </c>
      <c r="Y435" s="35">
        <v>0</v>
      </c>
      <c r="Z435" s="35">
        <v>0</v>
      </c>
      <c r="AA435" s="35">
        <v>0</v>
      </c>
      <c r="AB435" s="35">
        <v>0</v>
      </c>
      <c r="AC435" s="35">
        <v>0</v>
      </c>
      <c r="AD435" s="35">
        <v>0</v>
      </c>
      <c r="AE435" s="35">
        <v>0</v>
      </c>
      <c r="AF435" s="35">
        <v>0</v>
      </c>
      <c r="AG435" s="35">
        <v>0</v>
      </c>
      <c r="AH435" s="35">
        <v>0</v>
      </c>
      <c r="AI435" s="35">
        <v>0</v>
      </c>
      <c r="FD435" s="35" t="s">
        <v>806</v>
      </c>
      <c r="FF435" s="35">
        <v>5000</v>
      </c>
      <c r="FG435" s="35">
        <v>5000</v>
      </c>
      <c r="FI435" s="35">
        <v>5000</v>
      </c>
      <c r="FJ435" s="35">
        <v>0</v>
      </c>
      <c r="FK435" s="35">
        <v>0</v>
      </c>
      <c r="FM435" s="35" t="s">
        <v>807</v>
      </c>
      <c r="FN435" s="35" t="s">
        <v>808</v>
      </c>
      <c r="FP435" s="35" t="s">
        <v>806</v>
      </c>
      <c r="FQ435" s="35" t="s">
        <v>1722</v>
      </c>
      <c r="FR435" s="35">
        <v>1</v>
      </c>
      <c r="FS435" s="35">
        <v>1</v>
      </c>
      <c r="FT435" s="35">
        <v>0</v>
      </c>
      <c r="FU435" s="35">
        <v>0</v>
      </c>
      <c r="FV435" s="35">
        <v>0</v>
      </c>
      <c r="FW435" s="35">
        <v>0</v>
      </c>
      <c r="FX435" s="35">
        <v>0</v>
      </c>
      <c r="FY435" s="35">
        <v>0</v>
      </c>
      <c r="FZ435" s="35">
        <v>0</v>
      </c>
      <c r="GA435" s="35">
        <v>0</v>
      </c>
      <c r="GB435" s="35">
        <v>0</v>
      </c>
      <c r="GC435" s="35">
        <v>0</v>
      </c>
      <c r="GD435" s="35">
        <v>1</v>
      </c>
      <c r="GE435" s="35">
        <v>0</v>
      </c>
      <c r="GF435" s="35">
        <v>0</v>
      </c>
      <c r="AAW435" s="35">
        <v>395661506</v>
      </c>
      <c r="AAX435" s="35">
        <v>44977.306446759263</v>
      </c>
      <c r="ABA435" s="35" t="s">
        <v>816</v>
      </c>
      <c r="ABC435" s="35" t="s">
        <v>817</v>
      </c>
      <c r="ABE435" s="35">
        <v>435</v>
      </c>
    </row>
    <row r="436" spans="1:733">
      <c r="A436" t="s">
        <v>1723</v>
      </c>
      <c r="B436" s="34">
        <v>44975.212446840284</v>
      </c>
      <c r="C436" s="34">
        <v>44975.213577349539</v>
      </c>
      <c r="D436" s="34">
        <v>44975</v>
      </c>
      <c r="E436" t="s">
        <v>1664</v>
      </c>
      <c r="F436" s="34">
        <v>44975</v>
      </c>
      <c r="G436" t="s">
        <v>1665</v>
      </c>
      <c r="H436" t="s">
        <v>1666</v>
      </c>
      <c r="I436" t="s">
        <v>1666</v>
      </c>
      <c r="J436" t="s">
        <v>1666</v>
      </c>
      <c r="K436" t="s">
        <v>804</v>
      </c>
      <c r="L436" s="35" t="s">
        <v>924</v>
      </c>
      <c r="M436" s="35">
        <v>0</v>
      </c>
      <c r="N436" s="35">
        <v>0</v>
      </c>
      <c r="O436" s="35">
        <v>0</v>
      </c>
      <c r="P436" s="35">
        <v>0</v>
      </c>
      <c r="Q436" s="35">
        <v>1</v>
      </c>
      <c r="R436" s="35">
        <v>0</v>
      </c>
      <c r="S436" s="35">
        <v>0</v>
      </c>
      <c r="T436" s="35">
        <v>0</v>
      </c>
      <c r="U436" s="35">
        <v>0</v>
      </c>
      <c r="V436" s="35">
        <v>0</v>
      </c>
      <c r="W436" s="35">
        <v>0</v>
      </c>
      <c r="X436" s="35">
        <v>0</v>
      </c>
      <c r="Y436" s="35">
        <v>0</v>
      </c>
      <c r="Z436" s="35">
        <v>0</v>
      </c>
      <c r="AA436" s="35">
        <v>0</v>
      </c>
      <c r="AB436" s="35">
        <v>0</v>
      </c>
      <c r="AC436" s="35">
        <v>0</v>
      </c>
      <c r="AD436" s="35">
        <v>0</v>
      </c>
      <c r="AE436" s="35">
        <v>0</v>
      </c>
      <c r="AF436" s="35">
        <v>0</v>
      </c>
      <c r="AG436" s="35">
        <v>0</v>
      </c>
      <c r="AH436" s="35">
        <v>0</v>
      </c>
      <c r="AI436" s="35">
        <v>0</v>
      </c>
      <c r="FD436" s="35" t="s">
        <v>806</v>
      </c>
      <c r="FF436" s="35">
        <v>5000</v>
      </c>
      <c r="FG436" s="35">
        <v>5000</v>
      </c>
      <c r="FI436" s="35">
        <v>5000</v>
      </c>
      <c r="FJ436" s="35">
        <v>0</v>
      </c>
      <c r="FK436" s="35">
        <v>0</v>
      </c>
      <c r="FM436" s="35" t="s">
        <v>807</v>
      </c>
      <c r="FN436" s="35" t="s">
        <v>808</v>
      </c>
      <c r="FP436" s="35" t="s">
        <v>806</v>
      </c>
      <c r="FQ436" s="35" t="s">
        <v>898</v>
      </c>
      <c r="FR436" s="35">
        <v>1</v>
      </c>
      <c r="FS436" s="35">
        <v>1</v>
      </c>
      <c r="FT436" s="35">
        <v>0</v>
      </c>
      <c r="FU436" s="35">
        <v>0</v>
      </c>
      <c r="FV436" s="35">
        <v>0</v>
      </c>
      <c r="FW436" s="35">
        <v>0</v>
      </c>
      <c r="FX436" s="35">
        <v>0</v>
      </c>
      <c r="FY436" s="35">
        <v>0</v>
      </c>
      <c r="FZ436" s="35">
        <v>0</v>
      </c>
      <c r="GA436" s="35">
        <v>0</v>
      </c>
      <c r="GB436" s="35">
        <v>0</v>
      </c>
      <c r="GC436" s="35">
        <v>0</v>
      </c>
      <c r="GD436" s="35">
        <v>0</v>
      </c>
      <c r="GE436" s="35">
        <v>0</v>
      </c>
      <c r="GF436" s="35">
        <v>0</v>
      </c>
      <c r="AAW436" s="35">
        <v>395661518</v>
      </c>
      <c r="AAX436" s="35">
        <v>44977.306481481493</v>
      </c>
      <c r="ABA436" s="35" t="s">
        <v>816</v>
      </c>
      <c r="ABC436" s="35" t="s">
        <v>817</v>
      </c>
      <c r="ABE436" s="35">
        <v>436</v>
      </c>
    </row>
    <row r="437" spans="1:733">
      <c r="A437" t="s">
        <v>1724</v>
      </c>
      <c r="B437" s="34">
        <v>44975.214684050923</v>
      </c>
      <c r="C437" s="34">
        <v>44975.215523541658</v>
      </c>
      <c r="D437" s="34">
        <v>44975</v>
      </c>
      <c r="E437" t="s">
        <v>1664</v>
      </c>
      <c r="F437" s="34">
        <v>44975</v>
      </c>
      <c r="G437" t="s">
        <v>1665</v>
      </c>
      <c r="H437" t="s">
        <v>1666</v>
      </c>
      <c r="I437" t="s">
        <v>1666</v>
      </c>
      <c r="J437" t="s">
        <v>1666</v>
      </c>
      <c r="K437" t="s">
        <v>804</v>
      </c>
      <c r="L437" s="35" t="s">
        <v>924</v>
      </c>
      <c r="M437" s="35">
        <v>0</v>
      </c>
      <c r="N437" s="35">
        <v>0</v>
      </c>
      <c r="O437" s="35">
        <v>0</v>
      </c>
      <c r="P437" s="35">
        <v>0</v>
      </c>
      <c r="Q437" s="35">
        <v>1</v>
      </c>
      <c r="R437" s="35">
        <v>0</v>
      </c>
      <c r="S437" s="35">
        <v>0</v>
      </c>
      <c r="T437" s="35">
        <v>0</v>
      </c>
      <c r="U437" s="35">
        <v>0</v>
      </c>
      <c r="V437" s="35">
        <v>0</v>
      </c>
      <c r="W437" s="35">
        <v>0</v>
      </c>
      <c r="X437" s="35">
        <v>0</v>
      </c>
      <c r="Y437" s="35">
        <v>0</v>
      </c>
      <c r="Z437" s="35">
        <v>0</v>
      </c>
      <c r="AA437" s="35">
        <v>0</v>
      </c>
      <c r="AB437" s="35">
        <v>0</v>
      </c>
      <c r="AC437" s="35">
        <v>0</v>
      </c>
      <c r="AD437" s="35">
        <v>0</v>
      </c>
      <c r="AE437" s="35">
        <v>0</v>
      </c>
      <c r="AF437" s="35">
        <v>0</v>
      </c>
      <c r="AG437" s="35">
        <v>0</v>
      </c>
      <c r="AH437" s="35">
        <v>0</v>
      </c>
      <c r="AI437" s="35">
        <v>0</v>
      </c>
      <c r="FD437" s="35" t="s">
        <v>806</v>
      </c>
      <c r="FF437" s="35">
        <v>5000</v>
      </c>
      <c r="FG437" s="35">
        <v>5000</v>
      </c>
      <c r="FI437" s="35">
        <v>5000</v>
      </c>
      <c r="FJ437" s="35">
        <v>0</v>
      </c>
      <c r="FK437" s="35">
        <v>0</v>
      </c>
      <c r="FM437" s="35" t="s">
        <v>807</v>
      </c>
      <c r="FN437" s="35" t="s">
        <v>808</v>
      </c>
      <c r="FP437" s="35" t="s">
        <v>806</v>
      </c>
      <c r="FQ437" s="35" t="s">
        <v>898</v>
      </c>
      <c r="FR437" s="35">
        <v>1</v>
      </c>
      <c r="FS437" s="35">
        <v>1</v>
      </c>
      <c r="FT437" s="35">
        <v>0</v>
      </c>
      <c r="FU437" s="35">
        <v>0</v>
      </c>
      <c r="FV437" s="35">
        <v>0</v>
      </c>
      <c r="FW437" s="35">
        <v>0</v>
      </c>
      <c r="FX437" s="35">
        <v>0</v>
      </c>
      <c r="FY437" s="35">
        <v>0</v>
      </c>
      <c r="FZ437" s="35">
        <v>0</v>
      </c>
      <c r="GA437" s="35">
        <v>0</v>
      </c>
      <c r="GB437" s="35">
        <v>0</v>
      </c>
      <c r="GC437" s="35">
        <v>0</v>
      </c>
      <c r="GD437" s="35">
        <v>0</v>
      </c>
      <c r="GE437" s="35">
        <v>0</v>
      </c>
      <c r="GF437" s="35">
        <v>0</v>
      </c>
      <c r="AAW437" s="35">
        <v>395661538</v>
      </c>
      <c r="AAX437" s="35">
        <v>44977.306527777779</v>
      </c>
      <c r="ABA437" s="35" t="s">
        <v>816</v>
      </c>
      <c r="ABC437" s="35" t="s">
        <v>817</v>
      </c>
      <c r="ABE437" s="35">
        <v>437</v>
      </c>
    </row>
    <row r="438" spans="1:733">
      <c r="A438" t="s">
        <v>1725</v>
      </c>
      <c r="B438" s="34">
        <v>44975.216660914353</v>
      </c>
      <c r="C438" s="34">
        <v>44975.218386006949</v>
      </c>
      <c r="D438" s="34">
        <v>44975</v>
      </c>
      <c r="E438" t="s">
        <v>1664</v>
      </c>
      <c r="F438" s="34">
        <v>44975</v>
      </c>
      <c r="G438" t="s">
        <v>1665</v>
      </c>
      <c r="H438" t="s">
        <v>1666</v>
      </c>
      <c r="I438" t="s">
        <v>1666</v>
      </c>
      <c r="J438" t="s">
        <v>1666</v>
      </c>
      <c r="K438" t="s">
        <v>804</v>
      </c>
      <c r="L438" s="35" t="s">
        <v>924</v>
      </c>
      <c r="M438" s="35">
        <v>0</v>
      </c>
      <c r="N438" s="35">
        <v>0</v>
      </c>
      <c r="O438" s="35">
        <v>0</v>
      </c>
      <c r="P438" s="35">
        <v>0</v>
      </c>
      <c r="Q438" s="35">
        <v>1</v>
      </c>
      <c r="R438" s="35">
        <v>0</v>
      </c>
      <c r="S438" s="35">
        <v>0</v>
      </c>
      <c r="T438" s="35">
        <v>0</v>
      </c>
      <c r="U438" s="35">
        <v>0</v>
      </c>
      <c r="V438" s="35">
        <v>0</v>
      </c>
      <c r="W438" s="35">
        <v>0</v>
      </c>
      <c r="X438" s="35">
        <v>0</v>
      </c>
      <c r="Y438" s="35">
        <v>0</v>
      </c>
      <c r="Z438" s="35">
        <v>0</v>
      </c>
      <c r="AA438" s="35">
        <v>0</v>
      </c>
      <c r="AB438" s="35">
        <v>0</v>
      </c>
      <c r="AC438" s="35">
        <v>0</v>
      </c>
      <c r="AD438" s="35">
        <v>0</v>
      </c>
      <c r="AE438" s="35">
        <v>0</v>
      </c>
      <c r="AF438" s="35">
        <v>0</v>
      </c>
      <c r="AG438" s="35">
        <v>0</v>
      </c>
      <c r="AH438" s="35">
        <v>0</v>
      </c>
      <c r="AI438" s="35">
        <v>0</v>
      </c>
      <c r="FD438" s="35" t="s">
        <v>806</v>
      </c>
      <c r="FF438" s="35">
        <v>5000</v>
      </c>
      <c r="FG438" s="35">
        <v>5000</v>
      </c>
      <c r="FI438" s="35">
        <v>5000</v>
      </c>
      <c r="FJ438" s="35">
        <v>0</v>
      </c>
      <c r="FK438" s="35">
        <v>0</v>
      </c>
      <c r="FM438" s="35" t="s">
        <v>807</v>
      </c>
      <c r="FN438" s="35" t="s">
        <v>808</v>
      </c>
      <c r="FP438" s="35" t="s">
        <v>806</v>
      </c>
      <c r="FQ438" s="35" t="s">
        <v>898</v>
      </c>
      <c r="FR438" s="35">
        <v>1</v>
      </c>
      <c r="FS438" s="35">
        <v>1</v>
      </c>
      <c r="FT438" s="35">
        <v>0</v>
      </c>
      <c r="FU438" s="35">
        <v>0</v>
      </c>
      <c r="FV438" s="35">
        <v>0</v>
      </c>
      <c r="FW438" s="35">
        <v>0</v>
      </c>
      <c r="FX438" s="35">
        <v>0</v>
      </c>
      <c r="FY438" s="35">
        <v>0</v>
      </c>
      <c r="FZ438" s="35">
        <v>0</v>
      </c>
      <c r="GA438" s="35">
        <v>0</v>
      </c>
      <c r="GB438" s="35">
        <v>0</v>
      </c>
      <c r="GC438" s="35">
        <v>0</v>
      </c>
      <c r="GD438" s="35">
        <v>0</v>
      </c>
      <c r="GE438" s="35">
        <v>0</v>
      </c>
      <c r="GF438" s="35">
        <v>0</v>
      </c>
      <c r="AAW438" s="35">
        <v>395661595</v>
      </c>
      <c r="AAX438" s="35">
        <v>44977.306655092587</v>
      </c>
      <c r="ABA438" s="35" t="s">
        <v>816</v>
      </c>
      <c r="ABC438" s="35" t="s">
        <v>817</v>
      </c>
      <c r="ABE438" s="35">
        <v>438</v>
      </c>
    </row>
    <row r="439" spans="1:733">
      <c r="A439" t="s">
        <v>1726</v>
      </c>
      <c r="B439" s="34">
        <v>44975.218691631948</v>
      </c>
      <c r="C439" s="34">
        <v>44975.219946030091</v>
      </c>
      <c r="D439" s="34">
        <v>44975</v>
      </c>
      <c r="E439" t="s">
        <v>1664</v>
      </c>
      <c r="F439" s="34">
        <v>44975</v>
      </c>
      <c r="G439" t="s">
        <v>1665</v>
      </c>
      <c r="H439" t="s">
        <v>1666</v>
      </c>
      <c r="I439" t="s">
        <v>1666</v>
      </c>
      <c r="J439" t="s">
        <v>1666</v>
      </c>
      <c r="K439" t="s">
        <v>804</v>
      </c>
      <c r="L439" s="35" t="s">
        <v>924</v>
      </c>
      <c r="M439" s="35">
        <v>0</v>
      </c>
      <c r="N439" s="35">
        <v>0</v>
      </c>
      <c r="O439" s="35">
        <v>0</v>
      </c>
      <c r="P439" s="35">
        <v>0</v>
      </c>
      <c r="Q439" s="35">
        <v>1</v>
      </c>
      <c r="R439" s="35">
        <v>0</v>
      </c>
      <c r="S439" s="35">
        <v>0</v>
      </c>
      <c r="T439" s="35">
        <v>0</v>
      </c>
      <c r="U439" s="35">
        <v>0</v>
      </c>
      <c r="V439" s="35">
        <v>0</v>
      </c>
      <c r="W439" s="35">
        <v>0</v>
      </c>
      <c r="X439" s="35">
        <v>0</v>
      </c>
      <c r="Y439" s="35">
        <v>0</v>
      </c>
      <c r="Z439" s="35">
        <v>0</v>
      </c>
      <c r="AA439" s="35">
        <v>0</v>
      </c>
      <c r="AB439" s="35">
        <v>0</v>
      </c>
      <c r="AC439" s="35">
        <v>0</v>
      </c>
      <c r="AD439" s="35">
        <v>0</v>
      </c>
      <c r="AE439" s="35">
        <v>0</v>
      </c>
      <c r="AF439" s="35">
        <v>0</v>
      </c>
      <c r="AG439" s="35">
        <v>0</v>
      </c>
      <c r="AH439" s="35">
        <v>0</v>
      </c>
      <c r="AI439" s="35">
        <v>0</v>
      </c>
      <c r="FD439" s="35" t="s">
        <v>806</v>
      </c>
      <c r="FF439" s="35">
        <v>5000</v>
      </c>
      <c r="FG439" s="35">
        <v>5000</v>
      </c>
      <c r="FI439" s="35">
        <v>5000</v>
      </c>
      <c r="FJ439" s="35">
        <v>0</v>
      </c>
      <c r="FK439" s="35">
        <v>0</v>
      </c>
      <c r="FM439" s="35" t="s">
        <v>807</v>
      </c>
      <c r="FN439" s="35" t="s">
        <v>808</v>
      </c>
      <c r="FP439" s="35" t="s">
        <v>806</v>
      </c>
      <c r="FQ439" s="35" t="s">
        <v>934</v>
      </c>
      <c r="FR439" s="35">
        <v>1</v>
      </c>
      <c r="FS439" s="35">
        <v>1</v>
      </c>
      <c r="FT439" s="35">
        <v>0</v>
      </c>
      <c r="FU439" s="35">
        <v>0</v>
      </c>
      <c r="FV439" s="35">
        <v>0</v>
      </c>
      <c r="FW439" s="35">
        <v>0</v>
      </c>
      <c r="FX439" s="35">
        <v>0</v>
      </c>
      <c r="FY439" s="35">
        <v>0</v>
      </c>
      <c r="FZ439" s="35">
        <v>0</v>
      </c>
      <c r="GA439" s="35">
        <v>0</v>
      </c>
      <c r="GB439" s="35">
        <v>0</v>
      </c>
      <c r="GC439" s="35">
        <v>0</v>
      </c>
      <c r="GD439" s="35">
        <v>0</v>
      </c>
      <c r="GE439" s="35">
        <v>0</v>
      </c>
      <c r="GF439" s="35">
        <v>0</v>
      </c>
      <c r="AAW439" s="35">
        <v>395661783</v>
      </c>
      <c r="AAX439" s="35">
        <v>44977.306956018518</v>
      </c>
      <c r="ABA439" s="35" t="s">
        <v>816</v>
      </c>
      <c r="ABC439" s="35" t="s">
        <v>817</v>
      </c>
      <c r="ABE439" s="35">
        <v>439</v>
      </c>
    </row>
    <row r="440" spans="1:733">
      <c r="A440" t="s">
        <v>1727</v>
      </c>
      <c r="B440" s="34">
        <v>44975.244373935187</v>
      </c>
      <c r="C440" s="34">
        <v>44975.247545370366</v>
      </c>
      <c r="D440" s="34">
        <v>44975</v>
      </c>
      <c r="E440" t="s">
        <v>1664</v>
      </c>
      <c r="F440" s="34">
        <v>44975</v>
      </c>
      <c r="G440" t="s">
        <v>1665</v>
      </c>
      <c r="H440" t="s">
        <v>1666</v>
      </c>
      <c r="I440" t="s">
        <v>1666</v>
      </c>
      <c r="J440" t="s">
        <v>1666</v>
      </c>
      <c r="K440" t="s">
        <v>804</v>
      </c>
      <c r="L440" s="35" t="s">
        <v>873</v>
      </c>
      <c r="M440" s="35">
        <v>0</v>
      </c>
      <c r="N440" s="35">
        <v>0</v>
      </c>
      <c r="O440" s="35">
        <v>0</v>
      </c>
      <c r="P440" s="35">
        <v>0</v>
      </c>
      <c r="Q440" s="35">
        <v>0</v>
      </c>
      <c r="R440" s="35">
        <v>1</v>
      </c>
      <c r="S440" s="35">
        <v>0</v>
      </c>
      <c r="T440" s="35">
        <v>0</v>
      </c>
      <c r="U440" s="35">
        <v>0</v>
      </c>
      <c r="V440" s="35">
        <v>0</v>
      </c>
      <c r="W440" s="35">
        <v>0</v>
      </c>
      <c r="X440" s="35">
        <v>0</v>
      </c>
      <c r="Y440" s="35">
        <v>0</v>
      </c>
      <c r="Z440" s="35">
        <v>0</v>
      </c>
      <c r="AA440" s="35">
        <v>0</v>
      </c>
      <c r="AB440" s="35">
        <v>0</v>
      </c>
      <c r="AC440" s="35">
        <v>0</v>
      </c>
      <c r="AD440" s="35">
        <v>0</v>
      </c>
      <c r="AE440" s="35">
        <v>0</v>
      </c>
      <c r="AF440" s="35">
        <v>0</v>
      </c>
      <c r="AG440" s="35">
        <v>0</v>
      </c>
      <c r="AH440" s="35">
        <v>0</v>
      </c>
      <c r="AI440" s="35">
        <v>0</v>
      </c>
      <c r="GI440" s="35" t="s">
        <v>806</v>
      </c>
      <c r="GK440" s="35">
        <v>12000</v>
      </c>
      <c r="GL440" s="35">
        <v>12000</v>
      </c>
      <c r="GM440" s="35">
        <v>0</v>
      </c>
      <c r="GN440" s="35">
        <v>0</v>
      </c>
      <c r="GP440" s="35" t="s">
        <v>807</v>
      </c>
      <c r="GQ440" s="35" t="s">
        <v>808</v>
      </c>
      <c r="GS440" s="35" t="s">
        <v>806</v>
      </c>
      <c r="GT440" s="35" t="s">
        <v>898</v>
      </c>
      <c r="GU440" s="35">
        <v>1</v>
      </c>
      <c r="GV440" s="35">
        <v>1</v>
      </c>
      <c r="GW440" s="35">
        <v>0</v>
      </c>
      <c r="GX440" s="35">
        <v>0</v>
      </c>
      <c r="GY440" s="35">
        <v>0</v>
      </c>
      <c r="GZ440" s="35">
        <v>0</v>
      </c>
      <c r="HA440" s="35">
        <v>0</v>
      </c>
      <c r="HB440" s="35">
        <v>0</v>
      </c>
      <c r="HC440" s="35">
        <v>0</v>
      </c>
      <c r="HD440" s="35">
        <v>0</v>
      </c>
      <c r="HE440" s="35">
        <v>0</v>
      </c>
      <c r="HF440" s="35">
        <v>0</v>
      </c>
      <c r="HG440" s="35">
        <v>0</v>
      </c>
      <c r="HH440" s="35">
        <v>0</v>
      </c>
      <c r="HI440" s="35">
        <v>0</v>
      </c>
      <c r="AAW440" s="35">
        <v>395661843</v>
      </c>
      <c r="AAX440" s="35">
        <v>44977.307071759264</v>
      </c>
      <c r="ABA440" s="35" t="s">
        <v>816</v>
      </c>
      <c r="ABC440" s="35" t="s">
        <v>817</v>
      </c>
      <c r="ABE440" s="35">
        <v>440</v>
      </c>
    </row>
    <row r="441" spans="1:733">
      <c r="A441" t="s">
        <v>1728</v>
      </c>
      <c r="B441" s="34">
        <v>44975.247859861112</v>
      </c>
      <c r="C441" s="34">
        <v>44975.248711793982</v>
      </c>
      <c r="D441" s="34">
        <v>44975</v>
      </c>
      <c r="E441" t="s">
        <v>1664</v>
      </c>
      <c r="F441" s="34">
        <v>44975</v>
      </c>
      <c r="G441" t="s">
        <v>1665</v>
      </c>
      <c r="H441" t="s">
        <v>1666</v>
      </c>
      <c r="I441" t="s">
        <v>1666</v>
      </c>
      <c r="J441" t="s">
        <v>1666</v>
      </c>
      <c r="K441" t="s">
        <v>804</v>
      </c>
      <c r="L441" s="35" t="s">
        <v>873</v>
      </c>
      <c r="M441" s="35">
        <v>0</v>
      </c>
      <c r="N441" s="35">
        <v>0</v>
      </c>
      <c r="O441" s="35">
        <v>0</v>
      </c>
      <c r="P441" s="35">
        <v>0</v>
      </c>
      <c r="Q441" s="35">
        <v>0</v>
      </c>
      <c r="R441" s="35">
        <v>1</v>
      </c>
      <c r="S441" s="35">
        <v>0</v>
      </c>
      <c r="T441" s="35">
        <v>0</v>
      </c>
      <c r="U441" s="35">
        <v>0</v>
      </c>
      <c r="V441" s="35">
        <v>0</v>
      </c>
      <c r="W441" s="35">
        <v>0</v>
      </c>
      <c r="X441" s="35">
        <v>0</v>
      </c>
      <c r="Y441" s="35">
        <v>0</v>
      </c>
      <c r="Z441" s="35">
        <v>0</v>
      </c>
      <c r="AA441" s="35">
        <v>0</v>
      </c>
      <c r="AB441" s="35">
        <v>0</v>
      </c>
      <c r="AC441" s="35">
        <v>0</v>
      </c>
      <c r="AD441" s="35">
        <v>0</v>
      </c>
      <c r="AE441" s="35">
        <v>0</v>
      </c>
      <c r="AF441" s="35">
        <v>0</v>
      </c>
      <c r="AG441" s="35">
        <v>0</v>
      </c>
      <c r="AH441" s="35">
        <v>0</v>
      </c>
      <c r="AI441" s="35">
        <v>0</v>
      </c>
      <c r="GI441" s="35" t="s">
        <v>806</v>
      </c>
      <c r="GK441" s="35">
        <v>12000</v>
      </c>
      <c r="GL441" s="35">
        <v>12000</v>
      </c>
      <c r="GM441" s="35">
        <v>0</v>
      </c>
      <c r="GN441" s="35">
        <v>0</v>
      </c>
      <c r="GP441" s="35" t="s">
        <v>807</v>
      </c>
      <c r="GQ441" s="35" t="s">
        <v>808</v>
      </c>
      <c r="GS441" s="35" t="s">
        <v>806</v>
      </c>
      <c r="GT441" s="35" t="s">
        <v>898</v>
      </c>
      <c r="GU441" s="35">
        <v>1</v>
      </c>
      <c r="GV441" s="35">
        <v>1</v>
      </c>
      <c r="GW441" s="35">
        <v>0</v>
      </c>
      <c r="GX441" s="35">
        <v>0</v>
      </c>
      <c r="GY441" s="35">
        <v>0</v>
      </c>
      <c r="GZ441" s="35">
        <v>0</v>
      </c>
      <c r="HA441" s="35">
        <v>0</v>
      </c>
      <c r="HB441" s="35">
        <v>0</v>
      </c>
      <c r="HC441" s="35">
        <v>0</v>
      </c>
      <c r="HD441" s="35">
        <v>0</v>
      </c>
      <c r="HE441" s="35">
        <v>0</v>
      </c>
      <c r="HF441" s="35">
        <v>0</v>
      </c>
      <c r="HG441" s="35">
        <v>0</v>
      </c>
      <c r="HH441" s="35">
        <v>0</v>
      </c>
      <c r="HI441" s="35">
        <v>0</v>
      </c>
      <c r="AAW441" s="35">
        <v>395661863</v>
      </c>
      <c r="AAX441" s="35">
        <v>44977.307129629633</v>
      </c>
      <c r="ABA441" s="35" t="s">
        <v>816</v>
      </c>
      <c r="ABC441" s="35" t="s">
        <v>817</v>
      </c>
      <c r="ABE441" s="35">
        <v>441</v>
      </c>
    </row>
    <row r="442" spans="1:733">
      <c r="A442" t="s">
        <v>1729</v>
      </c>
      <c r="B442" s="34">
        <v>44975.24908306713</v>
      </c>
      <c r="C442" s="34">
        <v>44975.250015810183</v>
      </c>
      <c r="D442" s="34">
        <v>44975</v>
      </c>
      <c r="E442" t="s">
        <v>1664</v>
      </c>
      <c r="F442" s="34">
        <v>44975</v>
      </c>
      <c r="G442" t="s">
        <v>1665</v>
      </c>
      <c r="H442" t="s">
        <v>1666</v>
      </c>
      <c r="I442" t="s">
        <v>1666</v>
      </c>
      <c r="J442" t="s">
        <v>1666</v>
      </c>
      <c r="K442" t="s">
        <v>804</v>
      </c>
      <c r="L442" s="35" t="s">
        <v>873</v>
      </c>
      <c r="M442" s="35">
        <v>0</v>
      </c>
      <c r="N442" s="35">
        <v>0</v>
      </c>
      <c r="O442" s="35">
        <v>0</v>
      </c>
      <c r="P442" s="35">
        <v>0</v>
      </c>
      <c r="Q442" s="35">
        <v>0</v>
      </c>
      <c r="R442" s="35">
        <v>1</v>
      </c>
      <c r="S442" s="35">
        <v>0</v>
      </c>
      <c r="T442" s="35">
        <v>0</v>
      </c>
      <c r="U442" s="35">
        <v>0</v>
      </c>
      <c r="V442" s="35">
        <v>0</v>
      </c>
      <c r="W442" s="35">
        <v>0</v>
      </c>
      <c r="X442" s="35">
        <v>0</v>
      </c>
      <c r="Y442" s="35">
        <v>0</v>
      </c>
      <c r="Z442" s="35">
        <v>0</v>
      </c>
      <c r="AA442" s="35">
        <v>0</v>
      </c>
      <c r="AB442" s="35">
        <v>0</v>
      </c>
      <c r="AC442" s="35">
        <v>0</v>
      </c>
      <c r="AD442" s="35">
        <v>0</v>
      </c>
      <c r="AE442" s="35">
        <v>0</v>
      </c>
      <c r="AF442" s="35">
        <v>0</v>
      </c>
      <c r="AG442" s="35">
        <v>0</v>
      </c>
      <c r="AH442" s="35">
        <v>0</v>
      </c>
      <c r="AI442" s="35">
        <v>0</v>
      </c>
      <c r="GI442" s="35" t="s">
        <v>806</v>
      </c>
      <c r="GK442" s="35">
        <v>12000</v>
      </c>
      <c r="GL442" s="35">
        <v>12000</v>
      </c>
      <c r="GM442" s="35">
        <v>0</v>
      </c>
      <c r="GN442" s="35">
        <v>0</v>
      </c>
      <c r="GP442" s="35" t="s">
        <v>807</v>
      </c>
      <c r="GQ442" s="35" t="s">
        <v>808</v>
      </c>
      <c r="GS442" s="35" t="s">
        <v>806</v>
      </c>
      <c r="GT442" s="35" t="s">
        <v>898</v>
      </c>
      <c r="GU442" s="35">
        <v>1</v>
      </c>
      <c r="GV442" s="35">
        <v>1</v>
      </c>
      <c r="GW442" s="35">
        <v>0</v>
      </c>
      <c r="GX442" s="35">
        <v>0</v>
      </c>
      <c r="GY442" s="35">
        <v>0</v>
      </c>
      <c r="GZ442" s="35">
        <v>0</v>
      </c>
      <c r="HA442" s="35">
        <v>0</v>
      </c>
      <c r="HB442" s="35">
        <v>0</v>
      </c>
      <c r="HC442" s="35">
        <v>0</v>
      </c>
      <c r="HD442" s="35">
        <v>0</v>
      </c>
      <c r="HE442" s="35">
        <v>0</v>
      </c>
      <c r="HF442" s="35">
        <v>0</v>
      </c>
      <c r="HG442" s="35">
        <v>0</v>
      </c>
      <c r="HH442" s="35">
        <v>0</v>
      </c>
      <c r="HI442" s="35">
        <v>0</v>
      </c>
      <c r="AAW442" s="35">
        <v>395661903</v>
      </c>
      <c r="AAX442" s="35">
        <v>44977.307210648149</v>
      </c>
      <c r="ABA442" s="35" t="s">
        <v>816</v>
      </c>
      <c r="ABC442" s="35" t="s">
        <v>817</v>
      </c>
      <c r="ABE442" s="35">
        <v>442</v>
      </c>
    </row>
    <row r="443" spans="1:733">
      <c r="A443" t="s">
        <v>1730</v>
      </c>
      <c r="B443" s="34">
        <v>44975.250307164351</v>
      </c>
      <c r="C443" s="34">
        <v>44975.25139099537</v>
      </c>
      <c r="D443" s="34">
        <v>44975</v>
      </c>
      <c r="E443" t="s">
        <v>1664</v>
      </c>
      <c r="F443" s="34">
        <v>44975</v>
      </c>
      <c r="G443" t="s">
        <v>1665</v>
      </c>
      <c r="H443" t="s">
        <v>1666</v>
      </c>
      <c r="I443" t="s">
        <v>1666</v>
      </c>
      <c r="J443" t="s">
        <v>1666</v>
      </c>
      <c r="K443" t="s">
        <v>804</v>
      </c>
      <c r="L443" s="35" t="s">
        <v>873</v>
      </c>
      <c r="M443" s="35">
        <v>0</v>
      </c>
      <c r="N443" s="35">
        <v>0</v>
      </c>
      <c r="O443" s="35">
        <v>0</v>
      </c>
      <c r="P443" s="35">
        <v>0</v>
      </c>
      <c r="Q443" s="35">
        <v>0</v>
      </c>
      <c r="R443" s="35">
        <v>1</v>
      </c>
      <c r="S443" s="35">
        <v>0</v>
      </c>
      <c r="T443" s="35">
        <v>0</v>
      </c>
      <c r="U443" s="35">
        <v>0</v>
      </c>
      <c r="V443" s="35">
        <v>0</v>
      </c>
      <c r="W443" s="35">
        <v>0</v>
      </c>
      <c r="X443" s="35">
        <v>0</v>
      </c>
      <c r="Y443" s="35">
        <v>0</v>
      </c>
      <c r="Z443" s="35">
        <v>0</v>
      </c>
      <c r="AA443" s="35">
        <v>0</v>
      </c>
      <c r="AB443" s="35">
        <v>0</v>
      </c>
      <c r="AC443" s="35">
        <v>0</v>
      </c>
      <c r="AD443" s="35">
        <v>0</v>
      </c>
      <c r="AE443" s="35">
        <v>0</v>
      </c>
      <c r="AF443" s="35">
        <v>0</v>
      </c>
      <c r="AG443" s="35">
        <v>0</v>
      </c>
      <c r="AH443" s="35">
        <v>0</v>
      </c>
      <c r="AI443" s="35">
        <v>0</v>
      </c>
      <c r="GI443" s="35" t="s">
        <v>806</v>
      </c>
      <c r="GK443" s="35">
        <v>12000</v>
      </c>
      <c r="GL443" s="35">
        <v>12000</v>
      </c>
      <c r="GM443" s="35">
        <v>0</v>
      </c>
      <c r="GN443" s="35">
        <v>0</v>
      </c>
      <c r="GP443" s="35" t="s">
        <v>807</v>
      </c>
      <c r="GQ443" s="35" t="s">
        <v>808</v>
      </c>
      <c r="GS443" s="35" t="s">
        <v>806</v>
      </c>
      <c r="GT443" s="35" t="s">
        <v>898</v>
      </c>
      <c r="GU443" s="35">
        <v>1</v>
      </c>
      <c r="GV443" s="35">
        <v>1</v>
      </c>
      <c r="GW443" s="35">
        <v>0</v>
      </c>
      <c r="GX443" s="35">
        <v>0</v>
      </c>
      <c r="GY443" s="35">
        <v>0</v>
      </c>
      <c r="GZ443" s="35">
        <v>0</v>
      </c>
      <c r="HA443" s="35">
        <v>0</v>
      </c>
      <c r="HB443" s="35">
        <v>0</v>
      </c>
      <c r="HC443" s="35">
        <v>0</v>
      </c>
      <c r="HD443" s="35">
        <v>0</v>
      </c>
      <c r="HE443" s="35">
        <v>0</v>
      </c>
      <c r="HF443" s="35">
        <v>0</v>
      </c>
      <c r="HG443" s="35">
        <v>0</v>
      </c>
      <c r="HH443" s="35">
        <v>0</v>
      </c>
      <c r="HI443" s="35">
        <v>0</v>
      </c>
      <c r="AAW443" s="35">
        <v>395661930</v>
      </c>
      <c r="AAX443" s="35">
        <v>44977.307256944448</v>
      </c>
      <c r="ABA443" s="35" t="s">
        <v>816</v>
      </c>
      <c r="ABC443" s="35" t="s">
        <v>817</v>
      </c>
      <c r="ABE443" s="35">
        <v>443</v>
      </c>
    </row>
    <row r="444" spans="1:733">
      <c r="A444" t="s">
        <v>1731</v>
      </c>
      <c r="B444" s="34">
        <v>44975.417905879629</v>
      </c>
      <c r="C444" s="34">
        <v>44975.419649837961</v>
      </c>
      <c r="D444" s="34">
        <v>44975</v>
      </c>
      <c r="E444" t="s">
        <v>1664</v>
      </c>
      <c r="F444" s="34">
        <v>44975</v>
      </c>
      <c r="G444" t="s">
        <v>1665</v>
      </c>
      <c r="H444" t="s">
        <v>1666</v>
      </c>
      <c r="I444" t="s">
        <v>1666</v>
      </c>
      <c r="J444" t="s">
        <v>1666</v>
      </c>
      <c r="K444" t="s">
        <v>804</v>
      </c>
      <c r="L444" s="35" t="s">
        <v>891</v>
      </c>
      <c r="M444" s="35">
        <v>0</v>
      </c>
      <c r="N444" s="35">
        <v>0</v>
      </c>
      <c r="O444" s="35">
        <v>0</v>
      </c>
      <c r="P444" s="35">
        <v>0</v>
      </c>
      <c r="Q444" s="35">
        <v>0</v>
      </c>
      <c r="R444" s="35">
        <v>0</v>
      </c>
      <c r="S444" s="35">
        <v>1</v>
      </c>
      <c r="T444" s="35">
        <v>0</v>
      </c>
      <c r="U444" s="35">
        <v>0</v>
      </c>
      <c r="V444" s="35">
        <v>0</v>
      </c>
      <c r="W444" s="35">
        <v>0</v>
      </c>
      <c r="X444" s="35">
        <v>0</v>
      </c>
      <c r="Y444" s="35">
        <v>0</v>
      </c>
      <c r="Z444" s="35">
        <v>0</v>
      </c>
      <c r="AA444" s="35">
        <v>0</v>
      </c>
      <c r="AB444" s="35">
        <v>0</v>
      </c>
      <c r="AC444" s="35">
        <v>0</v>
      </c>
      <c r="AD444" s="35">
        <v>0</v>
      </c>
      <c r="AE444" s="35">
        <v>0</v>
      </c>
      <c r="AF444" s="35">
        <v>0</v>
      </c>
      <c r="AG444" s="35">
        <v>0</v>
      </c>
      <c r="AH444" s="35">
        <v>0</v>
      </c>
      <c r="AI444" s="35">
        <v>0</v>
      </c>
      <c r="HL444" s="35" t="s">
        <v>806</v>
      </c>
      <c r="HN444" s="35">
        <v>6000</v>
      </c>
      <c r="HO444" s="35">
        <v>6000</v>
      </c>
      <c r="HQ444" s="35">
        <v>6000</v>
      </c>
      <c r="HR444" s="35">
        <v>0</v>
      </c>
      <c r="HS444" s="35">
        <v>0</v>
      </c>
      <c r="HU444" s="35" t="s">
        <v>807</v>
      </c>
      <c r="HV444" s="35" t="s">
        <v>808</v>
      </c>
      <c r="HX444" s="35" t="s">
        <v>806</v>
      </c>
      <c r="HY444" s="35" t="s">
        <v>898</v>
      </c>
      <c r="HZ444" s="35">
        <v>1</v>
      </c>
      <c r="IA444" s="35">
        <v>1</v>
      </c>
      <c r="IB444" s="35">
        <v>0</v>
      </c>
      <c r="IC444" s="35">
        <v>0</v>
      </c>
      <c r="ID444" s="35">
        <v>0</v>
      </c>
      <c r="IE444" s="35">
        <v>0</v>
      </c>
      <c r="IF444" s="35">
        <v>0</v>
      </c>
      <c r="IG444" s="35">
        <v>0</v>
      </c>
      <c r="IH444" s="35">
        <v>0</v>
      </c>
      <c r="II444" s="35">
        <v>0</v>
      </c>
      <c r="IJ444" s="35">
        <v>0</v>
      </c>
      <c r="IK444" s="35">
        <v>0</v>
      </c>
      <c r="IL444" s="35">
        <v>0</v>
      </c>
      <c r="IM444" s="35">
        <v>0</v>
      </c>
      <c r="IN444" s="35">
        <v>0</v>
      </c>
      <c r="AAW444" s="35">
        <v>395661951</v>
      </c>
      <c r="AAX444" s="35">
        <v>44977.307303240741</v>
      </c>
      <c r="ABA444" s="35" t="s">
        <v>816</v>
      </c>
      <c r="ABC444" s="35" t="s">
        <v>817</v>
      </c>
      <c r="ABE444" s="35">
        <v>444</v>
      </c>
    </row>
    <row r="445" spans="1:733">
      <c r="A445" t="s">
        <v>1732</v>
      </c>
      <c r="B445" s="34">
        <v>44975.419776585652</v>
      </c>
      <c r="C445" s="34">
        <v>44975.420626087973</v>
      </c>
      <c r="D445" s="34">
        <v>44975</v>
      </c>
      <c r="E445" t="s">
        <v>1664</v>
      </c>
      <c r="F445" s="34">
        <v>44975</v>
      </c>
      <c r="G445" t="s">
        <v>1665</v>
      </c>
      <c r="H445" t="s">
        <v>1666</v>
      </c>
      <c r="I445" t="s">
        <v>1666</v>
      </c>
      <c r="J445" t="s">
        <v>1666</v>
      </c>
      <c r="K445" t="s">
        <v>804</v>
      </c>
      <c r="L445" s="35" t="s">
        <v>891</v>
      </c>
      <c r="M445" s="35">
        <v>0</v>
      </c>
      <c r="N445" s="35">
        <v>0</v>
      </c>
      <c r="O445" s="35">
        <v>0</v>
      </c>
      <c r="P445" s="35">
        <v>0</v>
      </c>
      <c r="Q445" s="35">
        <v>0</v>
      </c>
      <c r="R445" s="35">
        <v>0</v>
      </c>
      <c r="S445" s="35">
        <v>1</v>
      </c>
      <c r="T445" s="35">
        <v>0</v>
      </c>
      <c r="U445" s="35">
        <v>0</v>
      </c>
      <c r="V445" s="35">
        <v>0</v>
      </c>
      <c r="W445" s="35">
        <v>0</v>
      </c>
      <c r="X445" s="35">
        <v>0</v>
      </c>
      <c r="Y445" s="35">
        <v>0</v>
      </c>
      <c r="Z445" s="35">
        <v>0</v>
      </c>
      <c r="AA445" s="35">
        <v>0</v>
      </c>
      <c r="AB445" s="35">
        <v>0</v>
      </c>
      <c r="AC445" s="35">
        <v>0</v>
      </c>
      <c r="AD445" s="35">
        <v>0</v>
      </c>
      <c r="AE445" s="35">
        <v>0</v>
      </c>
      <c r="AF445" s="35">
        <v>0</v>
      </c>
      <c r="AG445" s="35">
        <v>0</v>
      </c>
      <c r="AH445" s="35">
        <v>0</v>
      </c>
      <c r="AI445" s="35">
        <v>0</v>
      </c>
      <c r="HL445" s="35" t="s">
        <v>806</v>
      </c>
      <c r="HN445" s="35">
        <v>6000</v>
      </c>
      <c r="HO445" s="35">
        <v>6000</v>
      </c>
      <c r="HQ445" s="35">
        <v>6000</v>
      </c>
      <c r="HR445" s="35">
        <v>0</v>
      </c>
      <c r="HS445" s="35">
        <v>0</v>
      </c>
      <c r="HU445" s="35" t="s">
        <v>807</v>
      </c>
      <c r="HV445" s="35" t="s">
        <v>808</v>
      </c>
      <c r="HX445" s="35" t="s">
        <v>806</v>
      </c>
      <c r="HY445" s="35" t="s">
        <v>934</v>
      </c>
      <c r="HZ445" s="35">
        <v>1</v>
      </c>
      <c r="IA445" s="35">
        <v>1</v>
      </c>
      <c r="IB445" s="35">
        <v>0</v>
      </c>
      <c r="IC445" s="35">
        <v>0</v>
      </c>
      <c r="ID445" s="35">
        <v>0</v>
      </c>
      <c r="IE445" s="35">
        <v>0</v>
      </c>
      <c r="IF445" s="35">
        <v>0</v>
      </c>
      <c r="IG445" s="35">
        <v>0</v>
      </c>
      <c r="IH445" s="35">
        <v>0</v>
      </c>
      <c r="II445" s="35">
        <v>0</v>
      </c>
      <c r="IJ445" s="35">
        <v>0</v>
      </c>
      <c r="IK445" s="35">
        <v>0</v>
      </c>
      <c r="IL445" s="35">
        <v>0</v>
      </c>
      <c r="IM445" s="35">
        <v>0</v>
      </c>
      <c r="IN445" s="35">
        <v>0</v>
      </c>
      <c r="AAW445" s="35">
        <v>395661972</v>
      </c>
      <c r="AAX445" s="35">
        <v>44977.307395833333</v>
      </c>
      <c r="ABA445" s="35" t="s">
        <v>816</v>
      </c>
      <c r="ABC445" s="35" t="s">
        <v>817</v>
      </c>
      <c r="ABE445" s="35">
        <v>445</v>
      </c>
    </row>
    <row r="446" spans="1:733">
      <c r="A446" t="s">
        <v>1733</v>
      </c>
      <c r="B446" s="34">
        <v>44975.421155879631</v>
      </c>
      <c r="C446" s="34">
        <v>44975.422632881942</v>
      </c>
      <c r="D446" s="34">
        <v>44975</v>
      </c>
      <c r="E446" t="s">
        <v>1664</v>
      </c>
      <c r="F446" s="34">
        <v>44975</v>
      </c>
      <c r="G446" t="s">
        <v>1665</v>
      </c>
      <c r="H446" t="s">
        <v>1666</v>
      </c>
      <c r="I446" t="s">
        <v>1666</v>
      </c>
      <c r="J446" t="s">
        <v>1666</v>
      </c>
      <c r="K446" t="s">
        <v>804</v>
      </c>
      <c r="L446" s="35" t="s">
        <v>891</v>
      </c>
      <c r="M446" s="35">
        <v>0</v>
      </c>
      <c r="N446" s="35">
        <v>0</v>
      </c>
      <c r="O446" s="35">
        <v>0</v>
      </c>
      <c r="P446" s="35">
        <v>0</v>
      </c>
      <c r="Q446" s="35">
        <v>0</v>
      </c>
      <c r="R446" s="35">
        <v>0</v>
      </c>
      <c r="S446" s="35">
        <v>1</v>
      </c>
      <c r="T446" s="35">
        <v>0</v>
      </c>
      <c r="U446" s="35">
        <v>0</v>
      </c>
      <c r="V446" s="35">
        <v>0</v>
      </c>
      <c r="W446" s="35">
        <v>0</v>
      </c>
      <c r="X446" s="35">
        <v>0</v>
      </c>
      <c r="Y446" s="35">
        <v>0</v>
      </c>
      <c r="Z446" s="35">
        <v>0</v>
      </c>
      <c r="AA446" s="35">
        <v>0</v>
      </c>
      <c r="AB446" s="35">
        <v>0</v>
      </c>
      <c r="AC446" s="35">
        <v>0</v>
      </c>
      <c r="AD446" s="35">
        <v>0</v>
      </c>
      <c r="AE446" s="35">
        <v>0</v>
      </c>
      <c r="AF446" s="35">
        <v>0</v>
      </c>
      <c r="AG446" s="35">
        <v>0</v>
      </c>
      <c r="AH446" s="35">
        <v>0</v>
      </c>
      <c r="AI446" s="35">
        <v>0</v>
      </c>
      <c r="HL446" s="35" t="s">
        <v>806</v>
      </c>
      <c r="HN446" s="35">
        <v>6000</v>
      </c>
      <c r="HO446" s="35">
        <v>6000</v>
      </c>
      <c r="HQ446" s="35">
        <v>6000</v>
      </c>
      <c r="HR446" s="35">
        <v>0</v>
      </c>
      <c r="HS446" s="35">
        <v>0</v>
      </c>
      <c r="HU446" s="35" t="s">
        <v>807</v>
      </c>
      <c r="HV446" s="35" t="s">
        <v>808</v>
      </c>
      <c r="HX446" s="35" t="s">
        <v>806</v>
      </c>
      <c r="HY446" s="35" t="s">
        <v>898</v>
      </c>
      <c r="HZ446" s="35">
        <v>1</v>
      </c>
      <c r="IA446" s="35">
        <v>1</v>
      </c>
      <c r="IB446" s="35">
        <v>0</v>
      </c>
      <c r="IC446" s="35">
        <v>0</v>
      </c>
      <c r="ID446" s="35">
        <v>0</v>
      </c>
      <c r="IE446" s="35">
        <v>0</v>
      </c>
      <c r="IF446" s="35">
        <v>0</v>
      </c>
      <c r="IG446" s="35">
        <v>0</v>
      </c>
      <c r="IH446" s="35">
        <v>0</v>
      </c>
      <c r="II446" s="35">
        <v>0</v>
      </c>
      <c r="IJ446" s="35">
        <v>0</v>
      </c>
      <c r="IK446" s="35">
        <v>0</v>
      </c>
      <c r="IL446" s="35">
        <v>0</v>
      </c>
      <c r="IM446" s="35">
        <v>0</v>
      </c>
      <c r="IN446" s="35">
        <v>0</v>
      </c>
      <c r="AAW446" s="35">
        <v>395662187</v>
      </c>
      <c r="AAX446" s="35">
        <v>44977.307870370358</v>
      </c>
      <c r="ABA446" s="35" t="s">
        <v>816</v>
      </c>
      <c r="ABC446" s="35" t="s">
        <v>817</v>
      </c>
      <c r="ABE446" s="35">
        <v>446</v>
      </c>
    </row>
    <row r="447" spans="1:733">
      <c r="A447" t="s">
        <v>1734</v>
      </c>
      <c r="B447" s="34">
        <v>44975.423031342587</v>
      </c>
      <c r="C447" s="34">
        <v>44975.423894965279</v>
      </c>
      <c r="D447" s="34">
        <v>44975</v>
      </c>
      <c r="E447" t="s">
        <v>1664</v>
      </c>
      <c r="F447" s="34">
        <v>44975</v>
      </c>
      <c r="G447" t="s">
        <v>1665</v>
      </c>
      <c r="H447" t="s">
        <v>1666</v>
      </c>
      <c r="I447" t="s">
        <v>1666</v>
      </c>
      <c r="J447" t="s">
        <v>1666</v>
      </c>
      <c r="K447" t="s">
        <v>804</v>
      </c>
      <c r="L447" s="35" t="s">
        <v>891</v>
      </c>
      <c r="M447" s="35">
        <v>0</v>
      </c>
      <c r="N447" s="35">
        <v>0</v>
      </c>
      <c r="O447" s="35">
        <v>0</v>
      </c>
      <c r="P447" s="35">
        <v>0</v>
      </c>
      <c r="Q447" s="35">
        <v>0</v>
      </c>
      <c r="R447" s="35">
        <v>0</v>
      </c>
      <c r="S447" s="35">
        <v>1</v>
      </c>
      <c r="T447" s="35">
        <v>0</v>
      </c>
      <c r="U447" s="35">
        <v>0</v>
      </c>
      <c r="V447" s="35">
        <v>0</v>
      </c>
      <c r="W447" s="35">
        <v>0</v>
      </c>
      <c r="X447" s="35">
        <v>0</v>
      </c>
      <c r="Y447" s="35">
        <v>0</v>
      </c>
      <c r="Z447" s="35">
        <v>0</v>
      </c>
      <c r="AA447" s="35">
        <v>0</v>
      </c>
      <c r="AB447" s="35">
        <v>0</v>
      </c>
      <c r="AC447" s="35">
        <v>0</v>
      </c>
      <c r="AD447" s="35">
        <v>0</v>
      </c>
      <c r="AE447" s="35">
        <v>0</v>
      </c>
      <c r="AF447" s="35">
        <v>0</v>
      </c>
      <c r="AG447" s="35">
        <v>0</v>
      </c>
      <c r="AH447" s="35">
        <v>0</v>
      </c>
      <c r="AI447" s="35">
        <v>0</v>
      </c>
      <c r="HL447" s="35" t="s">
        <v>806</v>
      </c>
      <c r="HN447" s="35">
        <v>6000</v>
      </c>
      <c r="HO447" s="35">
        <v>6000</v>
      </c>
      <c r="HQ447" s="35">
        <v>6000</v>
      </c>
      <c r="HR447" s="35">
        <v>0</v>
      </c>
      <c r="HS447" s="35">
        <v>0</v>
      </c>
      <c r="HU447" s="35" t="s">
        <v>807</v>
      </c>
      <c r="HV447" s="35" t="s">
        <v>808</v>
      </c>
      <c r="HX447" s="35" t="s">
        <v>806</v>
      </c>
      <c r="HY447" s="35" t="s">
        <v>898</v>
      </c>
      <c r="HZ447" s="35">
        <v>1</v>
      </c>
      <c r="IA447" s="35">
        <v>1</v>
      </c>
      <c r="IB447" s="35">
        <v>0</v>
      </c>
      <c r="IC447" s="35">
        <v>0</v>
      </c>
      <c r="ID447" s="35">
        <v>0</v>
      </c>
      <c r="IE447" s="35">
        <v>0</v>
      </c>
      <c r="IF447" s="35">
        <v>0</v>
      </c>
      <c r="IG447" s="35">
        <v>0</v>
      </c>
      <c r="IH447" s="35">
        <v>0</v>
      </c>
      <c r="II447" s="35">
        <v>0</v>
      </c>
      <c r="IJ447" s="35">
        <v>0</v>
      </c>
      <c r="IK447" s="35">
        <v>0</v>
      </c>
      <c r="IL447" s="35">
        <v>0</v>
      </c>
      <c r="IM447" s="35">
        <v>0</v>
      </c>
      <c r="IN447" s="35">
        <v>0</v>
      </c>
      <c r="AAW447" s="35">
        <v>395662268</v>
      </c>
      <c r="AAX447" s="35">
        <v>44977.308055555557</v>
      </c>
      <c r="ABA447" s="35" t="s">
        <v>816</v>
      </c>
      <c r="ABC447" s="35" t="s">
        <v>817</v>
      </c>
      <c r="ABE447" s="35">
        <v>447</v>
      </c>
    </row>
    <row r="448" spans="1:733">
      <c r="A448" t="s">
        <v>1735</v>
      </c>
      <c r="B448" s="34">
        <v>44975.424060462959</v>
      </c>
      <c r="C448" s="34">
        <v>44975.424989178238</v>
      </c>
      <c r="D448" s="34">
        <v>44975</v>
      </c>
      <c r="E448" t="s">
        <v>1664</v>
      </c>
      <c r="F448" s="34">
        <v>44975</v>
      </c>
      <c r="G448" t="s">
        <v>1665</v>
      </c>
      <c r="H448" t="s">
        <v>1666</v>
      </c>
      <c r="I448" t="s">
        <v>1666</v>
      </c>
      <c r="J448" t="s">
        <v>1666</v>
      </c>
      <c r="K448" t="s">
        <v>804</v>
      </c>
      <c r="L448" s="35" t="s">
        <v>891</v>
      </c>
      <c r="M448" s="35">
        <v>0</v>
      </c>
      <c r="N448" s="35">
        <v>0</v>
      </c>
      <c r="O448" s="35">
        <v>0</v>
      </c>
      <c r="P448" s="35">
        <v>0</v>
      </c>
      <c r="Q448" s="35">
        <v>0</v>
      </c>
      <c r="R448" s="35">
        <v>0</v>
      </c>
      <c r="S448" s="35">
        <v>1</v>
      </c>
      <c r="T448" s="35">
        <v>0</v>
      </c>
      <c r="U448" s="35">
        <v>0</v>
      </c>
      <c r="V448" s="35">
        <v>0</v>
      </c>
      <c r="W448" s="35">
        <v>0</v>
      </c>
      <c r="X448" s="35">
        <v>0</v>
      </c>
      <c r="Y448" s="35">
        <v>0</v>
      </c>
      <c r="Z448" s="35">
        <v>0</v>
      </c>
      <c r="AA448" s="35">
        <v>0</v>
      </c>
      <c r="AB448" s="35">
        <v>0</v>
      </c>
      <c r="AC448" s="35">
        <v>0</v>
      </c>
      <c r="AD448" s="35">
        <v>0</v>
      </c>
      <c r="AE448" s="35">
        <v>0</v>
      </c>
      <c r="AF448" s="35">
        <v>0</v>
      </c>
      <c r="AG448" s="35">
        <v>0</v>
      </c>
      <c r="AH448" s="35">
        <v>0</v>
      </c>
      <c r="AI448" s="35">
        <v>0</v>
      </c>
      <c r="HL448" s="35" t="s">
        <v>806</v>
      </c>
      <c r="HN448" s="35">
        <v>6000</v>
      </c>
      <c r="HO448" s="35">
        <v>6000</v>
      </c>
      <c r="HQ448" s="35">
        <v>6000</v>
      </c>
      <c r="HR448" s="35">
        <v>0</v>
      </c>
      <c r="HS448" s="35">
        <v>0</v>
      </c>
      <c r="HU448" s="35" t="s">
        <v>807</v>
      </c>
      <c r="HV448" s="35" t="s">
        <v>808</v>
      </c>
      <c r="HX448" s="35" t="s">
        <v>806</v>
      </c>
      <c r="HY448" s="35" t="s">
        <v>898</v>
      </c>
      <c r="HZ448" s="35">
        <v>1</v>
      </c>
      <c r="IA448" s="35">
        <v>1</v>
      </c>
      <c r="IB448" s="35">
        <v>0</v>
      </c>
      <c r="IC448" s="35">
        <v>0</v>
      </c>
      <c r="ID448" s="35">
        <v>0</v>
      </c>
      <c r="IE448" s="35">
        <v>0</v>
      </c>
      <c r="IF448" s="35">
        <v>0</v>
      </c>
      <c r="IG448" s="35">
        <v>0</v>
      </c>
      <c r="IH448" s="35">
        <v>0</v>
      </c>
      <c r="II448" s="35">
        <v>0</v>
      </c>
      <c r="IJ448" s="35">
        <v>0</v>
      </c>
      <c r="IK448" s="35">
        <v>0</v>
      </c>
      <c r="IL448" s="35">
        <v>0</v>
      </c>
      <c r="IM448" s="35">
        <v>0</v>
      </c>
      <c r="IN448" s="35">
        <v>0</v>
      </c>
      <c r="AAW448" s="35">
        <v>395662298</v>
      </c>
      <c r="AAX448" s="35">
        <v>44977.308113425926</v>
      </c>
      <c r="ABA448" s="35" t="s">
        <v>816</v>
      </c>
      <c r="ABC448" s="35" t="s">
        <v>817</v>
      </c>
      <c r="ABE448" s="35">
        <v>448</v>
      </c>
    </row>
    <row r="449" spans="1:733">
      <c r="A449" t="s">
        <v>1736</v>
      </c>
      <c r="B449" s="34">
        <v>44975.425319849543</v>
      </c>
      <c r="C449" s="34">
        <v>44975.427876643524</v>
      </c>
      <c r="D449" s="34">
        <v>44975</v>
      </c>
      <c r="E449" t="s">
        <v>1664</v>
      </c>
      <c r="F449" s="34">
        <v>44975</v>
      </c>
      <c r="G449" t="s">
        <v>1665</v>
      </c>
      <c r="H449" t="s">
        <v>1666</v>
      </c>
      <c r="I449" t="s">
        <v>1666</v>
      </c>
      <c r="J449" t="s">
        <v>1666</v>
      </c>
      <c r="K449" t="s">
        <v>804</v>
      </c>
      <c r="L449" s="35" t="s">
        <v>888</v>
      </c>
      <c r="M449" s="35">
        <v>0</v>
      </c>
      <c r="N449" s="35">
        <v>0</v>
      </c>
      <c r="O449" s="35">
        <v>0</v>
      </c>
      <c r="P449" s="35">
        <v>0</v>
      </c>
      <c r="Q449" s="35">
        <v>0</v>
      </c>
      <c r="R449" s="35">
        <v>0</v>
      </c>
      <c r="S449" s="35">
        <v>0</v>
      </c>
      <c r="T449" s="35">
        <v>1</v>
      </c>
      <c r="U449" s="35">
        <v>0</v>
      </c>
      <c r="V449" s="35">
        <v>0</v>
      </c>
      <c r="W449" s="35">
        <v>0</v>
      </c>
      <c r="X449" s="35">
        <v>0</v>
      </c>
      <c r="Y449" s="35">
        <v>0</v>
      </c>
      <c r="Z449" s="35">
        <v>0</v>
      </c>
      <c r="AA449" s="35">
        <v>0</v>
      </c>
      <c r="AB449" s="35">
        <v>0</v>
      </c>
      <c r="AC449" s="35">
        <v>0</v>
      </c>
      <c r="AD449" s="35">
        <v>0</v>
      </c>
      <c r="AE449" s="35">
        <v>0</v>
      </c>
      <c r="AF449" s="35">
        <v>0</v>
      </c>
      <c r="AG449" s="35">
        <v>0</v>
      </c>
      <c r="AH449" s="35">
        <v>0</v>
      </c>
      <c r="AI449" s="35">
        <v>0</v>
      </c>
      <c r="IQ449" s="35" t="s">
        <v>806</v>
      </c>
      <c r="IS449" s="35">
        <v>12000</v>
      </c>
      <c r="IT449" s="35">
        <v>12000</v>
      </c>
      <c r="IV449" s="35">
        <v>10000</v>
      </c>
      <c r="IW449" s="35">
        <v>20</v>
      </c>
      <c r="IX449" s="35">
        <v>2000</v>
      </c>
      <c r="IY449" s="35" t="s">
        <v>1737</v>
      </c>
      <c r="IZ449" s="35" t="s">
        <v>807</v>
      </c>
      <c r="JA449" s="35" t="s">
        <v>808</v>
      </c>
      <c r="JC449" s="35" t="s">
        <v>806</v>
      </c>
      <c r="JD449" s="35" t="s">
        <v>934</v>
      </c>
      <c r="JE449" s="35">
        <v>1</v>
      </c>
      <c r="JF449" s="35">
        <v>1</v>
      </c>
      <c r="JG449" s="35">
        <v>0</v>
      </c>
      <c r="JH449" s="35">
        <v>0</v>
      </c>
      <c r="JI449" s="35">
        <v>0</v>
      </c>
      <c r="JJ449" s="35">
        <v>0</v>
      </c>
      <c r="JK449" s="35">
        <v>0</v>
      </c>
      <c r="JL449" s="35">
        <v>0</v>
      </c>
      <c r="JM449" s="35">
        <v>0</v>
      </c>
      <c r="JN449" s="35">
        <v>0</v>
      </c>
      <c r="JO449" s="35">
        <v>0</v>
      </c>
      <c r="JP449" s="35">
        <v>0</v>
      </c>
      <c r="JQ449" s="35">
        <v>0</v>
      </c>
      <c r="JR449" s="35">
        <v>0</v>
      </c>
      <c r="JS449" s="35">
        <v>0</v>
      </c>
      <c r="AAW449" s="35">
        <v>395662344</v>
      </c>
      <c r="AAX449" s="35">
        <v>44977.308194444442</v>
      </c>
      <c r="ABA449" s="35" t="s">
        <v>816</v>
      </c>
      <c r="ABC449" s="35" t="s">
        <v>817</v>
      </c>
      <c r="ABE449" s="35">
        <v>449</v>
      </c>
    </row>
    <row r="450" spans="1:733">
      <c r="A450" t="s">
        <v>1738</v>
      </c>
      <c r="B450" s="34">
        <v>44975.428041296298</v>
      </c>
      <c r="C450" s="34">
        <v>44975.430634398137</v>
      </c>
      <c r="D450" s="34">
        <v>44975</v>
      </c>
      <c r="E450" t="s">
        <v>1664</v>
      </c>
      <c r="F450" s="34">
        <v>44975</v>
      </c>
      <c r="G450" t="s">
        <v>1665</v>
      </c>
      <c r="H450" t="s">
        <v>1666</v>
      </c>
      <c r="I450" t="s">
        <v>1666</v>
      </c>
      <c r="J450" t="s">
        <v>1666</v>
      </c>
      <c r="K450" t="s">
        <v>804</v>
      </c>
      <c r="L450" s="35" t="s">
        <v>888</v>
      </c>
      <c r="M450" s="35">
        <v>0</v>
      </c>
      <c r="N450" s="35">
        <v>0</v>
      </c>
      <c r="O450" s="35">
        <v>0</v>
      </c>
      <c r="P450" s="35">
        <v>0</v>
      </c>
      <c r="Q450" s="35">
        <v>0</v>
      </c>
      <c r="R450" s="35">
        <v>0</v>
      </c>
      <c r="S450" s="35">
        <v>0</v>
      </c>
      <c r="T450" s="35">
        <v>1</v>
      </c>
      <c r="U450" s="35">
        <v>0</v>
      </c>
      <c r="V450" s="35">
        <v>0</v>
      </c>
      <c r="W450" s="35">
        <v>0</v>
      </c>
      <c r="X450" s="35">
        <v>0</v>
      </c>
      <c r="Y450" s="35">
        <v>0</v>
      </c>
      <c r="Z450" s="35">
        <v>0</v>
      </c>
      <c r="AA450" s="35">
        <v>0</v>
      </c>
      <c r="AB450" s="35">
        <v>0</v>
      </c>
      <c r="AC450" s="35">
        <v>0</v>
      </c>
      <c r="AD450" s="35">
        <v>0</v>
      </c>
      <c r="AE450" s="35">
        <v>0</v>
      </c>
      <c r="AF450" s="35">
        <v>0</v>
      </c>
      <c r="AG450" s="35">
        <v>0</v>
      </c>
      <c r="AH450" s="35">
        <v>0</v>
      </c>
      <c r="AI450" s="35">
        <v>0</v>
      </c>
      <c r="IQ450" s="35" t="s">
        <v>806</v>
      </c>
      <c r="IS450" s="35">
        <v>12000</v>
      </c>
      <c r="IT450" s="35">
        <v>12000</v>
      </c>
      <c r="IV450" s="35">
        <v>10000</v>
      </c>
      <c r="IW450" s="35">
        <v>20</v>
      </c>
      <c r="IX450" s="35">
        <v>2000</v>
      </c>
      <c r="IY450" s="35" t="s">
        <v>1739</v>
      </c>
      <c r="IZ450" s="35" t="s">
        <v>807</v>
      </c>
      <c r="JA450" s="35" t="s">
        <v>808</v>
      </c>
      <c r="JC450" s="35" t="s">
        <v>806</v>
      </c>
      <c r="JD450" s="35" t="s">
        <v>898</v>
      </c>
      <c r="JE450" s="35">
        <v>1</v>
      </c>
      <c r="JF450" s="35">
        <v>1</v>
      </c>
      <c r="JG450" s="35">
        <v>0</v>
      </c>
      <c r="JH450" s="35">
        <v>0</v>
      </c>
      <c r="JI450" s="35">
        <v>0</v>
      </c>
      <c r="JJ450" s="35">
        <v>0</v>
      </c>
      <c r="JK450" s="35">
        <v>0</v>
      </c>
      <c r="JL450" s="35">
        <v>0</v>
      </c>
      <c r="JM450" s="35">
        <v>0</v>
      </c>
      <c r="JN450" s="35">
        <v>0</v>
      </c>
      <c r="JO450" s="35">
        <v>0</v>
      </c>
      <c r="JP450" s="35">
        <v>0</v>
      </c>
      <c r="JQ450" s="35">
        <v>0</v>
      </c>
      <c r="JR450" s="35">
        <v>0</v>
      </c>
      <c r="JS450" s="35">
        <v>0</v>
      </c>
      <c r="AAW450" s="35">
        <v>395662375</v>
      </c>
      <c r="AAX450" s="35">
        <v>44977.308240740742</v>
      </c>
      <c r="ABA450" s="35" t="s">
        <v>816</v>
      </c>
      <c r="ABC450" s="35" t="s">
        <v>817</v>
      </c>
      <c r="ABE450" s="35">
        <v>450</v>
      </c>
    </row>
    <row r="451" spans="1:733">
      <c r="A451" t="s">
        <v>1740</v>
      </c>
      <c r="B451" s="34">
        <v>44975.438491365741</v>
      </c>
      <c r="C451" s="34">
        <v>44975.442927013893</v>
      </c>
      <c r="D451" s="34">
        <v>44975</v>
      </c>
      <c r="E451" t="s">
        <v>1664</v>
      </c>
      <c r="F451" s="34">
        <v>44975</v>
      </c>
      <c r="G451" t="s">
        <v>1665</v>
      </c>
      <c r="H451" t="s">
        <v>1666</v>
      </c>
      <c r="I451" t="s">
        <v>1666</v>
      </c>
      <c r="J451" t="s">
        <v>1666</v>
      </c>
      <c r="K451" t="s">
        <v>804</v>
      </c>
      <c r="L451" s="35" t="s">
        <v>888</v>
      </c>
      <c r="M451" s="35">
        <v>0</v>
      </c>
      <c r="N451" s="35">
        <v>0</v>
      </c>
      <c r="O451" s="35">
        <v>0</v>
      </c>
      <c r="P451" s="35">
        <v>0</v>
      </c>
      <c r="Q451" s="35">
        <v>0</v>
      </c>
      <c r="R451" s="35">
        <v>0</v>
      </c>
      <c r="S451" s="35">
        <v>0</v>
      </c>
      <c r="T451" s="35">
        <v>1</v>
      </c>
      <c r="U451" s="35">
        <v>0</v>
      </c>
      <c r="V451" s="35">
        <v>0</v>
      </c>
      <c r="W451" s="35">
        <v>0</v>
      </c>
      <c r="X451" s="35">
        <v>0</v>
      </c>
      <c r="Y451" s="35">
        <v>0</v>
      </c>
      <c r="Z451" s="35">
        <v>0</v>
      </c>
      <c r="AA451" s="35">
        <v>0</v>
      </c>
      <c r="AB451" s="35">
        <v>0</v>
      </c>
      <c r="AC451" s="35">
        <v>0</v>
      </c>
      <c r="AD451" s="35">
        <v>0</v>
      </c>
      <c r="AE451" s="35">
        <v>0</v>
      </c>
      <c r="AF451" s="35">
        <v>0</v>
      </c>
      <c r="AG451" s="35">
        <v>0</v>
      </c>
      <c r="AH451" s="35">
        <v>0</v>
      </c>
      <c r="AI451" s="35">
        <v>0</v>
      </c>
      <c r="IQ451" s="35" t="s">
        <v>806</v>
      </c>
      <c r="IS451" s="35">
        <v>12000</v>
      </c>
      <c r="IT451" s="35">
        <v>12000</v>
      </c>
      <c r="IV451" s="35">
        <v>10000</v>
      </c>
      <c r="IW451" s="35">
        <v>20</v>
      </c>
      <c r="IX451" s="35">
        <v>2000</v>
      </c>
      <c r="IY451" s="35" t="s">
        <v>1741</v>
      </c>
      <c r="IZ451" s="35" t="s">
        <v>807</v>
      </c>
      <c r="JA451" s="35" t="s">
        <v>808</v>
      </c>
      <c r="JC451" s="35" t="s">
        <v>806</v>
      </c>
      <c r="JD451" s="35" t="s">
        <v>1742</v>
      </c>
      <c r="JE451" s="35">
        <v>1</v>
      </c>
      <c r="JF451" s="35">
        <v>1</v>
      </c>
      <c r="JG451" s="35">
        <v>0</v>
      </c>
      <c r="JH451" s="35">
        <v>0</v>
      </c>
      <c r="JI451" s="35">
        <v>0</v>
      </c>
      <c r="JJ451" s="35">
        <v>0</v>
      </c>
      <c r="JK451" s="35">
        <v>0</v>
      </c>
      <c r="JL451" s="35">
        <v>0</v>
      </c>
      <c r="JM451" s="35">
        <v>0</v>
      </c>
      <c r="JN451" s="35">
        <v>0</v>
      </c>
      <c r="JO451" s="35">
        <v>0</v>
      </c>
      <c r="JP451" s="35">
        <v>0</v>
      </c>
      <c r="JQ451" s="35">
        <v>1</v>
      </c>
      <c r="JR451" s="35">
        <v>0</v>
      </c>
      <c r="JS451" s="35">
        <v>0</v>
      </c>
      <c r="AAW451" s="35">
        <v>395662410</v>
      </c>
      <c r="AAX451" s="35">
        <v>44977.308333333327</v>
      </c>
      <c r="ABA451" s="35" t="s">
        <v>816</v>
      </c>
      <c r="ABC451" s="35" t="s">
        <v>817</v>
      </c>
      <c r="ABE451" s="35">
        <v>451</v>
      </c>
    </row>
    <row r="452" spans="1:733">
      <c r="A452" t="s">
        <v>1743</v>
      </c>
      <c r="B452" s="34">
        <v>44975.443490358797</v>
      </c>
      <c r="C452" s="34">
        <v>44975.447038807877</v>
      </c>
      <c r="D452" s="34">
        <v>44975</v>
      </c>
      <c r="E452" t="s">
        <v>1664</v>
      </c>
      <c r="F452" s="34">
        <v>44975</v>
      </c>
      <c r="G452" t="s">
        <v>1665</v>
      </c>
      <c r="H452" t="s">
        <v>1666</v>
      </c>
      <c r="I452" t="s">
        <v>1666</v>
      </c>
      <c r="J452" t="s">
        <v>1666</v>
      </c>
      <c r="K452" t="s">
        <v>804</v>
      </c>
      <c r="L452" s="35" t="s">
        <v>888</v>
      </c>
      <c r="M452" s="35">
        <v>0</v>
      </c>
      <c r="N452" s="35">
        <v>0</v>
      </c>
      <c r="O452" s="35">
        <v>0</v>
      </c>
      <c r="P452" s="35">
        <v>0</v>
      </c>
      <c r="Q452" s="35">
        <v>0</v>
      </c>
      <c r="R452" s="35">
        <v>0</v>
      </c>
      <c r="S452" s="35">
        <v>0</v>
      </c>
      <c r="T452" s="35">
        <v>1</v>
      </c>
      <c r="U452" s="35">
        <v>0</v>
      </c>
      <c r="V452" s="35">
        <v>0</v>
      </c>
      <c r="W452" s="35">
        <v>0</v>
      </c>
      <c r="X452" s="35">
        <v>0</v>
      </c>
      <c r="Y452" s="35">
        <v>0</v>
      </c>
      <c r="Z452" s="35">
        <v>0</v>
      </c>
      <c r="AA452" s="35">
        <v>0</v>
      </c>
      <c r="AB452" s="35">
        <v>0</v>
      </c>
      <c r="AC452" s="35">
        <v>0</v>
      </c>
      <c r="AD452" s="35">
        <v>0</v>
      </c>
      <c r="AE452" s="35">
        <v>0</v>
      </c>
      <c r="AF452" s="35">
        <v>0</v>
      </c>
      <c r="AG452" s="35">
        <v>0</v>
      </c>
      <c r="AH452" s="35">
        <v>0</v>
      </c>
      <c r="AI452" s="35">
        <v>0</v>
      </c>
      <c r="IQ452" s="35" t="s">
        <v>806</v>
      </c>
      <c r="IS452" s="35">
        <v>12000</v>
      </c>
      <c r="IT452" s="35">
        <v>12000</v>
      </c>
      <c r="IV452" s="35">
        <v>10000</v>
      </c>
      <c r="IW452" s="35">
        <v>20</v>
      </c>
      <c r="IX452" s="35">
        <v>2000</v>
      </c>
      <c r="IY452" s="35" t="s">
        <v>1744</v>
      </c>
      <c r="IZ452" s="35" t="s">
        <v>807</v>
      </c>
      <c r="JA452" s="35" t="s">
        <v>808</v>
      </c>
      <c r="JC452" s="35" t="s">
        <v>806</v>
      </c>
      <c r="JD452" s="35" t="s">
        <v>1745</v>
      </c>
      <c r="JE452" s="35">
        <v>1</v>
      </c>
      <c r="JF452" s="35">
        <v>1</v>
      </c>
      <c r="JG452" s="35">
        <v>0</v>
      </c>
      <c r="JH452" s="35">
        <v>0</v>
      </c>
      <c r="JI452" s="35">
        <v>0</v>
      </c>
      <c r="JJ452" s="35">
        <v>0</v>
      </c>
      <c r="JK452" s="35">
        <v>0</v>
      </c>
      <c r="JL452" s="35">
        <v>1</v>
      </c>
      <c r="JM452" s="35">
        <v>0</v>
      </c>
      <c r="JN452" s="35">
        <v>0</v>
      </c>
      <c r="JO452" s="35">
        <v>0</v>
      </c>
      <c r="JP452" s="35">
        <v>0</v>
      </c>
      <c r="JQ452" s="35">
        <v>1</v>
      </c>
      <c r="JR452" s="35">
        <v>0</v>
      </c>
      <c r="JS452" s="35">
        <v>0</v>
      </c>
      <c r="AAW452" s="35">
        <v>395662489</v>
      </c>
      <c r="AAX452" s="35">
        <v>44977.308541666673</v>
      </c>
      <c r="ABA452" s="35" t="s">
        <v>816</v>
      </c>
      <c r="ABC452" s="35" t="s">
        <v>817</v>
      </c>
      <c r="ABE452" s="35">
        <v>452</v>
      </c>
    </row>
    <row r="453" spans="1:733">
      <c r="A453" t="s">
        <v>1746</v>
      </c>
      <c r="B453" s="34">
        <v>44975.447240023153</v>
      </c>
      <c r="C453" s="34">
        <v>44975.448970416663</v>
      </c>
      <c r="D453" s="34">
        <v>44975</v>
      </c>
      <c r="E453" t="s">
        <v>1664</v>
      </c>
      <c r="F453" s="34">
        <v>44975</v>
      </c>
      <c r="G453" t="s">
        <v>1665</v>
      </c>
      <c r="H453" t="s">
        <v>1666</v>
      </c>
      <c r="I453" t="s">
        <v>1666</v>
      </c>
      <c r="J453" t="s">
        <v>1666</v>
      </c>
      <c r="K453" t="s">
        <v>804</v>
      </c>
      <c r="L453" s="35" t="s">
        <v>888</v>
      </c>
      <c r="M453" s="35">
        <v>0</v>
      </c>
      <c r="N453" s="35">
        <v>0</v>
      </c>
      <c r="O453" s="35">
        <v>0</v>
      </c>
      <c r="P453" s="35">
        <v>0</v>
      </c>
      <c r="Q453" s="35">
        <v>0</v>
      </c>
      <c r="R453" s="35">
        <v>0</v>
      </c>
      <c r="S453" s="35">
        <v>0</v>
      </c>
      <c r="T453" s="35">
        <v>1</v>
      </c>
      <c r="U453" s="35">
        <v>0</v>
      </c>
      <c r="V453" s="35">
        <v>0</v>
      </c>
      <c r="W453" s="35">
        <v>0</v>
      </c>
      <c r="X453" s="35">
        <v>0</v>
      </c>
      <c r="Y453" s="35">
        <v>0</v>
      </c>
      <c r="Z453" s="35">
        <v>0</v>
      </c>
      <c r="AA453" s="35">
        <v>0</v>
      </c>
      <c r="AB453" s="35">
        <v>0</v>
      </c>
      <c r="AC453" s="35">
        <v>0</v>
      </c>
      <c r="AD453" s="35">
        <v>0</v>
      </c>
      <c r="AE453" s="35">
        <v>0</v>
      </c>
      <c r="AF453" s="35">
        <v>0</v>
      </c>
      <c r="AG453" s="35">
        <v>0</v>
      </c>
      <c r="AH453" s="35">
        <v>0</v>
      </c>
      <c r="AI453" s="35">
        <v>0</v>
      </c>
      <c r="IQ453" s="35" t="s">
        <v>806</v>
      </c>
      <c r="IS453" s="35">
        <v>12000</v>
      </c>
      <c r="IT453" s="35">
        <v>12000</v>
      </c>
      <c r="IV453" s="35">
        <v>10000</v>
      </c>
      <c r="IW453" s="35">
        <v>20</v>
      </c>
      <c r="IX453" s="35">
        <v>2000</v>
      </c>
      <c r="IY453" s="35" t="s">
        <v>1747</v>
      </c>
      <c r="IZ453" s="35" t="s">
        <v>807</v>
      </c>
      <c r="JA453" s="35" t="s">
        <v>808</v>
      </c>
      <c r="JC453" s="35" t="s">
        <v>806</v>
      </c>
      <c r="JD453" s="35" t="s">
        <v>898</v>
      </c>
      <c r="JE453" s="35">
        <v>1</v>
      </c>
      <c r="JF453" s="35">
        <v>1</v>
      </c>
      <c r="JG453" s="35">
        <v>0</v>
      </c>
      <c r="JH453" s="35">
        <v>0</v>
      </c>
      <c r="JI453" s="35">
        <v>0</v>
      </c>
      <c r="JJ453" s="35">
        <v>0</v>
      </c>
      <c r="JK453" s="35">
        <v>0</v>
      </c>
      <c r="JL453" s="35">
        <v>0</v>
      </c>
      <c r="JM453" s="35">
        <v>0</v>
      </c>
      <c r="JN453" s="35">
        <v>0</v>
      </c>
      <c r="JO453" s="35">
        <v>0</v>
      </c>
      <c r="JP453" s="35">
        <v>0</v>
      </c>
      <c r="JQ453" s="35">
        <v>0</v>
      </c>
      <c r="JR453" s="35">
        <v>0</v>
      </c>
      <c r="JS453" s="35">
        <v>0</v>
      </c>
      <c r="AAW453" s="35">
        <v>395662535</v>
      </c>
      <c r="AAX453" s="35">
        <v>44977.308657407411</v>
      </c>
      <c r="ABA453" s="35" t="s">
        <v>816</v>
      </c>
      <c r="ABC453" s="35" t="s">
        <v>817</v>
      </c>
      <c r="ABE453" s="35">
        <v>453</v>
      </c>
    </row>
    <row r="454" spans="1:733">
      <c r="A454" t="s">
        <v>1748</v>
      </c>
      <c r="B454" s="34">
        <v>44975.546922013891</v>
      </c>
      <c r="C454" s="34">
        <v>44975.549387476858</v>
      </c>
      <c r="D454" s="34">
        <v>44975</v>
      </c>
      <c r="E454" t="s">
        <v>1664</v>
      </c>
      <c r="F454" s="34">
        <v>44975</v>
      </c>
      <c r="G454" t="s">
        <v>1665</v>
      </c>
      <c r="H454" t="s">
        <v>1666</v>
      </c>
      <c r="I454" t="s">
        <v>1666</v>
      </c>
      <c r="J454" t="s">
        <v>1666</v>
      </c>
      <c r="K454" t="s">
        <v>804</v>
      </c>
      <c r="L454" s="35" t="s">
        <v>1066</v>
      </c>
      <c r="M454" s="35">
        <v>0</v>
      </c>
      <c r="N454" s="35">
        <v>0</v>
      </c>
      <c r="O454" s="35">
        <v>0</v>
      </c>
      <c r="P454" s="35">
        <v>0</v>
      </c>
      <c r="Q454" s="35">
        <v>0</v>
      </c>
      <c r="R454" s="35">
        <v>0</v>
      </c>
      <c r="S454" s="35">
        <v>0</v>
      </c>
      <c r="T454" s="35">
        <v>0</v>
      </c>
      <c r="U454" s="35">
        <v>1</v>
      </c>
      <c r="V454" s="35">
        <v>0</v>
      </c>
      <c r="W454" s="35">
        <v>0</v>
      </c>
      <c r="X454" s="35">
        <v>0</v>
      </c>
      <c r="Y454" s="35">
        <v>0</v>
      </c>
      <c r="Z454" s="35">
        <v>0</v>
      </c>
      <c r="AA454" s="35">
        <v>0</v>
      </c>
      <c r="AB454" s="35">
        <v>0</v>
      </c>
      <c r="AC454" s="35">
        <v>0</v>
      </c>
      <c r="AD454" s="35">
        <v>0</v>
      </c>
      <c r="AE454" s="35">
        <v>0</v>
      </c>
      <c r="AF454" s="35">
        <v>0</v>
      </c>
      <c r="AG454" s="35">
        <v>0</v>
      </c>
      <c r="AH454" s="35">
        <v>0</v>
      </c>
      <c r="AI454" s="35">
        <v>0</v>
      </c>
      <c r="JV454" s="35" t="s">
        <v>813</v>
      </c>
      <c r="JX454" s="35">
        <v>300</v>
      </c>
      <c r="JY454" s="35">
        <v>300</v>
      </c>
      <c r="KA454" s="35">
        <v>105</v>
      </c>
      <c r="KB454" s="35">
        <v>185.71428571428569</v>
      </c>
      <c r="KC454" s="35">
        <v>195</v>
      </c>
      <c r="KD454" s="35" t="s">
        <v>1749</v>
      </c>
      <c r="KE454" s="35" t="s">
        <v>832</v>
      </c>
      <c r="KH454" s="35" t="s">
        <v>806</v>
      </c>
      <c r="KI454" s="35" t="s">
        <v>1052</v>
      </c>
      <c r="KJ454" s="35">
        <v>1</v>
      </c>
      <c r="KK454" s="35">
        <v>0</v>
      </c>
      <c r="KL454" s="35">
        <v>0</v>
      </c>
      <c r="KM454" s="35">
        <v>0</v>
      </c>
      <c r="KN454" s="35">
        <v>0</v>
      </c>
      <c r="KO454" s="35">
        <v>0</v>
      </c>
      <c r="KP454" s="35">
        <v>0</v>
      </c>
      <c r="KQ454" s="35">
        <v>0</v>
      </c>
      <c r="KR454" s="35">
        <v>0</v>
      </c>
      <c r="KS454" s="35">
        <v>0</v>
      </c>
      <c r="KT454" s="35">
        <v>0</v>
      </c>
      <c r="KU454" s="35">
        <v>0</v>
      </c>
      <c r="KV454" s="35">
        <v>0</v>
      </c>
      <c r="KW454" s="35">
        <v>0</v>
      </c>
      <c r="KX454" s="35">
        <v>0</v>
      </c>
      <c r="AAW454" s="35">
        <v>395662590</v>
      </c>
      <c r="AAX454" s="35">
        <v>44977.308819444443</v>
      </c>
      <c r="ABA454" s="35" t="s">
        <v>816</v>
      </c>
      <c r="ABC454" s="35" t="s">
        <v>817</v>
      </c>
      <c r="ABE454" s="35">
        <v>454</v>
      </c>
    </row>
    <row r="455" spans="1:733">
      <c r="A455" t="s">
        <v>1750</v>
      </c>
      <c r="B455" s="34">
        <v>44975.54988979167</v>
      </c>
      <c r="C455" s="34">
        <v>44975.552948460652</v>
      </c>
      <c r="D455" s="34">
        <v>44975</v>
      </c>
      <c r="E455" t="s">
        <v>1664</v>
      </c>
      <c r="F455" s="34">
        <v>44975</v>
      </c>
      <c r="G455" t="s">
        <v>1665</v>
      </c>
      <c r="H455" t="s">
        <v>1666</v>
      </c>
      <c r="I455" t="s">
        <v>1666</v>
      </c>
      <c r="J455" t="s">
        <v>1666</v>
      </c>
      <c r="K455" t="s">
        <v>804</v>
      </c>
      <c r="L455" s="35" t="s">
        <v>1066</v>
      </c>
      <c r="M455" s="35">
        <v>0</v>
      </c>
      <c r="N455" s="35">
        <v>0</v>
      </c>
      <c r="O455" s="35">
        <v>0</v>
      </c>
      <c r="P455" s="35">
        <v>0</v>
      </c>
      <c r="Q455" s="35">
        <v>0</v>
      </c>
      <c r="R455" s="35">
        <v>0</v>
      </c>
      <c r="S455" s="35">
        <v>0</v>
      </c>
      <c r="T455" s="35">
        <v>0</v>
      </c>
      <c r="U455" s="35">
        <v>1</v>
      </c>
      <c r="V455" s="35">
        <v>0</v>
      </c>
      <c r="W455" s="35">
        <v>0</v>
      </c>
      <c r="X455" s="35">
        <v>0</v>
      </c>
      <c r="Y455" s="35">
        <v>0</v>
      </c>
      <c r="Z455" s="35">
        <v>0</v>
      </c>
      <c r="AA455" s="35">
        <v>0</v>
      </c>
      <c r="AB455" s="35">
        <v>0</v>
      </c>
      <c r="AC455" s="35">
        <v>0</v>
      </c>
      <c r="AD455" s="35">
        <v>0</v>
      </c>
      <c r="AE455" s="35">
        <v>0</v>
      </c>
      <c r="AF455" s="35">
        <v>0</v>
      </c>
      <c r="AG455" s="35">
        <v>0</v>
      </c>
      <c r="AH455" s="35">
        <v>0</v>
      </c>
      <c r="AI455" s="35">
        <v>0</v>
      </c>
      <c r="JV455" s="35" t="s">
        <v>813</v>
      </c>
      <c r="JX455" s="35">
        <v>300</v>
      </c>
      <c r="JY455" s="35">
        <v>300</v>
      </c>
      <c r="KA455" s="35">
        <v>105</v>
      </c>
      <c r="KB455" s="35">
        <v>185.71428571428569</v>
      </c>
      <c r="KC455" s="35">
        <v>195</v>
      </c>
      <c r="KD455" s="35" t="s">
        <v>1751</v>
      </c>
      <c r="KE455" s="35" t="s">
        <v>832</v>
      </c>
      <c r="KH455" s="35" t="s">
        <v>806</v>
      </c>
      <c r="KI455" s="35" t="s">
        <v>1386</v>
      </c>
      <c r="KJ455" s="35">
        <v>0</v>
      </c>
      <c r="KK455" s="35">
        <v>0</v>
      </c>
      <c r="KL455" s="35">
        <v>0</v>
      </c>
      <c r="KM455" s="35">
        <v>0</v>
      </c>
      <c r="KN455" s="35">
        <v>0</v>
      </c>
      <c r="KO455" s="35">
        <v>0</v>
      </c>
      <c r="KP455" s="35">
        <v>0</v>
      </c>
      <c r="KQ455" s="35">
        <v>0</v>
      </c>
      <c r="KR455" s="35">
        <v>0</v>
      </c>
      <c r="KS455" s="35">
        <v>0</v>
      </c>
      <c r="KT455" s="35">
        <v>1</v>
      </c>
      <c r="KU455" s="35">
        <v>0</v>
      </c>
      <c r="KV455" s="35">
        <v>1</v>
      </c>
      <c r="KW455" s="35">
        <v>0</v>
      </c>
      <c r="KX455" s="35">
        <v>0</v>
      </c>
      <c r="AAW455" s="35">
        <v>395662631</v>
      </c>
      <c r="AAX455" s="35">
        <v>44977.308923611112</v>
      </c>
      <c r="ABA455" s="35" t="s">
        <v>816</v>
      </c>
      <c r="ABC455" s="35" t="s">
        <v>817</v>
      </c>
      <c r="ABE455" s="35">
        <v>455</v>
      </c>
    </row>
    <row r="456" spans="1:733">
      <c r="A456" t="s">
        <v>1752</v>
      </c>
      <c r="B456" s="34">
        <v>44975.553694421287</v>
      </c>
      <c r="C456" s="34">
        <v>44975.562111539351</v>
      </c>
      <c r="D456" s="34">
        <v>44975</v>
      </c>
      <c r="E456" t="s">
        <v>1664</v>
      </c>
      <c r="F456" s="34">
        <v>44975</v>
      </c>
      <c r="G456" t="s">
        <v>1665</v>
      </c>
      <c r="H456" t="s">
        <v>1666</v>
      </c>
      <c r="I456" t="s">
        <v>1666</v>
      </c>
      <c r="J456" t="s">
        <v>1666</v>
      </c>
      <c r="K456" t="s">
        <v>804</v>
      </c>
      <c r="L456" s="35" t="s">
        <v>1066</v>
      </c>
      <c r="M456" s="35">
        <v>0</v>
      </c>
      <c r="N456" s="35">
        <v>0</v>
      </c>
      <c r="O456" s="35">
        <v>0</v>
      </c>
      <c r="P456" s="35">
        <v>0</v>
      </c>
      <c r="Q456" s="35">
        <v>0</v>
      </c>
      <c r="R456" s="35">
        <v>0</v>
      </c>
      <c r="S456" s="35">
        <v>0</v>
      </c>
      <c r="T456" s="35">
        <v>0</v>
      </c>
      <c r="U456" s="35">
        <v>1</v>
      </c>
      <c r="V456" s="35">
        <v>0</v>
      </c>
      <c r="W456" s="35">
        <v>0</v>
      </c>
      <c r="X456" s="35">
        <v>0</v>
      </c>
      <c r="Y456" s="35">
        <v>0</v>
      </c>
      <c r="Z456" s="35">
        <v>0</v>
      </c>
      <c r="AA456" s="35">
        <v>0</v>
      </c>
      <c r="AB456" s="35">
        <v>0</v>
      </c>
      <c r="AC456" s="35">
        <v>0</v>
      </c>
      <c r="AD456" s="35">
        <v>0</v>
      </c>
      <c r="AE456" s="35">
        <v>0</v>
      </c>
      <c r="AF456" s="35">
        <v>0</v>
      </c>
      <c r="AG456" s="35">
        <v>0</v>
      </c>
      <c r="AH456" s="35">
        <v>0</v>
      </c>
      <c r="AI456" s="35">
        <v>0</v>
      </c>
      <c r="JV456" s="35" t="s">
        <v>813</v>
      </c>
      <c r="JX456" s="35">
        <v>300</v>
      </c>
      <c r="JY456" s="35">
        <v>300</v>
      </c>
      <c r="KA456" s="35">
        <v>105</v>
      </c>
      <c r="KB456" s="35">
        <v>185.71428571428569</v>
      </c>
      <c r="KC456" s="35">
        <v>195</v>
      </c>
      <c r="KD456" s="35" t="s">
        <v>1753</v>
      </c>
      <c r="KE456" s="35" t="s">
        <v>832</v>
      </c>
      <c r="KH456" s="35" t="s">
        <v>806</v>
      </c>
      <c r="KI456" s="35" t="s">
        <v>1667</v>
      </c>
      <c r="KJ456" s="35">
        <v>1</v>
      </c>
      <c r="KK456" s="35">
        <v>1</v>
      </c>
      <c r="KL456" s="35">
        <v>0</v>
      </c>
      <c r="KM456" s="35">
        <v>0</v>
      </c>
      <c r="KN456" s="35">
        <v>0</v>
      </c>
      <c r="KO456" s="35">
        <v>0</v>
      </c>
      <c r="KP456" s="35">
        <v>0</v>
      </c>
      <c r="KQ456" s="35">
        <v>1</v>
      </c>
      <c r="KR456" s="35">
        <v>0</v>
      </c>
      <c r="KS456" s="35">
        <v>0</v>
      </c>
      <c r="KT456" s="35">
        <v>0</v>
      </c>
      <c r="KU456" s="35">
        <v>0</v>
      </c>
      <c r="KV456" s="35">
        <v>0</v>
      </c>
      <c r="KW456" s="35">
        <v>0</v>
      </c>
      <c r="KX456" s="35">
        <v>0</v>
      </c>
      <c r="AAW456" s="35">
        <v>395662693</v>
      </c>
      <c r="AAX456" s="35">
        <v>44977.309050925927</v>
      </c>
      <c r="ABA456" s="35" t="s">
        <v>816</v>
      </c>
      <c r="ABC456" s="35" t="s">
        <v>817</v>
      </c>
      <c r="ABE456" s="35">
        <v>456</v>
      </c>
    </row>
    <row r="457" spans="1:733">
      <c r="A457" t="s">
        <v>1754</v>
      </c>
      <c r="B457" s="34">
        <v>44975.56234311343</v>
      </c>
      <c r="C457" s="34">
        <v>44975.564185405092</v>
      </c>
      <c r="D457" s="34">
        <v>44975</v>
      </c>
      <c r="E457" t="s">
        <v>1664</v>
      </c>
      <c r="F457" s="34">
        <v>44975</v>
      </c>
      <c r="G457" t="s">
        <v>1665</v>
      </c>
      <c r="H457" t="s">
        <v>1666</v>
      </c>
      <c r="I457" t="s">
        <v>1666</v>
      </c>
      <c r="J457" t="s">
        <v>1666</v>
      </c>
      <c r="K457" t="s">
        <v>804</v>
      </c>
      <c r="L457" s="35" t="s">
        <v>1066</v>
      </c>
      <c r="M457" s="35">
        <v>0</v>
      </c>
      <c r="N457" s="35">
        <v>0</v>
      </c>
      <c r="O457" s="35">
        <v>0</v>
      </c>
      <c r="P457" s="35">
        <v>0</v>
      </c>
      <c r="Q457" s="35">
        <v>0</v>
      </c>
      <c r="R457" s="35">
        <v>0</v>
      </c>
      <c r="S457" s="35">
        <v>0</v>
      </c>
      <c r="T457" s="35">
        <v>0</v>
      </c>
      <c r="U457" s="35">
        <v>1</v>
      </c>
      <c r="V457" s="35">
        <v>0</v>
      </c>
      <c r="W457" s="35">
        <v>0</v>
      </c>
      <c r="X457" s="35">
        <v>0</v>
      </c>
      <c r="Y457" s="35">
        <v>0</v>
      </c>
      <c r="Z457" s="35">
        <v>0</v>
      </c>
      <c r="AA457" s="35">
        <v>0</v>
      </c>
      <c r="AB457" s="35">
        <v>0</v>
      </c>
      <c r="AC457" s="35">
        <v>0</v>
      </c>
      <c r="AD457" s="35">
        <v>0</v>
      </c>
      <c r="AE457" s="35">
        <v>0</v>
      </c>
      <c r="AF457" s="35">
        <v>0</v>
      </c>
      <c r="AG457" s="35">
        <v>0</v>
      </c>
      <c r="AH457" s="35">
        <v>0</v>
      </c>
      <c r="AI457" s="35">
        <v>0</v>
      </c>
      <c r="JV457" s="35" t="s">
        <v>813</v>
      </c>
      <c r="JX457" s="35">
        <v>300</v>
      </c>
      <c r="JY457" s="35">
        <v>300</v>
      </c>
      <c r="KA457" s="35">
        <v>105</v>
      </c>
      <c r="KB457" s="35">
        <v>185.71428571428569</v>
      </c>
      <c r="KC457" s="35">
        <v>195</v>
      </c>
      <c r="KD457" s="35" t="s">
        <v>1755</v>
      </c>
      <c r="KE457" s="35" t="s">
        <v>832</v>
      </c>
      <c r="KH457" s="35" t="s">
        <v>806</v>
      </c>
      <c r="KI457" s="35" t="s">
        <v>934</v>
      </c>
      <c r="KJ457" s="35">
        <v>1</v>
      </c>
      <c r="KK457" s="35">
        <v>1</v>
      </c>
      <c r="KL457" s="35">
        <v>0</v>
      </c>
      <c r="KM457" s="35">
        <v>0</v>
      </c>
      <c r="KN457" s="35">
        <v>0</v>
      </c>
      <c r="KO457" s="35">
        <v>0</v>
      </c>
      <c r="KP457" s="35">
        <v>0</v>
      </c>
      <c r="KQ457" s="35">
        <v>0</v>
      </c>
      <c r="KR457" s="35">
        <v>0</v>
      </c>
      <c r="KS457" s="35">
        <v>0</v>
      </c>
      <c r="KT457" s="35">
        <v>0</v>
      </c>
      <c r="KU457" s="35">
        <v>0</v>
      </c>
      <c r="KV457" s="35">
        <v>0</v>
      </c>
      <c r="KW457" s="35">
        <v>0</v>
      </c>
      <c r="KX457" s="35">
        <v>0</v>
      </c>
      <c r="AAW457" s="35">
        <v>395662761</v>
      </c>
      <c r="AAX457" s="35">
        <v>44977.30914351852</v>
      </c>
      <c r="ABA457" s="35" t="s">
        <v>816</v>
      </c>
      <c r="ABC457" s="35" t="s">
        <v>817</v>
      </c>
      <c r="ABE457" s="35">
        <v>457</v>
      </c>
    </row>
    <row r="458" spans="1:733">
      <c r="A458" t="s">
        <v>1756</v>
      </c>
      <c r="B458" s="34">
        <v>44975.567778483797</v>
      </c>
      <c r="C458" s="34">
        <v>44975.570000624997</v>
      </c>
      <c r="D458" s="34">
        <v>44975</v>
      </c>
      <c r="E458" t="s">
        <v>1664</v>
      </c>
      <c r="F458" s="34">
        <v>44975</v>
      </c>
      <c r="G458" t="s">
        <v>1665</v>
      </c>
      <c r="H458" t="s">
        <v>1666</v>
      </c>
      <c r="I458" t="s">
        <v>1666</v>
      </c>
      <c r="J458" t="s">
        <v>1666</v>
      </c>
      <c r="K458" t="s">
        <v>804</v>
      </c>
      <c r="L458" s="35" t="s">
        <v>1066</v>
      </c>
      <c r="M458" s="35">
        <v>0</v>
      </c>
      <c r="N458" s="35">
        <v>0</v>
      </c>
      <c r="O458" s="35">
        <v>0</v>
      </c>
      <c r="P458" s="35">
        <v>0</v>
      </c>
      <c r="Q458" s="35">
        <v>0</v>
      </c>
      <c r="R458" s="35">
        <v>0</v>
      </c>
      <c r="S458" s="35">
        <v>0</v>
      </c>
      <c r="T458" s="35">
        <v>0</v>
      </c>
      <c r="U458" s="35">
        <v>1</v>
      </c>
      <c r="V458" s="35">
        <v>0</v>
      </c>
      <c r="W458" s="35">
        <v>0</v>
      </c>
      <c r="X458" s="35">
        <v>0</v>
      </c>
      <c r="Y458" s="35">
        <v>0</v>
      </c>
      <c r="Z458" s="35">
        <v>0</v>
      </c>
      <c r="AA458" s="35">
        <v>0</v>
      </c>
      <c r="AB458" s="35">
        <v>0</v>
      </c>
      <c r="AC458" s="35">
        <v>0</v>
      </c>
      <c r="AD458" s="35">
        <v>0</v>
      </c>
      <c r="AE458" s="35">
        <v>0</v>
      </c>
      <c r="AF458" s="35">
        <v>0</v>
      </c>
      <c r="AG458" s="35">
        <v>0</v>
      </c>
      <c r="AH458" s="35">
        <v>0</v>
      </c>
      <c r="AI458" s="35">
        <v>0</v>
      </c>
      <c r="JV458" s="35" t="s">
        <v>813</v>
      </c>
      <c r="JX458" s="35">
        <v>300</v>
      </c>
      <c r="JY458" s="35">
        <v>300</v>
      </c>
      <c r="KA458" s="35">
        <v>105</v>
      </c>
      <c r="KB458" s="35">
        <v>185.71428571428569</v>
      </c>
      <c r="KC458" s="35">
        <v>195</v>
      </c>
      <c r="KD458" s="35" t="s">
        <v>1753</v>
      </c>
      <c r="KE458" s="35" t="s">
        <v>832</v>
      </c>
      <c r="KH458" s="35" t="s">
        <v>806</v>
      </c>
      <c r="KI458" s="35" t="s">
        <v>1667</v>
      </c>
      <c r="KJ458" s="35">
        <v>1</v>
      </c>
      <c r="KK458" s="35">
        <v>1</v>
      </c>
      <c r="KL458" s="35">
        <v>0</v>
      </c>
      <c r="KM458" s="35">
        <v>0</v>
      </c>
      <c r="KN458" s="35">
        <v>0</v>
      </c>
      <c r="KO458" s="35">
        <v>0</v>
      </c>
      <c r="KP458" s="35">
        <v>0</v>
      </c>
      <c r="KQ458" s="35">
        <v>1</v>
      </c>
      <c r="KR458" s="35">
        <v>0</v>
      </c>
      <c r="KS458" s="35">
        <v>0</v>
      </c>
      <c r="KT458" s="35">
        <v>0</v>
      </c>
      <c r="KU458" s="35">
        <v>0</v>
      </c>
      <c r="KV458" s="35">
        <v>0</v>
      </c>
      <c r="KW458" s="35">
        <v>0</v>
      </c>
      <c r="KX458" s="35">
        <v>0</v>
      </c>
      <c r="AAW458" s="35">
        <v>395662840</v>
      </c>
      <c r="AAX458" s="35">
        <v>44977.309282407412</v>
      </c>
      <c r="ABA458" s="35" t="s">
        <v>816</v>
      </c>
      <c r="ABC458" s="35" t="s">
        <v>817</v>
      </c>
      <c r="ABE458" s="35">
        <v>458</v>
      </c>
    </row>
    <row r="459" spans="1:733">
      <c r="A459" t="s">
        <v>1757</v>
      </c>
      <c r="B459" s="34">
        <v>44975.570516469903</v>
      </c>
      <c r="C459" s="34">
        <v>44975.572418391203</v>
      </c>
      <c r="D459" s="34">
        <v>44975</v>
      </c>
      <c r="E459" t="s">
        <v>1664</v>
      </c>
      <c r="F459" s="34">
        <v>44975</v>
      </c>
      <c r="G459" t="s">
        <v>1665</v>
      </c>
      <c r="H459" t="s">
        <v>1666</v>
      </c>
      <c r="I459" t="s">
        <v>1666</v>
      </c>
      <c r="J459" t="s">
        <v>1666</v>
      </c>
      <c r="K459" t="s">
        <v>804</v>
      </c>
      <c r="L459" s="35" t="s">
        <v>831</v>
      </c>
      <c r="M459" s="35">
        <v>0</v>
      </c>
      <c r="N459" s="35">
        <v>0</v>
      </c>
      <c r="O459" s="35">
        <v>0</v>
      </c>
      <c r="P459" s="35">
        <v>0</v>
      </c>
      <c r="Q459" s="35">
        <v>0</v>
      </c>
      <c r="R459" s="35">
        <v>0</v>
      </c>
      <c r="S459" s="35">
        <v>0</v>
      </c>
      <c r="T459" s="35">
        <v>0</v>
      </c>
      <c r="U459" s="35">
        <v>0</v>
      </c>
      <c r="V459" s="35">
        <v>1</v>
      </c>
      <c r="W459" s="35">
        <v>0</v>
      </c>
      <c r="X459" s="35">
        <v>0</v>
      </c>
      <c r="Y459" s="35">
        <v>0</v>
      </c>
      <c r="Z459" s="35">
        <v>0</v>
      </c>
      <c r="AA459" s="35">
        <v>0</v>
      </c>
      <c r="AB459" s="35">
        <v>0</v>
      </c>
      <c r="AC459" s="35">
        <v>0</v>
      </c>
      <c r="AD459" s="35">
        <v>0</v>
      </c>
      <c r="AE459" s="35">
        <v>0</v>
      </c>
      <c r="AF459" s="35">
        <v>0</v>
      </c>
      <c r="AG459" s="35">
        <v>0</v>
      </c>
      <c r="AH459" s="35">
        <v>0</v>
      </c>
      <c r="AI459" s="35">
        <v>0</v>
      </c>
      <c r="LA459" s="35" t="s">
        <v>932</v>
      </c>
      <c r="LB459" s="35">
        <v>1000</v>
      </c>
      <c r="LC459" s="35">
        <v>200</v>
      </c>
      <c r="LD459" s="35">
        <v>100</v>
      </c>
      <c r="LF459" s="35">
        <v>100</v>
      </c>
      <c r="LG459" s="35">
        <v>0</v>
      </c>
      <c r="LH459" s="35">
        <v>0</v>
      </c>
      <c r="LJ459" s="35" t="s">
        <v>836</v>
      </c>
      <c r="LM459" s="35" t="s">
        <v>806</v>
      </c>
      <c r="LN459" s="35" t="s">
        <v>1667</v>
      </c>
      <c r="LO459" s="35">
        <v>1</v>
      </c>
      <c r="LP459" s="35">
        <v>1</v>
      </c>
      <c r="LQ459" s="35">
        <v>0</v>
      </c>
      <c r="LR459" s="35">
        <v>0</v>
      </c>
      <c r="LS459" s="35">
        <v>0</v>
      </c>
      <c r="LT459" s="35">
        <v>0</v>
      </c>
      <c r="LU459" s="35">
        <v>0</v>
      </c>
      <c r="LV459" s="35">
        <v>1</v>
      </c>
      <c r="LW459" s="35">
        <v>0</v>
      </c>
      <c r="LX459" s="35">
        <v>0</v>
      </c>
      <c r="LY459" s="35">
        <v>0</v>
      </c>
      <c r="LZ459" s="35">
        <v>0</v>
      </c>
      <c r="MA459" s="35">
        <v>0</v>
      </c>
      <c r="MB459" s="35">
        <v>0</v>
      </c>
      <c r="MC459" s="35">
        <v>0</v>
      </c>
      <c r="AAW459" s="35">
        <v>395662920</v>
      </c>
      <c r="AAX459" s="35">
        <v>44977.309490740743</v>
      </c>
      <c r="ABA459" s="35" t="s">
        <v>816</v>
      </c>
      <c r="ABC459" s="35" t="s">
        <v>817</v>
      </c>
      <c r="ABE459" s="35">
        <v>459</v>
      </c>
    </row>
    <row r="460" spans="1:733">
      <c r="A460" t="s">
        <v>1758</v>
      </c>
      <c r="B460" s="34">
        <v>44975.572634027783</v>
      </c>
      <c r="C460" s="34">
        <v>44975.575805173597</v>
      </c>
      <c r="D460" s="34">
        <v>44975</v>
      </c>
      <c r="E460" t="s">
        <v>1664</v>
      </c>
      <c r="F460" s="34">
        <v>44975</v>
      </c>
      <c r="G460" t="s">
        <v>1665</v>
      </c>
      <c r="H460" t="s">
        <v>1666</v>
      </c>
      <c r="I460" t="s">
        <v>1666</v>
      </c>
      <c r="J460" t="s">
        <v>1666</v>
      </c>
      <c r="K460" t="s">
        <v>804</v>
      </c>
      <c r="L460" s="35" t="s">
        <v>831</v>
      </c>
      <c r="M460" s="35">
        <v>0</v>
      </c>
      <c r="N460" s="35">
        <v>0</v>
      </c>
      <c r="O460" s="35">
        <v>0</v>
      </c>
      <c r="P460" s="35">
        <v>0</v>
      </c>
      <c r="Q460" s="35">
        <v>0</v>
      </c>
      <c r="R460" s="35">
        <v>0</v>
      </c>
      <c r="S460" s="35">
        <v>0</v>
      </c>
      <c r="T460" s="35">
        <v>0</v>
      </c>
      <c r="U460" s="35">
        <v>0</v>
      </c>
      <c r="V460" s="35">
        <v>1</v>
      </c>
      <c r="W460" s="35">
        <v>0</v>
      </c>
      <c r="X460" s="35">
        <v>0</v>
      </c>
      <c r="Y460" s="35">
        <v>0</v>
      </c>
      <c r="Z460" s="35">
        <v>0</v>
      </c>
      <c r="AA460" s="35">
        <v>0</v>
      </c>
      <c r="AB460" s="35">
        <v>0</v>
      </c>
      <c r="AC460" s="35">
        <v>0</v>
      </c>
      <c r="AD460" s="35">
        <v>0</v>
      </c>
      <c r="AE460" s="35">
        <v>0</v>
      </c>
      <c r="AF460" s="35">
        <v>0</v>
      </c>
      <c r="AG460" s="35">
        <v>0</v>
      </c>
      <c r="AH460" s="35">
        <v>0</v>
      </c>
      <c r="AI460" s="35">
        <v>0</v>
      </c>
      <c r="LA460" s="35" t="s">
        <v>932</v>
      </c>
      <c r="LB460" s="35">
        <v>1000</v>
      </c>
      <c r="LC460" s="35">
        <v>200</v>
      </c>
      <c r="LD460" s="35">
        <v>100</v>
      </c>
      <c r="LF460" s="35">
        <v>100</v>
      </c>
      <c r="LG460" s="35">
        <v>0</v>
      </c>
      <c r="LH460" s="35">
        <v>0</v>
      </c>
      <c r="LJ460" s="35" t="s">
        <v>836</v>
      </c>
      <c r="LM460" s="35" t="s">
        <v>806</v>
      </c>
      <c r="LN460" s="35" t="s">
        <v>814</v>
      </c>
      <c r="LO460" s="35">
        <v>0</v>
      </c>
      <c r="LP460" s="35">
        <v>1</v>
      </c>
      <c r="LQ460" s="35">
        <v>0</v>
      </c>
      <c r="LR460" s="35">
        <v>0</v>
      </c>
      <c r="LS460" s="35">
        <v>0</v>
      </c>
      <c r="LT460" s="35">
        <v>0</v>
      </c>
      <c r="LU460" s="35">
        <v>0</v>
      </c>
      <c r="LV460" s="35">
        <v>1</v>
      </c>
      <c r="LW460" s="35">
        <v>0</v>
      </c>
      <c r="LX460" s="35">
        <v>0</v>
      </c>
      <c r="LY460" s="35">
        <v>0</v>
      </c>
      <c r="LZ460" s="35">
        <v>0</v>
      </c>
      <c r="MA460" s="35">
        <v>0</v>
      </c>
      <c r="MB460" s="35">
        <v>0</v>
      </c>
      <c r="MC460" s="35">
        <v>0</v>
      </c>
      <c r="AAW460" s="35">
        <v>395663016</v>
      </c>
      <c r="AAX460" s="35">
        <v>44977.309641203698</v>
      </c>
      <c r="ABA460" s="35" t="s">
        <v>816</v>
      </c>
      <c r="ABC460" s="35" t="s">
        <v>817</v>
      </c>
      <c r="ABE460" s="35">
        <v>460</v>
      </c>
    </row>
    <row r="461" spans="1:733">
      <c r="A461" t="s">
        <v>1759</v>
      </c>
      <c r="B461" s="34">
        <v>44975.577688993057</v>
      </c>
      <c r="C461" s="34">
        <v>44975.579155567131</v>
      </c>
      <c r="D461" s="34">
        <v>44975</v>
      </c>
      <c r="E461" t="s">
        <v>1664</v>
      </c>
      <c r="F461" s="34">
        <v>44975</v>
      </c>
      <c r="G461" t="s">
        <v>1665</v>
      </c>
      <c r="H461" t="s">
        <v>1666</v>
      </c>
      <c r="I461" t="s">
        <v>1666</v>
      </c>
      <c r="J461" t="s">
        <v>1666</v>
      </c>
      <c r="K461" t="s">
        <v>804</v>
      </c>
      <c r="L461" s="35" t="s">
        <v>831</v>
      </c>
      <c r="M461" s="35">
        <v>0</v>
      </c>
      <c r="N461" s="35">
        <v>0</v>
      </c>
      <c r="O461" s="35">
        <v>0</v>
      </c>
      <c r="P461" s="35">
        <v>0</v>
      </c>
      <c r="Q461" s="35">
        <v>0</v>
      </c>
      <c r="R461" s="35">
        <v>0</v>
      </c>
      <c r="S461" s="35">
        <v>0</v>
      </c>
      <c r="T461" s="35">
        <v>0</v>
      </c>
      <c r="U461" s="35">
        <v>0</v>
      </c>
      <c r="V461" s="35">
        <v>1</v>
      </c>
      <c r="W461" s="35">
        <v>0</v>
      </c>
      <c r="X461" s="35">
        <v>0</v>
      </c>
      <c r="Y461" s="35">
        <v>0</v>
      </c>
      <c r="Z461" s="35">
        <v>0</v>
      </c>
      <c r="AA461" s="35">
        <v>0</v>
      </c>
      <c r="AB461" s="35">
        <v>0</v>
      </c>
      <c r="AC461" s="35">
        <v>0</v>
      </c>
      <c r="AD461" s="35">
        <v>0</v>
      </c>
      <c r="AE461" s="35">
        <v>0</v>
      </c>
      <c r="AF461" s="35">
        <v>0</v>
      </c>
      <c r="AG461" s="35">
        <v>0</v>
      </c>
      <c r="AH461" s="35">
        <v>0</v>
      </c>
      <c r="AI461" s="35">
        <v>0</v>
      </c>
      <c r="LA461" s="35" t="s">
        <v>932</v>
      </c>
      <c r="LB461" s="35">
        <v>1000</v>
      </c>
      <c r="LC461" s="35">
        <v>200</v>
      </c>
      <c r="LD461" s="35">
        <v>100</v>
      </c>
      <c r="LF461" s="35">
        <v>100</v>
      </c>
      <c r="LG461" s="35">
        <v>0</v>
      </c>
      <c r="LH461" s="35">
        <v>0</v>
      </c>
      <c r="LJ461" s="35" t="s">
        <v>836</v>
      </c>
      <c r="LM461" s="35" t="s">
        <v>809</v>
      </c>
      <c r="AAW461" s="35">
        <v>395663172</v>
      </c>
      <c r="AAX461" s="35">
        <v>44977.310023148151</v>
      </c>
      <c r="ABA461" s="35" t="s">
        <v>816</v>
      </c>
      <c r="ABC461" s="35" t="s">
        <v>817</v>
      </c>
      <c r="ABE461" s="35">
        <v>461</v>
      </c>
    </row>
    <row r="462" spans="1:733">
      <c r="A462" t="s">
        <v>1760</v>
      </c>
      <c r="B462" s="34">
        <v>44975.579398611109</v>
      </c>
      <c r="C462" s="34">
        <v>44975.580797187497</v>
      </c>
      <c r="D462" s="34">
        <v>44975</v>
      </c>
      <c r="E462" t="s">
        <v>1664</v>
      </c>
      <c r="F462" s="34">
        <v>44975</v>
      </c>
      <c r="G462" t="s">
        <v>1665</v>
      </c>
      <c r="H462" t="s">
        <v>1666</v>
      </c>
      <c r="I462" t="s">
        <v>1666</v>
      </c>
      <c r="J462" t="s">
        <v>1666</v>
      </c>
      <c r="K462" t="s">
        <v>804</v>
      </c>
      <c r="L462" s="35" t="s">
        <v>831</v>
      </c>
      <c r="M462" s="35">
        <v>0</v>
      </c>
      <c r="N462" s="35">
        <v>0</v>
      </c>
      <c r="O462" s="35">
        <v>0</v>
      </c>
      <c r="P462" s="35">
        <v>0</v>
      </c>
      <c r="Q462" s="35">
        <v>0</v>
      </c>
      <c r="R462" s="35">
        <v>0</v>
      </c>
      <c r="S462" s="35">
        <v>0</v>
      </c>
      <c r="T462" s="35">
        <v>0</v>
      </c>
      <c r="U462" s="35">
        <v>0</v>
      </c>
      <c r="V462" s="35">
        <v>1</v>
      </c>
      <c r="W462" s="35">
        <v>0</v>
      </c>
      <c r="X462" s="35">
        <v>0</v>
      </c>
      <c r="Y462" s="35">
        <v>0</v>
      </c>
      <c r="Z462" s="35">
        <v>0</v>
      </c>
      <c r="AA462" s="35">
        <v>0</v>
      </c>
      <c r="AB462" s="35">
        <v>0</v>
      </c>
      <c r="AC462" s="35">
        <v>0</v>
      </c>
      <c r="AD462" s="35">
        <v>0</v>
      </c>
      <c r="AE462" s="35">
        <v>0</v>
      </c>
      <c r="AF462" s="35">
        <v>0</v>
      </c>
      <c r="AG462" s="35">
        <v>0</v>
      </c>
      <c r="AH462" s="35">
        <v>0</v>
      </c>
      <c r="AI462" s="35">
        <v>0</v>
      </c>
      <c r="LA462" s="35" t="s">
        <v>932</v>
      </c>
      <c r="LB462" s="35">
        <v>1000</v>
      </c>
      <c r="LC462" s="35">
        <v>200</v>
      </c>
      <c r="LD462" s="35">
        <v>100</v>
      </c>
      <c r="LF462" s="35">
        <v>100</v>
      </c>
      <c r="LG462" s="35">
        <v>0</v>
      </c>
      <c r="LH462" s="35">
        <v>0</v>
      </c>
      <c r="LJ462" s="35" t="s">
        <v>836</v>
      </c>
      <c r="LM462" s="35" t="s">
        <v>806</v>
      </c>
      <c r="LN462" s="35" t="s">
        <v>1429</v>
      </c>
      <c r="LO462" s="35">
        <v>0</v>
      </c>
      <c r="LP462" s="35">
        <v>0</v>
      </c>
      <c r="LQ462" s="35">
        <v>0</v>
      </c>
      <c r="LR462" s="35">
        <v>0</v>
      </c>
      <c r="LS462" s="35">
        <v>0</v>
      </c>
      <c r="LT462" s="35">
        <v>0</v>
      </c>
      <c r="LU462" s="35">
        <v>0</v>
      </c>
      <c r="LV462" s="35">
        <v>1</v>
      </c>
      <c r="LW462" s="35">
        <v>0</v>
      </c>
      <c r="LX462" s="35">
        <v>0</v>
      </c>
      <c r="LY462" s="35">
        <v>0</v>
      </c>
      <c r="LZ462" s="35">
        <v>0</v>
      </c>
      <c r="MA462" s="35">
        <v>1</v>
      </c>
      <c r="MB462" s="35">
        <v>0</v>
      </c>
      <c r="MC462" s="35">
        <v>0</v>
      </c>
      <c r="AAW462" s="35">
        <v>395663218</v>
      </c>
      <c r="AAX462" s="35">
        <v>44977.310092592597</v>
      </c>
      <c r="ABA462" s="35" t="s">
        <v>816</v>
      </c>
      <c r="ABC462" s="35" t="s">
        <v>817</v>
      </c>
      <c r="ABE462" s="35">
        <v>462</v>
      </c>
    </row>
    <row r="463" spans="1:733">
      <c r="A463" t="s">
        <v>1761</v>
      </c>
      <c r="B463" s="34">
        <v>44975.581535891208</v>
      </c>
      <c r="C463" s="34">
        <v>44975.582530856482</v>
      </c>
      <c r="D463" s="34">
        <v>44975</v>
      </c>
      <c r="E463" t="s">
        <v>1664</v>
      </c>
      <c r="F463" s="34">
        <v>44975</v>
      </c>
      <c r="G463" t="s">
        <v>1665</v>
      </c>
      <c r="H463" t="s">
        <v>1666</v>
      </c>
      <c r="I463" t="s">
        <v>1666</v>
      </c>
      <c r="J463" t="s">
        <v>1666</v>
      </c>
      <c r="K463" t="s">
        <v>804</v>
      </c>
      <c r="L463" s="35" t="s">
        <v>931</v>
      </c>
      <c r="M463" s="35">
        <v>0</v>
      </c>
      <c r="N463" s="35">
        <v>0</v>
      </c>
      <c r="O463" s="35">
        <v>0</v>
      </c>
      <c r="P463" s="35">
        <v>0</v>
      </c>
      <c r="Q463" s="35">
        <v>0</v>
      </c>
      <c r="R463" s="35">
        <v>0</v>
      </c>
      <c r="S463" s="35">
        <v>0</v>
      </c>
      <c r="T463" s="35">
        <v>0</v>
      </c>
      <c r="U463" s="35">
        <v>0</v>
      </c>
      <c r="V463" s="35">
        <v>0</v>
      </c>
      <c r="W463" s="35">
        <v>1</v>
      </c>
      <c r="X463" s="35">
        <v>0</v>
      </c>
      <c r="Y463" s="35">
        <v>0</v>
      </c>
      <c r="Z463" s="35">
        <v>0</v>
      </c>
      <c r="AA463" s="35">
        <v>0</v>
      </c>
      <c r="AB463" s="35">
        <v>0</v>
      </c>
      <c r="AC463" s="35">
        <v>0</v>
      </c>
      <c r="AD463" s="35">
        <v>0</v>
      </c>
      <c r="AE463" s="35">
        <v>0</v>
      </c>
      <c r="AF463" s="35">
        <v>0</v>
      </c>
      <c r="AG463" s="35">
        <v>0</v>
      </c>
      <c r="AH463" s="35">
        <v>0</v>
      </c>
      <c r="AI463" s="35">
        <v>0</v>
      </c>
      <c r="MF463" s="35" t="s">
        <v>932</v>
      </c>
      <c r="MG463" s="35">
        <v>1000</v>
      </c>
      <c r="MH463" s="35">
        <v>500</v>
      </c>
      <c r="MI463" s="35">
        <v>250</v>
      </c>
      <c r="MK463" s="35">
        <v>250</v>
      </c>
      <c r="ML463" s="35">
        <v>0</v>
      </c>
      <c r="MM463" s="35">
        <v>0</v>
      </c>
      <c r="MO463" s="35" t="s">
        <v>836</v>
      </c>
      <c r="MR463" s="35" t="s">
        <v>806</v>
      </c>
      <c r="MS463" s="35" t="s">
        <v>812</v>
      </c>
      <c r="MT463" s="35">
        <v>0</v>
      </c>
      <c r="MU463" s="35">
        <v>1</v>
      </c>
      <c r="MV463" s="35">
        <v>0</v>
      </c>
      <c r="MW463" s="35">
        <v>0</v>
      </c>
      <c r="MX463" s="35">
        <v>0</v>
      </c>
      <c r="MY463" s="35">
        <v>0</v>
      </c>
      <c r="MZ463" s="35">
        <v>0</v>
      </c>
      <c r="NA463" s="35">
        <v>0</v>
      </c>
      <c r="NB463" s="35">
        <v>0</v>
      </c>
      <c r="NC463" s="35">
        <v>1</v>
      </c>
      <c r="ND463" s="35">
        <v>0</v>
      </c>
      <c r="NE463" s="35">
        <v>0</v>
      </c>
      <c r="NF463" s="35">
        <v>0</v>
      </c>
      <c r="NG463" s="35">
        <v>0</v>
      </c>
      <c r="NH463" s="35">
        <v>0</v>
      </c>
      <c r="AAW463" s="35">
        <v>395663250</v>
      </c>
      <c r="AAX463" s="35">
        <v>44977.31013888889</v>
      </c>
      <c r="ABA463" s="35" t="s">
        <v>816</v>
      </c>
      <c r="ABC463" s="35" t="s">
        <v>817</v>
      </c>
      <c r="ABE463" s="35">
        <v>463</v>
      </c>
    </row>
    <row r="464" spans="1:733">
      <c r="A464" t="s">
        <v>1762</v>
      </c>
      <c r="B464" s="34">
        <v>44975.582762118058</v>
      </c>
      <c r="C464" s="34">
        <v>44975.583674861111</v>
      </c>
      <c r="D464" s="34">
        <v>44975</v>
      </c>
      <c r="E464" t="s">
        <v>1664</v>
      </c>
      <c r="F464" s="34">
        <v>44975</v>
      </c>
      <c r="G464" t="s">
        <v>1665</v>
      </c>
      <c r="H464" t="s">
        <v>1666</v>
      </c>
      <c r="I464" t="s">
        <v>1666</v>
      </c>
      <c r="J464" t="s">
        <v>1666</v>
      </c>
      <c r="K464" t="s">
        <v>804</v>
      </c>
      <c r="L464" s="35" t="s">
        <v>931</v>
      </c>
      <c r="M464" s="35">
        <v>0</v>
      </c>
      <c r="N464" s="35">
        <v>0</v>
      </c>
      <c r="O464" s="35">
        <v>0</v>
      </c>
      <c r="P464" s="35">
        <v>0</v>
      </c>
      <c r="Q464" s="35">
        <v>0</v>
      </c>
      <c r="R464" s="35">
        <v>0</v>
      </c>
      <c r="S464" s="35">
        <v>0</v>
      </c>
      <c r="T464" s="35">
        <v>0</v>
      </c>
      <c r="U464" s="35">
        <v>0</v>
      </c>
      <c r="V464" s="35">
        <v>0</v>
      </c>
      <c r="W464" s="35">
        <v>1</v>
      </c>
      <c r="X464" s="35">
        <v>0</v>
      </c>
      <c r="Y464" s="35">
        <v>0</v>
      </c>
      <c r="Z464" s="35">
        <v>0</v>
      </c>
      <c r="AA464" s="35">
        <v>0</v>
      </c>
      <c r="AB464" s="35">
        <v>0</v>
      </c>
      <c r="AC464" s="35">
        <v>0</v>
      </c>
      <c r="AD464" s="35">
        <v>0</v>
      </c>
      <c r="AE464" s="35">
        <v>0</v>
      </c>
      <c r="AF464" s="35">
        <v>0</v>
      </c>
      <c r="AG464" s="35">
        <v>0</v>
      </c>
      <c r="AH464" s="35">
        <v>0</v>
      </c>
      <c r="AI464" s="35">
        <v>0</v>
      </c>
      <c r="MF464" s="35" t="s">
        <v>932</v>
      </c>
      <c r="MG464" s="35">
        <v>1000</v>
      </c>
      <c r="MH464" s="35">
        <v>500</v>
      </c>
      <c r="MI464" s="35">
        <v>250</v>
      </c>
      <c r="MK464" s="35">
        <v>250</v>
      </c>
      <c r="ML464" s="35">
        <v>0</v>
      </c>
      <c r="MM464" s="35">
        <v>0</v>
      </c>
      <c r="MO464" s="35" t="s">
        <v>836</v>
      </c>
      <c r="MR464" s="35" t="s">
        <v>809</v>
      </c>
      <c r="AAW464" s="35">
        <v>395663278</v>
      </c>
      <c r="AAX464" s="35">
        <v>44977.310196759259</v>
      </c>
      <c r="ABA464" s="35" t="s">
        <v>816</v>
      </c>
      <c r="ABC464" s="35" t="s">
        <v>817</v>
      </c>
      <c r="ABE464" s="35">
        <v>464</v>
      </c>
    </row>
    <row r="465" spans="1:733">
      <c r="A465" t="s">
        <v>1763</v>
      </c>
      <c r="B465" s="34">
        <v>44975.583892118048</v>
      </c>
      <c r="C465" s="34">
        <v>44975.584781030091</v>
      </c>
      <c r="D465" s="34">
        <v>44975</v>
      </c>
      <c r="E465" t="s">
        <v>1664</v>
      </c>
      <c r="F465" s="34">
        <v>44975</v>
      </c>
      <c r="G465" t="s">
        <v>1665</v>
      </c>
      <c r="H465" t="s">
        <v>1666</v>
      </c>
      <c r="I465" t="s">
        <v>1666</v>
      </c>
      <c r="J465" t="s">
        <v>1666</v>
      </c>
      <c r="K465" t="s">
        <v>804</v>
      </c>
      <c r="L465" s="35" t="s">
        <v>931</v>
      </c>
      <c r="M465" s="35">
        <v>0</v>
      </c>
      <c r="N465" s="35">
        <v>0</v>
      </c>
      <c r="O465" s="35">
        <v>0</v>
      </c>
      <c r="P465" s="35">
        <v>0</v>
      </c>
      <c r="Q465" s="35">
        <v>0</v>
      </c>
      <c r="R465" s="35">
        <v>0</v>
      </c>
      <c r="S465" s="35">
        <v>0</v>
      </c>
      <c r="T465" s="35">
        <v>0</v>
      </c>
      <c r="U465" s="35">
        <v>0</v>
      </c>
      <c r="V465" s="35">
        <v>0</v>
      </c>
      <c r="W465" s="35">
        <v>1</v>
      </c>
      <c r="X465" s="35">
        <v>0</v>
      </c>
      <c r="Y465" s="35">
        <v>0</v>
      </c>
      <c r="Z465" s="35">
        <v>0</v>
      </c>
      <c r="AA465" s="35">
        <v>0</v>
      </c>
      <c r="AB465" s="35">
        <v>0</v>
      </c>
      <c r="AC465" s="35">
        <v>0</v>
      </c>
      <c r="AD465" s="35">
        <v>0</v>
      </c>
      <c r="AE465" s="35">
        <v>0</v>
      </c>
      <c r="AF465" s="35">
        <v>0</v>
      </c>
      <c r="AG465" s="35">
        <v>0</v>
      </c>
      <c r="AH465" s="35">
        <v>0</v>
      </c>
      <c r="AI465" s="35">
        <v>0</v>
      </c>
      <c r="MF465" s="35" t="s">
        <v>932</v>
      </c>
      <c r="MG465" s="35">
        <v>1000</v>
      </c>
      <c r="MH465" s="35">
        <v>500</v>
      </c>
      <c r="MI465" s="35">
        <v>250</v>
      </c>
      <c r="MK465" s="35">
        <v>250</v>
      </c>
      <c r="ML465" s="35">
        <v>0</v>
      </c>
      <c r="MM465" s="35">
        <v>0</v>
      </c>
      <c r="MO465" s="35" t="s">
        <v>836</v>
      </c>
      <c r="MR465" s="35" t="s">
        <v>806</v>
      </c>
      <c r="MS465" s="35" t="s">
        <v>898</v>
      </c>
      <c r="MT465" s="35">
        <v>1</v>
      </c>
      <c r="MU465" s="35">
        <v>1</v>
      </c>
      <c r="MV465" s="35">
        <v>0</v>
      </c>
      <c r="MW465" s="35">
        <v>0</v>
      </c>
      <c r="MX465" s="35">
        <v>0</v>
      </c>
      <c r="MY465" s="35">
        <v>0</v>
      </c>
      <c r="MZ465" s="35">
        <v>0</v>
      </c>
      <c r="NA465" s="35">
        <v>0</v>
      </c>
      <c r="NB465" s="35">
        <v>0</v>
      </c>
      <c r="NC465" s="35">
        <v>0</v>
      </c>
      <c r="ND465" s="35">
        <v>0</v>
      </c>
      <c r="NE465" s="35">
        <v>0</v>
      </c>
      <c r="NF465" s="35">
        <v>0</v>
      </c>
      <c r="NG465" s="35">
        <v>0</v>
      </c>
      <c r="NH465" s="35">
        <v>0</v>
      </c>
      <c r="AAW465" s="35">
        <v>395663306</v>
      </c>
      <c r="AAX465" s="35">
        <v>44977.310231481482</v>
      </c>
      <c r="ABA465" s="35" t="s">
        <v>816</v>
      </c>
      <c r="ABC465" s="35" t="s">
        <v>817</v>
      </c>
      <c r="ABE465" s="35">
        <v>465</v>
      </c>
    </row>
    <row r="466" spans="1:733">
      <c r="A466" t="s">
        <v>1764</v>
      </c>
      <c r="B466" s="34">
        <v>44975.585029467591</v>
      </c>
      <c r="C466" s="34">
        <v>44975.585918009259</v>
      </c>
      <c r="D466" s="34">
        <v>44975</v>
      </c>
      <c r="E466" t="s">
        <v>1664</v>
      </c>
      <c r="F466" s="34">
        <v>44975</v>
      </c>
      <c r="G466" t="s">
        <v>1665</v>
      </c>
      <c r="H466" t="s">
        <v>1666</v>
      </c>
      <c r="I466" t="s">
        <v>1666</v>
      </c>
      <c r="J466" t="s">
        <v>1666</v>
      </c>
      <c r="K466" t="s">
        <v>804</v>
      </c>
      <c r="L466" s="35" t="s">
        <v>931</v>
      </c>
      <c r="M466" s="35">
        <v>0</v>
      </c>
      <c r="N466" s="35">
        <v>0</v>
      </c>
      <c r="O466" s="35">
        <v>0</v>
      </c>
      <c r="P466" s="35">
        <v>0</v>
      </c>
      <c r="Q466" s="35">
        <v>0</v>
      </c>
      <c r="R466" s="35">
        <v>0</v>
      </c>
      <c r="S466" s="35">
        <v>0</v>
      </c>
      <c r="T466" s="35">
        <v>0</v>
      </c>
      <c r="U466" s="35">
        <v>0</v>
      </c>
      <c r="V466" s="35">
        <v>0</v>
      </c>
      <c r="W466" s="35">
        <v>1</v>
      </c>
      <c r="X466" s="35">
        <v>0</v>
      </c>
      <c r="Y466" s="35">
        <v>0</v>
      </c>
      <c r="Z466" s="35">
        <v>0</v>
      </c>
      <c r="AA466" s="35">
        <v>0</v>
      </c>
      <c r="AB466" s="35">
        <v>0</v>
      </c>
      <c r="AC466" s="35">
        <v>0</v>
      </c>
      <c r="AD466" s="35">
        <v>0</v>
      </c>
      <c r="AE466" s="35">
        <v>0</v>
      </c>
      <c r="AF466" s="35">
        <v>0</v>
      </c>
      <c r="AG466" s="35">
        <v>0</v>
      </c>
      <c r="AH466" s="35">
        <v>0</v>
      </c>
      <c r="AI466" s="35">
        <v>0</v>
      </c>
      <c r="MF466" s="35" t="s">
        <v>932</v>
      </c>
      <c r="MG466" s="35">
        <v>1000</v>
      </c>
      <c r="MH466" s="35">
        <v>500</v>
      </c>
      <c r="MI466" s="35">
        <v>250</v>
      </c>
      <c r="MK466" s="35">
        <v>250</v>
      </c>
      <c r="ML466" s="35">
        <v>0</v>
      </c>
      <c r="MM466" s="35">
        <v>0</v>
      </c>
      <c r="MO466" s="35" t="s">
        <v>836</v>
      </c>
      <c r="MR466" s="35" t="s">
        <v>806</v>
      </c>
      <c r="MS466" s="35" t="s">
        <v>898</v>
      </c>
      <c r="MT466" s="35">
        <v>1</v>
      </c>
      <c r="MU466" s="35">
        <v>1</v>
      </c>
      <c r="MV466" s="35">
        <v>0</v>
      </c>
      <c r="MW466" s="35">
        <v>0</v>
      </c>
      <c r="MX466" s="35">
        <v>0</v>
      </c>
      <c r="MY466" s="35">
        <v>0</v>
      </c>
      <c r="MZ466" s="35">
        <v>0</v>
      </c>
      <c r="NA466" s="35">
        <v>0</v>
      </c>
      <c r="NB466" s="35">
        <v>0</v>
      </c>
      <c r="NC466" s="35">
        <v>0</v>
      </c>
      <c r="ND466" s="35">
        <v>0</v>
      </c>
      <c r="NE466" s="35">
        <v>0</v>
      </c>
      <c r="NF466" s="35">
        <v>0</v>
      </c>
      <c r="NG466" s="35">
        <v>0</v>
      </c>
      <c r="NH466" s="35">
        <v>0</v>
      </c>
      <c r="AAW466" s="35">
        <v>395663336</v>
      </c>
      <c r="AAX466" s="35">
        <v>44977.310266203713</v>
      </c>
      <c r="ABA466" s="35" t="s">
        <v>816</v>
      </c>
      <c r="ABC466" s="35" t="s">
        <v>817</v>
      </c>
      <c r="ABE466" s="35">
        <v>466</v>
      </c>
    </row>
    <row r="467" spans="1:733">
      <c r="A467" t="s">
        <v>1765</v>
      </c>
      <c r="B467" s="34">
        <v>44975.586046342592</v>
      </c>
      <c r="C467" s="34">
        <v>44975.587095995383</v>
      </c>
      <c r="D467" s="34">
        <v>44975</v>
      </c>
      <c r="E467" t="s">
        <v>1664</v>
      </c>
      <c r="F467" s="34">
        <v>44975</v>
      </c>
      <c r="G467" t="s">
        <v>1665</v>
      </c>
      <c r="H467" t="s">
        <v>1666</v>
      </c>
      <c r="I467" t="s">
        <v>1666</v>
      </c>
      <c r="J467" t="s">
        <v>1666</v>
      </c>
      <c r="K467" t="s">
        <v>804</v>
      </c>
      <c r="L467" s="35" t="s">
        <v>931</v>
      </c>
      <c r="M467" s="35">
        <v>0</v>
      </c>
      <c r="N467" s="35">
        <v>0</v>
      </c>
      <c r="O467" s="35">
        <v>0</v>
      </c>
      <c r="P467" s="35">
        <v>0</v>
      </c>
      <c r="Q467" s="35">
        <v>0</v>
      </c>
      <c r="R467" s="35">
        <v>0</v>
      </c>
      <c r="S467" s="35">
        <v>0</v>
      </c>
      <c r="T467" s="35">
        <v>0</v>
      </c>
      <c r="U467" s="35">
        <v>0</v>
      </c>
      <c r="V467" s="35">
        <v>0</v>
      </c>
      <c r="W467" s="35">
        <v>1</v>
      </c>
      <c r="X467" s="35">
        <v>0</v>
      </c>
      <c r="Y467" s="35">
        <v>0</v>
      </c>
      <c r="Z467" s="35">
        <v>0</v>
      </c>
      <c r="AA467" s="35">
        <v>0</v>
      </c>
      <c r="AB467" s="35">
        <v>0</v>
      </c>
      <c r="AC467" s="35">
        <v>0</v>
      </c>
      <c r="AD467" s="35">
        <v>0</v>
      </c>
      <c r="AE467" s="35">
        <v>0</v>
      </c>
      <c r="AF467" s="35">
        <v>0</v>
      </c>
      <c r="AG467" s="35">
        <v>0</v>
      </c>
      <c r="AH467" s="35">
        <v>0</v>
      </c>
      <c r="AI467" s="35">
        <v>0</v>
      </c>
      <c r="MF467" s="35" t="s">
        <v>932</v>
      </c>
      <c r="MG467" s="35">
        <v>1000</v>
      </c>
      <c r="MH467" s="35">
        <v>500</v>
      </c>
      <c r="MI467" s="35">
        <v>250</v>
      </c>
      <c r="MK467" s="35">
        <v>250</v>
      </c>
      <c r="ML467" s="35">
        <v>0</v>
      </c>
      <c r="MM467" s="35">
        <v>0</v>
      </c>
      <c r="MO467" s="35" t="s">
        <v>836</v>
      </c>
      <c r="MR467" s="35" t="s">
        <v>806</v>
      </c>
      <c r="MS467" s="35" t="s">
        <v>934</v>
      </c>
      <c r="MT467" s="35">
        <v>1</v>
      </c>
      <c r="MU467" s="35">
        <v>1</v>
      </c>
      <c r="MV467" s="35">
        <v>0</v>
      </c>
      <c r="MW467" s="35">
        <v>0</v>
      </c>
      <c r="MX467" s="35">
        <v>0</v>
      </c>
      <c r="MY467" s="35">
        <v>0</v>
      </c>
      <c r="MZ467" s="35">
        <v>0</v>
      </c>
      <c r="NA467" s="35">
        <v>0</v>
      </c>
      <c r="NB467" s="35">
        <v>0</v>
      </c>
      <c r="NC467" s="35">
        <v>0</v>
      </c>
      <c r="ND467" s="35">
        <v>0</v>
      </c>
      <c r="NE467" s="35">
        <v>0</v>
      </c>
      <c r="NF467" s="35">
        <v>0</v>
      </c>
      <c r="NG467" s="35">
        <v>0</v>
      </c>
      <c r="NH467" s="35">
        <v>0</v>
      </c>
      <c r="AAW467" s="35">
        <v>395663380</v>
      </c>
      <c r="AAX467" s="35">
        <v>44977.310358796298</v>
      </c>
      <c r="ABA467" s="35" t="s">
        <v>816</v>
      </c>
      <c r="ABC467" s="35" t="s">
        <v>817</v>
      </c>
      <c r="ABE467" s="35">
        <v>467</v>
      </c>
    </row>
    <row r="468" spans="1:733">
      <c r="A468" t="s">
        <v>1766</v>
      </c>
      <c r="B468" s="34">
        <v>44975.59420018518</v>
      </c>
      <c r="C468" s="34">
        <v>44975.60054428241</v>
      </c>
      <c r="D468" s="34">
        <v>44975</v>
      </c>
      <c r="E468" t="s">
        <v>1664</v>
      </c>
      <c r="F468" s="34">
        <v>44975</v>
      </c>
      <c r="G468" t="s">
        <v>1665</v>
      </c>
      <c r="H468" t="s">
        <v>1666</v>
      </c>
      <c r="I468" t="s">
        <v>1666</v>
      </c>
      <c r="J468" t="s">
        <v>1666</v>
      </c>
      <c r="K468" t="s">
        <v>804</v>
      </c>
      <c r="L468" s="35" t="s">
        <v>1076</v>
      </c>
      <c r="M468" s="35">
        <v>0</v>
      </c>
      <c r="N468" s="35">
        <v>0</v>
      </c>
      <c r="O468" s="35">
        <v>0</v>
      </c>
      <c r="P468" s="35">
        <v>0</v>
      </c>
      <c r="Q468" s="35">
        <v>0</v>
      </c>
      <c r="R468" s="35">
        <v>0</v>
      </c>
      <c r="S468" s="35">
        <v>0</v>
      </c>
      <c r="T468" s="35">
        <v>0</v>
      </c>
      <c r="U468" s="35">
        <v>0</v>
      </c>
      <c r="V468" s="35">
        <v>0</v>
      </c>
      <c r="W468" s="35">
        <v>0</v>
      </c>
      <c r="X468" s="35">
        <v>1</v>
      </c>
      <c r="Y468" s="35">
        <v>0</v>
      </c>
      <c r="Z468" s="35">
        <v>0</v>
      </c>
      <c r="AA468" s="35">
        <v>0</v>
      </c>
      <c r="AB468" s="35">
        <v>0</v>
      </c>
      <c r="AC468" s="35">
        <v>0</v>
      </c>
      <c r="AD468" s="35">
        <v>0</v>
      </c>
      <c r="AE468" s="35">
        <v>0</v>
      </c>
      <c r="AF468" s="35">
        <v>0</v>
      </c>
      <c r="AG468" s="35">
        <v>0</v>
      </c>
      <c r="AH468" s="35">
        <v>0</v>
      </c>
      <c r="AI468" s="35">
        <v>0</v>
      </c>
      <c r="NK468" s="35" t="s">
        <v>932</v>
      </c>
      <c r="NL468" s="35">
        <v>1000</v>
      </c>
      <c r="NM468" s="35">
        <v>600</v>
      </c>
      <c r="NN468" s="35">
        <v>300</v>
      </c>
      <c r="NP468" s="35">
        <v>250</v>
      </c>
      <c r="NQ468" s="35">
        <v>20</v>
      </c>
      <c r="NR468" s="35">
        <v>50</v>
      </c>
      <c r="NS468" s="35" t="s">
        <v>1767</v>
      </c>
      <c r="NT468" s="35" t="s">
        <v>807</v>
      </c>
      <c r="NU468" s="35" t="s">
        <v>808</v>
      </c>
      <c r="NW468" s="35" t="s">
        <v>806</v>
      </c>
      <c r="NX468" s="35" t="s">
        <v>898</v>
      </c>
      <c r="NY468" s="35">
        <v>1</v>
      </c>
      <c r="NZ468" s="35">
        <v>1</v>
      </c>
      <c r="OA468" s="35">
        <v>0</v>
      </c>
      <c r="OB468" s="35">
        <v>0</v>
      </c>
      <c r="OC468" s="35">
        <v>0</v>
      </c>
      <c r="OD468" s="35">
        <v>0</v>
      </c>
      <c r="OE468" s="35">
        <v>0</v>
      </c>
      <c r="OF468" s="35">
        <v>0</v>
      </c>
      <c r="OG468" s="35">
        <v>0</v>
      </c>
      <c r="OH468" s="35">
        <v>0</v>
      </c>
      <c r="OI468" s="35">
        <v>0</v>
      </c>
      <c r="OJ468" s="35">
        <v>0</v>
      </c>
      <c r="OK468" s="35">
        <v>0</v>
      </c>
      <c r="OL468" s="35">
        <v>0</v>
      </c>
      <c r="OM468" s="35">
        <v>0</v>
      </c>
      <c r="AAW468" s="35">
        <v>395663519</v>
      </c>
      <c r="AAX468" s="35">
        <v>44977.310578703713</v>
      </c>
      <c r="ABA468" s="35" t="s">
        <v>816</v>
      </c>
      <c r="ABC468" s="35" t="s">
        <v>817</v>
      </c>
      <c r="ABE468" s="35">
        <v>468</v>
      </c>
    </row>
    <row r="469" spans="1:733">
      <c r="A469" t="s">
        <v>1768</v>
      </c>
      <c r="B469" s="34">
        <v>44975.600755983804</v>
      </c>
      <c r="C469" s="34">
        <v>44975.603455312499</v>
      </c>
      <c r="D469" s="34">
        <v>44975</v>
      </c>
      <c r="E469" t="s">
        <v>1664</v>
      </c>
      <c r="F469" s="34">
        <v>44975</v>
      </c>
      <c r="G469" t="s">
        <v>1665</v>
      </c>
      <c r="H469" t="s">
        <v>1666</v>
      </c>
      <c r="I469" t="s">
        <v>1666</v>
      </c>
      <c r="J469" t="s">
        <v>1666</v>
      </c>
      <c r="K469" t="s">
        <v>804</v>
      </c>
      <c r="L469" s="35" t="s">
        <v>1076</v>
      </c>
      <c r="M469" s="35">
        <v>0</v>
      </c>
      <c r="N469" s="35">
        <v>0</v>
      </c>
      <c r="O469" s="35">
        <v>0</v>
      </c>
      <c r="P469" s="35">
        <v>0</v>
      </c>
      <c r="Q469" s="35">
        <v>0</v>
      </c>
      <c r="R469" s="35">
        <v>0</v>
      </c>
      <c r="S469" s="35">
        <v>0</v>
      </c>
      <c r="T469" s="35">
        <v>0</v>
      </c>
      <c r="U469" s="35">
        <v>0</v>
      </c>
      <c r="V469" s="35">
        <v>0</v>
      </c>
      <c r="W469" s="35">
        <v>0</v>
      </c>
      <c r="X469" s="35">
        <v>1</v>
      </c>
      <c r="Y469" s="35">
        <v>0</v>
      </c>
      <c r="Z469" s="35">
        <v>0</v>
      </c>
      <c r="AA469" s="35">
        <v>0</v>
      </c>
      <c r="AB469" s="35">
        <v>0</v>
      </c>
      <c r="AC469" s="35">
        <v>0</v>
      </c>
      <c r="AD469" s="35">
        <v>0</v>
      </c>
      <c r="AE469" s="35">
        <v>0</v>
      </c>
      <c r="AF469" s="35">
        <v>0</v>
      </c>
      <c r="AG469" s="35">
        <v>0</v>
      </c>
      <c r="AH469" s="35">
        <v>0</v>
      </c>
      <c r="AI469" s="35">
        <v>0</v>
      </c>
      <c r="NK469" s="35" t="s">
        <v>932</v>
      </c>
      <c r="NL469" s="35">
        <v>1000</v>
      </c>
      <c r="NM469" s="35">
        <v>600</v>
      </c>
      <c r="NN469" s="35">
        <v>300</v>
      </c>
      <c r="NP469" s="35">
        <v>250</v>
      </c>
      <c r="NQ469" s="35">
        <v>20</v>
      </c>
      <c r="NR469" s="35">
        <v>50</v>
      </c>
      <c r="NS469" s="35" t="s">
        <v>1769</v>
      </c>
      <c r="NT469" s="35" t="s">
        <v>836</v>
      </c>
      <c r="NW469" s="35" t="s">
        <v>806</v>
      </c>
      <c r="NX469" s="35" t="s">
        <v>1770</v>
      </c>
      <c r="NY469" s="35">
        <v>1</v>
      </c>
      <c r="NZ469" s="35">
        <v>0</v>
      </c>
      <c r="OA469" s="35">
        <v>0</v>
      </c>
      <c r="OB469" s="35">
        <v>0</v>
      </c>
      <c r="OC469" s="35">
        <v>0</v>
      </c>
      <c r="OD469" s="35">
        <v>0</v>
      </c>
      <c r="OE469" s="35">
        <v>0</v>
      </c>
      <c r="OF469" s="35">
        <v>1</v>
      </c>
      <c r="OG469" s="35">
        <v>0</v>
      </c>
      <c r="OH469" s="35">
        <v>0</v>
      </c>
      <c r="OI469" s="35">
        <v>0</v>
      </c>
      <c r="OJ469" s="35">
        <v>0</v>
      </c>
      <c r="OK469" s="35">
        <v>1</v>
      </c>
      <c r="OL469" s="35">
        <v>0</v>
      </c>
      <c r="OM469" s="35">
        <v>0</v>
      </c>
      <c r="AAW469" s="35">
        <v>395663620</v>
      </c>
      <c r="AAX469" s="35">
        <v>44977.310740740737</v>
      </c>
      <c r="ABA469" s="35" t="s">
        <v>816</v>
      </c>
      <c r="ABC469" s="35" t="s">
        <v>817</v>
      </c>
      <c r="ABE469" s="35">
        <v>469</v>
      </c>
    </row>
    <row r="470" spans="1:733">
      <c r="A470" t="s">
        <v>1771</v>
      </c>
      <c r="B470" s="34">
        <v>44975.604581180552</v>
      </c>
      <c r="C470" s="34">
        <v>44975.606004108799</v>
      </c>
      <c r="D470" s="34">
        <v>44975</v>
      </c>
      <c r="E470" t="s">
        <v>1664</v>
      </c>
      <c r="F470" s="34">
        <v>44975</v>
      </c>
      <c r="G470" t="s">
        <v>1665</v>
      </c>
      <c r="H470" t="s">
        <v>1666</v>
      </c>
      <c r="I470" t="s">
        <v>1666</v>
      </c>
      <c r="J470" t="s">
        <v>1666</v>
      </c>
      <c r="K470" t="s">
        <v>804</v>
      </c>
      <c r="L470" s="35" t="s">
        <v>1076</v>
      </c>
      <c r="M470" s="35">
        <v>0</v>
      </c>
      <c r="N470" s="35">
        <v>0</v>
      </c>
      <c r="O470" s="35">
        <v>0</v>
      </c>
      <c r="P470" s="35">
        <v>0</v>
      </c>
      <c r="Q470" s="35">
        <v>0</v>
      </c>
      <c r="R470" s="35">
        <v>0</v>
      </c>
      <c r="S470" s="35">
        <v>0</v>
      </c>
      <c r="T470" s="35">
        <v>0</v>
      </c>
      <c r="U470" s="35">
        <v>0</v>
      </c>
      <c r="V470" s="35">
        <v>0</v>
      </c>
      <c r="W470" s="35">
        <v>0</v>
      </c>
      <c r="X470" s="35">
        <v>1</v>
      </c>
      <c r="Y470" s="35">
        <v>0</v>
      </c>
      <c r="Z470" s="35">
        <v>0</v>
      </c>
      <c r="AA470" s="35">
        <v>0</v>
      </c>
      <c r="AB470" s="35">
        <v>0</v>
      </c>
      <c r="AC470" s="35">
        <v>0</v>
      </c>
      <c r="AD470" s="35">
        <v>0</v>
      </c>
      <c r="AE470" s="35">
        <v>0</v>
      </c>
      <c r="AF470" s="35">
        <v>0</v>
      </c>
      <c r="AG470" s="35">
        <v>0</v>
      </c>
      <c r="AH470" s="35">
        <v>0</v>
      </c>
      <c r="AI470" s="35">
        <v>0</v>
      </c>
      <c r="NK470" s="35" t="s">
        <v>932</v>
      </c>
      <c r="NL470" s="35">
        <v>1000</v>
      </c>
      <c r="NM470" s="35">
        <v>600</v>
      </c>
      <c r="NN470" s="35">
        <v>300</v>
      </c>
      <c r="NP470" s="35">
        <v>250</v>
      </c>
      <c r="NQ470" s="35">
        <v>20</v>
      </c>
      <c r="NR470" s="35">
        <v>50</v>
      </c>
      <c r="NS470" s="35" t="s">
        <v>1772</v>
      </c>
      <c r="NT470" s="35" t="s">
        <v>807</v>
      </c>
      <c r="NU470" s="35" t="s">
        <v>808</v>
      </c>
      <c r="NW470" s="35" t="s">
        <v>806</v>
      </c>
      <c r="NX470" s="35" t="s">
        <v>1773</v>
      </c>
      <c r="NY470" s="35">
        <v>1</v>
      </c>
      <c r="NZ470" s="35">
        <v>1</v>
      </c>
      <c r="OA470" s="35">
        <v>0</v>
      </c>
      <c r="OB470" s="35">
        <v>0</v>
      </c>
      <c r="OC470" s="35">
        <v>0</v>
      </c>
      <c r="OD470" s="35">
        <v>0</v>
      </c>
      <c r="OE470" s="35">
        <v>0</v>
      </c>
      <c r="OF470" s="35">
        <v>0</v>
      </c>
      <c r="OG470" s="35">
        <v>0</v>
      </c>
      <c r="OH470" s="35">
        <v>0</v>
      </c>
      <c r="OI470" s="35">
        <v>0</v>
      </c>
      <c r="OJ470" s="35">
        <v>0</v>
      </c>
      <c r="OK470" s="35">
        <v>1</v>
      </c>
      <c r="OL470" s="35">
        <v>0</v>
      </c>
      <c r="OM470" s="35">
        <v>0</v>
      </c>
      <c r="AAW470" s="35">
        <v>395663780</v>
      </c>
      <c r="AAX470" s="35">
        <v>44977.310972222222</v>
      </c>
      <c r="ABA470" s="35" t="s">
        <v>816</v>
      </c>
      <c r="ABC470" s="35" t="s">
        <v>817</v>
      </c>
      <c r="ABE470" s="35">
        <v>470</v>
      </c>
    </row>
    <row r="471" spans="1:733">
      <c r="A471" t="s">
        <v>1774</v>
      </c>
      <c r="B471" s="34">
        <v>44975.606161122691</v>
      </c>
      <c r="C471" s="34">
        <v>44975.610007106487</v>
      </c>
      <c r="D471" s="34">
        <v>44975</v>
      </c>
      <c r="E471" t="s">
        <v>1664</v>
      </c>
      <c r="F471" s="34">
        <v>44975</v>
      </c>
      <c r="G471" t="s">
        <v>1665</v>
      </c>
      <c r="H471" t="s">
        <v>1666</v>
      </c>
      <c r="I471" t="s">
        <v>1666</v>
      </c>
      <c r="J471" t="s">
        <v>1666</v>
      </c>
      <c r="K471" t="s">
        <v>804</v>
      </c>
      <c r="L471" s="35" t="s">
        <v>1076</v>
      </c>
      <c r="M471" s="35">
        <v>0</v>
      </c>
      <c r="N471" s="35">
        <v>0</v>
      </c>
      <c r="O471" s="35">
        <v>0</v>
      </c>
      <c r="P471" s="35">
        <v>0</v>
      </c>
      <c r="Q471" s="35">
        <v>0</v>
      </c>
      <c r="R471" s="35">
        <v>0</v>
      </c>
      <c r="S471" s="35">
        <v>0</v>
      </c>
      <c r="T471" s="35">
        <v>0</v>
      </c>
      <c r="U471" s="35">
        <v>0</v>
      </c>
      <c r="V471" s="35">
        <v>0</v>
      </c>
      <c r="W471" s="35">
        <v>0</v>
      </c>
      <c r="X471" s="35">
        <v>1</v>
      </c>
      <c r="Y471" s="35">
        <v>0</v>
      </c>
      <c r="Z471" s="35">
        <v>0</v>
      </c>
      <c r="AA471" s="35">
        <v>0</v>
      </c>
      <c r="AB471" s="35">
        <v>0</v>
      </c>
      <c r="AC471" s="35">
        <v>0</v>
      </c>
      <c r="AD471" s="35">
        <v>0</v>
      </c>
      <c r="AE471" s="35">
        <v>0</v>
      </c>
      <c r="AF471" s="35">
        <v>0</v>
      </c>
      <c r="AG471" s="35">
        <v>0</v>
      </c>
      <c r="AH471" s="35">
        <v>0</v>
      </c>
      <c r="AI471" s="35">
        <v>0</v>
      </c>
      <c r="NK471" s="35" t="s">
        <v>932</v>
      </c>
      <c r="NL471" s="35">
        <v>1000</v>
      </c>
      <c r="NM471" s="35">
        <v>600</v>
      </c>
      <c r="NN471" s="35">
        <v>300</v>
      </c>
      <c r="NP471" s="35">
        <v>250</v>
      </c>
      <c r="NQ471" s="35">
        <v>20</v>
      </c>
      <c r="NR471" s="35">
        <v>50</v>
      </c>
      <c r="NS471" s="35" t="s">
        <v>1775</v>
      </c>
      <c r="NT471" s="35" t="s">
        <v>807</v>
      </c>
      <c r="NU471" s="35" t="s">
        <v>808</v>
      </c>
      <c r="NW471" s="35" t="s">
        <v>806</v>
      </c>
      <c r="NX471" s="35" t="s">
        <v>898</v>
      </c>
      <c r="NY471" s="35">
        <v>1</v>
      </c>
      <c r="NZ471" s="35">
        <v>1</v>
      </c>
      <c r="OA471" s="35">
        <v>0</v>
      </c>
      <c r="OB471" s="35">
        <v>0</v>
      </c>
      <c r="OC471" s="35">
        <v>0</v>
      </c>
      <c r="OD471" s="35">
        <v>0</v>
      </c>
      <c r="OE471" s="35">
        <v>0</v>
      </c>
      <c r="OF471" s="35">
        <v>0</v>
      </c>
      <c r="OG471" s="35">
        <v>0</v>
      </c>
      <c r="OH471" s="35">
        <v>0</v>
      </c>
      <c r="OI471" s="35">
        <v>0</v>
      </c>
      <c r="OJ471" s="35">
        <v>0</v>
      </c>
      <c r="OK471" s="35">
        <v>0</v>
      </c>
      <c r="OL471" s="35">
        <v>0</v>
      </c>
      <c r="OM471" s="35">
        <v>0</v>
      </c>
      <c r="AAW471" s="35">
        <v>395663879</v>
      </c>
      <c r="AAX471" s="35">
        <v>44977.31113425926</v>
      </c>
      <c r="ABA471" s="35" t="s">
        <v>816</v>
      </c>
      <c r="ABC471" s="35" t="s">
        <v>817</v>
      </c>
      <c r="ABE471" s="35">
        <v>471</v>
      </c>
    </row>
    <row r="472" spans="1:733">
      <c r="A472" t="s">
        <v>1776</v>
      </c>
      <c r="B472" s="34">
        <v>44975.610334247693</v>
      </c>
      <c r="C472" s="34">
        <v>44975.611948148136</v>
      </c>
      <c r="D472" s="34">
        <v>44975</v>
      </c>
      <c r="E472" t="s">
        <v>1664</v>
      </c>
      <c r="F472" s="34">
        <v>44975</v>
      </c>
      <c r="G472" t="s">
        <v>1665</v>
      </c>
      <c r="H472" t="s">
        <v>1666</v>
      </c>
      <c r="I472" t="s">
        <v>1666</v>
      </c>
      <c r="J472" t="s">
        <v>1666</v>
      </c>
      <c r="K472" t="s">
        <v>804</v>
      </c>
      <c r="L472" s="35" t="s">
        <v>1076</v>
      </c>
      <c r="M472" s="35">
        <v>0</v>
      </c>
      <c r="N472" s="35">
        <v>0</v>
      </c>
      <c r="O472" s="35">
        <v>0</v>
      </c>
      <c r="P472" s="35">
        <v>0</v>
      </c>
      <c r="Q472" s="35">
        <v>0</v>
      </c>
      <c r="R472" s="35">
        <v>0</v>
      </c>
      <c r="S472" s="35">
        <v>0</v>
      </c>
      <c r="T472" s="35">
        <v>0</v>
      </c>
      <c r="U472" s="35">
        <v>0</v>
      </c>
      <c r="V472" s="35">
        <v>0</v>
      </c>
      <c r="W472" s="35">
        <v>0</v>
      </c>
      <c r="X472" s="35">
        <v>1</v>
      </c>
      <c r="Y472" s="35">
        <v>0</v>
      </c>
      <c r="Z472" s="35">
        <v>0</v>
      </c>
      <c r="AA472" s="35">
        <v>0</v>
      </c>
      <c r="AB472" s="35">
        <v>0</v>
      </c>
      <c r="AC472" s="35">
        <v>0</v>
      </c>
      <c r="AD472" s="35">
        <v>0</v>
      </c>
      <c r="AE472" s="35">
        <v>0</v>
      </c>
      <c r="AF472" s="35">
        <v>0</v>
      </c>
      <c r="AG472" s="35">
        <v>0</v>
      </c>
      <c r="AH472" s="35">
        <v>0</v>
      </c>
      <c r="AI472" s="35">
        <v>0</v>
      </c>
      <c r="NK472" s="35" t="s">
        <v>932</v>
      </c>
      <c r="NL472" s="35">
        <v>1000</v>
      </c>
      <c r="NM472" s="35">
        <v>600</v>
      </c>
      <c r="NN472" s="35">
        <v>300</v>
      </c>
      <c r="NP472" s="35">
        <v>250</v>
      </c>
      <c r="NQ472" s="35">
        <v>20</v>
      </c>
      <c r="NR472" s="35">
        <v>50</v>
      </c>
      <c r="NS472" s="35" t="s">
        <v>1777</v>
      </c>
      <c r="NT472" s="35" t="s">
        <v>807</v>
      </c>
      <c r="NU472" s="35" t="s">
        <v>1778</v>
      </c>
      <c r="NW472" s="35" t="s">
        <v>806</v>
      </c>
      <c r="NX472" s="35" t="s">
        <v>898</v>
      </c>
      <c r="NY472" s="35">
        <v>1</v>
      </c>
      <c r="NZ472" s="35">
        <v>1</v>
      </c>
      <c r="OA472" s="35">
        <v>0</v>
      </c>
      <c r="OB472" s="35">
        <v>0</v>
      </c>
      <c r="OC472" s="35">
        <v>0</v>
      </c>
      <c r="OD472" s="35">
        <v>0</v>
      </c>
      <c r="OE472" s="35">
        <v>0</v>
      </c>
      <c r="OF472" s="35">
        <v>0</v>
      </c>
      <c r="OG472" s="35">
        <v>0</v>
      </c>
      <c r="OH472" s="35">
        <v>0</v>
      </c>
      <c r="OI472" s="35">
        <v>0</v>
      </c>
      <c r="OJ472" s="35">
        <v>0</v>
      </c>
      <c r="OK472" s="35">
        <v>0</v>
      </c>
      <c r="OL472" s="35">
        <v>0</v>
      </c>
      <c r="OM472" s="35">
        <v>0</v>
      </c>
      <c r="AAW472" s="35">
        <v>395663988</v>
      </c>
      <c r="AAX472" s="35">
        <v>44977.311342592591</v>
      </c>
      <c r="ABA472" s="35" t="s">
        <v>816</v>
      </c>
      <c r="ABC472" s="35" t="s">
        <v>817</v>
      </c>
      <c r="ABE472" s="35">
        <v>472</v>
      </c>
    </row>
    <row r="473" spans="1:733">
      <c r="A473" t="s">
        <v>1779</v>
      </c>
      <c r="B473" s="34">
        <v>44975.612226956007</v>
      </c>
      <c r="C473" s="34">
        <v>44975.613235289347</v>
      </c>
      <c r="D473" s="34">
        <v>44975</v>
      </c>
      <c r="E473" t="s">
        <v>1664</v>
      </c>
      <c r="F473" s="34">
        <v>44975</v>
      </c>
      <c r="G473" t="s">
        <v>1665</v>
      </c>
      <c r="H473" t="s">
        <v>1666</v>
      </c>
      <c r="I473" t="s">
        <v>1666</v>
      </c>
      <c r="J473" t="s">
        <v>1666</v>
      </c>
      <c r="K473" t="s">
        <v>804</v>
      </c>
      <c r="L473" s="35" t="s">
        <v>1086</v>
      </c>
      <c r="M473" s="35">
        <v>0</v>
      </c>
      <c r="N473" s="35">
        <v>0</v>
      </c>
      <c r="O473" s="35">
        <v>0</v>
      </c>
      <c r="P473" s="35">
        <v>0</v>
      </c>
      <c r="Q473" s="35">
        <v>0</v>
      </c>
      <c r="R473" s="35">
        <v>0</v>
      </c>
      <c r="S473" s="35">
        <v>0</v>
      </c>
      <c r="T473" s="35">
        <v>0</v>
      </c>
      <c r="U473" s="35">
        <v>0</v>
      </c>
      <c r="V473" s="35">
        <v>0</v>
      </c>
      <c r="W473" s="35">
        <v>0</v>
      </c>
      <c r="X473" s="35">
        <v>0</v>
      </c>
      <c r="Y473" s="35">
        <v>1</v>
      </c>
      <c r="Z473" s="35">
        <v>0</v>
      </c>
      <c r="AA473" s="35">
        <v>0</v>
      </c>
      <c r="AB473" s="35">
        <v>0</v>
      </c>
      <c r="AC473" s="35">
        <v>0</v>
      </c>
      <c r="AD473" s="35">
        <v>0</v>
      </c>
      <c r="AE473" s="35">
        <v>0</v>
      </c>
      <c r="AF473" s="35">
        <v>0</v>
      </c>
      <c r="AG473" s="35">
        <v>0</v>
      </c>
      <c r="AH473" s="35">
        <v>0</v>
      </c>
      <c r="AI473" s="35">
        <v>0</v>
      </c>
      <c r="OP473" s="35" t="s">
        <v>932</v>
      </c>
      <c r="OQ473" s="35">
        <v>1000</v>
      </c>
      <c r="OR473" s="35">
        <v>500</v>
      </c>
      <c r="OS473" s="35">
        <v>75</v>
      </c>
      <c r="OU473" s="35">
        <v>75</v>
      </c>
      <c r="OV473" s="35">
        <v>0</v>
      </c>
      <c r="OW473" s="35">
        <v>0</v>
      </c>
      <c r="OY473" s="35" t="s">
        <v>836</v>
      </c>
      <c r="PB473" s="35" t="s">
        <v>806</v>
      </c>
      <c r="PC473" s="35" t="s">
        <v>1049</v>
      </c>
      <c r="PD473" s="35">
        <v>1</v>
      </c>
      <c r="PE473" s="35">
        <v>0</v>
      </c>
      <c r="PF473" s="35">
        <v>0</v>
      </c>
      <c r="PG473" s="35">
        <v>0</v>
      </c>
      <c r="PH473" s="35">
        <v>0</v>
      </c>
      <c r="PI473" s="35">
        <v>0</v>
      </c>
      <c r="PJ473" s="35">
        <v>0</v>
      </c>
      <c r="PK473" s="35">
        <v>1</v>
      </c>
      <c r="PL473" s="35">
        <v>0</v>
      </c>
      <c r="PM473" s="35">
        <v>0</v>
      </c>
      <c r="PN473" s="35">
        <v>0</v>
      </c>
      <c r="PO473" s="35">
        <v>0</v>
      </c>
      <c r="PP473" s="35">
        <v>0</v>
      </c>
      <c r="PQ473" s="35">
        <v>0</v>
      </c>
      <c r="PR473" s="35">
        <v>0</v>
      </c>
      <c r="AAW473" s="35">
        <v>395664131</v>
      </c>
      <c r="AAX473" s="35">
        <v>44977.311608796299</v>
      </c>
      <c r="ABA473" s="35" t="s">
        <v>816</v>
      </c>
      <c r="ABC473" s="35" t="s">
        <v>817</v>
      </c>
      <c r="ABE473" s="35">
        <v>473</v>
      </c>
    </row>
    <row r="474" spans="1:733">
      <c r="A474" t="s">
        <v>1780</v>
      </c>
      <c r="B474" s="34">
        <v>44975.613731458332</v>
      </c>
      <c r="C474" s="34">
        <v>44975.61505925926</v>
      </c>
      <c r="D474" s="34">
        <v>44975</v>
      </c>
      <c r="E474" t="s">
        <v>1664</v>
      </c>
      <c r="F474" s="34">
        <v>44975</v>
      </c>
      <c r="G474" t="s">
        <v>1665</v>
      </c>
      <c r="H474" t="s">
        <v>1666</v>
      </c>
      <c r="I474" t="s">
        <v>1666</v>
      </c>
      <c r="J474" t="s">
        <v>1666</v>
      </c>
      <c r="K474" t="s">
        <v>804</v>
      </c>
      <c r="L474" s="35" t="s">
        <v>1086</v>
      </c>
      <c r="M474" s="35">
        <v>0</v>
      </c>
      <c r="N474" s="35">
        <v>0</v>
      </c>
      <c r="O474" s="35">
        <v>0</v>
      </c>
      <c r="P474" s="35">
        <v>0</v>
      </c>
      <c r="Q474" s="35">
        <v>0</v>
      </c>
      <c r="R474" s="35">
        <v>0</v>
      </c>
      <c r="S474" s="35">
        <v>0</v>
      </c>
      <c r="T474" s="35">
        <v>0</v>
      </c>
      <c r="U474" s="35">
        <v>0</v>
      </c>
      <c r="V474" s="35">
        <v>0</v>
      </c>
      <c r="W474" s="35">
        <v>0</v>
      </c>
      <c r="X474" s="35">
        <v>0</v>
      </c>
      <c r="Y474" s="35">
        <v>1</v>
      </c>
      <c r="Z474" s="35">
        <v>0</v>
      </c>
      <c r="AA474" s="35">
        <v>0</v>
      </c>
      <c r="AB474" s="35">
        <v>0</v>
      </c>
      <c r="AC474" s="35">
        <v>0</v>
      </c>
      <c r="AD474" s="35">
        <v>0</v>
      </c>
      <c r="AE474" s="35">
        <v>0</v>
      </c>
      <c r="AF474" s="35">
        <v>0</v>
      </c>
      <c r="AG474" s="35">
        <v>0</v>
      </c>
      <c r="AH474" s="35">
        <v>0</v>
      </c>
      <c r="AI474" s="35">
        <v>0</v>
      </c>
      <c r="OP474" s="35" t="s">
        <v>932</v>
      </c>
      <c r="OQ474" s="35">
        <v>1000</v>
      </c>
      <c r="OR474" s="35">
        <v>500</v>
      </c>
      <c r="OS474" s="35">
        <v>75</v>
      </c>
      <c r="OU474" s="35">
        <v>75</v>
      </c>
      <c r="OV474" s="35">
        <v>0</v>
      </c>
      <c r="OW474" s="35">
        <v>0</v>
      </c>
      <c r="OY474" s="35" t="s">
        <v>836</v>
      </c>
      <c r="PB474" s="35" t="s">
        <v>809</v>
      </c>
      <c r="AAW474" s="35">
        <v>395664240</v>
      </c>
      <c r="AAX474" s="35">
        <v>44977.311886574069</v>
      </c>
      <c r="ABA474" s="35" t="s">
        <v>816</v>
      </c>
      <c r="ABC474" s="35" t="s">
        <v>817</v>
      </c>
      <c r="ABE474" s="35">
        <v>474</v>
      </c>
    </row>
    <row r="475" spans="1:733">
      <c r="A475" t="s">
        <v>1781</v>
      </c>
      <c r="B475" s="34">
        <v>44975.615238321763</v>
      </c>
      <c r="C475" s="34">
        <v>44975.616276400462</v>
      </c>
      <c r="D475" s="34">
        <v>44975</v>
      </c>
      <c r="E475" t="s">
        <v>1664</v>
      </c>
      <c r="F475" s="34">
        <v>44975</v>
      </c>
      <c r="G475" t="s">
        <v>1665</v>
      </c>
      <c r="H475" t="s">
        <v>1666</v>
      </c>
      <c r="I475" t="s">
        <v>1666</v>
      </c>
      <c r="J475" t="s">
        <v>1666</v>
      </c>
      <c r="K475" t="s">
        <v>804</v>
      </c>
      <c r="L475" s="35" t="s">
        <v>1086</v>
      </c>
      <c r="M475" s="35">
        <v>0</v>
      </c>
      <c r="N475" s="35">
        <v>0</v>
      </c>
      <c r="O475" s="35">
        <v>0</v>
      </c>
      <c r="P475" s="35">
        <v>0</v>
      </c>
      <c r="Q475" s="35">
        <v>0</v>
      </c>
      <c r="R475" s="35">
        <v>0</v>
      </c>
      <c r="S475" s="35">
        <v>0</v>
      </c>
      <c r="T475" s="35">
        <v>0</v>
      </c>
      <c r="U475" s="35">
        <v>0</v>
      </c>
      <c r="V475" s="35">
        <v>0</v>
      </c>
      <c r="W475" s="35">
        <v>0</v>
      </c>
      <c r="X475" s="35">
        <v>0</v>
      </c>
      <c r="Y475" s="35">
        <v>1</v>
      </c>
      <c r="Z475" s="35">
        <v>0</v>
      </c>
      <c r="AA475" s="35">
        <v>0</v>
      </c>
      <c r="AB475" s="35">
        <v>0</v>
      </c>
      <c r="AC475" s="35">
        <v>0</v>
      </c>
      <c r="AD475" s="35">
        <v>0</v>
      </c>
      <c r="AE475" s="35">
        <v>0</v>
      </c>
      <c r="AF475" s="35">
        <v>0</v>
      </c>
      <c r="AG475" s="35">
        <v>0</v>
      </c>
      <c r="AH475" s="35">
        <v>0</v>
      </c>
      <c r="AI475" s="35">
        <v>0</v>
      </c>
      <c r="OP475" s="35" t="s">
        <v>932</v>
      </c>
      <c r="OQ475" s="35">
        <v>1000</v>
      </c>
      <c r="OR475" s="35">
        <v>500</v>
      </c>
      <c r="OS475" s="35">
        <v>75</v>
      </c>
      <c r="OU475" s="35">
        <v>75</v>
      </c>
      <c r="OV475" s="35">
        <v>0</v>
      </c>
      <c r="OW475" s="35">
        <v>0</v>
      </c>
      <c r="OY475" s="35" t="s">
        <v>836</v>
      </c>
      <c r="PB475" s="35" t="s">
        <v>809</v>
      </c>
      <c r="AAW475" s="35">
        <v>395664302</v>
      </c>
      <c r="AAX475" s="35">
        <v>44977.312060185177</v>
      </c>
      <c r="ABA475" s="35" t="s">
        <v>816</v>
      </c>
      <c r="ABC475" s="35" t="s">
        <v>817</v>
      </c>
      <c r="ABE475" s="35">
        <v>475</v>
      </c>
    </row>
    <row r="476" spans="1:733">
      <c r="A476" t="s">
        <v>1782</v>
      </c>
      <c r="B476" s="34">
        <v>44975.616425856482</v>
      </c>
      <c r="C476" s="34">
        <v>44975.61780576389</v>
      </c>
      <c r="D476" s="34">
        <v>44975</v>
      </c>
      <c r="E476" t="s">
        <v>1664</v>
      </c>
      <c r="F476" s="34">
        <v>44975</v>
      </c>
      <c r="G476" t="s">
        <v>1665</v>
      </c>
      <c r="H476" t="s">
        <v>1666</v>
      </c>
      <c r="I476" t="s">
        <v>1666</v>
      </c>
      <c r="J476" t="s">
        <v>1666</v>
      </c>
      <c r="K476" t="s">
        <v>804</v>
      </c>
      <c r="L476" s="35" t="s">
        <v>1086</v>
      </c>
      <c r="M476" s="35">
        <v>0</v>
      </c>
      <c r="N476" s="35">
        <v>0</v>
      </c>
      <c r="O476" s="35">
        <v>0</v>
      </c>
      <c r="P476" s="35">
        <v>0</v>
      </c>
      <c r="Q476" s="35">
        <v>0</v>
      </c>
      <c r="R476" s="35">
        <v>0</v>
      </c>
      <c r="S476" s="35">
        <v>0</v>
      </c>
      <c r="T476" s="35">
        <v>0</v>
      </c>
      <c r="U476" s="35">
        <v>0</v>
      </c>
      <c r="V476" s="35">
        <v>0</v>
      </c>
      <c r="W476" s="35">
        <v>0</v>
      </c>
      <c r="X476" s="35">
        <v>0</v>
      </c>
      <c r="Y476" s="35">
        <v>1</v>
      </c>
      <c r="Z476" s="35">
        <v>0</v>
      </c>
      <c r="AA476" s="35">
        <v>0</v>
      </c>
      <c r="AB476" s="35">
        <v>0</v>
      </c>
      <c r="AC476" s="35">
        <v>0</v>
      </c>
      <c r="AD476" s="35">
        <v>0</v>
      </c>
      <c r="AE476" s="35">
        <v>0</v>
      </c>
      <c r="AF476" s="35">
        <v>0</v>
      </c>
      <c r="AG476" s="35">
        <v>0</v>
      </c>
      <c r="AH476" s="35">
        <v>0</v>
      </c>
      <c r="AI476" s="35">
        <v>0</v>
      </c>
      <c r="OP476" s="35" t="s">
        <v>932</v>
      </c>
      <c r="OQ476" s="35">
        <v>1000</v>
      </c>
      <c r="OR476" s="35">
        <v>500</v>
      </c>
      <c r="OS476" s="35">
        <v>75</v>
      </c>
      <c r="OU476" s="35">
        <v>75</v>
      </c>
      <c r="OV476" s="35">
        <v>0</v>
      </c>
      <c r="OW476" s="35">
        <v>0</v>
      </c>
      <c r="OY476" s="35" t="s">
        <v>836</v>
      </c>
      <c r="PB476" s="35" t="s">
        <v>806</v>
      </c>
      <c r="PC476" s="35" t="s">
        <v>1783</v>
      </c>
      <c r="PD476" s="35">
        <v>1</v>
      </c>
      <c r="PE476" s="35">
        <v>1</v>
      </c>
      <c r="PF476" s="35">
        <v>0</v>
      </c>
      <c r="PG476" s="35">
        <v>0</v>
      </c>
      <c r="PH476" s="35">
        <v>0</v>
      </c>
      <c r="PI476" s="35">
        <v>0</v>
      </c>
      <c r="PJ476" s="35">
        <v>0</v>
      </c>
      <c r="PK476" s="35">
        <v>1</v>
      </c>
      <c r="PL476" s="35">
        <v>0</v>
      </c>
      <c r="PM476" s="35">
        <v>0</v>
      </c>
      <c r="PN476" s="35">
        <v>0</v>
      </c>
      <c r="PO476" s="35">
        <v>0</v>
      </c>
      <c r="PP476" s="35">
        <v>0</v>
      </c>
      <c r="PQ476" s="35">
        <v>0</v>
      </c>
      <c r="PR476" s="35">
        <v>0</v>
      </c>
      <c r="AAW476" s="35">
        <v>395664429</v>
      </c>
      <c r="AAX476" s="35">
        <v>44977.3122337963</v>
      </c>
      <c r="ABA476" s="35" t="s">
        <v>816</v>
      </c>
      <c r="ABC476" s="35" t="s">
        <v>817</v>
      </c>
      <c r="ABE476" s="35">
        <v>476</v>
      </c>
    </row>
    <row r="477" spans="1:733">
      <c r="A477" t="s">
        <v>1784</v>
      </c>
      <c r="B477" s="34">
        <v>44975.618005567128</v>
      </c>
      <c r="C477" s="34">
        <v>44975.619102696757</v>
      </c>
      <c r="D477" s="34">
        <v>44975</v>
      </c>
      <c r="E477" t="s">
        <v>1664</v>
      </c>
      <c r="F477" s="34">
        <v>44975</v>
      </c>
      <c r="G477" t="s">
        <v>1665</v>
      </c>
      <c r="H477" t="s">
        <v>1666</v>
      </c>
      <c r="I477" t="s">
        <v>1666</v>
      </c>
      <c r="J477" t="s">
        <v>1666</v>
      </c>
      <c r="K477" t="s">
        <v>804</v>
      </c>
      <c r="L477" s="35" t="s">
        <v>1086</v>
      </c>
      <c r="M477" s="35">
        <v>0</v>
      </c>
      <c r="N477" s="35">
        <v>0</v>
      </c>
      <c r="O477" s="35">
        <v>0</v>
      </c>
      <c r="P477" s="35">
        <v>0</v>
      </c>
      <c r="Q477" s="35">
        <v>0</v>
      </c>
      <c r="R477" s="35">
        <v>0</v>
      </c>
      <c r="S477" s="35">
        <v>0</v>
      </c>
      <c r="T477" s="35">
        <v>0</v>
      </c>
      <c r="U477" s="35">
        <v>0</v>
      </c>
      <c r="V477" s="35">
        <v>0</v>
      </c>
      <c r="W477" s="35">
        <v>0</v>
      </c>
      <c r="X477" s="35">
        <v>0</v>
      </c>
      <c r="Y477" s="35">
        <v>1</v>
      </c>
      <c r="Z477" s="35">
        <v>0</v>
      </c>
      <c r="AA477" s="35">
        <v>0</v>
      </c>
      <c r="AB477" s="35">
        <v>0</v>
      </c>
      <c r="AC477" s="35">
        <v>0</v>
      </c>
      <c r="AD477" s="35">
        <v>0</v>
      </c>
      <c r="AE477" s="35">
        <v>0</v>
      </c>
      <c r="AF477" s="35">
        <v>0</v>
      </c>
      <c r="AG477" s="35">
        <v>0</v>
      </c>
      <c r="AH477" s="35">
        <v>0</v>
      </c>
      <c r="AI477" s="35">
        <v>0</v>
      </c>
      <c r="OP477" s="35" t="s">
        <v>932</v>
      </c>
      <c r="OQ477" s="35">
        <v>1000</v>
      </c>
      <c r="OR477" s="35">
        <v>500</v>
      </c>
      <c r="OS477" s="35">
        <v>75</v>
      </c>
      <c r="OU477" s="35">
        <v>75</v>
      </c>
      <c r="OV477" s="35">
        <v>0</v>
      </c>
      <c r="OW477" s="35">
        <v>0</v>
      </c>
      <c r="OY477" s="35" t="s">
        <v>836</v>
      </c>
      <c r="PB477" s="35" t="s">
        <v>809</v>
      </c>
      <c r="AAW477" s="35">
        <v>395664557</v>
      </c>
      <c r="AAX477" s="35">
        <v>44977.31248842593</v>
      </c>
      <c r="ABA477" s="35" t="s">
        <v>816</v>
      </c>
      <c r="ABC477" s="35" t="s">
        <v>817</v>
      </c>
      <c r="ABE477" s="35">
        <v>477</v>
      </c>
    </row>
    <row r="478" spans="1:733">
      <c r="A478" t="s">
        <v>1785</v>
      </c>
      <c r="B478" s="34">
        <v>44975.631940069448</v>
      </c>
      <c r="C478" s="34">
        <v>44975.633637928237</v>
      </c>
      <c r="D478" s="34">
        <v>44975</v>
      </c>
      <c r="E478" t="s">
        <v>1664</v>
      </c>
      <c r="F478" s="34">
        <v>44975</v>
      </c>
      <c r="G478" t="s">
        <v>1665</v>
      </c>
      <c r="H478" t="s">
        <v>1666</v>
      </c>
      <c r="I478" t="s">
        <v>1666</v>
      </c>
      <c r="J478" t="s">
        <v>1666</v>
      </c>
      <c r="K478" t="s">
        <v>804</v>
      </c>
      <c r="L478" s="35" t="s">
        <v>929</v>
      </c>
      <c r="M478" s="35">
        <v>0</v>
      </c>
      <c r="N478" s="35">
        <v>0</v>
      </c>
      <c r="O478" s="35">
        <v>0</v>
      </c>
      <c r="P478" s="35">
        <v>0</v>
      </c>
      <c r="Q478" s="35">
        <v>0</v>
      </c>
      <c r="R478" s="35">
        <v>0</v>
      </c>
      <c r="S478" s="35">
        <v>0</v>
      </c>
      <c r="T478" s="35">
        <v>0</v>
      </c>
      <c r="U478" s="35">
        <v>0</v>
      </c>
      <c r="V478" s="35">
        <v>0</v>
      </c>
      <c r="W478" s="35">
        <v>0</v>
      </c>
      <c r="X478" s="35">
        <v>0</v>
      </c>
      <c r="Y478" s="35">
        <v>0</v>
      </c>
      <c r="Z478" s="35">
        <v>1</v>
      </c>
      <c r="AA478" s="35">
        <v>0</v>
      </c>
      <c r="AB478" s="35">
        <v>0</v>
      </c>
      <c r="AC478" s="35">
        <v>0</v>
      </c>
      <c r="AD478" s="35">
        <v>0</v>
      </c>
      <c r="AE478" s="35">
        <v>0</v>
      </c>
      <c r="AF478" s="35">
        <v>0</v>
      </c>
      <c r="AG478" s="35">
        <v>0</v>
      </c>
      <c r="AH478" s="35">
        <v>0</v>
      </c>
      <c r="AI478" s="35">
        <v>0</v>
      </c>
      <c r="SE478" s="35" t="s">
        <v>932</v>
      </c>
      <c r="SF478" s="35">
        <v>1000</v>
      </c>
      <c r="SG478" s="35">
        <v>500</v>
      </c>
      <c r="SH478" s="35">
        <v>100</v>
      </c>
      <c r="SJ478" s="35">
        <v>100</v>
      </c>
      <c r="SK478" s="35">
        <v>0</v>
      </c>
      <c r="SL478" s="35">
        <v>0</v>
      </c>
      <c r="SN478" s="35" t="s">
        <v>807</v>
      </c>
      <c r="SO478" s="35" t="s">
        <v>808</v>
      </c>
      <c r="SQ478" s="35" t="s">
        <v>806</v>
      </c>
      <c r="SR478" s="35" t="s">
        <v>934</v>
      </c>
      <c r="SS478" s="35">
        <v>1</v>
      </c>
      <c r="ST478" s="35">
        <v>1</v>
      </c>
      <c r="SU478" s="35">
        <v>0</v>
      </c>
      <c r="SV478" s="35">
        <v>0</v>
      </c>
      <c r="SW478" s="35">
        <v>0</v>
      </c>
      <c r="SX478" s="35">
        <v>0</v>
      </c>
      <c r="SY478" s="35">
        <v>0</v>
      </c>
      <c r="SZ478" s="35">
        <v>0</v>
      </c>
      <c r="TA478" s="35">
        <v>0</v>
      </c>
      <c r="TB478" s="35">
        <v>0</v>
      </c>
      <c r="TC478" s="35">
        <v>0</v>
      </c>
      <c r="TD478" s="35">
        <v>0</v>
      </c>
      <c r="TE478" s="35">
        <v>0</v>
      </c>
      <c r="TF478" s="35">
        <v>0</v>
      </c>
      <c r="TG478" s="35">
        <v>0</v>
      </c>
      <c r="AAW478" s="35">
        <v>395664566</v>
      </c>
      <c r="AAX478" s="35">
        <v>44977.312523148154</v>
      </c>
      <c r="ABA478" s="35" t="s">
        <v>816</v>
      </c>
      <c r="ABC478" s="35" t="s">
        <v>817</v>
      </c>
      <c r="ABE478" s="35">
        <v>478</v>
      </c>
    </row>
    <row r="479" spans="1:733">
      <c r="A479" t="s">
        <v>1786</v>
      </c>
      <c r="B479" s="34">
        <v>44975.633785810191</v>
      </c>
      <c r="C479" s="34">
        <v>44975.634683379627</v>
      </c>
      <c r="D479" s="34">
        <v>44975</v>
      </c>
      <c r="E479" t="s">
        <v>1664</v>
      </c>
      <c r="F479" s="34">
        <v>44975</v>
      </c>
      <c r="G479" t="s">
        <v>1665</v>
      </c>
      <c r="H479" t="s">
        <v>1666</v>
      </c>
      <c r="I479" t="s">
        <v>1666</v>
      </c>
      <c r="J479" t="s">
        <v>1666</v>
      </c>
      <c r="K479" t="s">
        <v>804</v>
      </c>
      <c r="L479" s="35" t="s">
        <v>929</v>
      </c>
      <c r="M479" s="35">
        <v>0</v>
      </c>
      <c r="N479" s="35">
        <v>0</v>
      </c>
      <c r="O479" s="35">
        <v>0</v>
      </c>
      <c r="P479" s="35">
        <v>0</v>
      </c>
      <c r="Q479" s="35">
        <v>0</v>
      </c>
      <c r="R479" s="35">
        <v>0</v>
      </c>
      <c r="S479" s="35">
        <v>0</v>
      </c>
      <c r="T479" s="35">
        <v>0</v>
      </c>
      <c r="U479" s="35">
        <v>0</v>
      </c>
      <c r="V479" s="35">
        <v>0</v>
      </c>
      <c r="W479" s="35">
        <v>0</v>
      </c>
      <c r="X479" s="35">
        <v>0</v>
      </c>
      <c r="Y479" s="35">
        <v>0</v>
      </c>
      <c r="Z479" s="35">
        <v>1</v>
      </c>
      <c r="AA479" s="35">
        <v>0</v>
      </c>
      <c r="AB479" s="35">
        <v>0</v>
      </c>
      <c r="AC479" s="35">
        <v>0</v>
      </c>
      <c r="AD479" s="35">
        <v>0</v>
      </c>
      <c r="AE479" s="35">
        <v>0</v>
      </c>
      <c r="AF479" s="35">
        <v>0</v>
      </c>
      <c r="AG479" s="35">
        <v>0</v>
      </c>
      <c r="AH479" s="35">
        <v>0</v>
      </c>
      <c r="AI479" s="35">
        <v>0</v>
      </c>
      <c r="SE479" s="35" t="s">
        <v>932</v>
      </c>
      <c r="SF479" s="35">
        <v>1000</v>
      </c>
      <c r="SG479" s="35">
        <v>500</v>
      </c>
      <c r="SH479" s="35">
        <v>100</v>
      </c>
      <c r="SJ479" s="35">
        <v>100</v>
      </c>
      <c r="SK479" s="35">
        <v>0</v>
      </c>
      <c r="SL479" s="35">
        <v>0</v>
      </c>
      <c r="SN479" s="35" t="s">
        <v>807</v>
      </c>
      <c r="SO479" s="35" t="s">
        <v>808</v>
      </c>
      <c r="SQ479" s="35" t="s">
        <v>806</v>
      </c>
      <c r="SR479" s="35" t="s">
        <v>934</v>
      </c>
      <c r="SS479" s="35">
        <v>1</v>
      </c>
      <c r="ST479" s="35">
        <v>1</v>
      </c>
      <c r="SU479" s="35">
        <v>0</v>
      </c>
      <c r="SV479" s="35">
        <v>0</v>
      </c>
      <c r="SW479" s="35">
        <v>0</v>
      </c>
      <c r="SX479" s="35">
        <v>0</v>
      </c>
      <c r="SY479" s="35">
        <v>0</v>
      </c>
      <c r="SZ479" s="35">
        <v>0</v>
      </c>
      <c r="TA479" s="35">
        <v>0</v>
      </c>
      <c r="TB479" s="35">
        <v>0</v>
      </c>
      <c r="TC479" s="35">
        <v>0</v>
      </c>
      <c r="TD479" s="35">
        <v>0</v>
      </c>
      <c r="TE479" s="35">
        <v>0</v>
      </c>
      <c r="TF479" s="35">
        <v>0</v>
      </c>
      <c r="TG479" s="35">
        <v>0</v>
      </c>
      <c r="AAW479" s="35">
        <v>395664605</v>
      </c>
      <c r="AAX479" s="35">
        <v>44977.312581018523</v>
      </c>
      <c r="ABA479" s="35" t="s">
        <v>816</v>
      </c>
      <c r="ABC479" s="35" t="s">
        <v>817</v>
      </c>
      <c r="ABE479" s="35">
        <v>479</v>
      </c>
    </row>
    <row r="480" spans="1:733">
      <c r="A480" t="s">
        <v>1787</v>
      </c>
      <c r="B480" s="34">
        <v>44975.635194074071</v>
      </c>
      <c r="C480" s="34">
        <v>44975.636206458337</v>
      </c>
      <c r="D480" s="34">
        <v>44975</v>
      </c>
      <c r="E480" t="s">
        <v>1664</v>
      </c>
      <c r="F480" s="34">
        <v>44975</v>
      </c>
      <c r="G480" t="s">
        <v>1665</v>
      </c>
      <c r="H480" t="s">
        <v>1666</v>
      </c>
      <c r="I480" t="s">
        <v>1666</v>
      </c>
      <c r="J480" t="s">
        <v>1666</v>
      </c>
      <c r="K480" t="s">
        <v>804</v>
      </c>
      <c r="L480" s="35" t="s">
        <v>929</v>
      </c>
      <c r="M480" s="35">
        <v>0</v>
      </c>
      <c r="N480" s="35">
        <v>0</v>
      </c>
      <c r="O480" s="35">
        <v>0</v>
      </c>
      <c r="P480" s="35">
        <v>0</v>
      </c>
      <c r="Q480" s="35">
        <v>0</v>
      </c>
      <c r="R480" s="35">
        <v>0</v>
      </c>
      <c r="S480" s="35">
        <v>0</v>
      </c>
      <c r="T480" s="35">
        <v>0</v>
      </c>
      <c r="U480" s="35">
        <v>0</v>
      </c>
      <c r="V480" s="35">
        <v>0</v>
      </c>
      <c r="W480" s="35">
        <v>0</v>
      </c>
      <c r="X480" s="35">
        <v>0</v>
      </c>
      <c r="Y480" s="35">
        <v>0</v>
      </c>
      <c r="Z480" s="35">
        <v>1</v>
      </c>
      <c r="AA480" s="35">
        <v>0</v>
      </c>
      <c r="AB480" s="35">
        <v>0</v>
      </c>
      <c r="AC480" s="35">
        <v>0</v>
      </c>
      <c r="AD480" s="35">
        <v>0</v>
      </c>
      <c r="AE480" s="35">
        <v>0</v>
      </c>
      <c r="AF480" s="35">
        <v>0</v>
      </c>
      <c r="AG480" s="35">
        <v>0</v>
      </c>
      <c r="AH480" s="35">
        <v>0</v>
      </c>
      <c r="AI480" s="35">
        <v>0</v>
      </c>
      <c r="SE480" s="35" t="s">
        <v>932</v>
      </c>
      <c r="SF480" s="35">
        <v>1000</v>
      </c>
      <c r="SG480" s="35">
        <v>500</v>
      </c>
      <c r="SH480" s="35">
        <v>100</v>
      </c>
      <c r="SJ480" s="35">
        <v>100</v>
      </c>
      <c r="SK480" s="35">
        <v>0</v>
      </c>
      <c r="SL480" s="35">
        <v>0</v>
      </c>
      <c r="SN480" s="35" t="s">
        <v>807</v>
      </c>
      <c r="SO480" s="35" t="s">
        <v>808</v>
      </c>
      <c r="SQ480" s="35" t="s">
        <v>806</v>
      </c>
      <c r="SR480" s="35" t="s">
        <v>1788</v>
      </c>
      <c r="SS480" s="35">
        <v>1</v>
      </c>
      <c r="ST480" s="35">
        <v>1</v>
      </c>
      <c r="SU480" s="35">
        <v>0</v>
      </c>
      <c r="SV480" s="35">
        <v>0</v>
      </c>
      <c r="SW480" s="35">
        <v>0</v>
      </c>
      <c r="SX480" s="35">
        <v>0</v>
      </c>
      <c r="SY480" s="35">
        <v>0</v>
      </c>
      <c r="SZ480" s="35">
        <v>1</v>
      </c>
      <c r="TA480" s="35">
        <v>0</v>
      </c>
      <c r="TB480" s="35">
        <v>0</v>
      </c>
      <c r="TC480" s="35">
        <v>0</v>
      </c>
      <c r="TD480" s="35">
        <v>0</v>
      </c>
      <c r="TE480" s="35">
        <v>1</v>
      </c>
      <c r="TF480" s="35">
        <v>0</v>
      </c>
      <c r="TG480" s="35">
        <v>0</v>
      </c>
      <c r="AAW480" s="35">
        <v>395664626</v>
      </c>
      <c r="AAX480" s="35">
        <v>44977.312615740739</v>
      </c>
      <c r="ABA480" s="35" t="s">
        <v>816</v>
      </c>
      <c r="ABC480" s="35" t="s">
        <v>817</v>
      </c>
      <c r="ABE480" s="35">
        <v>480</v>
      </c>
    </row>
    <row r="481" spans="1:733">
      <c r="A481" t="s">
        <v>1789</v>
      </c>
      <c r="B481" s="34">
        <v>44975.636376400464</v>
      </c>
      <c r="C481" s="34">
        <v>44975.63767851852</v>
      </c>
      <c r="D481" s="34">
        <v>44975</v>
      </c>
      <c r="E481" t="s">
        <v>1664</v>
      </c>
      <c r="F481" s="34">
        <v>44975</v>
      </c>
      <c r="G481" t="s">
        <v>1665</v>
      </c>
      <c r="H481" t="s">
        <v>1666</v>
      </c>
      <c r="I481" t="s">
        <v>1666</v>
      </c>
      <c r="J481" t="s">
        <v>1666</v>
      </c>
      <c r="K481" t="s">
        <v>804</v>
      </c>
      <c r="L481" s="35" t="s">
        <v>929</v>
      </c>
      <c r="M481" s="35">
        <v>0</v>
      </c>
      <c r="N481" s="35">
        <v>0</v>
      </c>
      <c r="O481" s="35">
        <v>0</v>
      </c>
      <c r="P481" s="35">
        <v>0</v>
      </c>
      <c r="Q481" s="35">
        <v>0</v>
      </c>
      <c r="R481" s="35">
        <v>0</v>
      </c>
      <c r="S481" s="35">
        <v>0</v>
      </c>
      <c r="T481" s="35">
        <v>0</v>
      </c>
      <c r="U481" s="35">
        <v>0</v>
      </c>
      <c r="V481" s="35">
        <v>0</v>
      </c>
      <c r="W481" s="35">
        <v>0</v>
      </c>
      <c r="X481" s="35">
        <v>0</v>
      </c>
      <c r="Y481" s="35">
        <v>0</v>
      </c>
      <c r="Z481" s="35">
        <v>1</v>
      </c>
      <c r="AA481" s="35">
        <v>0</v>
      </c>
      <c r="AB481" s="35">
        <v>0</v>
      </c>
      <c r="AC481" s="35">
        <v>0</v>
      </c>
      <c r="AD481" s="35">
        <v>0</v>
      </c>
      <c r="AE481" s="35">
        <v>0</v>
      </c>
      <c r="AF481" s="35">
        <v>0</v>
      </c>
      <c r="AG481" s="35">
        <v>0</v>
      </c>
      <c r="AH481" s="35">
        <v>0</v>
      </c>
      <c r="AI481" s="35">
        <v>0</v>
      </c>
      <c r="SE481" s="35" t="s">
        <v>932</v>
      </c>
      <c r="SF481" s="35">
        <v>1000</v>
      </c>
      <c r="SG481" s="35">
        <v>500</v>
      </c>
      <c r="SH481" s="35">
        <v>100</v>
      </c>
      <c r="SJ481" s="35">
        <v>100</v>
      </c>
      <c r="SK481" s="35">
        <v>0</v>
      </c>
      <c r="SL481" s="35">
        <v>0</v>
      </c>
      <c r="SN481" s="35" t="s">
        <v>807</v>
      </c>
      <c r="SO481" s="35" t="s">
        <v>808</v>
      </c>
      <c r="SQ481" s="35" t="s">
        <v>806</v>
      </c>
      <c r="SR481" s="35" t="s">
        <v>934</v>
      </c>
      <c r="SS481" s="35">
        <v>1</v>
      </c>
      <c r="ST481" s="35">
        <v>1</v>
      </c>
      <c r="SU481" s="35">
        <v>0</v>
      </c>
      <c r="SV481" s="35">
        <v>0</v>
      </c>
      <c r="SW481" s="35">
        <v>0</v>
      </c>
      <c r="SX481" s="35">
        <v>0</v>
      </c>
      <c r="SY481" s="35">
        <v>0</v>
      </c>
      <c r="SZ481" s="35">
        <v>0</v>
      </c>
      <c r="TA481" s="35">
        <v>0</v>
      </c>
      <c r="TB481" s="35">
        <v>0</v>
      </c>
      <c r="TC481" s="35">
        <v>0</v>
      </c>
      <c r="TD481" s="35">
        <v>0</v>
      </c>
      <c r="TE481" s="35">
        <v>0</v>
      </c>
      <c r="TF481" s="35">
        <v>0</v>
      </c>
      <c r="TG481" s="35">
        <v>0</v>
      </c>
      <c r="AAW481" s="35">
        <v>395664697</v>
      </c>
      <c r="AAX481" s="35">
        <v>44977.312731481477</v>
      </c>
      <c r="ABA481" s="35" t="s">
        <v>816</v>
      </c>
      <c r="ABC481" s="35" t="s">
        <v>817</v>
      </c>
      <c r="ABE481" s="35">
        <v>481</v>
      </c>
    </row>
    <row r="482" spans="1:733">
      <c r="A482" t="s">
        <v>1790</v>
      </c>
      <c r="B482" s="34">
        <v>44975.637816712959</v>
      </c>
      <c r="C482" s="34">
        <v>44975.638661840283</v>
      </c>
      <c r="D482" s="34">
        <v>44975</v>
      </c>
      <c r="E482" t="s">
        <v>1664</v>
      </c>
      <c r="F482" s="34">
        <v>44975</v>
      </c>
      <c r="G482" t="s">
        <v>1665</v>
      </c>
      <c r="H482" t="s">
        <v>1666</v>
      </c>
      <c r="I482" t="s">
        <v>1666</v>
      </c>
      <c r="J482" t="s">
        <v>1666</v>
      </c>
      <c r="K482" t="s">
        <v>804</v>
      </c>
      <c r="L482" s="35" t="s">
        <v>929</v>
      </c>
      <c r="M482" s="35">
        <v>0</v>
      </c>
      <c r="N482" s="35">
        <v>0</v>
      </c>
      <c r="O482" s="35">
        <v>0</v>
      </c>
      <c r="P482" s="35">
        <v>0</v>
      </c>
      <c r="Q482" s="35">
        <v>0</v>
      </c>
      <c r="R482" s="35">
        <v>0</v>
      </c>
      <c r="S482" s="35">
        <v>0</v>
      </c>
      <c r="T482" s="35">
        <v>0</v>
      </c>
      <c r="U482" s="35">
        <v>0</v>
      </c>
      <c r="V482" s="35">
        <v>0</v>
      </c>
      <c r="W482" s="35">
        <v>0</v>
      </c>
      <c r="X482" s="35">
        <v>0</v>
      </c>
      <c r="Y482" s="35">
        <v>0</v>
      </c>
      <c r="Z482" s="35">
        <v>1</v>
      </c>
      <c r="AA482" s="35">
        <v>0</v>
      </c>
      <c r="AB482" s="35">
        <v>0</v>
      </c>
      <c r="AC482" s="35">
        <v>0</v>
      </c>
      <c r="AD482" s="35">
        <v>0</v>
      </c>
      <c r="AE482" s="35">
        <v>0</v>
      </c>
      <c r="AF482" s="35">
        <v>0</v>
      </c>
      <c r="AG482" s="35">
        <v>0</v>
      </c>
      <c r="AH482" s="35">
        <v>0</v>
      </c>
      <c r="AI482" s="35">
        <v>0</v>
      </c>
      <c r="SE482" s="35" t="s">
        <v>932</v>
      </c>
      <c r="SF482" s="35">
        <v>1000</v>
      </c>
      <c r="SG482" s="35">
        <v>500</v>
      </c>
      <c r="SH482" s="35">
        <v>100</v>
      </c>
      <c r="SJ482" s="35">
        <v>100</v>
      </c>
      <c r="SK482" s="35">
        <v>0</v>
      </c>
      <c r="SL482" s="35">
        <v>0</v>
      </c>
      <c r="SN482" s="35" t="s">
        <v>807</v>
      </c>
      <c r="SO482" s="35" t="s">
        <v>808</v>
      </c>
      <c r="SQ482" s="35" t="s">
        <v>806</v>
      </c>
      <c r="SR482" s="35" t="s">
        <v>934</v>
      </c>
      <c r="SS482" s="35">
        <v>1</v>
      </c>
      <c r="ST482" s="35">
        <v>1</v>
      </c>
      <c r="SU482" s="35">
        <v>0</v>
      </c>
      <c r="SV482" s="35">
        <v>0</v>
      </c>
      <c r="SW482" s="35">
        <v>0</v>
      </c>
      <c r="SX482" s="35">
        <v>0</v>
      </c>
      <c r="SY482" s="35">
        <v>0</v>
      </c>
      <c r="SZ482" s="35">
        <v>0</v>
      </c>
      <c r="TA482" s="35">
        <v>0</v>
      </c>
      <c r="TB482" s="35">
        <v>0</v>
      </c>
      <c r="TC482" s="35">
        <v>0</v>
      </c>
      <c r="TD482" s="35">
        <v>0</v>
      </c>
      <c r="TE482" s="35">
        <v>0</v>
      </c>
      <c r="TF482" s="35">
        <v>0</v>
      </c>
      <c r="TG482" s="35">
        <v>0</v>
      </c>
      <c r="AAW482" s="35">
        <v>395664792</v>
      </c>
      <c r="AAX482" s="35">
        <v>44977.312905092593</v>
      </c>
      <c r="ABA482" s="35" t="s">
        <v>816</v>
      </c>
      <c r="ABC482" s="35" t="s">
        <v>817</v>
      </c>
      <c r="ABE482" s="35">
        <v>482</v>
      </c>
    </row>
    <row r="483" spans="1:733">
      <c r="A483" t="s">
        <v>1791</v>
      </c>
      <c r="B483" s="34">
        <v>44975.639419097221</v>
      </c>
      <c r="C483" s="34">
        <v>44975.643573935187</v>
      </c>
      <c r="D483" s="34">
        <v>44975</v>
      </c>
      <c r="E483" t="s">
        <v>1664</v>
      </c>
      <c r="F483" s="34">
        <v>44975</v>
      </c>
      <c r="G483" t="s">
        <v>1665</v>
      </c>
      <c r="H483" t="s">
        <v>1666</v>
      </c>
      <c r="I483" t="s">
        <v>1666</v>
      </c>
      <c r="J483" t="s">
        <v>1666</v>
      </c>
      <c r="K483" t="s">
        <v>804</v>
      </c>
      <c r="L483" s="35" t="s">
        <v>905</v>
      </c>
      <c r="M483" s="35">
        <v>0</v>
      </c>
      <c r="N483" s="35">
        <v>0</v>
      </c>
      <c r="O483" s="35">
        <v>0</v>
      </c>
      <c r="P483" s="35">
        <v>0</v>
      </c>
      <c r="Q483" s="35">
        <v>0</v>
      </c>
      <c r="R483" s="35">
        <v>0</v>
      </c>
      <c r="S483" s="35">
        <v>0</v>
      </c>
      <c r="T483" s="35">
        <v>0</v>
      </c>
      <c r="U483" s="35">
        <v>0</v>
      </c>
      <c r="V483" s="35">
        <v>0</v>
      </c>
      <c r="W483" s="35">
        <v>0</v>
      </c>
      <c r="X483" s="35">
        <v>0</v>
      </c>
      <c r="Y483" s="35">
        <v>0</v>
      </c>
      <c r="Z483" s="35">
        <v>0</v>
      </c>
      <c r="AA483" s="35">
        <v>1</v>
      </c>
      <c r="AB483" s="35">
        <v>0</v>
      </c>
      <c r="AC483" s="35">
        <v>0</v>
      </c>
      <c r="AD483" s="35">
        <v>0</v>
      </c>
      <c r="AE483" s="35">
        <v>0</v>
      </c>
      <c r="AF483" s="35">
        <v>0</v>
      </c>
      <c r="AG483" s="35">
        <v>0</v>
      </c>
      <c r="AH483" s="35">
        <v>0</v>
      </c>
      <c r="AI483" s="35">
        <v>0</v>
      </c>
      <c r="TR483" s="35" t="s">
        <v>1792</v>
      </c>
      <c r="TS483" s="35" t="s">
        <v>807</v>
      </c>
      <c r="TT483" s="35" t="s">
        <v>808</v>
      </c>
      <c r="TV483" s="35" t="s">
        <v>806</v>
      </c>
      <c r="TW483" s="35" t="s">
        <v>1793</v>
      </c>
      <c r="TX483" s="35">
        <v>1</v>
      </c>
      <c r="TY483" s="35">
        <v>1</v>
      </c>
      <c r="TZ483" s="35">
        <v>0</v>
      </c>
      <c r="UA483" s="35">
        <v>0</v>
      </c>
      <c r="UB483" s="35">
        <v>0</v>
      </c>
      <c r="UC483" s="35">
        <v>0</v>
      </c>
      <c r="UD483" s="35">
        <v>0</v>
      </c>
      <c r="UE483" s="35">
        <v>1</v>
      </c>
      <c r="UF483" s="35">
        <v>0</v>
      </c>
      <c r="UG483" s="35">
        <v>0</v>
      </c>
      <c r="UH483" s="35">
        <v>0</v>
      </c>
      <c r="UI483" s="35">
        <v>0</v>
      </c>
      <c r="UJ483" s="35">
        <v>1</v>
      </c>
      <c r="UK483" s="35">
        <v>0</v>
      </c>
      <c r="UL483" s="35">
        <v>0</v>
      </c>
      <c r="AAW483" s="35">
        <v>395664887</v>
      </c>
      <c r="AAX483" s="35">
        <v>44977.313101851847</v>
      </c>
      <c r="ABA483" s="35" t="s">
        <v>816</v>
      </c>
      <c r="ABC483" s="35" t="s">
        <v>817</v>
      </c>
      <c r="ABE483" s="35">
        <v>483</v>
      </c>
    </row>
    <row r="484" spans="1:733">
      <c r="A484" t="s">
        <v>1794</v>
      </c>
      <c r="B484" s="34">
        <v>44975.643986030089</v>
      </c>
      <c r="C484" s="34">
        <v>44975.645107638891</v>
      </c>
      <c r="D484" s="34">
        <v>44975</v>
      </c>
      <c r="E484" t="s">
        <v>1664</v>
      </c>
      <c r="F484" s="34">
        <v>44975</v>
      </c>
      <c r="G484" t="s">
        <v>1665</v>
      </c>
      <c r="H484" t="s">
        <v>1666</v>
      </c>
      <c r="I484" t="s">
        <v>1666</v>
      </c>
      <c r="J484" t="s">
        <v>1666</v>
      </c>
      <c r="K484" t="s">
        <v>804</v>
      </c>
      <c r="L484" s="35" t="s">
        <v>905</v>
      </c>
      <c r="M484" s="35">
        <v>0</v>
      </c>
      <c r="N484" s="35">
        <v>0</v>
      </c>
      <c r="O484" s="35">
        <v>0</v>
      </c>
      <c r="P484" s="35">
        <v>0</v>
      </c>
      <c r="Q484" s="35">
        <v>0</v>
      </c>
      <c r="R484" s="35">
        <v>0</v>
      </c>
      <c r="S484" s="35">
        <v>0</v>
      </c>
      <c r="T484" s="35">
        <v>0</v>
      </c>
      <c r="U484" s="35">
        <v>0</v>
      </c>
      <c r="V484" s="35">
        <v>0</v>
      </c>
      <c r="W484" s="35">
        <v>0</v>
      </c>
      <c r="X484" s="35">
        <v>0</v>
      </c>
      <c r="Y484" s="35">
        <v>0</v>
      </c>
      <c r="Z484" s="35">
        <v>0</v>
      </c>
      <c r="AA484" s="35">
        <v>1</v>
      </c>
      <c r="AB484" s="35">
        <v>0</v>
      </c>
      <c r="AC484" s="35">
        <v>0</v>
      </c>
      <c r="AD484" s="35">
        <v>0</v>
      </c>
      <c r="AE484" s="35">
        <v>0</v>
      </c>
      <c r="AF484" s="35">
        <v>0</v>
      </c>
      <c r="AG484" s="35">
        <v>0</v>
      </c>
      <c r="AH484" s="35">
        <v>0</v>
      </c>
      <c r="AI484" s="35">
        <v>0</v>
      </c>
      <c r="TJ484" s="35" t="s">
        <v>813</v>
      </c>
      <c r="TL484" s="35">
        <v>150</v>
      </c>
      <c r="TM484" s="35">
        <v>150</v>
      </c>
      <c r="TO484" s="35">
        <v>150</v>
      </c>
      <c r="TP484" s="35">
        <v>0</v>
      </c>
      <c r="TQ484" s="35">
        <v>0</v>
      </c>
      <c r="TS484" s="35" t="s">
        <v>807</v>
      </c>
      <c r="TT484" s="35" t="s">
        <v>808</v>
      </c>
      <c r="TV484" s="35" t="s">
        <v>806</v>
      </c>
      <c r="TW484" s="35" t="s">
        <v>898</v>
      </c>
      <c r="TX484" s="35">
        <v>1</v>
      </c>
      <c r="TY484" s="35">
        <v>1</v>
      </c>
      <c r="TZ484" s="35">
        <v>0</v>
      </c>
      <c r="UA484" s="35">
        <v>0</v>
      </c>
      <c r="UB484" s="35">
        <v>0</v>
      </c>
      <c r="UC484" s="35">
        <v>0</v>
      </c>
      <c r="UD484" s="35">
        <v>0</v>
      </c>
      <c r="UE484" s="35">
        <v>0</v>
      </c>
      <c r="UF484" s="35">
        <v>0</v>
      </c>
      <c r="UG484" s="35">
        <v>0</v>
      </c>
      <c r="UH484" s="35">
        <v>0</v>
      </c>
      <c r="UI484" s="35">
        <v>0</v>
      </c>
      <c r="UJ484" s="35">
        <v>0</v>
      </c>
      <c r="UK484" s="35">
        <v>0</v>
      </c>
      <c r="UL484" s="35">
        <v>0</v>
      </c>
      <c r="AAW484" s="35">
        <v>395664908</v>
      </c>
      <c r="AAX484" s="35">
        <v>44977.31313657407</v>
      </c>
      <c r="ABA484" s="35" t="s">
        <v>816</v>
      </c>
      <c r="ABC484" s="35" t="s">
        <v>817</v>
      </c>
      <c r="ABE484" s="35">
        <v>484</v>
      </c>
    </row>
    <row r="485" spans="1:733">
      <c r="A485" t="s">
        <v>1795</v>
      </c>
      <c r="B485" s="34">
        <v>44975.645379050933</v>
      </c>
      <c r="C485" s="34">
        <v>44975.64627193287</v>
      </c>
      <c r="D485" s="34">
        <v>44975</v>
      </c>
      <c r="E485" t="s">
        <v>1664</v>
      </c>
      <c r="F485" s="34">
        <v>44975</v>
      </c>
      <c r="G485" t="s">
        <v>1665</v>
      </c>
      <c r="H485" t="s">
        <v>1666</v>
      </c>
      <c r="I485" t="s">
        <v>1666</v>
      </c>
      <c r="J485" t="s">
        <v>1666</v>
      </c>
      <c r="K485" t="s">
        <v>804</v>
      </c>
      <c r="L485" s="35" t="s">
        <v>905</v>
      </c>
      <c r="M485" s="35">
        <v>0</v>
      </c>
      <c r="N485" s="35">
        <v>0</v>
      </c>
      <c r="O485" s="35">
        <v>0</v>
      </c>
      <c r="P485" s="35">
        <v>0</v>
      </c>
      <c r="Q485" s="35">
        <v>0</v>
      </c>
      <c r="R485" s="35">
        <v>0</v>
      </c>
      <c r="S485" s="35">
        <v>0</v>
      </c>
      <c r="T485" s="35">
        <v>0</v>
      </c>
      <c r="U485" s="35">
        <v>0</v>
      </c>
      <c r="V485" s="35">
        <v>0</v>
      </c>
      <c r="W485" s="35">
        <v>0</v>
      </c>
      <c r="X485" s="35">
        <v>0</v>
      </c>
      <c r="Y485" s="35">
        <v>0</v>
      </c>
      <c r="Z485" s="35">
        <v>0</v>
      </c>
      <c r="AA485" s="35">
        <v>1</v>
      </c>
      <c r="AB485" s="35">
        <v>0</v>
      </c>
      <c r="AC485" s="35">
        <v>0</v>
      </c>
      <c r="AD485" s="35">
        <v>0</v>
      </c>
      <c r="AE485" s="35">
        <v>0</v>
      </c>
      <c r="AF485" s="35">
        <v>0</v>
      </c>
      <c r="AG485" s="35">
        <v>0</v>
      </c>
      <c r="AH485" s="35">
        <v>0</v>
      </c>
      <c r="AI485" s="35">
        <v>0</v>
      </c>
      <c r="TJ485" s="35" t="s">
        <v>813</v>
      </c>
      <c r="TL485" s="35">
        <v>150</v>
      </c>
      <c r="TM485" s="35">
        <v>150</v>
      </c>
      <c r="TO485" s="35">
        <v>150</v>
      </c>
      <c r="TP485" s="35">
        <v>0</v>
      </c>
      <c r="TQ485" s="35">
        <v>0</v>
      </c>
      <c r="TS485" s="35" t="s">
        <v>807</v>
      </c>
      <c r="TT485" s="35" t="s">
        <v>808</v>
      </c>
      <c r="TV485" s="35" t="s">
        <v>806</v>
      </c>
      <c r="TW485" s="35" t="s">
        <v>898</v>
      </c>
      <c r="TX485" s="35">
        <v>1</v>
      </c>
      <c r="TY485" s="35">
        <v>1</v>
      </c>
      <c r="TZ485" s="35">
        <v>0</v>
      </c>
      <c r="UA485" s="35">
        <v>0</v>
      </c>
      <c r="UB485" s="35">
        <v>0</v>
      </c>
      <c r="UC485" s="35">
        <v>0</v>
      </c>
      <c r="UD485" s="35">
        <v>0</v>
      </c>
      <c r="UE485" s="35">
        <v>0</v>
      </c>
      <c r="UF485" s="35">
        <v>0</v>
      </c>
      <c r="UG485" s="35">
        <v>0</v>
      </c>
      <c r="UH485" s="35">
        <v>0</v>
      </c>
      <c r="UI485" s="35">
        <v>0</v>
      </c>
      <c r="UJ485" s="35">
        <v>0</v>
      </c>
      <c r="UK485" s="35">
        <v>0</v>
      </c>
      <c r="UL485" s="35">
        <v>0</v>
      </c>
      <c r="AAW485" s="35">
        <v>395664921</v>
      </c>
      <c r="AAX485" s="35">
        <v>44977.313171296293</v>
      </c>
      <c r="ABA485" s="35" t="s">
        <v>816</v>
      </c>
      <c r="ABC485" s="35" t="s">
        <v>817</v>
      </c>
      <c r="ABE485" s="35">
        <v>485</v>
      </c>
    </row>
    <row r="486" spans="1:733">
      <c r="A486" t="s">
        <v>1796</v>
      </c>
      <c r="B486" s="34">
        <v>44975.646402002312</v>
      </c>
      <c r="C486" s="34">
        <v>44975.647218634258</v>
      </c>
      <c r="D486" s="34">
        <v>44975</v>
      </c>
      <c r="E486" t="s">
        <v>1664</v>
      </c>
      <c r="F486" s="34">
        <v>44975</v>
      </c>
      <c r="G486" t="s">
        <v>1665</v>
      </c>
      <c r="H486" t="s">
        <v>1666</v>
      </c>
      <c r="I486" t="s">
        <v>1666</v>
      </c>
      <c r="J486" t="s">
        <v>1666</v>
      </c>
      <c r="K486" t="s">
        <v>804</v>
      </c>
      <c r="L486" s="35" t="s">
        <v>905</v>
      </c>
      <c r="M486" s="35">
        <v>0</v>
      </c>
      <c r="N486" s="35">
        <v>0</v>
      </c>
      <c r="O486" s="35">
        <v>0</v>
      </c>
      <c r="P486" s="35">
        <v>0</v>
      </c>
      <c r="Q486" s="35">
        <v>0</v>
      </c>
      <c r="R486" s="35">
        <v>0</v>
      </c>
      <c r="S486" s="35">
        <v>0</v>
      </c>
      <c r="T486" s="35">
        <v>0</v>
      </c>
      <c r="U486" s="35">
        <v>0</v>
      </c>
      <c r="V486" s="35">
        <v>0</v>
      </c>
      <c r="W486" s="35">
        <v>0</v>
      </c>
      <c r="X486" s="35">
        <v>0</v>
      </c>
      <c r="Y486" s="35">
        <v>0</v>
      </c>
      <c r="Z486" s="35">
        <v>0</v>
      </c>
      <c r="AA486" s="35">
        <v>1</v>
      </c>
      <c r="AB486" s="35">
        <v>0</v>
      </c>
      <c r="AC486" s="35">
        <v>0</v>
      </c>
      <c r="AD486" s="35">
        <v>0</v>
      </c>
      <c r="AE486" s="35">
        <v>0</v>
      </c>
      <c r="AF486" s="35">
        <v>0</v>
      </c>
      <c r="AG486" s="35">
        <v>0</v>
      </c>
      <c r="AH486" s="35">
        <v>0</v>
      </c>
      <c r="AI486" s="35">
        <v>0</v>
      </c>
      <c r="TJ486" s="35" t="s">
        <v>813</v>
      </c>
      <c r="TL486" s="35">
        <v>150</v>
      </c>
      <c r="TM486" s="35">
        <v>150</v>
      </c>
      <c r="TO486" s="35">
        <v>150</v>
      </c>
      <c r="TP486" s="35">
        <v>0</v>
      </c>
      <c r="TQ486" s="35">
        <v>0</v>
      </c>
      <c r="TS486" s="35" t="s">
        <v>807</v>
      </c>
      <c r="TT486" s="35" t="s">
        <v>808</v>
      </c>
      <c r="TV486" s="35" t="s">
        <v>806</v>
      </c>
      <c r="TW486" s="35" t="s">
        <v>898</v>
      </c>
      <c r="TX486" s="35">
        <v>1</v>
      </c>
      <c r="TY486" s="35">
        <v>1</v>
      </c>
      <c r="TZ486" s="35">
        <v>0</v>
      </c>
      <c r="UA486" s="35">
        <v>0</v>
      </c>
      <c r="UB486" s="35">
        <v>0</v>
      </c>
      <c r="UC486" s="35">
        <v>0</v>
      </c>
      <c r="UD486" s="35">
        <v>0</v>
      </c>
      <c r="UE486" s="35">
        <v>0</v>
      </c>
      <c r="UF486" s="35">
        <v>0</v>
      </c>
      <c r="UG486" s="35">
        <v>0</v>
      </c>
      <c r="UH486" s="35">
        <v>0</v>
      </c>
      <c r="UI486" s="35">
        <v>0</v>
      </c>
      <c r="UJ486" s="35">
        <v>0</v>
      </c>
      <c r="UK486" s="35">
        <v>0</v>
      </c>
      <c r="UL486" s="35">
        <v>0</v>
      </c>
      <c r="AAW486" s="35">
        <v>395665070</v>
      </c>
      <c r="AAX486" s="35">
        <v>44977.313425925917</v>
      </c>
      <c r="ABA486" s="35" t="s">
        <v>816</v>
      </c>
      <c r="ABC486" s="35" t="s">
        <v>817</v>
      </c>
      <c r="ABE486" s="35">
        <v>486</v>
      </c>
    </row>
    <row r="487" spans="1:733">
      <c r="A487" t="s">
        <v>1797</v>
      </c>
      <c r="B487" s="34">
        <v>44975.647403738432</v>
      </c>
      <c r="C487" s="34">
        <v>44975.648453530092</v>
      </c>
      <c r="D487" s="34">
        <v>44975</v>
      </c>
      <c r="E487" t="s">
        <v>1664</v>
      </c>
      <c r="F487" s="34">
        <v>44975</v>
      </c>
      <c r="G487" t="s">
        <v>1665</v>
      </c>
      <c r="H487" t="s">
        <v>1666</v>
      </c>
      <c r="I487" t="s">
        <v>1666</v>
      </c>
      <c r="J487" t="s">
        <v>1666</v>
      </c>
      <c r="K487" t="s">
        <v>804</v>
      </c>
      <c r="L487" s="35" t="s">
        <v>905</v>
      </c>
      <c r="M487" s="35">
        <v>0</v>
      </c>
      <c r="N487" s="35">
        <v>0</v>
      </c>
      <c r="O487" s="35">
        <v>0</v>
      </c>
      <c r="P487" s="35">
        <v>0</v>
      </c>
      <c r="Q487" s="35">
        <v>0</v>
      </c>
      <c r="R487" s="35">
        <v>0</v>
      </c>
      <c r="S487" s="35">
        <v>0</v>
      </c>
      <c r="T487" s="35">
        <v>0</v>
      </c>
      <c r="U487" s="35">
        <v>0</v>
      </c>
      <c r="V487" s="35">
        <v>0</v>
      </c>
      <c r="W487" s="35">
        <v>0</v>
      </c>
      <c r="X487" s="35">
        <v>0</v>
      </c>
      <c r="Y487" s="35">
        <v>0</v>
      </c>
      <c r="Z487" s="35">
        <v>0</v>
      </c>
      <c r="AA487" s="35">
        <v>1</v>
      </c>
      <c r="AB487" s="35">
        <v>0</v>
      </c>
      <c r="AC487" s="35">
        <v>0</v>
      </c>
      <c r="AD487" s="35">
        <v>0</v>
      </c>
      <c r="AE487" s="35">
        <v>0</v>
      </c>
      <c r="AF487" s="35">
        <v>0</v>
      </c>
      <c r="AG487" s="35">
        <v>0</v>
      </c>
      <c r="AH487" s="35">
        <v>0</v>
      </c>
      <c r="AI487" s="35">
        <v>0</v>
      </c>
      <c r="TJ487" s="35" t="s">
        <v>813</v>
      </c>
      <c r="TL487" s="35">
        <v>150</v>
      </c>
      <c r="TM487" s="35">
        <v>150</v>
      </c>
      <c r="TO487" s="35">
        <v>150</v>
      </c>
      <c r="TP487" s="35">
        <v>0</v>
      </c>
      <c r="TQ487" s="35">
        <v>0</v>
      </c>
      <c r="TS487" s="35" t="s">
        <v>807</v>
      </c>
      <c r="TT487" s="35" t="s">
        <v>808</v>
      </c>
      <c r="TV487" s="35" t="s">
        <v>806</v>
      </c>
      <c r="TW487" s="35" t="s">
        <v>898</v>
      </c>
      <c r="TX487" s="35">
        <v>1</v>
      </c>
      <c r="TY487" s="35">
        <v>1</v>
      </c>
      <c r="TZ487" s="35">
        <v>0</v>
      </c>
      <c r="UA487" s="35">
        <v>0</v>
      </c>
      <c r="UB487" s="35">
        <v>0</v>
      </c>
      <c r="UC487" s="35">
        <v>0</v>
      </c>
      <c r="UD487" s="35">
        <v>0</v>
      </c>
      <c r="UE487" s="35">
        <v>0</v>
      </c>
      <c r="UF487" s="35">
        <v>0</v>
      </c>
      <c r="UG487" s="35">
        <v>0</v>
      </c>
      <c r="UH487" s="35">
        <v>0</v>
      </c>
      <c r="UI487" s="35">
        <v>0</v>
      </c>
      <c r="UJ487" s="35">
        <v>0</v>
      </c>
      <c r="UK487" s="35">
        <v>0</v>
      </c>
      <c r="UL487" s="35">
        <v>0</v>
      </c>
      <c r="AAW487" s="35">
        <v>395665102</v>
      </c>
      <c r="AAX487" s="35">
        <v>44977.31349537037</v>
      </c>
      <c r="ABA487" s="35" t="s">
        <v>816</v>
      </c>
      <c r="ABC487" s="35" t="s">
        <v>817</v>
      </c>
      <c r="ABE487" s="35">
        <v>487</v>
      </c>
    </row>
    <row r="488" spans="1:733">
      <c r="A488" t="s">
        <v>1798</v>
      </c>
      <c r="B488" s="34">
        <v>44975.648643715278</v>
      </c>
      <c r="C488" s="34">
        <v>44975.650891967591</v>
      </c>
      <c r="D488" s="34">
        <v>44975</v>
      </c>
      <c r="E488" t="s">
        <v>1664</v>
      </c>
      <c r="F488" s="34">
        <v>44975</v>
      </c>
      <c r="G488" t="s">
        <v>1665</v>
      </c>
      <c r="H488" t="s">
        <v>1666</v>
      </c>
      <c r="I488" t="s">
        <v>1666</v>
      </c>
      <c r="J488" t="s">
        <v>1666</v>
      </c>
      <c r="K488" t="s">
        <v>804</v>
      </c>
      <c r="L488" s="35" t="s">
        <v>900</v>
      </c>
      <c r="M488" s="35">
        <v>0</v>
      </c>
      <c r="N488" s="35">
        <v>0</v>
      </c>
      <c r="O488" s="35">
        <v>0</v>
      </c>
      <c r="P488" s="35">
        <v>0</v>
      </c>
      <c r="Q488" s="35">
        <v>0</v>
      </c>
      <c r="R488" s="35">
        <v>0</v>
      </c>
      <c r="S488" s="35">
        <v>0</v>
      </c>
      <c r="T488" s="35">
        <v>0</v>
      </c>
      <c r="U488" s="35">
        <v>0</v>
      </c>
      <c r="V488" s="35">
        <v>0</v>
      </c>
      <c r="W488" s="35">
        <v>0</v>
      </c>
      <c r="X488" s="35">
        <v>0</v>
      </c>
      <c r="Y488" s="35">
        <v>0</v>
      </c>
      <c r="Z488" s="35">
        <v>0</v>
      </c>
      <c r="AA488" s="35">
        <v>0</v>
      </c>
      <c r="AB488" s="35">
        <v>1</v>
      </c>
      <c r="AC488" s="35">
        <v>0</v>
      </c>
      <c r="AD488" s="35">
        <v>0</v>
      </c>
      <c r="AE488" s="35">
        <v>0</v>
      </c>
      <c r="AF488" s="35">
        <v>0</v>
      </c>
      <c r="AG488" s="35">
        <v>0</v>
      </c>
      <c r="AH488" s="35">
        <v>0</v>
      </c>
      <c r="AI488" s="35">
        <v>0</v>
      </c>
      <c r="PU488" s="35" t="s">
        <v>806</v>
      </c>
      <c r="PW488" s="35">
        <v>2000</v>
      </c>
      <c r="PX488" s="35">
        <v>2000</v>
      </c>
      <c r="QD488" s="35" t="s">
        <v>836</v>
      </c>
      <c r="QG488" s="35" t="s">
        <v>806</v>
      </c>
      <c r="QH488" s="35" t="s">
        <v>1799</v>
      </c>
      <c r="QI488" s="35">
        <v>0</v>
      </c>
      <c r="QJ488" s="35">
        <v>0</v>
      </c>
      <c r="QK488" s="35">
        <v>0</v>
      </c>
      <c r="QL488" s="35">
        <v>0</v>
      </c>
      <c r="QM488" s="35">
        <v>0</v>
      </c>
      <c r="QN488" s="35">
        <v>0</v>
      </c>
      <c r="QO488" s="35">
        <v>0</v>
      </c>
      <c r="QP488" s="35">
        <v>0</v>
      </c>
      <c r="QQ488" s="35">
        <v>0</v>
      </c>
      <c r="QR488" s="35">
        <v>0</v>
      </c>
      <c r="QS488" s="35">
        <v>0</v>
      </c>
      <c r="QT488" s="35">
        <v>1</v>
      </c>
      <c r="QU488" s="35">
        <v>1</v>
      </c>
      <c r="QV488" s="35">
        <v>0</v>
      </c>
      <c r="QW488" s="35">
        <v>0</v>
      </c>
      <c r="AAW488" s="35">
        <v>395665110</v>
      </c>
      <c r="AAX488" s="35">
        <v>44977.313530092593</v>
      </c>
      <c r="ABA488" s="35" t="s">
        <v>816</v>
      </c>
      <c r="ABC488" s="35" t="s">
        <v>817</v>
      </c>
      <c r="ABE488" s="35">
        <v>488</v>
      </c>
    </row>
    <row r="489" spans="1:733">
      <c r="A489" t="s">
        <v>1800</v>
      </c>
      <c r="B489" s="34">
        <v>44975.651038310178</v>
      </c>
      <c r="C489" s="34">
        <v>44975.65216982639</v>
      </c>
      <c r="D489" s="34">
        <v>44975</v>
      </c>
      <c r="E489" t="s">
        <v>1664</v>
      </c>
      <c r="F489" s="34">
        <v>44975</v>
      </c>
      <c r="G489" t="s">
        <v>1665</v>
      </c>
      <c r="H489" t="s">
        <v>1666</v>
      </c>
      <c r="I489" t="s">
        <v>1666</v>
      </c>
      <c r="J489" t="s">
        <v>1666</v>
      </c>
      <c r="K489" t="s">
        <v>804</v>
      </c>
      <c r="L489" s="35" t="s">
        <v>900</v>
      </c>
      <c r="M489" s="35">
        <v>0</v>
      </c>
      <c r="N489" s="35">
        <v>0</v>
      </c>
      <c r="O489" s="35">
        <v>0</v>
      </c>
      <c r="P489" s="35">
        <v>0</v>
      </c>
      <c r="Q489" s="35">
        <v>0</v>
      </c>
      <c r="R489" s="35">
        <v>0</v>
      </c>
      <c r="S489" s="35">
        <v>0</v>
      </c>
      <c r="T489" s="35">
        <v>0</v>
      </c>
      <c r="U489" s="35">
        <v>0</v>
      </c>
      <c r="V489" s="35">
        <v>0</v>
      </c>
      <c r="W489" s="35">
        <v>0</v>
      </c>
      <c r="X489" s="35">
        <v>0</v>
      </c>
      <c r="Y489" s="35">
        <v>0</v>
      </c>
      <c r="Z489" s="35">
        <v>0</v>
      </c>
      <c r="AA489" s="35">
        <v>0</v>
      </c>
      <c r="AB489" s="35">
        <v>1</v>
      </c>
      <c r="AC489" s="35">
        <v>0</v>
      </c>
      <c r="AD489" s="35">
        <v>0</v>
      </c>
      <c r="AE489" s="35">
        <v>0</v>
      </c>
      <c r="AF489" s="35">
        <v>0</v>
      </c>
      <c r="AG489" s="35">
        <v>0</v>
      </c>
      <c r="AH489" s="35">
        <v>0</v>
      </c>
      <c r="AI489" s="35">
        <v>0</v>
      </c>
      <c r="PU489" s="35" t="s">
        <v>806</v>
      </c>
      <c r="PW489" s="35">
        <v>2000</v>
      </c>
      <c r="PX489" s="35">
        <v>2000</v>
      </c>
      <c r="QD489" s="35" t="s">
        <v>836</v>
      </c>
      <c r="QG489" s="35" t="s">
        <v>809</v>
      </c>
      <c r="AAW489" s="35">
        <v>395665154</v>
      </c>
      <c r="AAX489" s="35">
        <v>44977.313634259262</v>
      </c>
      <c r="ABA489" s="35" t="s">
        <v>816</v>
      </c>
      <c r="ABC489" s="35" t="s">
        <v>817</v>
      </c>
      <c r="ABE489" s="35">
        <v>489</v>
      </c>
    </row>
    <row r="490" spans="1:733">
      <c r="A490" t="s">
        <v>1801</v>
      </c>
      <c r="B490" s="34">
        <v>44975.652389803246</v>
      </c>
      <c r="C490" s="34">
        <v>44975.654127812493</v>
      </c>
      <c r="D490" s="34">
        <v>44975</v>
      </c>
      <c r="E490" t="s">
        <v>1664</v>
      </c>
      <c r="F490" s="34">
        <v>44975</v>
      </c>
      <c r="G490" t="s">
        <v>1665</v>
      </c>
      <c r="H490" t="s">
        <v>1666</v>
      </c>
      <c r="I490" t="s">
        <v>1666</v>
      </c>
      <c r="J490" t="s">
        <v>1666</v>
      </c>
      <c r="K490" t="s">
        <v>804</v>
      </c>
      <c r="L490" s="35" t="s">
        <v>900</v>
      </c>
      <c r="M490" s="35">
        <v>0</v>
      </c>
      <c r="N490" s="35">
        <v>0</v>
      </c>
      <c r="O490" s="35">
        <v>0</v>
      </c>
      <c r="P490" s="35">
        <v>0</v>
      </c>
      <c r="Q490" s="35">
        <v>0</v>
      </c>
      <c r="R490" s="35">
        <v>0</v>
      </c>
      <c r="S490" s="35">
        <v>0</v>
      </c>
      <c r="T490" s="35">
        <v>0</v>
      </c>
      <c r="U490" s="35">
        <v>0</v>
      </c>
      <c r="V490" s="35">
        <v>0</v>
      </c>
      <c r="W490" s="35">
        <v>0</v>
      </c>
      <c r="X490" s="35">
        <v>0</v>
      </c>
      <c r="Y490" s="35">
        <v>0</v>
      </c>
      <c r="Z490" s="35">
        <v>0</v>
      </c>
      <c r="AA490" s="35">
        <v>0</v>
      </c>
      <c r="AB490" s="35">
        <v>1</v>
      </c>
      <c r="AC490" s="35">
        <v>0</v>
      </c>
      <c r="AD490" s="35">
        <v>0</v>
      </c>
      <c r="AE490" s="35">
        <v>0</v>
      </c>
      <c r="AF490" s="35">
        <v>0</v>
      </c>
      <c r="AG490" s="35">
        <v>0</v>
      </c>
      <c r="AH490" s="35">
        <v>0</v>
      </c>
      <c r="AI490" s="35">
        <v>0</v>
      </c>
      <c r="PU490" s="35" t="s">
        <v>806</v>
      </c>
      <c r="PW490" s="35">
        <v>2000</v>
      </c>
      <c r="PX490" s="35">
        <v>2000</v>
      </c>
      <c r="QD490" s="35" t="s">
        <v>836</v>
      </c>
      <c r="QG490" s="35" t="s">
        <v>806</v>
      </c>
      <c r="QH490" s="35" t="s">
        <v>1799</v>
      </c>
      <c r="QI490" s="35">
        <v>0</v>
      </c>
      <c r="QJ490" s="35">
        <v>0</v>
      </c>
      <c r="QK490" s="35">
        <v>0</v>
      </c>
      <c r="QL490" s="35">
        <v>0</v>
      </c>
      <c r="QM490" s="35">
        <v>0</v>
      </c>
      <c r="QN490" s="35">
        <v>0</v>
      </c>
      <c r="QO490" s="35">
        <v>0</v>
      </c>
      <c r="QP490" s="35">
        <v>0</v>
      </c>
      <c r="QQ490" s="35">
        <v>0</v>
      </c>
      <c r="QR490" s="35">
        <v>0</v>
      </c>
      <c r="QS490" s="35">
        <v>0</v>
      </c>
      <c r="QT490" s="35">
        <v>1</v>
      </c>
      <c r="QU490" s="35">
        <v>1</v>
      </c>
      <c r="QV490" s="35">
        <v>0</v>
      </c>
      <c r="QW490" s="35">
        <v>0</v>
      </c>
      <c r="AAW490" s="35">
        <v>395665530</v>
      </c>
      <c r="AAX490" s="35">
        <v>44977.314317129632</v>
      </c>
      <c r="ABA490" s="35" t="s">
        <v>816</v>
      </c>
      <c r="ABC490" s="35" t="s">
        <v>817</v>
      </c>
      <c r="ABE490" s="35">
        <v>490</v>
      </c>
    </row>
    <row r="491" spans="1:733">
      <c r="A491" t="s">
        <v>1802</v>
      </c>
      <c r="B491" s="34">
        <v>44975.654370520831</v>
      </c>
      <c r="C491" s="34">
        <v>44975.656106793977</v>
      </c>
      <c r="D491" s="34">
        <v>44975</v>
      </c>
      <c r="E491" t="s">
        <v>1664</v>
      </c>
      <c r="F491" s="34">
        <v>44975</v>
      </c>
      <c r="G491" t="s">
        <v>1665</v>
      </c>
      <c r="H491" t="s">
        <v>1666</v>
      </c>
      <c r="I491" t="s">
        <v>1666</v>
      </c>
      <c r="J491" t="s">
        <v>1666</v>
      </c>
      <c r="K491" t="s">
        <v>1032</v>
      </c>
      <c r="L491" s="35" t="s">
        <v>900</v>
      </c>
      <c r="M491" s="35">
        <v>0</v>
      </c>
      <c r="N491" s="35">
        <v>0</v>
      </c>
      <c r="O491" s="35">
        <v>0</v>
      </c>
      <c r="P491" s="35">
        <v>0</v>
      </c>
      <c r="Q491" s="35">
        <v>0</v>
      </c>
      <c r="R491" s="35">
        <v>0</v>
      </c>
      <c r="S491" s="35">
        <v>0</v>
      </c>
      <c r="T491" s="35">
        <v>0</v>
      </c>
      <c r="U491" s="35">
        <v>0</v>
      </c>
      <c r="V491" s="35">
        <v>0</v>
      </c>
      <c r="W491" s="35">
        <v>0</v>
      </c>
      <c r="X491" s="35">
        <v>0</v>
      </c>
      <c r="Y491" s="35">
        <v>0</v>
      </c>
      <c r="Z491" s="35">
        <v>0</v>
      </c>
      <c r="AA491" s="35">
        <v>0</v>
      </c>
      <c r="AB491" s="35">
        <v>1</v>
      </c>
      <c r="AC491" s="35">
        <v>0</v>
      </c>
      <c r="AD491" s="35">
        <v>0</v>
      </c>
      <c r="AE491" s="35">
        <v>0</v>
      </c>
      <c r="AF491" s="35">
        <v>0</v>
      </c>
      <c r="AG491" s="35">
        <v>0</v>
      </c>
      <c r="AH491" s="35">
        <v>0</v>
      </c>
      <c r="AI491" s="35">
        <v>0</v>
      </c>
      <c r="PU491" s="35" t="s">
        <v>806</v>
      </c>
      <c r="PW491" s="35">
        <v>2000</v>
      </c>
      <c r="PX491" s="35">
        <v>2000</v>
      </c>
      <c r="QD491" s="35" t="s">
        <v>836</v>
      </c>
      <c r="QG491" s="35" t="s">
        <v>806</v>
      </c>
      <c r="QH491" s="35" t="s">
        <v>898</v>
      </c>
      <c r="QI491" s="35">
        <v>1</v>
      </c>
      <c r="QJ491" s="35">
        <v>1</v>
      </c>
      <c r="QK491" s="35">
        <v>0</v>
      </c>
      <c r="QL491" s="35">
        <v>0</v>
      </c>
      <c r="QM491" s="35">
        <v>0</v>
      </c>
      <c r="QN491" s="35">
        <v>0</v>
      </c>
      <c r="QO491" s="35">
        <v>0</v>
      </c>
      <c r="QP491" s="35">
        <v>0</v>
      </c>
      <c r="QQ491" s="35">
        <v>0</v>
      </c>
      <c r="QR491" s="35">
        <v>0</v>
      </c>
      <c r="QS491" s="35">
        <v>0</v>
      </c>
      <c r="QT491" s="35">
        <v>0</v>
      </c>
      <c r="QU491" s="35">
        <v>0</v>
      </c>
      <c r="QV491" s="35">
        <v>0</v>
      </c>
      <c r="QW491" s="35">
        <v>0</v>
      </c>
      <c r="AAW491" s="35">
        <v>395665627</v>
      </c>
      <c r="AAX491" s="35">
        <v>44977.314467592587</v>
      </c>
      <c r="ABA491" s="35" t="s">
        <v>816</v>
      </c>
      <c r="ABC491" s="35" t="s">
        <v>817</v>
      </c>
      <c r="ABE491" s="35">
        <v>491</v>
      </c>
    </row>
    <row r="492" spans="1:733">
      <c r="A492" t="s">
        <v>1803</v>
      </c>
      <c r="B492" s="34">
        <v>44975.656800081022</v>
      </c>
      <c r="C492" s="34">
        <v>44975.65876791667</v>
      </c>
      <c r="D492" s="34">
        <v>44975</v>
      </c>
      <c r="E492" t="s">
        <v>1664</v>
      </c>
      <c r="F492" s="34">
        <v>44975</v>
      </c>
      <c r="G492" t="s">
        <v>1665</v>
      </c>
      <c r="H492" t="s">
        <v>1666</v>
      </c>
      <c r="I492" t="s">
        <v>1666</v>
      </c>
      <c r="J492" t="s">
        <v>1666</v>
      </c>
      <c r="K492" t="s">
        <v>804</v>
      </c>
      <c r="L492" s="35" t="s">
        <v>900</v>
      </c>
      <c r="M492" s="35">
        <v>0</v>
      </c>
      <c r="N492" s="35">
        <v>0</v>
      </c>
      <c r="O492" s="35">
        <v>0</v>
      </c>
      <c r="P492" s="35">
        <v>0</v>
      </c>
      <c r="Q492" s="35">
        <v>0</v>
      </c>
      <c r="R492" s="35">
        <v>0</v>
      </c>
      <c r="S492" s="35">
        <v>0</v>
      </c>
      <c r="T492" s="35">
        <v>0</v>
      </c>
      <c r="U492" s="35">
        <v>0</v>
      </c>
      <c r="V492" s="35">
        <v>0</v>
      </c>
      <c r="W492" s="35">
        <v>0</v>
      </c>
      <c r="X492" s="35">
        <v>0</v>
      </c>
      <c r="Y492" s="35">
        <v>0</v>
      </c>
      <c r="Z492" s="35">
        <v>0</v>
      </c>
      <c r="AA492" s="35">
        <v>0</v>
      </c>
      <c r="AB492" s="35">
        <v>1</v>
      </c>
      <c r="AC492" s="35">
        <v>0</v>
      </c>
      <c r="AD492" s="35">
        <v>0</v>
      </c>
      <c r="AE492" s="35">
        <v>0</v>
      </c>
      <c r="AF492" s="35">
        <v>0</v>
      </c>
      <c r="AG492" s="35">
        <v>0</v>
      </c>
      <c r="AH492" s="35">
        <v>0</v>
      </c>
      <c r="AI492" s="35">
        <v>0</v>
      </c>
      <c r="PU492" s="35" t="s">
        <v>806</v>
      </c>
      <c r="PW492" s="35">
        <v>2000</v>
      </c>
      <c r="PX492" s="35">
        <v>2000</v>
      </c>
      <c r="QD492" s="35" t="s">
        <v>836</v>
      </c>
      <c r="QG492" s="35" t="s">
        <v>806</v>
      </c>
      <c r="QH492" s="35" t="s">
        <v>1799</v>
      </c>
      <c r="QI492" s="35">
        <v>0</v>
      </c>
      <c r="QJ492" s="35">
        <v>0</v>
      </c>
      <c r="QK492" s="35">
        <v>0</v>
      </c>
      <c r="QL492" s="35">
        <v>0</v>
      </c>
      <c r="QM492" s="35">
        <v>0</v>
      </c>
      <c r="QN492" s="35">
        <v>0</v>
      </c>
      <c r="QO492" s="35">
        <v>0</v>
      </c>
      <c r="QP492" s="35">
        <v>0</v>
      </c>
      <c r="QQ492" s="35">
        <v>0</v>
      </c>
      <c r="QR492" s="35">
        <v>0</v>
      </c>
      <c r="QS492" s="35">
        <v>0</v>
      </c>
      <c r="QT492" s="35">
        <v>1</v>
      </c>
      <c r="QU492" s="35">
        <v>1</v>
      </c>
      <c r="QV492" s="35">
        <v>0</v>
      </c>
      <c r="QW492" s="35">
        <v>0</v>
      </c>
      <c r="AAW492" s="35">
        <v>395665761</v>
      </c>
      <c r="AAX492" s="35">
        <v>44977.314756944441</v>
      </c>
      <c r="ABA492" s="35" t="s">
        <v>816</v>
      </c>
      <c r="ABC492" s="35" t="s">
        <v>817</v>
      </c>
      <c r="ABE492" s="35">
        <v>492</v>
      </c>
    </row>
    <row r="493" spans="1:733">
      <c r="A493" t="s">
        <v>1804</v>
      </c>
      <c r="B493" s="34">
        <v>44975.65928054398</v>
      </c>
      <c r="C493" s="34">
        <v>44975.660288599538</v>
      </c>
      <c r="D493" s="34">
        <v>44975</v>
      </c>
      <c r="E493" t="s">
        <v>1664</v>
      </c>
      <c r="F493" s="34">
        <v>44975</v>
      </c>
      <c r="G493" t="s">
        <v>1665</v>
      </c>
      <c r="H493" t="s">
        <v>1666</v>
      </c>
      <c r="I493" t="s">
        <v>1666</v>
      </c>
      <c r="J493" t="s">
        <v>1666</v>
      </c>
      <c r="K493" t="s">
        <v>804</v>
      </c>
      <c r="L493" s="35" t="s">
        <v>882</v>
      </c>
      <c r="M493" s="35">
        <v>0</v>
      </c>
      <c r="N493" s="35">
        <v>0</v>
      </c>
      <c r="O493" s="35">
        <v>0</v>
      </c>
      <c r="P493" s="35">
        <v>0</v>
      </c>
      <c r="Q493" s="35">
        <v>0</v>
      </c>
      <c r="R493" s="35">
        <v>0</v>
      </c>
      <c r="S493" s="35">
        <v>0</v>
      </c>
      <c r="T493" s="35">
        <v>0</v>
      </c>
      <c r="U493" s="35">
        <v>0</v>
      </c>
      <c r="V493" s="35">
        <v>0</v>
      </c>
      <c r="W493" s="35">
        <v>0</v>
      </c>
      <c r="X493" s="35">
        <v>0</v>
      </c>
      <c r="Y493" s="35">
        <v>0</v>
      </c>
      <c r="Z493" s="35">
        <v>0</v>
      </c>
      <c r="AA493" s="35">
        <v>0</v>
      </c>
      <c r="AB493" s="35">
        <v>0</v>
      </c>
      <c r="AC493" s="35">
        <v>1</v>
      </c>
      <c r="AD493" s="35">
        <v>0</v>
      </c>
      <c r="AE493" s="35">
        <v>0</v>
      </c>
      <c r="AF493" s="35">
        <v>0</v>
      </c>
      <c r="AG493" s="35">
        <v>0</v>
      </c>
      <c r="AH493" s="35">
        <v>0</v>
      </c>
      <c r="AI493" s="35">
        <v>0</v>
      </c>
      <c r="QZ493" s="35" t="s">
        <v>806</v>
      </c>
      <c r="RB493" s="35">
        <v>3000</v>
      </c>
      <c r="RC493" s="35">
        <v>3000</v>
      </c>
      <c r="RE493" s="35">
        <v>3000</v>
      </c>
      <c r="RF493" s="35">
        <v>0</v>
      </c>
      <c r="RG493" s="35">
        <v>0</v>
      </c>
      <c r="RI493" s="35" t="s">
        <v>807</v>
      </c>
      <c r="RJ493" s="35" t="s">
        <v>808</v>
      </c>
      <c r="RL493" s="35" t="s">
        <v>806</v>
      </c>
      <c r="RM493" s="35" t="s">
        <v>898</v>
      </c>
      <c r="RN493" s="35">
        <v>1</v>
      </c>
      <c r="RO493" s="35">
        <v>1</v>
      </c>
      <c r="RP493" s="35">
        <v>0</v>
      </c>
      <c r="RQ493" s="35">
        <v>0</v>
      </c>
      <c r="RR493" s="35">
        <v>0</v>
      </c>
      <c r="RS493" s="35">
        <v>0</v>
      </c>
      <c r="RT493" s="35">
        <v>0</v>
      </c>
      <c r="RU493" s="35">
        <v>0</v>
      </c>
      <c r="RV493" s="35">
        <v>0</v>
      </c>
      <c r="RW493" s="35">
        <v>0</v>
      </c>
      <c r="RX493" s="35">
        <v>0</v>
      </c>
      <c r="RY493" s="35">
        <v>0</v>
      </c>
      <c r="RZ493" s="35">
        <v>0</v>
      </c>
      <c r="SA493" s="35">
        <v>0</v>
      </c>
      <c r="SB493" s="35">
        <v>0</v>
      </c>
      <c r="AAW493" s="35">
        <v>395665997</v>
      </c>
      <c r="AAX493" s="35">
        <v>44977.315127314811</v>
      </c>
      <c r="ABA493" s="35" t="s">
        <v>816</v>
      </c>
      <c r="ABC493" s="35" t="s">
        <v>817</v>
      </c>
      <c r="ABE493" s="35">
        <v>493</v>
      </c>
    </row>
    <row r="494" spans="1:733">
      <c r="A494" t="s">
        <v>1805</v>
      </c>
      <c r="B494" s="34">
        <v>44975.660502754632</v>
      </c>
      <c r="C494" s="34">
        <v>44975.661374467592</v>
      </c>
      <c r="D494" s="34">
        <v>44975</v>
      </c>
      <c r="E494" t="s">
        <v>1664</v>
      </c>
      <c r="F494" s="34">
        <v>44975</v>
      </c>
      <c r="G494" t="s">
        <v>1665</v>
      </c>
      <c r="H494" t="s">
        <v>1666</v>
      </c>
      <c r="I494" t="s">
        <v>1666</v>
      </c>
      <c r="J494" t="s">
        <v>1666</v>
      </c>
      <c r="K494" t="s">
        <v>804</v>
      </c>
      <c r="L494" s="35" t="s">
        <v>882</v>
      </c>
      <c r="M494" s="35">
        <v>0</v>
      </c>
      <c r="N494" s="35">
        <v>0</v>
      </c>
      <c r="O494" s="35">
        <v>0</v>
      </c>
      <c r="P494" s="35">
        <v>0</v>
      </c>
      <c r="Q494" s="35">
        <v>0</v>
      </c>
      <c r="R494" s="35">
        <v>0</v>
      </c>
      <c r="S494" s="35">
        <v>0</v>
      </c>
      <c r="T494" s="35">
        <v>0</v>
      </c>
      <c r="U494" s="35">
        <v>0</v>
      </c>
      <c r="V494" s="35">
        <v>0</v>
      </c>
      <c r="W494" s="35">
        <v>0</v>
      </c>
      <c r="X494" s="35">
        <v>0</v>
      </c>
      <c r="Y494" s="35">
        <v>0</v>
      </c>
      <c r="Z494" s="35">
        <v>0</v>
      </c>
      <c r="AA494" s="35">
        <v>0</v>
      </c>
      <c r="AB494" s="35">
        <v>0</v>
      </c>
      <c r="AC494" s="35">
        <v>1</v>
      </c>
      <c r="AD494" s="35">
        <v>0</v>
      </c>
      <c r="AE494" s="35">
        <v>0</v>
      </c>
      <c r="AF494" s="35">
        <v>0</v>
      </c>
      <c r="AG494" s="35">
        <v>0</v>
      </c>
      <c r="AH494" s="35">
        <v>0</v>
      </c>
      <c r="AI494" s="35">
        <v>0</v>
      </c>
      <c r="QZ494" s="35" t="s">
        <v>806</v>
      </c>
      <c r="RB494" s="35">
        <v>3000</v>
      </c>
      <c r="RC494" s="35">
        <v>3000</v>
      </c>
      <c r="RE494" s="35">
        <v>3000</v>
      </c>
      <c r="RF494" s="35">
        <v>0</v>
      </c>
      <c r="RG494" s="35">
        <v>0</v>
      </c>
      <c r="RI494" s="35" t="s">
        <v>807</v>
      </c>
      <c r="RJ494" s="35" t="s">
        <v>808</v>
      </c>
      <c r="RL494" s="35" t="s">
        <v>806</v>
      </c>
      <c r="RM494" s="35" t="s">
        <v>934</v>
      </c>
      <c r="RN494" s="35">
        <v>1</v>
      </c>
      <c r="RO494" s="35">
        <v>1</v>
      </c>
      <c r="RP494" s="35">
        <v>0</v>
      </c>
      <c r="RQ494" s="35">
        <v>0</v>
      </c>
      <c r="RR494" s="35">
        <v>0</v>
      </c>
      <c r="RS494" s="35">
        <v>0</v>
      </c>
      <c r="RT494" s="35">
        <v>0</v>
      </c>
      <c r="RU494" s="35">
        <v>0</v>
      </c>
      <c r="RV494" s="35">
        <v>0</v>
      </c>
      <c r="RW494" s="35">
        <v>0</v>
      </c>
      <c r="RX494" s="35">
        <v>0</v>
      </c>
      <c r="RY494" s="35">
        <v>0</v>
      </c>
      <c r="RZ494" s="35">
        <v>0</v>
      </c>
      <c r="SA494" s="35">
        <v>0</v>
      </c>
      <c r="SB494" s="35">
        <v>0</v>
      </c>
      <c r="AAW494" s="35">
        <v>395666238</v>
      </c>
      <c r="AAX494" s="35">
        <v>44977.315405092602</v>
      </c>
      <c r="ABA494" s="35" t="s">
        <v>816</v>
      </c>
      <c r="ABC494" s="35" t="s">
        <v>817</v>
      </c>
      <c r="ABE494" s="35">
        <v>494</v>
      </c>
    </row>
    <row r="495" spans="1:733">
      <c r="A495" t="s">
        <v>1806</v>
      </c>
      <c r="B495" s="34">
        <v>44975.661837418993</v>
      </c>
      <c r="C495" s="34">
        <v>44975.662760567131</v>
      </c>
      <c r="D495" s="34">
        <v>44975</v>
      </c>
      <c r="E495" t="s">
        <v>1664</v>
      </c>
      <c r="F495" s="34">
        <v>44975</v>
      </c>
      <c r="G495" t="s">
        <v>1665</v>
      </c>
      <c r="H495" t="s">
        <v>1666</v>
      </c>
      <c r="I495" t="s">
        <v>1666</v>
      </c>
      <c r="J495" t="s">
        <v>1666</v>
      </c>
      <c r="K495" t="s">
        <v>804</v>
      </c>
      <c r="L495" s="35" t="s">
        <v>882</v>
      </c>
      <c r="M495" s="35">
        <v>0</v>
      </c>
      <c r="N495" s="35">
        <v>0</v>
      </c>
      <c r="O495" s="35">
        <v>0</v>
      </c>
      <c r="P495" s="35">
        <v>0</v>
      </c>
      <c r="Q495" s="35">
        <v>0</v>
      </c>
      <c r="R495" s="35">
        <v>0</v>
      </c>
      <c r="S495" s="35">
        <v>0</v>
      </c>
      <c r="T495" s="35">
        <v>0</v>
      </c>
      <c r="U495" s="35">
        <v>0</v>
      </c>
      <c r="V495" s="35">
        <v>0</v>
      </c>
      <c r="W495" s="35">
        <v>0</v>
      </c>
      <c r="X495" s="35">
        <v>0</v>
      </c>
      <c r="Y495" s="35">
        <v>0</v>
      </c>
      <c r="Z495" s="35">
        <v>0</v>
      </c>
      <c r="AA495" s="35">
        <v>0</v>
      </c>
      <c r="AB495" s="35">
        <v>0</v>
      </c>
      <c r="AC495" s="35">
        <v>1</v>
      </c>
      <c r="AD495" s="35">
        <v>0</v>
      </c>
      <c r="AE495" s="35">
        <v>0</v>
      </c>
      <c r="AF495" s="35">
        <v>0</v>
      </c>
      <c r="AG495" s="35">
        <v>0</v>
      </c>
      <c r="AH495" s="35">
        <v>0</v>
      </c>
      <c r="AI495" s="35">
        <v>0</v>
      </c>
      <c r="QZ495" s="35" t="s">
        <v>806</v>
      </c>
      <c r="RB495" s="35">
        <v>3000</v>
      </c>
      <c r="RC495" s="35">
        <v>3000</v>
      </c>
      <c r="RE495" s="35">
        <v>3000</v>
      </c>
      <c r="RF495" s="35">
        <v>0</v>
      </c>
      <c r="RG495" s="35">
        <v>0</v>
      </c>
      <c r="RI495" s="35" t="s">
        <v>807</v>
      </c>
      <c r="RJ495" s="35" t="s">
        <v>808</v>
      </c>
      <c r="RL495" s="35" t="s">
        <v>806</v>
      </c>
      <c r="RM495" s="35" t="s">
        <v>898</v>
      </c>
      <c r="RN495" s="35">
        <v>1</v>
      </c>
      <c r="RO495" s="35">
        <v>1</v>
      </c>
      <c r="RP495" s="35">
        <v>0</v>
      </c>
      <c r="RQ495" s="35">
        <v>0</v>
      </c>
      <c r="RR495" s="35">
        <v>0</v>
      </c>
      <c r="RS495" s="35">
        <v>0</v>
      </c>
      <c r="RT495" s="35">
        <v>0</v>
      </c>
      <c r="RU495" s="35">
        <v>0</v>
      </c>
      <c r="RV495" s="35">
        <v>0</v>
      </c>
      <c r="RW495" s="35">
        <v>0</v>
      </c>
      <c r="RX495" s="35">
        <v>0</v>
      </c>
      <c r="RY495" s="35">
        <v>0</v>
      </c>
      <c r="RZ495" s="35">
        <v>0</v>
      </c>
      <c r="SA495" s="35">
        <v>0</v>
      </c>
      <c r="SB495" s="35">
        <v>0</v>
      </c>
      <c r="AAW495" s="35">
        <v>395666368</v>
      </c>
      <c r="AAX495" s="35">
        <v>44977.315532407403</v>
      </c>
      <c r="ABA495" s="35" t="s">
        <v>816</v>
      </c>
      <c r="ABC495" s="35" t="s">
        <v>817</v>
      </c>
      <c r="ABE495" s="35">
        <v>495</v>
      </c>
    </row>
    <row r="496" spans="1:733">
      <c r="A496" t="s">
        <v>1807</v>
      </c>
      <c r="B496" s="34">
        <v>44975.66342084491</v>
      </c>
      <c r="C496" s="34">
        <v>44975.66438884259</v>
      </c>
      <c r="D496" s="34">
        <v>44975</v>
      </c>
      <c r="E496" t="s">
        <v>1664</v>
      </c>
      <c r="F496" s="34">
        <v>44975</v>
      </c>
      <c r="G496" t="s">
        <v>1665</v>
      </c>
      <c r="H496" t="s">
        <v>1666</v>
      </c>
      <c r="I496" t="s">
        <v>1666</v>
      </c>
      <c r="J496" t="s">
        <v>1666</v>
      </c>
      <c r="K496" t="s">
        <v>804</v>
      </c>
      <c r="L496" s="35" t="s">
        <v>882</v>
      </c>
      <c r="M496" s="35">
        <v>0</v>
      </c>
      <c r="N496" s="35">
        <v>0</v>
      </c>
      <c r="O496" s="35">
        <v>0</v>
      </c>
      <c r="P496" s="35">
        <v>0</v>
      </c>
      <c r="Q496" s="35">
        <v>0</v>
      </c>
      <c r="R496" s="35">
        <v>0</v>
      </c>
      <c r="S496" s="35">
        <v>0</v>
      </c>
      <c r="T496" s="35">
        <v>0</v>
      </c>
      <c r="U496" s="35">
        <v>0</v>
      </c>
      <c r="V496" s="35">
        <v>0</v>
      </c>
      <c r="W496" s="35">
        <v>0</v>
      </c>
      <c r="X496" s="35">
        <v>0</v>
      </c>
      <c r="Y496" s="35">
        <v>0</v>
      </c>
      <c r="Z496" s="35">
        <v>0</v>
      </c>
      <c r="AA496" s="35">
        <v>0</v>
      </c>
      <c r="AB496" s="35">
        <v>0</v>
      </c>
      <c r="AC496" s="35">
        <v>1</v>
      </c>
      <c r="AD496" s="35">
        <v>0</v>
      </c>
      <c r="AE496" s="35">
        <v>0</v>
      </c>
      <c r="AF496" s="35">
        <v>0</v>
      </c>
      <c r="AG496" s="35">
        <v>0</v>
      </c>
      <c r="AH496" s="35">
        <v>0</v>
      </c>
      <c r="AI496" s="35">
        <v>0</v>
      </c>
      <c r="QZ496" s="35" t="s">
        <v>806</v>
      </c>
      <c r="RB496" s="35">
        <v>3000</v>
      </c>
      <c r="RC496" s="35">
        <v>3000</v>
      </c>
      <c r="RE496" s="35">
        <v>3000</v>
      </c>
      <c r="RF496" s="35">
        <v>0</v>
      </c>
      <c r="RG496" s="35">
        <v>0</v>
      </c>
      <c r="RI496" s="35" t="s">
        <v>807</v>
      </c>
      <c r="RJ496" s="35" t="s">
        <v>808</v>
      </c>
      <c r="RL496" s="35" t="s">
        <v>806</v>
      </c>
      <c r="RM496" s="35" t="s">
        <v>1808</v>
      </c>
      <c r="RN496" s="35">
        <v>1</v>
      </c>
      <c r="RO496" s="35">
        <v>0</v>
      </c>
      <c r="RP496" s="35">
        <v>0</v>
      </c>
      <c r="RQ496" s="35">
        <v>0</v>
      </c>
      <c r="RR496" s="35">
        <v>0</v>
      </c>
      <c r="RS496" s="35">
        <v>0</v>
      </c>
      <c r="RT496" s="35">
        <v>0</v>
      </c>
      <c r="RU496" s="35">
        <v>1</v>
      </c>
      <c r="RV496" s="35">
        <v>0</v>
      </c>
      <c r="RW496" s="35">
        <v>0</v>
      </c>
      <c r="RX496" s="35">
        <v>0</v>
      </c>
      <c r="RY496" s="35">
        <v>0</v>
      </c>
      <c r="RZ496" s="35">
        <v>1</v>
      </c>
      <c r="SA496" s="35">
        <v>0</v>
      </c>
      <c r="SB496" s="35">
        <v>0</v>
      </c>
      <c r="AAW496" s="35">
        <v>395666450</v>
      </c>
      <c r="AAX496" s="35">
        <v>44977.315659722233</v>
      </c>
      <c r="ABA496" s="35" t="s">
        <v>816</v>
      </c>
      <c r="ABC496" s="35" t="s">
        <v>817</v>
      </c>
      <c r="ABE496" s="35">
        <v>496</v>
      </c>
    </row>
    <row r="497" spans="1:733">
      <c r="A497" t="s">
        <v>1809</v>
      </c>
      <c r="B497" s="34">
        <v>44975.664538379628</v>
      </c>
      <c r="C497" s="34">
        <v>44975.665878703701</v>
      </c>
      <c r="D497" s="34">
        <v>44975</v>
      </c>
      <c r="E497" t="s">
        <v>1664</v>
      </c>
      <c r="F497" s="34">
        <v>44975</v>
      </c>
      <c r="G497" t="s">
        <v>1665</v>
      </c>
      <c r="H497" t="s">
        <v>1666</v>
      </c>
      <c r="I497" t="s">
        <v>1666</v>
      </c>
      <c r="J497" t="s">
        <v>1666</v>
      </c>
      <c r="K497" t="s">
        <v>804</v>
      </c>
      <c r="L497" s="35" t="s">
        <v>882</v>
      </c>
      <c r="M497" s="35">
        <v>0</v>
      </c>
      <c r="N497" s="35">
        <v>0</v>
      </c>
      <c r="O497" s="35">
        <v>0</v>
      </c>
      <c r="P497" s="35">
        <v>0</v>
      </c>
      <c r="Q497" s="35">
        <v>0</v>
      </c>
      <c r="R497" s="35">
        <v>0</v>
      </c>
      <c r="S497" s="35">
        <v>0</v>
      </c>
      <c r="T497" s="35">
        <v>0</v>
      </c>
      <c r="U497" s="35">
        <v>0</v>
      </c>
      <c r="V497" s="35">
        <v>0</v>
      </c>
      <c r="W497" s="35">
        <v>0</v>
      </c>
      <c r="X497" s="35">
        <v>0</v>
      </c>
      <c r="Y497" s="35">
        <v>0</v>
      </c>
      <c r="Z497" s="35">
        <v>0</v>
      </c>
      <c r="AA497" s="35">
        <v>0</v>
      </c>
      <c r="AB497" s="35">
        <v>0</v>
      </c>
      <c r="AC497" s="35">
        <v>1</v>
      </c>
      <c r="AD497" s="35">
        <v>0</v>
      </c>
      <c r="AE497" s="35">
        <v>0</v>
      </c>
      <c r="AF497" s="35">
        <v>0</v>
      </c>
      <c r="AG497" s="35">
        <v>0</v>
      </c>
      <c r="AH497" s="35">
        <v>0</v>
      </c>
      <c r="AI497" s="35">
        <v>0</v>
      </c>
      <c r="QZ497" s="35" t="s">
        <v>806</v>
      </c>
      <c r="RB497" s="35">
        <v>3000</v>
      </c>
      <c r="RC497" s="35">
        <v>3000</v>
      </c>
      <c r="RE497" s="35">
        <v>3000</v>
      </c>
      <c r="RF497" s="35">
        <v>0</v>
      </c>
      <c r="RG497" s="35">
        <v>0</v>
      </c>
      <c r="RI497" s="35" t="s">
        <v>807</v>
      </c>
      <c r="RJ497" s="35" t="s">
        <v>808</v>
      </c>
      <c r="RL497" s="35" t="s">
        <v>806</v>
      </c>
      <c r="RM497" s="35" t="s">
        <v>934</v>
      </c>
      <c r="RN497" s="35">
        <v>1</v>
      </c>
      <c r="RO497" s="35">
        <v>1</v>
      </c>
      <c r="RP497" s="35">
        <v>0</v>
      </c>
      <c r="RQ497" s="35">
        <v>0</v>
      </c>
      <c r="RR497" s="35">
        <v>0</v>
      </c>
      <c r="RS497" s="35">
        <v>0</v>
      </c>
      <c r="RT497" s="35">
        <v>0</v>
      </c>
      <c r="RU497" s="35">
        <v>0</v>
      </c>
      <c r="RV497" s="35">
        <v>0</v>
      </c>
      <c r="RW497" s="35">
        <v>0</v>
      </c>
      <c r="RX497" s="35">
        <v>0</v>
      </c>
      <c r="RY497" s="35">
        <v>0</v>
      </c>
      <c r="RZ497" s="35">
        <v>0</v>
      </c>
      <c r="SA497" s="35">
        <v>0</v>
      </c>
      <c r="SB497" s="35">
        <v>0</v>
      </c>
      <c r="AAW497" s="35">
        <v>395666536</v>
      </c>
      <c r="AAX497" s="35">
        <v>44977.315833333327</v>
      </c>
      <c r="ABA497" s="35" t="s">
        <v>816</v>
      </c>
      <c r="ABC497" s="35" t="s">
        <v>817</v>
      </c>
      <c r="ABE497" s="35">
        <v>497</v>
      </c>
    </row>
    <row r="498" spans="1:733">
      <c r="A498" t="s">
        <v>1810</v>
      </c>
      <c r="B498" s="34">
        <v>44975.673354340281</v>
      </c>
      <c r="C498" s="34">
        <v>44975.674196793982</v>
      </c>
      <c r="D498" s="34">
        <v>44975</v>
      </c>
      <c r="E498" t="s">
        <v>1664</v>
      </c>
      <c r="F498" s="34">
        <v>44975</v>
      </c>
      <c r="G498" t="s">
        <v>1665</v>
      </c>
      <c r="H498" t="s">
        <v>1666</v>
      </c>
      <c r="I498" t="s">
        <v>1666</v>
      </c>
      <c r="J498" t="s">
        <v>1666</v>
      </c>
      <c r="K498" t="s">
        <v>804</v>
      </c>
      <c r="L498" s="35" t="s">
        <v>936</v>
      </c>
      <c r="M498" s="35">
        <v>0</v>
      </c>
      <c r="N498" s="35">
        <v>0</v>
      </c>
      <c r="O498" s="35">
        <v>0</v>
      </c>
      <c r="P498" s="35">
        <v>0</v>
      </c>
      <c r="Q498" s="35">
        <v>0</v>
      </c>
      <c r="R498" s="35">
        <v>0</v>
      </c>
      <c r="S498" s="35">
        <v>0</v>
      </c>
      <c r="T498" s="35">
        <v>0</v>
      </c>
      <c r="U498" s="35">
        <v>0</v>
      </c>
      <c r="V498" s="35">
        <v>0</v>
      </c>
      <c r="W498" s="35">
        <v>0</v>
      </c>
      <c r="X498" s="35">
        <v>0</v>
      </c>
      <c r="Y498" s="35">
        <v>0</v>
      </c>
      <c r="Z498" s="35">
        <v>0</v>
      </c>
      <c r="AA498" s="35">
        <v>0</v>
      </c>
      <c r="AB498" s="35">
        <v>0</v>
      </c>
      <c r="AC498" s="35">
        <v>0</v>
      </c>
      <c r="AD498" s="35">
        <v>1</v>
      </c>
      <c r="AE498" s="35">
        <v>0</v>
      </c>
      <c r="AF498" s="35">
        <v>0</v>
      </c>
      <c r="AG498" s="35">
        <v>0</v>
      </c>
      <c r="AH498" s="35">
        <v>0</v>
      </c>
      <c r="AI498" s="35">
        <v>0</v>
      </c>
      <c r="UO498" s="35" t="s">
        <v>806</v>
      </c>
      <c r="UQ498" s="35">
        <v>500</v>
      </c>
      <c r="UR498" s="35">
        <v>500</v>
      </c>
      <c r="UT498" s="35">
        <v>500</v>
      </c>
      <c r="UU498" s="35">
        <v>0</v>
      </c>
      <c r="UV498" s="35">
        <v>0</v>
      </c>
      <c r="UX498" s="35" t="s">
        <v>807</v>
      </c>
      <c r="UY498" s="35" t="s">
        <v>808</v>
      </c>
      <c r="VA498" s="35" t="s">
        <v>806</v>
      </c>
      <c r="VB498" s="35" t="s">
        <v>934</v>
      </c>
      <c r="VC498" s="35">
        <v>1</v>
      </c>
      <c r="VD498" s="35">
        <v>1</v>
      </c>
      <c r="VE498" s="35">
        <v>0</v>
      </c>
      <c r="VF498" s="35">
        <v>0</v>
      </c>
      <c r="VG498" s="35">
        <v>0</v>
      </c>
      <c r="VH498" s="35">
        <v>0</v>
      </c>
      <c r="VI498" s="35">
        <v>0</v>
      </c>
      <c r="VJ498" s="35">
        <v>0</v>
      </c>
      <c r="VK498" s="35">
        <v>0</v>
      </c>
      <c r="VL498" s="35">
        <v>0</v>
      </c>
      <c r="VM498" s="35">
        <v>0</v>
      </c>
      <c r="VN498" s="35">
        <v>0</v>
      </c>
      <c r="VO498" s="35">
        <v>0</v>
      </c>
      <c r="VP498" s="35">
        <v>0</v>
      </c>
      <c r="VQ498" s="35">
        <v>0</v>
      </c>
      <c r="AAW498" s="35">
        <v>395666703</v>
      </c>
      <c r="AAX498" s="35">
        <v>44977.316053240742</v>
      </c>
      <c r="ABA498" s="35" t="s">
        <v>816</v>
      </c>
      <c r="ABC498" s="35" t="s">
        <v>817</v>
      </c>
      <c r="ABE498" s="35">
        <v>498</v>
      </c>
    </row>
    <row r="499" spans="1:733">
      <c r="A499" t="s">
        <v>1811</v>
      </c>
      <c r="B499" s="34">
        <v>44975.674556331018</v>
      </c>
      <c r="C499" s="34">
        <v>44975.675763900457</v>
      </c>
      <c r="D499" s="34">
        <v>44975</v>
      </c>
      <c r="E499" t="s">
        <v>1664</v>
      </c>
      <c r="F499" s="34">
        <v>44975</v>
      </c>
      <c r="G499" t="s">
        <v>1665</v>
      </c>
      <c r="H499" t="s">
        <v>1666</v>
      </c>
      <c r="I499" t="s">
        <v>1666</v>
      </c>
      <c r="J499" t="s">
        <v>1666</v>
      </c>
      <c r="K499" t="s">
        <v>804</v>
      </c>
      <c r="L499" s="35" t="s">
        <v>936</v>
      </c>
      <c r="M499" s="35">
        <v>0</v>
      </c>
      <c r="N499" s="35">
        <v>0</v>
      </c>
      <c r="O499" s="35">
        <v>0</v>
      </c>
      <c r="P499" s="35">
        <v>0</v>
      </c>
      <c r="Q499" s="35">
        <v>0</v>
      </c>
      <c r="R499" s="35">
        <v>0</v>
      </c>
      <c r="S499" s="35">
        <v>0</v>
      </c>
      <c r="T499" s="35">
        <v>0</v>
      </c>
      <c r="U499" s="35">
        <v>0</v>
      </c>
      <c r="V499" s="35">
        <v>0</v>
      </c>
      <c r="W499" s="35">
        <v>0</v>
      </c>
      <c r="X499" s="35">
        <v>0</v>
      </c>
      <c r="Y499" s="35">
        <v>0</v>
      </c>
      <c r="Z499" s="35">
        <v>0</v>
      </c>
      <c r="AA499" s="35">
        <v>0</v>
      </c>
      <c r="AB499" s="35">
        <v>0</v>
      </c>
      <c r="AC499" s="35">
        <v>0</v>
      </c>
      <c r="AD499" s="35">
        <v>1</v>
      </c>
      <c r="AE499" s="35">
        <v>0</v>
      </c>
      <c r="AF499" s="35">
        <v>0</v>
      </c>
      <c r="AG499" s="35">
        <v>0</v>
      </c>
      <c r="AH499" s="35">
        <v>0</v>
      </c>
      <c r="AI499" s="35">
        <v>0</v>
      </c>
      <c r="UO499" s="35" t="s">
        <v>806</v>
      </c>
      <c r="UQ499" s="35">
        <v>500</v>
      </c>
      <c r="UR499" s="35">
        <v>500</v>
      </c>
      <c r="UT499" s="35">
        <v>500</v>
      </c>
      <c r="UU499" s="35">
        <v>0</v>
      </c>
      <c r="UV499" s="35">
        <v>0</v>
      </c>
      <c r="UX499" s="35" t="s">
        <v>807</v>
      </c>
      <c r="UY499" s="35" t="s">
        <v>808</v>
      </c>
      <c r="VA499" s="35" t="s">
        <v>806</v>
      </c>
      <c r="VB499" s="35" t="s">
        <v>898</v>
      </c>
      <c r="VC499" s="35">
        <v>1</v>
      </c>
      <c r="VD499" s="35">
        <v>1</v>
      </c>
      <c r="VE499" s="35">
        <v>0</v>
      </c>
      <c r="VF499" s="35">
        <v>0</v>
      </c>
      <c r="VG499" s="35">
        <v>0</v>
      </c>
      <c r="VH499" s="35">
        <v>0</v>
      </c>
      <c r="VI499" s="35">
        <v>0</v>
      </c>
      <c r="VJ499" s="35">
        <v>0</v>
      </c>
      <c r="VK499" s="35">
        <v>0</v>
      </c>
      <c r="VL499" s="35">
        <v>0</v>
      </c>
      <c r="VM499" s="35">
        <v>0</v>
      </c>
      <c r="VN499" s="35">
        <v>0</v>
      </c>
      <c r="VO499" s="35">
        <v>0</v>
      </c>
      <c r="VP499" s="35">
        <v>0</v>
      </c>
      <c r="VQ499" s="35">
        <v>0</v>
      </c>
      <c r="AAW499" s="35">
        <v>395666746</v>
      </c>
      <c r="AAX499" s="35">
        <v>44977.316099537042</v>
      </c>
      <c r="ABA499" s="35" t="s">
        <v>816</v>
      </c>
      <c r="ABC499" s="35" t="s">
        <v>817</v>
      </c>
      <c r="ABE499" s="35">
        <v>499</v>
      </c>
    </row>
    <row r="500" spans="1:733">
      <c r="A500" t="s">
        <v>1812</v>
      </c>
      <c r="B500" s="34">
        <v>44975.675930949074</v>
      </c>
      <c r="C500" s="34">
        <v>44975.676895474528</v>
      </c>
      <c r="D500" s="34">
        <v>44975</v>
      </c>
      <c r="E500" t="s">
        <v>1664</v>
      </c>
      <c r="F500" s="34">
        <v>44975</v>
      </c>
      <c r="G500" t="s">
        <v>1665</v>
      </c>
      <c r="H500" t="s">
        <v>1666</v>
      </c>
      <c r="I500" t="s">
        <v>1666</v>
      </c>
      <c r="J500" t="s">
        <v>1666</v>
      </c>
      <c r="K500" t="s">
        <v>804</v>
      </c>
      <c r="L500" s="35" t="s">
        <v>936</v>
      </c>
      <c r="M500" s="35">
        <v>0</v>
      </c>
      <c r="N500" s="35">
        <v>0</v>
      </c>
      <c r="O500" s="35">
        <v>0</v>
      </c>
      <c r="P500" s="35">
        <v>0</v>
      </c>
      <c r="Q500" s="35">
        <v>0</v>
      </c>
      <c r="R500" s="35">
        <v>0</v>
      </c>
      <c r="S500" s="35">
        <v>0</v>
      </c>
      <c r="T500" s="35">
        <v>0</v>
      </c>
      <c r="U500" s="35">
        <v>0</v>
      </c>
      <c r="V500" s="35">
        <v>0</v>
      </c>
      <c r="W500" s="35">
        <v>0</v>
      </c>
      <c r="X500" s="35">
        <v>0</v>
      </c>
      <c r="Y500" s="35">
        <v>0</v>
      </c>
      <c r="Z500" s="35">
        <v>0</v>
      </c>
      <c r="AA500" s="35">
        <v>0</v>
      </c>
      <c r="AB500" s="35">
        <v>0</v>
      </c>
      <c r="AC500" s="35">
        <v>0</v>
      </c>
      <c r="AD500" s="35">
        <v>1</v>
      </c>
      <c r="AE500" s="35">
        <v>0</v>
      </c>
      <c r="AF500" s="35">
        <v>0</v>
      </c>
      <c r="AG500" s="35">
        <v>0</v>
      </c>
      <c r="AH500" s="35">
        <v>0</v>
      </c>
      <c r="AI500" s="35">
        <v>0</v>
      </c>
      <c r="UO500" s="35" t="s">
        <v>806</v>
      </c>
      <c r="UQ500" s="35">
        <v>500</v>
      </c>
      <c r="UR500" s="35">
        <v>500</v>
      </c>
      <c r="UT500" s="35">
        <v>500</v>
      </c>
      <c r="UU500" s="35">
        <v>0</v>
      </c>
      <c r="UV500" s="35">
        <v>0</v>
      </c>
      <c r="UX500" s="35" t="s">
        <v>807</v>
      </c>
      <c r="UY500" s="35" t="s">
        <v>808</v>
      </c>
      <c r="VA500" s="35" t="s">
        <v>806</v>
      </c>
      <c r="VB500" s="35" t="s">
        <v>1813</v>
      </c>
      <c r="VC500" s="35">
        <v>1</v>
      </c>
      <c r="VD500" s="35">
        <v>0</v>
      </c>
      <c r="VE500" s="35">
        <v>0</v>
      </c>
      <c r="VF500" s="35">
        <v>0</v>
      </c>
      <c r="VG500" s="35">
        <v>0</v>
      </c>
      <c r="VH500" s="35">
        <v>0</v>
      </c>
      <c r="VI500" s="35">
        <v>0</v>
      </c>
      <c r="VJ500" s="35">
        <v>0</v>
      </c>
      <c r="VK500" s="35">
        <v>0</v>
      </c>
      <c r="VL500" s="35">
        <v>0</v>
      </c>
      <c r="VM500" s="35">
        <v>0</v>
      </c>
      <c r="VN500" s="35">
        <v>0</v>
      </c>
      <c r="VO500" s="35">
        <v>1</v>
      </c>
      <c r="VP500" s="35">
        <v>0</v>
      </c>
      <c r="VQ500" s="35">
        <v>0</v>
      </c>
      <c r="AAW500" s="35">
        <v>395666787</v>
      </c>
      <c r="AAX500" s="35">
        <v>44977.316157407397</v>
      </c>
      <c r="ABA500" s="35" t="s">
        <v>816</v>
      </c>
      <c r="ABC500" s="35" t="s">
        <v>817</v>
      </c>
      <c r="ABE500" s="35">
        <v>500</v>
      </c>
    </row>
    <row r="501" spans="1:733">
      <c r="A501" t="s">
        <v>1814</v>
      </c>
      <c r="B501" s="34">
        <v>44975.677062256953</v>
      </c>
      <c r="C501" s="34">
        <v>44975.678204571763</v>
      </c>
      <c r="D501" s="34">
        <v>44975</v>
      </c>
      <c r="E501" t="s">
        <v>1664</v>
      </c>
      <c r="F501" s="34">
        <v>44975</v>
      </c>
      <c r="G501" t="s">
        <v>1665</v>
      </c>
      <c r="H501" t="s">
        <v>1666</v>
      </c>
      <c r="I501" t="s">
        <v>1666</v>
      </c>
      <c r="J501" t="s">
        <v>1666</v>
      </c>
      <c r="K501" t="s">
        <v>804</v>
      </c>
      <c r="L501" s="35" t="s">
        <v>936</v>
      </c>
      <c r="M501" s="35">
        <v>0</v>
      </c>
      <c r="N501" s="35">
        <v>0</v>
      </c>
      <c r="O501" s="35">
        <v>0</v>
      </c>
      <c r="P501" s="35">
        <v>0</v>
      </c>
      <c r="Q501" s="35">
        <v>0</v>
      </c>
      <c r="R501" s="35">
        <v>0</v>
      </c>
      <c r="S501" s="35">
        <v>0</v>
      </c>
      <c r="T501" s="35">
        <v>0</v>
      </c>
      <c r="U501" s="35">
        <v>0</v>
      </c>
      <c r="V501" s="35">
        <v>0</v>
      </c>
      <c r="W501" s="35">
        <v>0</v>
      </c>
      <c r="X501" s="35">
        <v>0</v>
      </c>
      <c r="Y501" s="35">
        <v>0</v>
      </c>
      <c r="Z501" s="35">
        <v>0</v>
      </c>
      <c r="AA501" s="35">
        <v>0</v>
      </c>
      <c r="AB501" s="35">
        <v>0</v>
      </c>
      <c r="AC501" s="35">
        <v>0</v>
      </c>
      <c r="AD501" s="35">
        <v>1</v>
      </c>
      <c r="AE501" s="35">
        <v>0</v>
      </c>
      <c r="AF501" s="35">
        <v>0</v>
      </c>
      <c r="AG501" s="35">
        <v>0</v>
      </c>
      <c r="AH501" s="35">
        <v>0</v>
      </c>
      <c r="AI501" s="35">
        <v>0</v>
      </c>
      <c r="UO501" s="35" t="s">
        <v>806</v>
      </c>
      <c r="UQ501" s="35">
        <v>500</v>
      </c>
      <c r="UR501" s="35">
        <v>500</v>
      </c>
      <c r="UT501" s="35">
        <v>500</v>
      </c>
      <c r="UU501" s="35">
        <v>0</v>
      </c>
      <c r="UV501" s="35">
        <v>0</v>
      </c>
      <c r="UX501" s="35" t="s">
        <v>807</v>
      </c>
      <c r="UY501" s="35" t="s">
        <v>808</v>
      </c>
      <c r="VA501" s="35" t="s">
        <v>806</v>
      </c>
      <c r="VB501" s="35" t="s">
        <v>898</v>
      </c>
      <c r="VC501" s="35">
        <v>1</v>
      </c>
      <c r="VD501" s="35">
        <v>1</v>
      </c>
      <c r="VE501" s="35">
        <v>0</v>
      </c>
      <c r="VF501" s="35">
        <v>0</v>
      </c>
      <c r="VG501" s="35">
        <v>0</v>
      </c>
      <c r="VH501" s="35">
        <v>0</v>
      </c>
      <c r="VI501" s="35">
        <v>0</v>
      </c>
      <c r="VJ501" s="35">
        <v>0</v>
      </c>
      <c r="VK501" s="35">
        <v>0</v>
      </c>
      <c r="VL501" s="35">
        <v>0</v>
      </c>
      <c r="VM501" s="35">
        <v>0</v>
      </c>
      <c r="VN501" s="35">
        <v>0</v>
      </c>
      <c r="VO501" s="35">
        <v>0</v>
      </c>
      <c r="VP501" s="35">
        <v>0</v>
      </c>
      <c r="VQ501" s="35">
        <v>0</v>
      </c>
      <c r="AAW501" s="35">
        <v>395666815</v>
      </c>
      <c r="AAX501" s="35">
        <v>44977.316192129627</v>
      </c>
      <c r="ABA501" s="35" t="s">
        <v>816</v>
      </c>
      <c r="ABC501" s="35" t="s">
        <v>817</v>
      </c>
      <c r="ABE501" s="35">
        <v>501</v>
      </c>
    </row>
    <row r="502" spans="1:733">
      <c r="A502" t="s">
        <v>1815</v>
      </c>
      <c r="B502" s="34">
        <v>44975.678428541672</v>
      </c>
      <c r="C502" s="34">
        <v>44975.679748043993</v>
      </c>
      <c r="D502" s="34">
        <v>44975</v>
      </c>
      <c r="E502" t="s">
        <v>1664</v>
      </c>
      <c r="F502" s="34">
        <v>44975</v>
      </c>
      <c r="G502" t="s">
        <v>1665</v>
      </c>
      <c r="H502" t="s">
        <v>1666</v>
      </c>
      <c r="I502" t="s">
        <v>1666</v>
      </c>
      <c r="J502" t="s">
        <v>1666</v>
      </c>
      <c r="K502" t="s">
        <v>804</v>
      </c>
      <c r="L502" s="35" t="s">
        <v>936</v>
      </c>
      <c r="M502" s="35">
        <v>0</v>
      </c>
      <c r="N502" s="35">
        <v>0</v>
      </c>
      <c r="O502" s="35">
        <v>0</v>
      </c>
      <c r="P502" s="35">
        <v>0</v>
      </c>
      <c r="Q502" s="35">
        <v>0</v>
      </c>
      <c r="R502" s="35">
        <v>0</v>
      </c>
      <c r="S502" s="35">
        <v>0</v>
      </c>
      <c r="T502" s="35">
        <v>0</v>
      </c>
      <c r="U502" s="35">
        <v>0</v>
      </c>
      <c r="V502" s="35">
        <v>0</v>
      </c>
      <c r="W502" s="35">
        <v>0</v>
      </c>
      <c r="X502" s="35">
        <v>0</v>
      </c>
      <c r="Y502" s="35">
        <v>0</v>
      </c>
      <c r="Z502" s="35">
        <v>0</v>
      </c>
      <c r="AA502" s="35">
        <v>0</v>
      </c>
      <c r="AB502" s="35">
        <v>0</v>
      </c>
      <c r="AC502" s="35">
        <v>0</v>
      </c>
      <c r="AD502" s="35">
        <v>1</v>
      </c>
      <c r="AE502" s="35">
        <v>0</v>
      </c>
      <c r="AF502" s="35">
        <v>0</v>
      </c>
      <c r="AG502" s="35">
        <v>0</v>
      </c>
      <c r="AH502" s="35">
        <v>0</v>
      </c>
      <c r="AI502" s="35">
        <v>0</v>
      </c>
      <c r="UO502" s="35" t="s">
        <v>806</v>
      </c>
      <c r="UQ502" s="35">
        <v>500</v>
      </c>
      <c r="UR502" s="35">
        <v>500</v>
      </c>
      <c r="UT502" s="35">
        <v>500</v>
      </c>
      <c r="UU502" s="35">
        <v>0</v>
      </c>
      <c r="UV502" s="35">
        <v>0</v>
      </c>
      <c r="UX502" s="35" t="s">
        <v>807</v>
      </c>
      <c r="UY502" s="35" t="s">
        <v>808</v>
      </c>
      <c r="VA502" s="35" t="s">
        <v>806</v>
      </c>
      <c r="VB502" s="35" t="s">
        <v>934</v>
      </c>
      <c r="VC502" s="35">
        <v>1</v>
      </c>
      <c r="VD502" s="35">
        <v>1</v>
      </c>
      <c r="VE502" s="35">
        <v>0</v>
      </c>
      <c r="VF502" s="35">
        <v>0</v>
      </c>
      <c r="VG502" s="35">
        <v>0</v>
      </c>
      <c r="VH502" s="35">
        <v>0</v>
      </c>
      <c r="VI502" s="35">
        <v>0</v>
      </c>
      <c r="VJ502" s="35">
        <v>0</v>
      </c>
      <c r="VK502" s="35">
        <v>0</v>
      </c>
      <c r="VL502" s="35">
        <v>0</v>
      </c>
      <c r="VM502" s="35">
        <v>0</v>
      </c>
      <c r="VN502" s="35">
        <v>0</v>
      </c>
      <c r="VO502" s="35">
        <v>0</v>
      </c>
      <c r="VP502" s="35">
        <v>0</v>
      </c>
      <c r="VQ502" s="35">
        <v>0</v>
      </c>
      <c r="AAW502" s="35">
        <v>395666824</v>
      </c>
      <c r="AAX502" s="35">
        <v>44977.316203703696</v>
      </c>
      <c r="ABA502" s="35" t="s">
        <v>816</v>
      </c>
      <c r="ABC502" s="35" t="s">
        <v>817</v>
      </c>
      <c r="ABE502" s="35">
        <v>502</v>
      </c>
    </row>
    <row r="503" spans="1:733">
      <c r="A503" t="s">
        <v>1816</v>
      </c>
      <c r="B503" s="34">
        <v>44975.679967812503</v>
      </c>
      <c r="C503" s="34">
        <v>44975.680823009257</v>
      </c>
      <c r="D503" s="34">
        <v>44975</v>
      </c>
      <c r="E503" t="s">
        <v>1664</v>
      </c>
      <c r="F503" s="34">
        <v>44975</v>
      </c>
      <c r="G503" t="s">
        <v>1665</v>
      </c>
      <c r="H503" t="s">
        <v>1666</v>
      </c>
      <c r="I503" t="s">
        <v>1666</v>
      </c>
      <c r="J503" t="s">
        <v>1666</v>
      </c>
      <c r="K503" t="s">
        <v>804</v>
      </c>
      <c r="L503" s="35" t="s">
        <v>938</v>
      </c>
      <c r="M503" s="35">
        <v>0</v>
      </c>
      <c r="N503" s="35">
        <v>0</v>
      </c>
      <c r="O503" s="35">
        <v>0</v>
      </c>
      <c r="P503" s="35">
        <v>0</v>
      </c>
      <c r="Q503" s="35">
        <v>0</v>
      </c>
      <c r="R503" s="35">
        <v>0</v>
      </c>
      <c r="S503" s="35">
        <v>0</v>
      </c>
      <c r="T503" s="35">
        <v>0</v>
      </c>
      <c r="U503" s="35">
        <v>0</v>
      </c>
      <c r="V503" s="35">
        <v>0</v>
      </c>
      <c r="W503" s="35">
        <v>0</v>
      </c>
      <c r="X503" s="35">
        <v>0</v>
      </c>
      <c r="Y503" s="35">
        <v>0</v>
      </c>
      <c r="Z503" s="35">
        <v>0</v>
      </c>
      <c r="AA503" s="35">
        <v>0</v>
      </c>
      <c r="AB503" s="35">
        <v>0</v>
      </c>
      <c r="AC503" s="35">
        <v>0</v>
      </c>
      <c r="AD503" s="35">
        <v>0</v>
      </c>
      <c r="AE503" s="35">
        <v>1</v>
      </c>
      <c r="AF503" s="35">
        <v>0</v>
      </c>
      <c r="AG503" s="35">
        <v>0</v>
      </c>
      <c r="AH503" s="35">
        <v>0</v>
      </c>
      <c r="AI503" s="35">
        <v>0</v>
      </c>
      <c r="VT503" s="35" t="s">
        <v>806</v>
      </c>
      <c r="VV503" s="35">
        <v>3000</v>
      </c>
      <c r="VW503" s="35">
        <v>3000</v>
      </c>
      <c r="VY503" s="35">
        <v>3000</v>
      </c>
      <c r="VZ503" s="35">
        <v>0</v>
      </c>
      <c r="WA503" s="35">
        <v>0</v>
      </c>
      <c r="WC503" s="35" t="s">
        <v>807</v>
      </c>
      <c r="WD503" s="35" t="s">
        <v>808</v>
      </c>
      <c r="WF503" s="35" t="s">
        <v>806</v>
      </c>
      <c r="WG503" s="35" t="s">
        <v>934</v>
      </c>
      <c r="WH503" s="35">
        <v>1</v>
      </c>
      <c r="WI503" s="35">
        <v>1</v>
      </c>
      <c r="WJ503" s="35">
        <v>0</v>
      </c>
      <c r="WK503" s="35">
        <v>0</v>
      </c>
      <c r="WL503" s="35">
        <v>0</v>
      </c>
      <c r="WM503" s="35">
        <v>0</v>
      </c>
      <c r="WN503" s="35">
        <v>0</v>
      </c>
      <c r="WO503" s="35">
        <v>0</v>
      </c>
      <c r="WP503" s="35">
        <v>0</v>
      </c>
      <c r="WQ503" s="35">
        <v>0</v>
      </c>
      <c r="WR503" s="35">
        <v>0</v>
      </c>
      <c r="WS503" s="35">
        <v>0</v>
      </c>
      <c r="WT503" s="35">
        <v>0</v>
      </c>
      <c r="WU503" s="35">
        <v>0</v>
      </c>
      <c r="WV503" s="35">
        <v>0</v>
      </c>
      <c r="AAW503" s="35">
        <v>395666842</v>
      </c>
      <c r="AAX503" s="35">
        <v>44977.316238425927</v>
      </c>
      <c r="ABA503" s="35" t="s">
        <v>816</v>
      </c>
      <c r="ABC503" s="35" t="s">
        <v>817</v>
      </c>
      <c r="ABE503" s="35">
        <v>503</v>
      </c>
    </row>
    <row r="504" spans="1:733">
      <c r="A504" t="s">
        <v>1817</v>
      </c>
      <c r="B504" s="34">
        <v>44975.681056701389</v>
      </c>
      <c r="C504" s="34">
        <v>44975.683932499996</v>
      </c>
      <c r="D504" s="34">
        <v>44975</v>
      </c>
      <c r="E504" t="s">
        <v>1664</v>
      </c>
      <c r="F504" s="34">
        <v>44975</v>
      </c>
      <c r="G504" t="s">
        <v>1665</v>
      </c>
      <c r="H504" t="s">
        <v>1666</v>
      </c>
      <c r="I504" t="s">
        <v>1666</v>
      </c>
      <c r="J504" t="s">
        <v>1666</v>
      </c>
      <c r="K504" t="s">
        <v>804</v>
      </c>
      <c r="L504" s="35" t="s">
        <v>938</v>
      </c>
      <c r="M504" s="35">
        <v>0</v>
      </c>
      <c r="N504" s="35">
        <v>0</v>
      </c>
      <c r="O504" s="35">
        <v>0</v>
      </c>
      <c r="P504" s="35">
        <v>0</v>
      </c>
      <c r="Q504" s="35">
        <v>0</v>
      </c>
      <c r="R504" s="35">
        <v>0</v>
      </c>
      <c r="S504" s="35">
        <v>0</v>
      </c>
      <c r="T504" s="35">
        <v>0</v>
      </c>
      <c r="U504" s="35">
        <v>0</v>
      </c>
      <c r="V504" s="35">
        <v>0</v>
      </c>
      <c r="W504" s="35">
        <v>0</v>
      </c>
      <c r="X504" s="35">
        <v>0</v>
      </c>
      <c r="Y504" s="35">
        <v>0</v>
      </c>
      <c r="Z504" s="35">
        <v>0</v>
      </c>
      <c r="AA504" s="35">
        <v>0</v>
      </c>
      <c r="AB504" s="35">
        <v>0</v>
      </c>
      <c r="AC504" s="35">
        <v>0</v>
      </c>
      <c r="AD504" s="35">
        <v>0</v>
      </c>
      <c r="AE504" s="35">
        <v>1</v>
      </c>
      <c r="AF504" s="35">
        <v>0</v>
      </c>
      <c r="AG504" s="35">
        <v>0</v>
      </c>
      <c r="AH504" s="35">
        <v>0</v>
      </c>
      <c r="AI504" s="35">
        <v>0</v>
      </c>
      <c r="VT504" s="35" t="s">
        <v>806</v>
      </c>
      <c r="VV504" s="35">
        <v>3000</v>
      </c>
      <c r="VW504" s="35">
        <v>3000</v>
      </c>
      <c r="VY504" s="35">
        <v>3000</v>
      </c>
      <c r="VZ504" s="35">
        <v>0</v>
      </c>
      <c r="WA504" s="35">
        <v>0</v>
      </c>
      <c r="WC504" s="35" t="s">
        <v>807</v>
      </c>
      <c r="WF504" s="35" t="s">
        <v>806</v>
      </c>
      <c r="WG504" s="35" t="s">
        <v>934</v>
      </c>
      <c r="WH504" s="35">
        <v>1</v>
      </c>
      <c r="WI504" s="35">
        <v>1</v>
      </c>
      <c r="WJ504" s="35">
        <v>0</v>
      </c>
      <c r="WK504" s="35">
        <v>0</v>
      </c>
      <c r="WL504" s="35">
        <v>0</v>
      </c>
      <c r="WM504" s="35">
        <v>0</v>
      </c>
      <c r="WN504" s="35">
        <v>0</v>
      </c>
      <c r="WO504" s="35">
        <v>0</v>
      </c>
      <c r="WP504" s="35">
        <v>0</v>
      </c>
      <c r="WQ504" s="35">
        <v>0</v>
      </c>
      <c r="WR504" s="35">
        <v>0</v>
      </c>
      <c r="WS504" s="35">
        <v>0</v>
      </c>
      <c r="WT504" s="35">
        <v>0</v>
      </c>
      <c r="WU504" s="35">
        <v>0</v>
      </c>
      <c r="WV504" s="35">
        <v>0</v>
      </c>
      <c r="AAW504" s="35">
        <v>395666922</v>
      </c>
      <c r="AAX504" s="35">
        <v>44977.316331018519</v>
      </c>
      <c r="ABA504" s="35" t="s">
        <v>816</v>
      </c>
      <c r="ABC504" s="35" t="s">
        <v>817</v>
      </c>
      <c r="ABE504" s="35">
        <v>504</v>
      </c>
    </row>
    <row r="505" spans="1:733">
      <c r="A505" t="s">
        <v>1818</v>
      </c>
      <c r="B505" s="34">
        <v>44975.684159629629</v>
      </c>
      <c r="C505" s="34">
        <v>44975.685447928241</v>
      </c>
      <c r="D505" s="34">
        <v>44975</v>
      </c>
      <c r="E505" t="s">
        <v>1664</v>
      </c>
      <c r="F505" s="34">
        <v>44975</v>
      </c>
      <c r="G505" t="s">
        <v>1665</v>
      </c>
      <c r="H505" t="s">
        <v>1666</v>
      </c>
      <c r="I505" t="s">
        <v>1666</v>
      </c>
      <c r="J505" t="s">
        <v>1666</v>
      </c>
      <c r="K505" t="s">
        <v>804</v>
      </c>
      <c r="L505" s="35" t="s">
        <v>938</v>
      </c>
      <c r="M505" s="35">
        <v>0</v>
      </c>
      <c r="N505" s="35">
        <v>0</v>
      </c>
      <c r="O505" s="35">
        <v>0</v>
      </c>
      <c r="P505" s="35">
        <v>0</v>
      </c>
      <c r="Q505" s="35">
        <v>0</v>
      </c>
      <c r="R505" s="35">
        <v>0</v>
      </c>
      <c r="S505" s="35">
        <v>0</v>
      </c>
      <c r="T505" s="35">
        <v>0</v>
      </c>
      <c r="U505" s="35">
        <v>0</v>
      </c>
      <c r="V505" s="35">
        <v>0</v>
      </c>
      <c r="W505" s="35">
        <v>0</v>
      </c>
      <c r="X505" s="35">
        <v>0</v>
      </c>
      <c r="Y505" s="35">
        <v>0</v>
      </c>
      <c r="Z505" s="35">
        <v>0</v>
      </c>
      <c r="AA505" s="35">
        <v>0</v>
      </c>
      <c r="AB505" s="35">
        <v>0</v>
      </c>
      <c r="AC505" s="35">
        <v>0</v>
      </c>
      <c r="AD505" s="35">
        <v>0</v>
      </c>
      <c r="AE505" s="35">
        <v>1</v>
      </c>
      <c r="AF505" s="35">
        <v>0</v>
      </c>
      <c r="AG505" s="35">
        <v>0</v>
      </c>
      <c r="AH505" s="35">
        <v>0</v>
      </c>
      <c r="AI505" s="35">
        <v>0</v>
      </c>
      <c r="VT505" s="35" t="s">
        <v>806</v>
      </c>
      <c r="VV505" s="35">
        <v>3000</v>
      </c>
      <c r="VW505" s="35">
        <v>3000</v>
      </c>
      <c r="VY505" s="35">
        <v>3000</v>
      </c>
      <c r="VZ505" s="35">
        <v>0</v>
      </c>
      <c r="WA505" s="35">
        <v>0</v>
      </c>
      <c r="WC505" s="35" t="s">
        <v>807</v>
      </c>
      <c r="WD505" s="35" t="s">
        <v>808</v>
      </c>
      <c r="WF505" s="35" t="s">
        <v>806</v>
      </c>
      <c r="WG505" s="35" t="s">
        <v>934</v>
      </c>
      <c r="WH505" s="35">
        <v>1</v>
      </c>
      <c r="WI505" s="35">
        <v>1</v>
      </c>
      <c r="WJ505" s="35">
        <v>0</v>
      </c>
      <c r="WK505" s="35">
        <v>0</v>
      </c>
      <c r="WL505" s="35">
        <v>0</v>
      </c>
      <c r="WM505" s="35">
        <v>0</v>
      </c>
      <c r="WN505" s="35">
        <v>0</v>
      </c>
      <c r="WO505" s="35">
        <v>0</v>
      </c>
      <c r="WP505" s="35">
        <v>0</v>
      </c>
      <c r="WQ505" s="35">
        <v>0</v>
      </c>
      <c r="WR505" s="35">
        <v>0</v>
      </c>
      <c r="WS505" s="35">
        <v>0</v>
      </c>
      <c r="WT505" s="35">
        <v>0</v>
      </c>
      <c r="WU505" s="35">
        <v>0</v>
      </c>
      <c r="WV505" s="35">
        <v>0</v>
      </c>
      <c r="AAW505" s="35">
        <v>395666963</v>
      </c>
      <c r="AAX505" s="35">
        <v>44977.316388888888</v>
      </c>
      <c r="ABA505" s="35" t="s">
        <v>816</v>
      </c>
      <c r="ABC505" s="35" t="s">
        <v>817</v>
      </c>
      <c r="ABE505" s="35">
        <v>505</v>
      </c>
    </row>
    <row r="506" spans="1:733">
      <c r="A506" t="s">
        <v>1819</v>
      </c>
      <c r="B506" s="34">
        <v>44975.685624409722</v>
      </c>
      <c r="C506" s="34">
        <v>44975.686629768519</v>
      </c>
      <c r="D506" s="34">
        <v>44975</v>
      </c>
      <c r="E506" t="s">
        <v>1664</v>
      </c>
      <c r="F506" s="34">
        <v>44975</v>
      </c>
      <c r="G506" t="s">
        <v>1665</v>
      </c>
      <c r="H506" t="s">
        <v>1666</v>
      </c>
      <c r="I506" t="s">
        <v>1666</v>
      </c>
      <c r="J506" t="s">
        <v>1666</v>
      </c>
      <c r="K506" t="s">
        <v>804</v>
      </c>
      <c r="L506" s="35" t="s">
        <v>938</v>
      </c>
      <c r="M506" s="35">
        <v>0</v>
      </c>
      <c r="N506" s="35">
        <v>0</v>
      </c>
      <c r="O506" s="35">
        <v>0</v>
      </c>
      <c r="P506" s="35">
        <v>0</v>
      </c>
      <c r="Q506" s="35">
        <v>0</v>
      </c>
      <c r="R506" s="35">
        <v>0</v>
      </c>
      <c r="S506" s="35">
        <v>0</v>
      </c>
      <c r="T506" s="35">
        <v>0</v>
      </c>
      <c r="U506" s="35">
        <v>0</v>
      </c>
      <c r="V506" s="35">
        <v>0</v>
      </c>
      <c r="W506" s="35">
        <v>0</v>
      </c>
      <c r="X506" s="35">
        <v>0</v>
      </c>
      <c r="Y506" s="35">
        <v>0</v>
      </c>
      <c r="Z506" s="35">
        <v>0</v>
      </c>
      <c r="AA506" s="35">
        <v>0</v>
      </c>
      <c r="AB506" s="35">
        <v>0</v>
      </c>
      <c r="AC506" s="35">
        <v>0</v>
      </c>
      <c r="AD506" s="35">
        <v>0</v>
      </c>
      <c r="AE506" s="35">
        <v>1</v>
      </c>
      <c r="AF506" s="35">
        <v>0</v>
      </c>
      <c r="AG506" s="35">
        <v>0</v>
      </c>
      <c r="AH506" s="35">
        <v>0</v>
      </c>
      <c r="AI506" s="35">
        <v>0</v>
      </c>
      <c r="VT506" s="35" t="s">
        <v>806</v>
      </c>
      <c r="VV506" s="35">
        <v>3000</v>
      </c>
      <c r="VW506" s="35">
        <v>3000</v>
      </c>
      <c r="VY506" s="35">
        <v>3000</v>
      </c>
      <c r="VZ506" s="35">
        <v>0</v>
      </c>
      <c r="WA506" s="35">
        <v>0</v>
      </c>
      <c r="WC506" s="35" t="s">
        <v>807</v>
      </c>
      <c r="WD506" s="35" t="s">
        <v>808</v>
      </c>
      <c r="WF506" s="35" t="s">
        <v>806</v>
      </c>
      <c r="WG506" s="35" t="s">
        <v>1773</v>
      </c>
      <c r="WH506" s="35">
        <v>1</v>
      </c>
      <c r="WI506" s="35">
        <v>1</v>
      </c>
      <c r="WJ506" s="35">
        <v>0</v>
      </c>
      <c r="WK506" s="35">
        <v>0</v>
      </c>
      <c r="WL506" s="35">
        <v>0</v>
      </c>
      <c r="WM506" s="35">
        <v>0</v>
      </c>
      <c r="WN506" s="35">
        <v>0</v>
      </c>
      <c r="WO506" s="35">
        <v>0</v>
      </c>
      <c r="WP506" s="35">
        <v>0</v>
      </c>
      <c r="WQ506" s="35">
        <v>0</v>
      </c>
      <c r="WR506" s="35">
        <v>0</v>
      </c>
      <c r="WS506" s="35">
        <v>0</v>
      </c>
      <c r="WT506" s="35">
        <v>1</v>
      </c>
      <c r="WU506" s="35">
        <v>0</v>
      </c>
      <c r="WV506" s="35">
        <v>0</v>
      </c>
      <c r="AAW506" s="35">
        <v>395666978</v>
      </c>
      <c r="AAX506" s="35">
        <v>44977.316423611112</v>
      </c>
      <c r="ABA506" s="35" t="s">
        <v>816</v>
      </c>
      <c r="ABC506" s="35" t="s">
        <v>817</v>
      </c>
      <c r="ABE506" s="35">
        <v>506</v>
      </c>
    </row>
    <row r="507" spans="1:733">
      <c r="A507" t="s">
        <v>1820</v>
      </c>
      <c r="B507" s="34">
        <v>44975.686828773149</v>
      </c>
      <c r="C507" s="34">
        <v>44975.68780182871</v>
      </c>
      <c r="D507" s="34">
        <v>44975</v>
      </c>
      <c r="E507" t="s">
        <v>1664</v>
      </c>
      <c r="F507" s="34">
        <v>44975</v>
      </c>
      <c r="G507" t="s">
        <v>1665</v>
      </c>
      <c r="H507" t="s">
        <v>1666</v>
      </c>
      <c r="I507" t="s">
        <v>1666</v>
      </c>
      <c r="J507" t="s">
        <v>1666</v>
      </c>
      <c r="K507" t="s">
        <v>804</v>
      </c>
      <c r="L507" s="35" t="s">
        <v>938</v>
      </c>
      <c r="M507" s="35">
        <v>0</v>
      </c>
      <c r="N507" s="35">
        <v>0</v>
      </c>
      <c r="O507" s="35">
        <v>0</v>
      </c>
      <c r="P507" s="35">
        <v>0</v>
      </c>
      <c r="Q507" s="35">
        <v>0</v>
      </c>
      <c r="R507" s="35">
        <v>0</v>
      </c>
      <c r="S507" s="35">
        <v>0</v>
      </c>
      <c r="T507" s="35">
        <v>0</v>
      </c>
      <c r="U507" s="35">
        <v>0</v>
      </c>
      <c r="V507" s="35">
        <v>0</v>
      </c>
      <c r="W507" s="35">
        <v>0</v>
      </c>
      <c r="X507" s="35">
        <v>0</v>
      </c>
      <c r="Y507" s="35">
        <v>0</v>
      </c>
      <c r="Z507" s="35">
        <v>0</v>
      </c>
      <c r="AA507" s="35">
        <v>0</v>
      </c>
      <c r="AB507" s="35">
        <v>0</v>
      </c>
      <c r="AC507" s="35">
        <v>0</v>
      </c>
      <c r="AD507" s="35">
        <v>0</v>
      </c>
      <c r="AE507" s="35">
        <v>1</v>
      </c>
      <c r="AF507" s="35">
        <v>0</v>
      </c>
      <c r="AG507" s="35">
        <v>0</v>
      </c>
      <c r="AH507" s="35">
        <v>0</v>
      </c>
      <c r="AI507" s="35">
        <v>0</v>
      </c>
      <c r="VT507" s="35" t="s">
        <v>806</v>
      </c>
      <c r="VV507" s="35">
        <v>3000</v>
      </c>
      <c r="VW507" s="35">
        <v>3000</v>
      </c>
      <c r="VY507" s="35">
        <v>3000</v>
      </c>
      <c r="VZ507" s="35">
        <v>0</v>
      </c>
      <c r="WA507" s="35">
        <v>0</v>
      </c>
      <c r="WC507" s="35" t="s">
        <v>807</v>
      </c>
      <c r="WD507" s="35" t="s">
        <v>808</v>
      </c>
      <c r="WF507" s="35" t="s">
        <v>806</v>
      </c>
      <c r="WG507" s="35" t="s">
        <v>1821</v>
      </c>
      <c r="WH507" s="35">
        <v>1</v>
      </c>
      <c r="WI507" s="35">
        <v>1</v>
      </c>
      <c r="WJ507" s="35">
        <v>0</v>
      </c>
      <c r="WK507" s="35">
        <v>0</v>
      </c>
      <c r="WL507" s="35">
        <v>0</v>
      </c>
      <c r="WM507" s="35">
        <v>0</v>
      </c>
      <c r="WN507" s="35">
        <v>0</v>
      </c>
      <c r="WO507" s="35">
        <v>0</v>
      </c>
      <c r="WP507" s="35">
        <v>0</v>
      </c>
      <c r="WQ507" s="35">
        <v>0</v>
      </c>
      <c r="WR507" s="35">
        <v>0</v>
      </c>
      <c r="WS507" s="35">
        <v>0</v>
      </c>
      <c r="WT507" s="35">
        <v>1</v>
      </c>
      <c r="WU507" s="35">
        <v>0</v>
      </c>
      <c r="WV507" s="35">
        <v>0</v>
      </c>
      <c r="AAW507" s="35">
        <v>395666982</v>
      </c>
      <c r="AAX507" s="35">
        <v>44977.316435185188</v>
      </c>
      <c r="ABA507" s="35" t="s">
        <v>816</v>
      </c>
      <c r="ABC507" s="35" t="s">
        <v>817</v>
      </c>
      <c r="ABE507" s="35">
        <v>507</v>
      </c>
    </row>
    <row r="508" spans="1:733">
      <c r="A508" t="s">
        <v>1822</v>
      </c>
      <c r="B508" s="34">
        <v>44975.688243923607</v>
      </c>
      <c r="C508" s="34">
        <v>44975.689041458332</v>
      </c>
      <c r="D508" s="34">
        <v>44975</v>
      </c>
      <c r="E508" t="s">
        <v>1664</v>
      </c>
      <c r="F508" s="34">
        <v>44975</v>
      </c>
      <c r="G508" t="s">
        <v>1665</v>
      </c>
      <c r="H508" t="s">
        <v>1666</v>
      </c>
      <c r="I508" t="s">
        <v>1666</v>
      </c>
      <c r="J508" t="s">
        <v>1666</v>
      </c>
      <c r="K508" t="s">
        <v>804</v>
      </c>
      <c r="L508" s="35" t="s">
        <v>894</v>
      </c>
      <c r="M508" s="35">
        <v>0</v>
      </c>
      <c r="N508" s="35">
        <v>0</v>
      </c>
      <c r="O508" s="35">
        <v>0</v>
      </c>
      <c r="P508" s="35">
        <v>0</v>
      </c>
      <c r="Q508" s="35">
        <v>0</v>
      </c>
      <c r="R508" s="35">
        <v>0</v>
      </c>
      <c r="S508" s="35">
        <v>0</v>
      </c>
      <c r="T508" s="35">
        <v>0</v>
      </c>
      <c r="U508" s="35">
        <v>0</v>
      </c>
      <c r="V508" s="35">
        <v>0</v>
      </c>
      <c r="W508" s="35">
        <v>0</v>
      </c>
      <c r="X508" s="35">
        <v>0</v>
      </c>
      <c r="Y508" s="35">
        <v>0</v>
      </c>
      <c r="Z508" s="35">
        <v>0</v>
      </c>
      <c r="AA508" s="35">
        <v>0</v>
      </c>
      <c r="AB508" s="35">
        <v>0</v>
      </c>
      <c r="AC508" s="35">
        <v>0</v>
      </c>
      <c r="AD508" s="35">
        <v>0</v>
      </c>
      <c r="AE508" s="35">
        <v>0</v>
      </c>
      <c r="AF508" s="35">
        <v>1</v>
      </c>
      <c r="AG508" s="35">
        <v>0</v>
      </c>
      <c r="AH508" s="35">
        <v>0</v>
      </c>
      <c r="AI508" s="35">
        <v>0</v>
      </c>
      <c r="WY508" s="35" t="s">
        <v>806</v>
      </c>
      <c r="XA508" s="35">
        <v>7000</v>
      </c>
      <c r="XB508" s="35">
        <v>7000</v>
      </c>
      <c r="XD508" s="35">
        <v>7000</v>
      </c>
      <c r="XE508" s="35">
        <v>0</v>
      </c>
      <c r="XF508" s="35">
        <v>0</v>
      </c>
      <c r="XH508" s="35" t="s">
        <v>807</v>
      </c>
      <c r="XI508" s="35" t="s">
        <v>808</v>
      </c>
      <c r="XK508" s="35" t="s">
        <v>806</v>
      </c>
      <c r="XL508" s="35" t="s">
        <v>898</v>
      </c>
      <c r="XM508" s="35">
        <v>1</v>
      </c>
      <c r="XN508" s="35">
        <v>1</v>
      </c>
      <c r="XO508" s="35">
        <v>0</v>
      </c>
      <c r="XP508" s="35">
        <v>0</v>
      </c>
      <c r="XQ508" s="35">
        <v>0</v>
      </c>
      <c r="XR508" s="35">
        <v>0</v>
      </c>
      <c r="XS508" s="35">
        <v>0</v>
      </c>
      <c r="XT508" s="35">
        <v>0</v>
      </c>
      <c r="XU508" s="35">
        <v>0</v>
      </c>
      <c r="XV508" s="35">
        <v>0</v>
      </c>
      <c r="XW508" s="35">
        <v>0</v>
      </c>
      <c r="XX508" s="35">
        <v>0</v>
      </c>
      <c r="XY508" s="35">
        <v>0</v>
      </c>
      <c r="XZ508" s="35">
        <v>0</v>
      </c>
      <c r="YA508" s="35">
        <v>0</v>
      </c>
      <c r="AAW508" s="35">
        <v>395666990</v>
      </c>
      <c r="AAX508" s="35">
        <v>44977.316458333327</v>
      </c>
      <c r="ABA508" s="35" t="s">
        <v>816</v>
      </c>
      <c r="ABC508" s="35" t="s">
        <v>817</v>
      </c>
      <c r="ABE508" s="35">
        <v>508</v>
      </c>
    </row>
    <row r="509" spans="1:733">
      <c r="A509" t="s">
        <v>1823</v>
      </c>
      <c r="B509" s="34">
        <v>44975.689187638891</v>
      </c>
      <c r="C509" s="34">
        <v>44975.690890833328</v>
      </c>
      <c r="D509" s="34">
        <v>44975</v>
      </c>
      <c r="E509" t="s">
        <v>1664</v>
      </c>
      <c r="F509" s="34">
        <v>44975</v>
      </c>
      <c r="G509" t="s">
        <v>1665</v>
      </c>
      <c r="H509" t="s">
        <v>1666</v>
      </c>
      <c r="I509" t="s">
        <v>1666</v>
      </c>
      <c r="J509" t="s">
        <v>1666</v>
      </c>
      <c r="K509" t="s">
        <v>804</v>
      </c>
      <c r="L509" s="35" t="s">
        <v>894</v>
      </c>
      <c r="M509" s="35">
        <v>0</v>
      </c>
      <c r="N509" s="35">
        <v>0</v>
      </c>
      <c r="O509" s="35">
        <v>0</v>
      </c>
      <c r="P509" s="35">
        <v>0</v>
      </c>
      <c r="Q509" s="35">
        <v>0</v>
      </c>
      <c r="R509" s="35">
        <v>0</v>
      </c>
      <c r="S509" s="35">
        <v>0</v>
      </c>
      <c r="T509" s="35">
        <v>0</v>
      </c>
      <c r="U509" s="35">
        <v>0</v>
      </c>
      <c r="V509" s="35">
        <v>0</v>
      </c>
      <c r="W509" s="35">
        <v>0</v>
      </c>
      <c r="X509" s="35">
        <v>0</v>
      </c>
      <c r="Y509" s="35">
        <v>0</v>
      </c>
      <c r="Z509" s="35">
        <v>0</v>
      </c>
      <c r="AA509" s="35">
        <v>0</v>
      </c>
      <c r="AB509" s="35">
        <v>0</v>
      </c>
      <c r="AC509" s="35">
        <v>0</v>
      </c>
      <c r="AD509" s="35">
        <v>0</v>
      </c>
      <c r="AE509" s="35">
        <v>0</v>
      </c>
      <c r="AF509" s="35">
        <v>1</v>
      </c>
      <c r="AG509" s="35">
        <v>0</v>
      </c>
      <c r="AH509" s="35">
        <v>0</v>
      </c>
      <c r="AI509" s="35">
        <v>0</v>
      </c>
      <c r="WY509" s="35" t="s">
        <v>806</v>
      </c>
      <c r="XA509" s="35">
        <v>7000</v>
      </c>
      <c r="XB509" s="35">
        <v>7000</v>
      </c>
      <c r="XD509" s="35">
        <v>7000</v>
      </c>
      <c r="XE509" s="35">
        <v>0</v>
      </c>
      <c r="XF509" s="35">
        <v>0</v>
      </c>
      <c r="XH509" s="35" t="s">
        <v>807</v>
      </c>
      <c r="XI509" s="35" t="s">
        <v>808</v>
      </c>
      <c r="XK509" s="35" t="s">
        <v>806</v>
      </c>
      <c r="XL509" s="35" t="s">
        <v>898</v>
      </c>
      <c r="XM509" s="35">
        <v>1</v>
      </c>
      <c r="XN509" s="35">
        <v>1</v>
      </c>
      <c r="XO509" s="35">
        <v>0</v>
      </c>
      <c r="XP509" s="35">
        <v>0</v>
      </c>
      <c r="XQ509" s="35">
        <v>0</v>
      </c>
      <c r="XR509" s="35">
        <v>0</v>
      </c>
      <c r="XS509" s="35">
        <v>0</v>
      </c>
      <c r="XT509" s="35">
        <v>0</v>
      </c>
      <c r="XU509" s="35">
        <v>0</v>
      </c>
      <c r="XV509" s="35">
        <v>0</v>
      </c>
      <c r="XW509" s="35">
        <v>0</v>
      </c>
      <c r="XX509" s="35">
        <v>0</v>
      </c>
      <c r="XY509" s="35">
        <v>0</v>
      </c>
      <c r="XZ509" s="35">
        <v>0</v>
      </c>
      <c r="YA509" s="35">
        <v>0</v>
      </c>
      <c r="AAW509" s="35">
        <v>395667010</v>
      </c>
      <c r="AAX509" s="35">
        <v>44977.316504629627</v>
      </c>
      <c r="ABA509" s="35" t="s">
        <v>816</v>
      </c>
      <c r="ABC509" s="35" t="s">
        <v>817</v>
      </c>
      <c r="ABE509" s="35">
        <v>509</v>
      </c>
    </row>
    <row r="510" spans="1:733">
      <c r="A510" t="s">
        <v>1824</v>
      </c>
      <c r="B510" s="34">
        <v>44975.69105559028</v>
      </c>
      <c r="C510" s="34">
        <v>44975.692002337957</v>
      </c>
      <c r="D510" s="34">
        <v>44975</v>
      </c>
      <c r="E510" t="s">
        <v>1664</v>
      </c>
      <c r="F510" s="34">
        <v>44975</v>
      </c>
      <c r="G510" t="s">
        <v>1665</v>
      </c>
      <c r="H510" t="s">
        <v>1666</v>
      </c>
      <c r="I510" t="s">
        <v>1666</v>
      </c>
      <c r="J510" t="s">
        <v>1666</v>
      </c>
      <c r="K510" t="s">
        <v>804</v>
      </c>
      <c r="L510" s="35" t="s">
        <v>894</v>
      </c>
      <c r="M510" s="35">
        <v>0</v>
      </c>
      <c r="N510" s="35">
        <v>0</v>
      </c>
      <c r="O510" s="35">
        <v>0</v>
      </c>
      <c r="P510" s="35">
        <v>0</v>
      </c>
      <c r="Q510" s="35">
        <v>0</v>
      </c>
      <c r="R510" s="35">
        <v>0</v>
      </c>
      <c r="S510" s="35">
        <v>0</v>
      </c>
      <c r="T510" s="35">
        <v>0</v>
      </c>
      <c r="U510" s="35">
        <v>0</v>
      </c>
      <c r="V510" s="35">
        <v>0</v>
      </c>
      <c r="W510" s="35">
        <v>0</v>
      </c>
      <c r="X510" s="35">
        <v>0</v>
      </c>
      <c r="Y510" s="35">
        <v>0</v>
      </c>
      <c r="Z510" s="35">
        <v>0</v>
      </c>
      <c r="AA510" s="35">
        <v>0</v>
      </c>
      <c r="AB510" s="35">
        <v>0</v>
      </c>
      <c r="AC510" s="35">
        <v>0</v>
      </c>
      <c r="AD510" s="35">
        <v>0</v>
      </c>
      <c r="AE510" s="35">
        <v>0</v>
      </c>
      <c r="AF510" s="35">
        <v>1</v>
      </c>
      <c r="AG510" s="35">
        <v>0</v>
      </c>
      <c r="AH510" s="35">
        <v>0</v>
      </c>
      <c r="AI510" s="35">
        <v>0</v>
      </c>
      <c r="WY510" s="35" t="s">
        <v>806</v>
      </c>
      <c r="XA510" s="35">
        <v>7000</v>
      </c>
      <c r="XB510" s="35">
        <v>7000</v>
      </c>
      <c r="XD510" s="35">
        <v>7000</v>
      </c>
      <c r="XE510" s="35">
        <v>0</v>
      </c>
      <c r="XF510" s="35">
        <v>0</v>
      </c>
      <c r="XH510" s="35" t="s">
        <v>807</v>
      </c>
      <c r="XI510" s="35" t="s">
        <v>808</v>
      </c>
      <c r="XK510" s="35" t="s">
        <v>806</v>
      </c>
      <c r="XL510" s="35" t="s">
        <v>898</v>
      </c>
      <c r="XM510" s="35">
        <v>1</v>
      </c>
      <c r="XN510" s="35">
        <v>1</v>
      </c>
      <c r="XO510" s="35">
        <v>0</v>
      </c>
      <c r="XP510" s="35">
        <v>0</v>
      </c>
      <c r="XQ510" s="35">
        <v>0</v>
      </c>
      <c r="XR510" s="35">
        <v>0</v>
      </c>
      <c r="XS510" s="35">
        <v>0</v>
      </c>
      <c r="XT510" s="35">
        <v>0</v>
      </c>
      <c r="XU510" s="35">
        <v>0</v>
      </c>
      <c r="XV510" s="35">
        <v>0</v>
      </c>
      <c r="XW510" s="35">
        <v>0</v>
      </c>
      <c r="XX510" s="35">
        <v>0</v>
      </c>
      <c r="XY510" s="35">
        <v>0</v>
      </c>
      <c r="XZ510" s="35">
        <v>0</v>
      </c>
      <c r="YA510" s="35">
        <v>0</v>
      </c>
      <c r="AAW510" s="35">
        <v>395667023</v>
      </c>
      <c r="AAX510" s="35">
        <v>44977.316527777773</v>
      </c>
      <c r="ABA510" s="35" t="s">
        <v>816</v>
      </c>
      <c r="ABC510" s="35" t="s">
        <v>817</v>
      </c>
      <c r="ABE510" s="35">
        <v>510</v>
      </c>
    </row>
    <row r="511" spans="1:733">
      <c r="A511" t="s">
        <v>1825</v>
      </c>
      <c r="B511" s="34">
        <v>44975.692193483803</v>
      </c>
      <c r="C511" s="34">
        <v>44975.693292152777</v>
      </c>
      <c r="D511" s="34">
        <v>44975</v>
      </c>
      <c r="E511" t="s">
        <v>1664</v>
      </c>
      <c r="F511" s="34">
        <v>44975</v>
      </c>
      <c r="G511" t="s">
        <v>1665</v>
      </c>
      <c r="H511" t="s">
        <v>1666</v>
      </c>
      <c r="I511" t="s">
        <v>1666</v>
      </c>
      <c r="J511" t="s">
        <v>1666</v>
      </c>
      <c r="K511" t="s">
        <v>804</v>
      </c>
      <c r="L511" s="35" t="s">
        <v>894</v>
      </c>
      <c r="M511" s="35">
        <v>0</v>
      </c>
      <c r="N511" s="35">
        <v>0</v>
      </c>
      <c r="O511" s="35">
        <v>0</v>
      </c>
      <c r="P511" s="35">
        <v>0</v>
      </c>
      <c r="Q511" s="35">
        <v>0</v>
      </c>
      <c r="R511" s="35">
        <v>0</v>
      </c>
      <c r="S511" s="35">
        <v>0</v>
      </c>
      <c r="T511" s="35">
        <v>0</v>
      </c>
      <c r="U511" s="35">
        <v>0</v>
      </c>
      <c r="V511" s="35">
        <v>0</v>
      </c>
      <c r="W511" s="35">
        <v>0</v>
      </c>
      <c r="X511" s="35">
        <v>0</v>
      </c>
      <c r="Y511" s="35">
        <v>0</v>
      </c>
      <c r="Z511" s="35">
        <v>0</v>
      </c>
      <c r="AA511" s="35">
        <v>0</v>
      </c>
      <c r="AB511" s="35">
        <v>0</v>
      </c>
      <c r="AC511" s="35">
        <v>0</v>
      </c>
      <c r="AD511" s="35">
        <v>0</v>
      </c>
      <c r="AE511" s="35">
        <v>0</v>
      </c>
      <c r="AF511" s="35">
        <v>1</v>
      </c>
      <c r="AG511" s="35">
        <v>0</v>
      </c>
      <c r="AH511" s="35">
        <v>0</v>
      </c>
      <c r="AI511" s="35">
        <v>0</v>
      </c>
      <c r="WY511" s="35" t="s">
        <v>806</v>
      </c>
      <c r="XA511" s="35">
        <v>7000</v>
      </c>
      <c r="XB511" s="35">
        <v>7000</v>
      </c>
      <c r="XD511" s="35">
        <v>7000</v>
      </c>
      <c r="XE511" s="35">
        <v>0</v>
      </c>
      <c r="XF511" s="35">
        <v>0</v>
      </c>
      <c r="XH511" s="35" t="s">
        <v>807</v>
      </c>
      <c r="XI511" s="35" t="s">
        <v>808</v>
      </c>
      <c r="XK511" s="35" t="s">
        <v>806</v>
      </c>
      <c r="XL511" s="35" t="s">
        <v>898</v>
      </c>
      <c r="XM511" s="35">
        <v>1</v>
      </c>
      <c r="XN511" s="35">
        <v>1</v>
      </c>
      <c r="XO511" s="35">
        <v>0</v>
      </c>
      <c r="XP511" s="35">
        <v>0</v>
      </c>
      <c r="XQ511" s="35">
        <v>0</v>
      </c>
      <c r="XR511" s="35">
        <v>0</v>
      </c>
      <c r="XS511" s="35">
        <v>0</v>
      </c>
      <c r="XT511" s="35">
        <v>0</v>
      </c>
      <c r="XU511" s="35">
        <v>0</v>
      </c>
      <c r="XV511" s="35">
        <v>0</v>
      </c>
      <c r="XW511" s="35">
        <v>0</v>
      </c>
      <c r="XX511" s="35">
        <v>0</v>
      </c>
      <c r="XY511" s="35">
        <v>0</v>
      </c>
      <c r="XZ511" s="35">
        <v>0</v>
      </c>
      <c r="YA511" s="35">
        <v>0</v>
      </c>
      <c r="AAW511" s="35">
        <v>395667032</v>
      </c>
      <c r="AAX511" s="35">
        <v>44977.31653935185</v>
      </c>
      <c r="ABA511" s="35" t="s">
        <v>816</v>
      </c>
      <c r="ABC511" s="35" t="s">
        <v>817</v>
      </c>
      <c r="ABE511" s="35">
        <v>511</v>
      </c>
    </row>
    <row r="512" spans="1:733">
      <c r="A512" t="s">
        <v>1826</v>
      </c>
      <c r="B512" s="34">
        <v>44975.693434108798</v>
      </c>
      <c r="C512" s="34">
        <v>44975.69480109954</v>
      </c>
      <c r="D512" s="34">
        <v>44975</v>
      </c>
      <c r="E512" t="s">
        <v>1664</v>
      </c>
      <c r="F512" s="34">
        <v>44975</v>
      </c>
      <c r="G512" t="s">
        <v>1665</v>
      </c>
      <c r="H512" t="s">
        <v>1666</v>
      </c>
      <c r="I512" t="s">
        <v>1666</v>
      </c>
      <c r="J512" t="s">
        <v>1666</v>
      </c>
      <c r="K512" t="s">
        <v>804</v>
      </c>
      <c r="L512" s="35" t="s">
        <v>894</v>
      </c>
      <c r="M512" s="35">
        <v>0</v>
      </c>
      <c r="N512" s="35">
        <v>0</v>
      </c>
      <c r="O512" s="35">
        <v>0</v>
      </c>
      <c r="P512" s="35">
        <v>0</v>
      </c>
      <c r="Q512" s="35">
        <v>0</v>
      </c>
      <c r="R512" s="35">
        <v>0</v>
      </c>
      <c r="S512" s="35">
        <v>0</v>
      </c>
      <c r="T512" s="35">
        <v>0</v>
      </c>
      <c r="U512" s="35">
        <v>0</v>
      </c>
      <c r="V512" s="35">
        <v>0</v>
      </c>
      <c r="W512" s="35">
        <v>0</v>
      </c>
      <c r="X512" s="35">
        <v>0</v>
      </c>
      <c r="Y512" s="35">
        <v>0</v>
      </c>
      <c r="Z512" s="35">
        <v>0</v>
      </c>
      <c r="AA512" s="35">
        <v>0</v>
      </c>
      <c r="AB512" s="35">
        <v>0</v>
      </c>
      <c r="AC512" s="35">
        <v>0</v>
      </c>
      <c r="AD512" s="35">
        <v>0</v>
      </c>
      <c r="AE512" s="35">
        <v>0</v>
      </c>
      <c r="AF512" s="35">
        <v>1</v>
      </c>
      <c r="AG512" s="35">
        <v>0</v>
      </c>
      <c r="AH512" s="35">
        <v>0</v>
      </c>
      <c r="AI512" s="35">
        <v>0</v>
      </c>
      <c r="WY512" s="35" t="s">
        <v>806</v>
      </c>
      <c r="XA512" s="35">
        <v>7000</v>
      </c>
      <c r="XB512" s="35">
        <v>7000</v>
      </c>
      <c r="XD512" s="35">
        <v>7000</v>
      </c>
      <c r="XE512" s="35">
        <v>0</v>
      </c>
      <c r="XF512" s="35">
        <v>0</v>
      </c>
      <c r="XH512" s="35" t="s">
        <v>807</v>
      </c>
      <c r="XI512" s="35" t="s">
        <v>808</v>
      </c>
      <c r="XK512" s="35" t="s">
        <v>806</v>
      </c>
      <c r="XL512" s="35" t="s">
        <v>898</v>
      </c>
      <c r="XM512" s="35">
        <v>1</v>
      </c>
      <c r="XN512" s="35">
        <v>1</v>
      </c>
      <c r="XO512" s="35">
        <v>0</v>
      </c>
      <c r="XP512" s="35">
        <v>0</v>
      </c>
      <c r="XQ512" s="35">
        <v>0</v>
      </c>
      <c r="XR512" s="35">
        <v>0</v>
      </c>
      <c r="XS512" s="35">
        <v>0</v>
      </c>
      <c r="XT512" s="35">
        <v>0</v>
      </c>
      <c r="XU512" s="35">
        <v>0</v>
      </c>
      <c r="XV512" s="35">
        <v>0</v>
      </c>
      <c r="XW512" s="35">
        <v>0</v>
      </c>
      <c r="XX512" s="35">
        <v>0</v>
      </c>
      <c r="XY512" s="35">
        <v>0</v>
      </c>
      <c r="XZ512" s="35">
        <v>0</v>
      </c>
      <c r="YA512" s="35">
        <v>0</v>
      </c>
      <c r="AAW512" s="35">
        <v>395667043</v>
      </c>
      <c r="AAX512" s="35">
        <v>44977.316562499997</v>
      </c>
      <c r="ABA512" s="35" t="s">
        <v>816</v>
      </c>
      <c r="ABC512" s="35" t="s">
        <v>817</v>
      </c>
      <c r="ABE512" s="35">
        <v>512</v>
      </c>
    </row>
    <row r="513" spans="1:733">
      <c r="A513" t="s">
        <v>1827</v>
      </c>
      <c r="B513" s="34">
        <v>44976.556680925933</v>
      </c>
      <c r="C513" s="34">
        <v>44976.55964835648</v>
      </c>
      <c r="D513" s="34">
        <v>44976</v>
      </c>
      <c r="E513" t="s">
        <v>1664</v>
      </c>
      <c r="F513" s="34">
        <v>44976</v>
      </c>
      <c r="G513" t="s">
        <v>1665</v>
      </c>
      <c r="H513" t="s">
        <v>1666</v>
      </c>
      <c r="I513" t="s">
        <v>1666</v>
      </c>
      <c r="J513" t="s">
        <v>1666</v>
      </c>
      <c r="K513" t="s">
        <v>804</v>
      </c>
      <c r="L513" s="35" t="s">
        <v>1092</v>
      </c>
      <c r="M513" s="35">
        <v>0</v>
      </c>
      <c r="N513" s="35">
        <v>0</v>
      </c>
      <c r="O513" s="35">
        <v>0</v>
      </c>
      <c r="P513" s="35">
        <v>0</v>
      </c>
      <c r="Q513" s="35">
        <v>0</v>
      </c>
      <c r="R513" s="35">
        <v>0</v>
      </c>
      <c r="S513" s="35">
        <v>0</v>
      </c>
      <c r="T513" s="35">
        <v>0</v>
      </c>
      <c r="U513" s="35">
        <v>0</v>
      </c>
      <c r="V513" s="35">
        <v>0</v>
      </c>
      <c r="W513" s="35">
        <v>0</v>
      </c>
      <c r="X513" s="35">
        <v>0</v>
      </c>
      <c r="Y513" s="35">
        <v>0</v>
      </c>
      <c r="Z513" s="35">
        <v>0</v>
      </c>
      <c r="AA513" s="35">
        <v>0</v>
      </c>
      <c r="AB513" s="35">
        <v>0</v>
      </c>
      <c r="AC513" s="35">
        <v>0</v>
      </c>
      <c r="AD513" s="35">
        <v>0</v>
      </c>
      <c r="AE513" s="35">
        <v>0</v>
      </c>
      <c r="AF513" s="35">
        <v>0</v>
      </c>
      <c r="AG513" s="35">
        <v>1</v>
      </c>
      <c r="AH513" s="35">
        <v>0</v>
      </c>
      <c r="AI513" s="35">
        <v>0</v>
      </c>
      <c r="YD513" s="35" t="s">
        <v>806</v>
      </c>
      <c r="YF513" s="35">
        <v>500</v>
      </c>
      <c r="YG513" s="35">
        <v>500</v>
      </c>
      <c r="YH513" s="35">
        <v>0</v>
      </c>
      <c r="YI513" s="35">
        <v>0</v>
      </c>
      <c r="YK513" s="35" t="s">
        <v>836</v>
      </c>
      <c r="YN513" s="35" t="s">
        <v>806</v>
      </c>
      <c r="YO513" s="35" t="s">
        <v>1072</v>
      </c>
      <c r="YP513" s="35">
        <v>0</v>
      </c>
      <c r="YQ513" s="35">
        <v>0</v>
      </c>
      <c r="YR513" s="35">
        <v>0</v>
      </c>
      <c r="YS513" s="35">
        <v>0</v>
      </c>
      <c r="YT513" s="35">
        <v>0</v>
      </c>
      <c r="YU513" s="35">
        <v>0</v>
      </c>
      <c r="YV513" s="35">
        <v>0</v>
      </c>
      <c r="YW513" s="35">
        <v>0</v>
      </c>
      <c r="YX513" s="35">
        <v>0</v>
      </c>
      <c r="YY513" s="35">
        <v>0</v>
      </c>
      <c r="YZ513" s="35">
        <v>0</v>
      </c>
      <c r="ZA513" s="35">
        <v>0</v>
      </c>
      <c r="ZB513" s="35">
        <v>0</v>
      </c>
      <c r="ZC513" s="35">
        <v>1</v>
      </c>
      <c r="ZD513" s="35">
        <v>0</v>
      </c>
      <c r="ZF513" s="35" t="s">
        <v>1828</v>
      </c>
      <c r="AAW513" s="35">
        <v>395667057</v>
      </c>
      <c r="AAX513" s="35">
        <v>44977.31658564815</v>
      </c>
      <c r="ABA513" s="35" t="s">
        <v>816</v>
      </c>
      <c r="ABC513" s="35" t="s">
        <v>817</v>
      </c>
      <c r="ABE513" s="35">
        <v>513</v>
      </c>
    </row>
    <row r="514" spans="1:733">
      <c r="A514" t="s">
        <v>1829</v>
      </c>
      <c r="B514" s="34">
        <v>44976.559801863426</v>
      </c>
      <c r="C514" s="34">
        <v>44976.560677048612</v>
      </c>
      <c r="D514" s="34">
        <v>44976</v>
      </c>
      <c r="E514" t="s">
        <v>1664</v>
      </c>
      <c r="F514" s="34">
        <v>44976</v>
      </c>
      <c r="G514" t="s">
        <v>1665</v>
      </c>
      <c r="H514" t="s">
        <v>1666</v>
      </c>
      <c r="I514" t="s">
        <v>1666</v>
      </c>
      <c r="J514" t="s">
        <v>1666</v>
      </c>
      <c r="K514" t="s">
        <v>804</v>
      </c>
      <c r="L514" s="35" t="s">
        <v>1092</v>
      </c>
      <c r="M514" s="35">
        <v>0</v>
      </c>
      <c r="N514" s="35">
        <v>0</v>
      </c>
      <c r="O514" s="35">
        <v>0</v>
      </c>
      <c r="P514" s="35">
        <v>0</v>
      </c>
      <c r="Q514" s="35">
        <v>0</v>
      </c>
      <c r="R514" s="35">
        <v>0</v>
      </c>
      <c r="S514" s="35">
        <v>0</v>
      </c>
      <c r="T514" s="35">
        <v>0</v>
      </c>
      <c r="U514" s="35">
        <v>0</v>
      </c>
      <c r="V514" s="35">
        <v>0</v>
      </c>
      <c r="W514" s="35">
        <v>0</v>
      </c>
      <c r="X514" s="35">
        <v>0</v>
      </c>
      <c r="Y514" s="35">
        <v>0</v>
      </c>
      <c r="Z514" s="35">
        <v>0</v>
      </c>
      <c r="AA514" s="35">
        <v>0</v>
      </c>
      <c r="AB514" s="35">
        <v>0</v>
      </c>
      <c r="AC514" s="35">
        <v>0</v>
      </c>
      <c r="AD514" s="35">
        <v>0</v>
      </c>
      <c r="AE514" s="35">
        <v>0</v>
      </c>
      <c r="AF514" s="35">
        <v>0</v>
      </c>
      <c r="AG514" s="35">
        <v>1</v>
      </c>
      <c r="AH514" s="35">
        <v>0</v>
      </c>
      <c r="AI514" s="35">
        <v>0</v>
      </c>
      <c r="YD514" s="35" t="s">
        <v>806</v>
      </c>
      <c r="YF514" s="35">
        <v>500</v>
      </c>
      <c r="YG514" s="35">
        <v>500</v>
      </c>
      <c r="YH514" s="35">
        <v>0</v>
      </c>
      <c r="YI514" s="35">
        <v>0</v>
      </c>
      <c r="YK514" s="35" t="s">
        <v>836</v>
      </c>
      <c r="YN514" s="35" t="s">
        <v>809</v>
      </c>
      <c r="AAW514" s="35">
        <v>395667066</v>
      </c>
      <c r="AAX514" s="35">
        <v>44977.316608796304</v>
      </c>
      <c r="ABA514" s="35" t="s">
        <v>816</v>
      </c>
      <c r="ABC514" s="35" t="s">
        <v>817</v>
      </c>
      <c r="ABE514" s="35">
        <v>514</v>
      </c>
    </row>
    <row r="515" spans="1:733">
      <c r="A515" t="s">
        <v>1830</v>
      </c>
      <c r="B515" s="34">
        <v>44976.560785208327</v>
      </c>
      <c r="C515" s="34">
        <v>44976.561625486109</v>
      </c>
      <c r="D515" s="34">
        <v>44976</v>
      </c>
      <c r="E515" t="s">
        <v>1664</v>
      </c>
      <c r="F515" s="34">
        <v>44976</v>
      </c>
      <c r="G515" t="s">
        <v>1665</v>
      </c>
      <c r="H515" t="s">
        <v>1666</v>
      </c>
      <c r="I515" t="s">
        <v>1666</v>
      </c>
      <c r="J515" t="s">
        <v>1666</v>
      </c>
      <c r="K515" t="s">
        <v>804</v>
      </c>
      <c r="L515" s="35" t="s">
        <v>1092</v>
      </c>
      <c r="M515" s="35">
        <v>0</v>
      </c>
      <c r="N515" s="35">
        <v>0</v>
      </c>
      <c r="O515" s="35">
        <v>0</v>
      </c>
      <c r="P515" s="35">
        <v>0</v>
      </c>
      <c r="Q515" s="35">
        <v>0</v>
      </c>
      <c r="R515" s="35">
        <v>0</v>
      </c>
      <c r="S515" s="35">
        <v>0</v>
      </c>
      <c r="T515" s="35">
        <v>0</v>
      </c>
      <c r="U515" s="35">
        <v>0</v>
      </c>
      <c r="V515" s="35">
        <v>0</v>
      </c>
      <c r="W515" s="35">
        <v>0</v>
      </c>
      <c r="X515" s="35">
        <v>0</v>
      </c>
      <c r="Y515" s="35">
        <v>0</v>
      </c>
      <c r="Z515" s="35">
        <v>0</v>
      </c>
      <c r="AA515" s="35">
        <v>0</v>
      </c>
      <c r="AB515" s="35">
        <v>0</v>
      </c>
      <c r="AC515" s="35">
        <v>0</v>
      </c>
      <c r="AD515" s="35">
        <v>0</v>
      </c>
      <c r="AE515" s="35">
        <v>0</v>
      </c>
      <c r="AF515" s="35">
        <v>0</v>
      </c>
      <c r="AG515" s="35">
        <v>1</v>
      </c>
      <c r="AH515" s="35">
        <v>0</v>
      </c>
      <c r="AI515" s="35">
        <v>0</v>
      </c>
      <c r="YD515" s="35" t="s">
        <v>806</v>
      </c>
      <c r="YF515" s="35">
        <v>500</v>
      </c>
      <c r="YG515" s="35">
        <v>500</v>
      </c>
      <c r="YH515" s="35">
        <v>0</v>
      </c>
      <c r="YI515" s="35">
        <v>0</v>
      </c>
      <c r="YK515" s="35" t="s">
        <v>836</v>
      </c>
      <c r="YN515" s="35" t="s">
        <v>809</v>
      </c>
      <c r="AAW515" s="35">
        <v>395667079</v>
      </c>
      <c r="AAX515" s="35">
        <v>44977.316620370373</v>
      </c>
      <c r="ABA515" s="35" t="s">
        <v>816</v>
      </c>
      <c r="ABC515" s="35" t="s">
        <v>817</v>
      </c>
      <c r="ABE515" s="35">
        <v>515</v>
      </c>
    </row>
    <row r="516" spans="1:733">
      <c r="A516" t="s">
        <v>1831</v>
      </c>
      <c r="B516" s="34">
        <v>44976.561735474534</v>
      </c>
      <c r="C516" s="34">
        <v>44976.562834178243</v>
      </c>
      <c r="D516" s="34">
        <v>44976</v>
      </c>
      <c r="E516" t="s">
        <v>1664</v>
      </c>
      <c r="F516" s="34">
        <v>44976</v>
      </c>
      <c r="G516" t="s">
        <v>1665</v>
      </c>
      <c r="H516" t="s">
        <v>1666</v>
      </c>
      <c r="I516" t="s">
        <v>1666</v>
      </c>
      <c r="J516" t="s">
        <v>1666</v>
      </c>
      <c r="K516" t="s">
        <v>804</v>
      </c>
      <c r="L516" s="35" t="s">
        <v>1092</v>
      </c>
      <c r="M516" s="35">
        <v>0</v>
      </c>
      <c r="N516" s="35">
        <v>0</v>
      </c>
      <c r="O516" s="35">
        <v>0</v>
      </c>
      <c r="P516" s="35">
        <v>0</v>
      </c>
      <c r="Q516" s="35">
        <v>0</v>
      </c>
      <c r="R516" s="35">
        <v>0</v>
      </c>
      <c r="S516" s="35">
        <v>0</v>
      </c>
      <c r="T516" s="35">
        <v>0</v>
      </c>
      <c r="U516" s="35">
        <v>0</v>
      </c>
      <c r="V516" s="35">
        <v>0</v>
      </c>
      <c r="W516" s="35">
        <v>0</v>
      </c>
      <c r="X516" s="35">
        <v>0</v>
      </c>
      <c r="Y516" s="35">
        <v>0</v>
      </c>
      <c r="Z516" s="35">
        <v>0</v>
      </c>
      <c r="AA516" s="35">
        <v>0</v>
      </c>
      <c r="AB516" s="35">
        <v>0</v>
      </c>
      <c r="AC516" s="35">
        <v>0</v>
      </c>
      <c r="AD516" s="35">
        <v>0</v>
      </c>
      <c r="AE516" s="35">
        <v>0</v>
      </c>
      <c r="AF516" s="35">
        <v>0</v>
      </c>
      <c r="AG516" s="35">
        <v>1</v>
      </c>
      <c r="AH516" s="35">
        <v>0</v>
      </c>
      <c r="AI516" s="35">
        <v>0</v>
      </c>
      <c r="YD516" s="35" t="s">
        <v>806</v>
      </c>
      <c r="YF516" s="35">
        <v>500</v>
      </c>
      <c r="YG516" s="35">
        <v>500</v>
      </c>
      <c r="YH516" s="35">
        <v>0</v>
      </c>
      <c r="YI516" s="35">
        <v>0</v>
      </c>
      <c r="YK516" s="35" t="s">
        <v>836</v>
      </c>
      <c r="YN516" s="35" t="s">
        <v>809</v>
      </c>
      <c r="AAW516" s="35">
        <v>395667089</v>
      </c>
      <c r="AAX516" s="35">
        <v>44977.316643518519</v>
      </c>
      <c r="ABA516" s="35" t="s">
        <v>816</v>
      </c>
      <c r="ABC516" s="35" t="s">
        <v>817</v>
      </c>
      <c r="ABE516" s="35">
        <v>516</v>
      </c>
    </row>
    <row r="517" spans="1:733">
      <c r="A517" t="s">
        <v>1832</v>
      </c>
      <c r="B517" s="34">
        <v>44976.563049050921</v>
      </c>
      <c r="C517" s="34">
        <v>44976.564305451393</v>
      </c>
      <c r="D517" s="34">
        <v>44976</v>
      </c>
      <c r="E517" t="s">
        <v>1664</v>
      </c>
      <c r="F517" s="34">
        <v>44976</v>
      </c>
      <c r="G517" t="s">
        <v>1665</v>
      </c>
      <c r="H517" t="s">
        <v>1666</v>
      </c>
      <c r="I517" t="s">
        <v>1666</v>
      </c>
      <c r="J517" t="s">
        <v>1666</v>
      </c>
      <c r="K517" t="s">
        <v>804</v>
      </c>
      <c r="L517" s="35" t="s">
        <v>1092</v>
      </c>
      <c r="M517" s="35">
        <v>0</v>
      </c>
      <c r="N517" s="35">
        <v>0</v>
      </c>
      <c r="O517" s="35">
        <v>0</v>
      </c>
      <c r="P517" s="35">
        <v>0</v>
      </c>
      <c r="Q517" s="35">
        <v>0</v>
      </c>
      <c r="R517" s="35">
        <v>0</v>
      </c>
      <c r="S517" s="35">
        <v>0</v>
      </c>
      <c r="T517" s="35">
        <v>0</v>
      </c>
      <c r="U517" s="35">
        <v>0</v>
      </c>
      <c r="V517" s="35">
        <v>0</v>
      </c>
      <c r="W517" s="35">
        <v>0</v>
      </c>
      <c r="X517" s="35">
        <v>0</v>
      </c>
      <c r="Y517" s="35">
        <v>0</v>
      </c>
      <c r="Z517" s="35">
        <v>0</v>
      </c>
      <c r="AA517" s="35">
        <v>0</v>
      </c>
      <c r="AB517" s="35">
        <v>0</v>
      </c>
      <c r="AC517" s="35">
        <v>0</v>
      </c>
      <c r="AD517" s="35">
        <v>0</v>
      </c>
      <c r="AE517" s="35">
        <v>0</v>
      </c>
      <c r="AF517" s="35">
        <v>0</v>
      </c>
      <c r="AG517" s="35">
        <v>1</v>
      </c>
      <c r="AH517" s="35">
        <v>0</v>
      </c>
      <c r="AI517" s="35">
        <v>0</v>
      </c>
      <c r="YD517" s="35" t="s">
        <v>806</v>
      </c>
      <c r="YF517" s="35">
        <v>500</v>
      </c>
      <c r="YG517" s="35">
        <v>500</v>
      </c>
      <c r="YH517" s="35">
        <v>0</v>
      </c>
      <c r="YI517" s="35">
        <v>0</v>
      </c>
      <c r="YK517" s="35" t="s">
        <v>836</v>
      </c>
      <c r="YN517" s="35" t="s">
        <v>809</v>
      </c>
      <c r="AAW517" s="35">
        <v>395667104</v>
      </c>
      <c r="AAX517" s="35">
        <v>44977.316655092603</v>
      </c>
      <c r="ABA517" s="35" t="s">
        <v>816</v>
      </c>
      <c r="ABC517" s="35" t="s">
        <v>817</v>
      </c>
      <c r="ABE517" s="35">
        <v>517</v>
      </c>
    </row>
    <row r="518" spans="1:733">
      <c r="A518" t="s">
        <v>1833</v>
      </c>
      <c r="B518" s="34">
        <v>44976.565210451387</v>
      </c>
      <c r="C518" s="34">
        <v>44976.566642835649</v>
      </c>
      <c r="D518" s="34">
        <v>44976</v>
      </c>
      <c r="E518" t="s">
        <v>1664</v>
      </c>
      <c r="F518" s="34">
        <v>44976</v>
      </c>
      <c r="G518" t="s">
        <v>1665</v>
      </c>
      <c r="H518" t="s">
        <v>1666</v>
      </c>
      <c r="I518" t="s">
        <v>1666</v>
      </c>
      <c r="J518" t="s">
        <v>1666</v>
      </c>
      <c r="K518" t="s">
        <v>804</v>
      </c>
      <c r="L518" s="35" t="s">
        <v>1055</v>
      </c>
      <c r="M518" s="35">
        <v>0</v>
      </c>
      <c r="N518" s="35">
        <v>0</v>
      </c>
      <c r="O518" s="35">
        <v>0</v>
      </c>
      <c r="P518" s="35">
        <v>0</v>
      </c>
      <c r="Q518" s="35">
        <v>0</v>
      </c>
      <c r="R518" s="35">
        <v>0</v>
      </c>
      <c r="S518" s="35">
        <v>0</v>
      </c>
      <c r="T518" s="35">
        <v>0</v>
      </c>
      <c r="U518" s="35">
        <v>0</v>
      </c>
      <c r="V518" s="35">
        <v>0</v>
      </c>
      <c r="W518" s="35">
        <v>0</v>
      </c>
      <c r="X518" s="35">
        <v>0</v>
      </c>
      <c r="Y518" s="35">
        <v>0</v>
      </c>
      <c r="Z518" s="35">
        <v>0</v>
      </c>
      <c r="AA518" s="35">
        <v>0</v>
      </c>
      <c r="AB518" s="35">
        <v>0</v>
      </c>
      <c r="AC518" s="35">
        <v>0</v>
      </c>
      <c r="AD518" s="35">
        <v>0</v>
      </c>
      <c r="AE518" s="35">
        <v>0</v>
      </c>
      <c r="AF518" s="35">
        <v>0</v>
      </c>
      <c r="AG518" s="35">
        <v>0</v>
      </c>
      <c r="AH518" s="35">
        <v>1</v>
      </c>
      <c r="AI518" s="35">
        <v>0</v>
      </c>
      <c r="ZG518" s="35" t="s">
        <v>806</v>
      </c>
      <c r="ZI518" s="35">
        <v>3000</v>
      </c>
      <c r="ZJ518" s="35">
        <v>3000</v>
      </c>
      <c r="ZL518" s="35">
        <v>3000</v>
      </c>
      <c r="ZM518" s="35">
        <v>0</v>
      </c>
      <c r="ZN518" s="35">
        <v>0</v>
      </c>
      <c r="ZP518" s="35" t="s">
        <v>807</v>
      </c>
      <c r="ZQ518" s="35" t="s">
        <v>808</v>
      </c>
      <c r="ZS518" s="35" t="s">
        <v>806</v>
      </c>
      <c r="ZT518" s="35" t="s">
        <v>1773</v>
      </c>
      <c r="ZU518" s="35">
        <v>1</v>
      </c>
      <c r="ZV518" s="35">
        <v>1</v>
      </c>
      <c r="ZW518" s="35">
        <v>0</v>
      </c>
      <c r="ZX518" s="35">
        <v>0</v>
      </c>
      <c r="ZY518" s="35">
        <v>0</v>
      </c>
      <c r="ZZ518" s="35">
        <v>0</v>
      </c>
      <c r="AAA518" s="35">
        <v>0</v>
      </c>
      <c r="AAB518" s="35">
        <v>0</v>
      </c>
      <c r="AAC518" s="35">
        <v>0</v>
      </c>
      <c r="AAD518" s="35">
        <v>0</v>
      </c>
      <c r="AAE518" s="35">
        <v>0</v>
      </c>
      <c r="AAF518" s="35">
        <v>0</v>
      </c>
      <c r="AAG518" s="35">
        <v>1</v>
      </c>
      <c r="AAH518" s="35">
        <v>0</v>
      </c>
      <c r="AAI518" s="35">
        <v>0</v>
      </c>
      <c r="AAW518" s="35">
        <v>395667119</v>
      </c>
      <c r="AAX518" s="35">
        <v>44977.316678240742</v>
      </c>
      <c r="ABA518" s="35" t="s">
        <v>816</v>
      </c>
      <c r="ABC518" s="35" t="s">
        <v>817</v>
      </c>
      <c r="ABE518" s="35">
        <v>518</v>
      </c>
    </row>
    <row r="519" spans="1:733">
      <c r="A519" t="s">
        <v>1834</v>
      </c>
      <c r="B519" s="34">
        <v>44976.566796608793</v>
      </c>
      <c r="C519" s="34">
        <v>44976.569412893507</v>
      </c>
      <c r="D519" s="34">
        <v>44976</v>
      </c>
      <c r="E519" t="s">
        <v>1664</v>
      </c>
      <c r="F519" s="34">
        <v>44976</v>
      </c>
      <c r="G519" t="s">
        <v>1665</v>
      </c>
      <c r="H519" t="s">
        <v>1666</v>
      </c>
      <c r="I519" t="s">
        <v>1666</v>
      </c>
      <c r="J519" t="s">
        <v>1666</v>
      </c>
      <c r="K519" t="s">
        <v>804</v>
      </c>
      <c r="L519" s="35" t="s">
        <v>1055</v>
      </c>
      <c r="M519" s="35">
        <v>0</v>
      </c>
      <c r="N519" s="35">
        <v>0</v>
      </c>
      <c r="O519" s="35">
        <v>0</v>
      </c>
      <c r="P519" s="35">
        <v>0</v>
      </c>
      <c r="Q519" s="35">
        <v>0</v>
      </c>
      <c r="R519" s="35">
        <v>0</v>
      </c>
      <c r="S519" s="35">
        <v>0</v>
      </c>
      <c r="T519" s="35">
        <v>0</v>
      </c>
      <c r="U519" s="35">
        <v>0</v>
      </c>
      <c r="V519" s="35">
        <v>0</v>
      </c>
      <c r="W519" s="35">
        <v>0</v>
      </c>
      <c r="X519" s="35">
        <v>0</v>
      </c>
      <c r="Y519" s="35">
        <v>0</v>
      </c>
      <c r="Z519" s="35">
        <v>0</v>
      </c>
      <c r="AA519" s="35">
        <v>0</v>
      </c>
      <c r="AB519" s="35">
        <v>0</v>
      </c>
      <c r="AC519" s="35">
        <v>0</v>
      </c>
      <c r="AD519" s="35">
        <v>0</v>
      </c>
      <c r="AE519" s="35">
        <v>0</v>
      </c>
      <c r="AF519" s="35">
        <v>0</v>
      </c>
      <c r="AG519" s="35">
        <v>0</v>
      </c>
      <c r="AH519" s="35">
        <v>1</v>
      </c>
      <c r="AI519" s="35">
        <v>0</v>
      </c>
      <c r="ZG519" s="35" t="s">
        <v>806</v>
      </c>
      <c r="ZI519" s="35">
        <v>3000</v>
      </c>
      <c r="ZJ519" s="35">
        <v>3000</v>
      </c>
      <c r="ZL519" s="35">
        <v>3000</v>
      </c>
      <c r="ZM519" s="35">
        <v>0</v>
      </c>
      <c r="ZN519" s="35">
        <v>0</v>
      </c>
      <c r="ZP519" s="35" t="s">
        <v>822</v>
      </c>
      <c r="ZR519" s="35" t="s">
        <v>823</v>
      </c>
      <c r="ZS519" s="35" t="s">
        <v>806</v>
      </c>
      <c r="ZT519" s="35" t="s">
        <v>1808</v>
      </c>
      <c r="ZU519" s="35">
        <v>1</v>
      </c>
      <c r="ZV519" s="35">
        <v>0</v>
      </c>
      <c r="ZW519" s="35">
        <v>0</v>
      </c>
      <c r="ZX519" s="35">
        <v>0</v>
      </c>
      <c r="ZY519" s="35">
        <v>0</v>
      </c>
      <c r="ZZ519" s="35">
        <v>0</v>
      </c>
      <c r="AAA519" s="35">
        <v>0</v>
      </c>
      <c r="AAB519" s="35">
        <v>1</v>
      </c>
      <c r="AAC519" s="35">
        <v>0</v>
      </c>
      <c r="AAD519" s="35">
        <v>0</v>
      </c>
      <c r="AAE519" s="35">
        <v>0</v>
      </c>
      <c r="AAF519" s="35">
        <v>0</v>
      </c>
      <c r="AAG519" s="35">
        <v>1</v>
      </c>
      <c r="AAH519" s="35">
        <v>0</v>
      </c>
      <c r="AAI519" s="35">
        <v>0</v>
      </c>
      <c r="AAW519" s="35">
        <v>395667146</v>
      </c>
      <c r="AAX519" s="35">
        <v>44977.316712962958</v>
      </c>
      <c r="ABA519" s="35" t="s">
        <v>816</v>
      </c>
      <c r="ABC519" s="35" t="s">
        <v>817</v>
      </c>
      <c r="ABE519" s="35">
        <v>519</v>
      </c>
    </row>
    <row r="520" spans="1:733">
      <c r="A520" t="s">
        <v>1835</v>
      </c>
      <c r="B520" s="34">
        <v>44976.569560416669</v>
      </c>
      <c r="C520" s="34">
        <v>44976.571029039347</v>
      </c>
      <c r="D520" s="34">
        <v>44976</v>
      </c>
      <c r="E520" t="s">
        <v>1664</v>
      </c>
      <c r="F520" s="34">
        <v>44976</v>
      </c>
      <c r="G520" t="s">
        <v>1665</v>
      </c>
      <c r="H520" t="s">
        <v>1666</v>
      </c>
      <c r="I520" t="s">
        <v>1666</v>
      </c>
      <c r="J520" t="s">
        <v>1666</v>
      </c>
      <c r="K520" t="s">
        <v>804</v>
      </c>
      <c r="L520" s="35" t="s">
        <v>1055</v>
      </c>
      <c r="M520" s="35">
        <v>0</v>
      </c>
      <c r="N520" s="35">
        <v>0</v>
      </c>
      <c r="O520" s="35">
        <v>0</v>
      </c>
      <c r="P520" s="35">
        <v>0</v>
      </c>
      <c r="Q520" s="35">
        <v>0</v>
      </c>
      <c r="R520" s="35">
        <v>0</v>
      </c>
      <c r="S520" s="35">
        <v>0</v>
      </c>
      <c r="T520" s="35">
        <v>0</v>
      </c>
      <c r="U520" s="35">
        <v>0</v>
      </c>
      <c r="V520" s="35">
        <v>0</v>
      </c>
      <c r="W520" s="35">
        <v>0</v>
      </c>
      <c r="X520" s="35">
        <v>0</v>
      </c>
      <c r="Y520" s="35">
        <v>0</v>
      </c>
      <c r="Z520" s="35">
        <v>0</v>
      </c>
      <c r="AA520" s="35">
        <v>0</v>
      </c>
      <c r="AB520" s="35">
        <v>0</v>
      </c>
      <c r="AC520" s="35">
        <v>0</v>
      </c>
      <c r="AD520" s="35">
        <v>0</v>
      </c>
      <c r="AE520" s="35">
        <v>0</v>
      </c>
      <c r="AF520" s="35">
        <v>0</v>
      </c>
      <c r="AG520" s="35">
        <v>0</v>
      </c>
      <c r="AH520" s="35">
        <v>1</v>
      </c>
      <c r="AI520" s="35">
        <v>0</v>
      </c>
      <c r="ZG520" s="35" t="s">
        <v>806</v>
      </c>
      <c r="ZI520" s="35">
        <v>3000</v>
      </c>
      <c r="ZJ520" s="35">
        <v>3000</v>
      </c>
      <c r="ZL520" s="35">
        <v>3000</v>
      </c>
      <c r="ZM520" s="35">
        <v>0</v>
      </c>
      <c r="ZN520" s="35">
        <v>0</v>
      </c>
      <c r="ZP520" s="35" t="s">
        <v>807</v>
      </c>
      <c r="ZQ520" s="35" t="s">
        <v>808</v>
      </c>
      <c r="ZS520" s="35" t="s">
        <v>806</v>
      </c>
      <c r="ZT520" s="35" t="s">
        <v>1667</v>
      </c>
      <c r="ZU520" s="35">
        <v>1</v>
      </c>
      <c r="ZV520" s="35">
        <v>1</v>
      </c>
      <c r="ZW520" s="35">
        <v>0</v>
      </c>
      <c r="ZX520" s="35">
        <v>0</v>
      </c>
      <c r="ZY520" s="35">
        <v>0</v>
      </c>
      <c r="ZZ520" s="35">
        <v>0</v>
      </c>
      <c r="AAA520" s="35">
        <v>0</v>
      </c>
      <c r="AAB520" s="35">
        <v>1</v>
      </c>
      <c r="AAC520" s="35">
        <v>0</v>
      </c>
      <c r="AAD520" s="35">
        <v>0</v>
      </c>
      <c r="AAE520" s="35">
        <v>0</v>
      </c>
      <c r="AAF520" s="35">
        <v>0</v>
      </c>
      <c r="AAG520" s="35">
        <v>0</v>
      </c>
      <c r="AAH520" s="35">
        <v>0</v>
      </c>
      <c r="AAI520" s="35">
        <v>0</v>
      </c>
      <c r="AAW520" s="35">
        <v>395667157</v>
      </c>
      <c r="AAX520" s="35">
        <v>44977.316724537042</v>
      </c>
      <c r="ABA520" s="35" t="s">
        <v>816</v>
      </c>
      <c r="ABC520" s="35" t="s">
        <v>817</v>
      </c>
      <c r="ABE520" s="35">
        <v>520</v>
      </c>
    </row>
    <row r="521" spans="1:733">
      <c r="A521" t="s">
        <v>1836</v>
      </c>
      <c r="B521" s="34">
        <v>44976.571187395843</v>
      </c>
      <c r="C521" s="34">
        <v>44976.572875937498</v>
      </c>
      <c r="D521" s="34">
        <v>44976</v>
      </c>
      <c r="E521" t="s">
        <v>1664</v>
      </c>
      <c r="F521" s="34">
        <v>44976</v>
      </c>
      <c r="G521" t="s">
        <v>1665</v>
      </c>
      <c r="H521" t="s">
        <v>1666</v>
      </c>
      <c r="I521" t="s">
        <v>1666</v>
      </c>
      <c r="J521" t="s">
        <v>1666</v>
      </c>
      <c r="K521" t="s">
        <v>804</v>
      </c>
      <c r="L521" s="35" t="s">
        <v>1055</v>
      </c>
      <c r="M521" s="35">
        <v>0</v>
      </c>
      <c r="N521" s="35">
        <v>0</v>
      </c>
      <c r="O521" s="35">
        <v>0</v>
      </c>
      <c r="P521" s="35">
        <v>0</v>
      </c>
      <c r="Q521" s="35">
        <v>0</v>
      </c>
      <c r="R521" s="35">
        <v>0</v>
      </c>
      <c r="S521" s="35">
        <v>0</v>
      </c>
      <c r="T521" s="35">
        <v>0</v>
      </c>
      <c r="U521" s="35">
        <v>0</v>
      </c>
      <c r="V521" s="35">
        <v>0</v>
      </c>
      <c r="W521" s="35">
        <v>0</v>
      </c>
      <c r="X521" s="35">
        <v>0</v>
      </c>
      <c r="Y521" s="35">
        <v>0</v>
      </c>
      <c r="Z521" s="35">
        <v>0</v>
      </c>
      <c r="AA521" s="35">
        <v>0</v>
      </c>
      <c r="AB521" s="35">
        <v>0</v>
      </c>
      <c r="AC521" s="35">
        <v>0</v>
      </c>
      <c r="AD521" s="35">
        <v>0</v>
      </c>
      <c r="AE521" s="35">
        <v>0</v>
      </c>
      <c r="AF521" s="35">
        <v>0</v>
      </c>
      <c r="AG521" s="35">
        <v>0</v>
      </c>
      <c r="AH521" s="35">
        <v>1</v>
      </c>
      <c r="AI521" s="35">
        <v>0</v>
      </c>
      <c r="ZG521" s="35" t="s">
        <v>806</v>
      </c>
      <c r="ZI521" s="35">
        <v>3000</v>
      </c>
      <c r="ZJ521" s="35">
        <v>3000</v>
      </c>
      <c r="ZL521" s="35">
        <v>3000</v>
      </c>
      <c r="ZM521" s="35">
        <v>0</v>
      </c>
      <c r="ZN521" s="35">
        <v>0</v>
      </c>
      <c r="ZP521" s="35" t="s">
        <v>807</v>
      </c>
      <c r="ZQ521" s="35" t="s">
        <v>808</v>
      </c>
      <c r="ZS521" s="35" t="s">
        <v>806</v>
      </c>
      <c r="ZT521" s="35" t="s">
        <v>1788</v>
      </c>
      <c r="ZU521" s="35">
        <v>1</v>
      </c>
      <c r="ZV521" s="35">
        <v>1</v>
      </c>
      <c r="ZW521" s="35">
        <v>0</v>
      </c>
      <c r="ZX521" s="35">
        <v>0</v>
      </c>
      <c r="ZY521" s="35">
        <v>0</v>
      </c>
      <c r="ZZ521" s="35">
        <v>0</v>
      </c>
      <c r="AAA521" s="35">
        <v>0</v>
      </c>
      <c r="AAB521" s="35">
        <v>1</v>
      </c>
      <c r="AAC521" s="35">
        <v>0</v>
      </c>
      <c r="AAD521" s="35">
        <v>0</v>
      </c>
      <c r="AAE521" s="35">
        <v>0</v>
      </c>
      <c r="AAF521" s="35">
        <v>0</v>
      </c>
      <c r="AAG521" s="35">
        <v>1</v>
      </c>
      <c r="AAH521" s="35">
        <v>0</v>
      </c>
      <c r="AAI521" s="35">
        <v>0</v>
      </c>
      <c r="AAW521" s="35">
        <v>395667173</v>
      </c>
      <c r="AAX521" s="35">
        <v>44977.316747685181</v>
      </c>
      <c r="ABA521" s="35" t="s">
        <v>816</v>
      </c>
      <c r="ABC521" s="35" t="s">
        <v>817</v>
      </c>
      <c r="ABE521" s="35">
        <v>521</v>
      </c>
    </row>
    <row r="522" spans="1:733">
      <c r="A522" t="s">
        <v>1837</v>
      </c>
      <c r="B522" s="34">
        <v>44976.573124641203</v>
      </c>
      <c r="C522" s="34">
        <v>44976.574610254633</v>
      </c>
      <c r="D522" s="34">
        <v>44976</v>
      </c>
      <c r="E522" t="s">
        <v>1664</v>
      </c>
      <c r="F522" s="34">
        <v>44976</v>
      </c>
      <c r="G522" t="s">
        <v>1665</v>
      </c>
      <c r="H522" t="s">
        <v>1666</v>
      </c>
      <c r="I522" t="s">
        <v>1666</v>
      </c>
      <c r="J522" t="s">
        <v>1666</v>
      </c>
      <c r="K522" t="s">
        <v>804</v>
      </c>
      <c r="L522" s="35" t="s">
        <v>1055</v>
      </c>
      <c r="M522" s="35">
        <v>0</v>
      </c>
      <c r="N522" s="35">
        <v>0</v>
      </c>
      <c r="O522" s="35">
        <v>0</v>
      </c>
      <c r="P522" s="35">
        <v>0</v>
      </c>
      <c r="Q522" s="35">
        <v>0</v>
      </c>
      <c r="R522" s="35">
        <v>0</v>
      </c>
      <c r="S522" s="35">
        <v>0</v>
      </c>
      <c r="T522" s="35">
        <v>0</v>
      </c>
      <c r="U522" s="35">
        <v>0</v>
      </c>
      <c r="V522" s="35">
        <v>0</v>
      </c>
      <c r="W522" s="35">
        <v>0</v>
      </c>
      <c r="X522" s="35">
        <v>0</v>
      </c>
      <c r="Y522" s="35">
        <v>0</v>
      </c>
      <c r="Z522" s="35">
        <v>0</v>
      </c>
      <c r="AA522" s="35">
        <v>0</v>
      </c>
      <c r="AB522" s="35">
        <v>0</v>
      </c>
      <c r="AC522" s="35">
        <v>0</v>
      </c>
      <c r="AD522" s="35">
        <v>0</v>
      </c>
      <c r="AE522" s="35">
        <v>0</v>
      </c>
      <c r="AF522" s="35">
        <v>0</v>
      </c>
      <c r="AG522" s="35">
        <v>0</v>
      </c>
      <c r="AH522" s="35">
        <v>1</v>
      </c>
      <c r="AI522" s="35">
        <v>0</v>
      </c>
      <c r="ZG522" s="35" t="s">
        <v>806</v>
      </c>
      <c r="ZI522" s="35">
        <v>3000</v>
      </c>
      <c r="ZJ522" s="35">
        <v>3000</v>
      </c>
      <c r="ZL522" s="35">
        <v>3000</v>
      </c>
      <c r="ZM522" s="35">
        <v>0</v>
      </c>
      <c r="ZN522" s="35">
        <v>0</v>
      </c>
      <c r="ZP522" s="35" t="s">
        <v>807</v>
      </c>
      <c r="ZQ522" s="35" t="s">
        <v>808</v>
      </c>
      <c r="ZS522" s="35" t="s">
        <v>806</v>
      </c>
      <c r="ZT522" s="35" t="s">
        <v>1745</v>
      </c>
      <c r="ZU522" s="35">
        <v>1</v>
      </c>
      <c r="ZV522" s="35">
        <v>1</v>
      </c>
      <c r="ZW522" s="35">
        <v>0</v>
      </c>
      <c r="ZX522" s="35">
        <v>0</v>
      </c>
      <c r="ZY522" s="35">
        <v>0</v>
      </c>
      <c r="ZZ522" s="35">
        <v>0</v>
      </c>
      <c r="AAA522" s="35">
        <v>0</v>
      </c>
      <c r="AAB522" s="35">
        <v>1</v>
      </c>
      <c r="AAC522" s="35">
        <v>0</v>
      </c>
      <c r="AAD522" s="35">
        <v>0</v>
      </c>
      <c r="AAE522" s="35">
        <v>0</v>
      </c>
      <c r="AAF522" s="35">
        <v>0</v>
      </c>
      <c r="AAG522" s="35">
        <v>1</v>
      </c>
      <c r="AAH522" s="35">
        <v>0</v>
      </c>
      <c r="AAI522" s="35">
        <v>0</v>
      </c>
      <c r="AAW522" s="35">
        <v>395667191</v>
      </c>
      <c r="AAX522" s="35">
        <v>44977.316770833328</v>
      </c>
      <c r="ABA522" s="35" t="s">
        <v>816</v>
      </c>
      <c r="ABC522" s="35" t="s">
        <v>817</v>
      </c>
      <c r="ABE522" s="35">
        <v>522</v>
      </c>
    </row>
    <row r="523" spans="1:733">
      <c r="A523" t="s">
        <v>1838</v>
      </c>
      <c r="B523" s="34">
        <v>44976.574854548613</v>
      </c>
      <c r="C523" s="34">
        <v>44976.576474155103</v>
      </c>
      <c r="D523" s="34">
        <v>44976</v>
      </c>
      <c r="E523" t="s">
        <v>1664</v>
      </c>
      <c r="F523" s="34">
        <v>44976</v>
      </c>
      <c r="G523" t="s">
        <v>1665</v>
      </c>
      <c r="H523" t="s">
        <v>1666</v>
      </c>
      <c r="I523" t="s">
        <v>1666</v>
      </c>
      <c r="J523" t="s">
        <v>1666</v>
      </c>
      <c r="K523" t="s">
        <v>804</v>
      </c>
      <c r="L523" s="35" t="s">
        <v>1038</v>
      </c>
      <c r="M523" s="35">
        <v>0</v>
      </c>
      <c r="N523" s="35">
        <v>0</v>
      </c>
      <c r="O523" s="35">
        <v>0</v>
      </c>
      <c r="P523" s="35">
        <v>0</v>
      </c>
      <c r="Q523" s="35">
        <v>0</v>
      </c>
      <c r="R523" s="35">
        <v>0</v>
      </c>
      <c r="S523" s="35">
        <v>0</v>
      </c>
      <c r="T523" s="35">
        <v>0</v>
      </c>
      <c r="U523" s="35">
        <v>0</v>
      </c>
      <c r="V523" s="35">
        <v>0</v>
      </c>
      <c r="W523" s="35">
        <v>0</v>
      </c>
      <c r="X523" s="35">
        <v>0</v>
      </c>
      <c r="Y523" s="35">
        <v>0</v>
      </c>
      <c r="Z523" s="35">
        <v>0</v>
      </c>
      <c r="AA523" s="35">
        <v>0</v>
      </c>
      <c r="AB523" s="35">
        <v>0</v>
      </c>
      <c r="AC523" s="35">
        <v>0</v>
      </c>
      <c r="AD523" s="35">
        <v>0</v>
      </c>
      <c r="AE523" s="35">
        <v>0</v>
      </c>
      <c r="AF523" s="35">
        <v>0</v>
      </c>
      <c r="AG523" s="35">
        <v>0</v>
      </c>
      <c r="AH523" s="35">
        <v>0</v>
      </c>
      <c r="AI523" s="35">
        <v>1</v>
      </c>
      <c r="AAL523" s="35" t="s">
        <v>806</v>
      </c>
      <c r="AAN523" s="35" t="s">
        <v>809</v>
      </c>
      <c r="AAO523" s="35">
        <v>100</v>
      </c>
      <c r="AAP523" s="35">
        <v>100</v>
      </c>
      <c r="AAV523" s="35" t="s">
        <v>1839</v>
      </c>
      <c r="AAW523" s="35">
        <v>395667206</v>
      </c>
      <c r="AAX523" s="35">
        <v>44977.316793981481</v>
      </c>
      <c r="ABA523" s="35" t="s">
        <v>816</v>
      </c>
      <c r="ABC523" s="35" t="s">
        <v>817</v>
      </c>
      <c r="ABE523" s="35">
        <v>523</v>
      </c>
    </row>
    <row r="524" spans="1:733">
      <c r="A524" t="s">
        <v>1840</v>
      </c>
      <c r="B524" s="34">
        <v>44976.576674444441</v>
      </c>
      <c r="C524" s="34">
        <v>44976.577490416661</v>
      </c>
      <c r="D524" s="34">
        <v>44976</v>
      </c>
      <c r="E524" t="s">
        <v>1664</v>
      </c>
      <c r="F524" s="34">
        <v>44976</v>
      </c>
      <c r="G524" t="s">
        <v>1665</v>
      </c>
      <c r="H524" t="s">
        <v>1666</v>
      </c>
      <c r="I524" t="s">
        <v>1666</v>
      </c>
      <c r="J524" t="s">
        <v>1666</v>
      </c>
      <c r="K524" t="s">
        <v>804</v>
      </c>
      <c r="L524" s="35" t="s">
        <v>1038</v>
      </c>
      <c r="M524" s="35">
        <v>0</v>
      </c>
      <c r="N524" s="35">
        <v>0</v>
      </c>
      <c r="O524" s="35">
        <v>0</v>
      </c>
      <c r="P524" s="35">
        <v>0</v>
      </c>
      <c r="Q524" s="35">
        <v>0</v>
      </c>
      <c r="R524" s="35">
        <v>0</v>
      </c>
      <c r="S524" s="35">
        <v>0</v>
      </c>
      <c r="T524" s="35">
        <v>0</v>
      </c>
      <c r="U524" s="35">
        <v>0</v>
      </c>
      <c r="V524" s="35">
        <v>0</v>
      </c>
      <c r="W524" s="35">
        <v>0</v>
      </c>
      <c r="X524" s="35">
        <v>0</v>
      </c>
      <c r="Y524" s="35">
        <v>0</v>
      </c>
      <c r="Z524" s="35">
        <v>0</v>
      </c>
      <c r="AA524" s="35">
        <v>0</v>
      </c>
      <c r="AB524" s="35">
        <v>0</v>
      </c>
      <c r="AC524" s="35">
        <v>0</v>
      </c>
      <c r="AD524" s="35">
        <v>0</v>
      </c>
      <c r="AE524" s="35">
        <v>0</v>
      </c>
      <c r="AF524" s="35">
        <v>0</v>
      </c>
      <c r="AG524" s="35">
        <v>0</v>
      </c>
      <c r="AH524" s="35">
        <v>0</v>
      </c>
      <c r="AI524" s="35">
        <v>1</v>
      </c>
      <c r="AAL524" s="35" t="s">
        <v>806</v>
      </c>
      <c r="AAN524" s="35" t="s">
        <v>809</v>
      </c>
      <c r="AAO524" s="35">
        <v>100</v>
      </c>
      <c r="AAP524" s="35">
        <v>100</v>
      </c>
      <c r="AAW524" s="35">
        <v>395667220</v>
      </c>
      <c r="AAX524" s="35">
        <v>44977.316817129627</v>
      </c>
      <c r="ABA524" s="35" t="s">
        <v>816</v>
      </c>
      <c r="ABC524" s="35" t="s">
        <v>817</v>
      </c>
      <c r="ABE524" s="35">
        <v>524</v>
      </c>
    </row>
    <row r="525" spans="1:733">
      <c r="A525" t="s">
        <v>1841</v>
      </c>
      <c r="B525" s="34">
        <v>44976.577673969907</v>
      </c>
      <c r="C525" s="34">
        <v>44976.578600856483</v>
      </c>
      <c r="D525" s="34">
        <v>44976</v>
      </c>
      <c r="E525" t="s">
        <v>1664</v>
      </c>
      <c r="F525" s="34">
        <v>44976</v>
      </c>
      <c r="G525" t="s">
        <v>1665</v>
      </c>
      <c r="H525" t="s">
        <v>1666</v>
      </c>
      <c r="I525" t="s">
        <v>1666</v>
      </c>
      <c r="J525" t="s">
        <v>1666</v>
      </c>
      <c r="K525" t="s">
        <v>804</v>
      </c>
      <c r="L525" s="35" t="s">
        <v>1038</v>
      </c>
      <c r="M525" s="35">
        <v>0</v>
      </c>
      <c r="N525" s="35">
        <v>0</v>
      </c>
      <c r="O525" s="35">
        <v>0</v>
      </c>
      <c r="P525" s="35">
        <v>0</v>
      </c>
      <c r="Q525" s="35">
        <v>0</v>
      </c>
      <c r="R525" s="35">
        <v>0</v>
      </c>
      <c r="S525" s="35">
        <v>0</v>
      </c>
      <c r="T525" s="35">
        <v>0</v>
      </c>
      <c r="U525" s="35">
        <v>0</v>
      </c>
      <c r="V525" s="35">
        <v>0</v>
      </c>
      <c r="W525" s="35">
        <v>0</v>
      </c>
      <c r="X525" s="35">
        <v>0</v>
      </c>
      <c r="Y525" s="35">
        <v>0</v>
      </c>
      <c r="Z525" s="35">
        <v>0</v>
      </c>
      <c r="AA525" s="35">
        <v>0</v>
      </c>
      <c r="AB525" s="35">
        <v>0</v>
      </c>
      <c r="AC525" s="35">
        <v>0</v>
      </c>
      <c r="AD525" s="35">
        <v>0</v>
      </c>
      <c r="AE525" s="35">
        <v>0</v>
      </c>
      <c r="AF525" s="35">
        <v>0</v>
      </c>
      <c r="AG525" s="35">
        <v>0</v>
      </c>
      <c r="AH525" s="35">
        <v>0</v>
      </c>
      <c r="AI525" s="35">
        <v>1</v>
      </c>
      <c r="AAL525" s="35" t="s">
        <v>806</v>
      </c>
      <c r="AAN525" s="35" t="s">
        <v>809</v>
      </c>
      <c r="AAO525" s="35">
        <v>100</v>
      </c>
      <c r="AAP525" s="35">
        <v>100</v>
      </c>
      <c r="AAW525" s="35">
        <v>395667249</v>
      </c>
      <c r="AAX525" s="35">
        <v>44977.316840277781</v>
      </c>
      <c r="ABA525" s="35" t="s">
        <v>816</v>
      </c>
      <c r="ABC525" s="35" t="s">
        <v>817</v>
      </c>
      <c r="ABE525" s="35">
        <v>525</v>
      </c>
    </row>
    <row r="526" spans="1:733">
      <c r="A526" t="s">
        <v>1842</v>
      </c>
      <c r="B526" s="34">
        <v>44976.578817604168</v>
      </c>
      <c r="C526" s="34">
        <v>44976.579699895839</v>
      </c>
      <c r="D526" s="34">
        <v>44976</v>
      </c>
      <c r="E526" t="s">
        <v>1664</v>
      </c>
      <c r="F526" s="34">
        <v>44976</v>
      </c>
      <c r="G526" t="s">
        <v>1665</v>
      </c>
      <c r="H526" t="s">
        <v>1666</v>
      </c>
      <c r="I526" t="s">
        <v>1666</v>
      </c>
      <c r="J526" t="s">
        <v>1666</v>
      </c>
      <c r="K526" t="s">
        <v>804</v>
      </c>
      <c r="L526" s="35" t="s">
        <v>1038</v>
      </c>
      <c r="M526" s="35">
        <v>0</v>
      </c>
      <c r="N526" s="35">
        <v>0</v>
      </c>
      <c r="O526" s="35">
        <v>0</v>
      </c>
      <c r="P526" s="35">
        <v>0</v>
      </c>
      <c r="Q526" s="35">
        <v>0</v>
      </c>
      <c r="R526" s="35">
        <v>0</v>
      </c>
      <c r="S526" s="35">
        <v>0</v>
      </c>
      <c r="T526" s="35">
        <v>0</v>
      </c>
      <c r="U526" s="35">
        <v>0</v>
      </c>
      <c r="V526" s="35">
        <v>0</v>
      </c>
      <c r="W526" s="35">
        <v>0</v>
      </c>
      <c r="X526" s="35">
        <v>0</v>
      </c>
      <c r="Y526" s="35">
        <v>0</v>
      </c>
      <c r="Z526" s="35">
        <v>0</v>
      </c>
      <c r="AA526" s="35">
        <v>0</v>
      </c>
      <c r="AB526" s="35">
        <v>0</v>
      </c>
      <c r="AC526" s="35">
        <v>0</v>
      </c>
      <c r="AD526" s="35">
        <v>0</v>
      </c>
      <c r="AE526" s="35">
        <v>0</v>
      </c>
      <c r="AF526" s="35">
        <v>0</v>
      </c>
      <c r="AG526" s="35">
        <v>0</v>
      </c>
      <c r="AH526" s="35">
        <v>0</v>
      </c>
      <c r="AI526" s="35">
        <v>1</v>
      </c>
      <c r="AAL526" s="35" t="s">
        <v>806</v>
      </c>
      <c r="AAN526" s="35" t="s">
        <v>809</v>
      </c>
      <c r="AAO526" s="35">
        <v>100</v>
      </c>
      <c r="AAP526" s="35">
        <v>100</v>
      </c>
      <c r="AAW526" s="35">
        <v>395667265</v>
      </c>
      <c r="AAX526" s="35">
        <v>44977.316874999997</v>
      </c>
      <c r="ABA526" s="35" t="s">
        <v>816</v>
      </c>
      <c r="ABC526" s="35" t="s">
        <v>817</v>
      </c>
      <c r="ABE526" s="35">
        <v>526</v>
      </c>
    </row>
    <row r="527" spans="1:733">
      <c r="A527" t="s">
        <v>1843</v>
      </c>
      <c r="B527" s="34">
        <v>44976.580203078702</v>
      </c>
      <c r="C527" s="34">
        <v>44976.582886990742</v>
      </c>
      <c r="D527" s="34">
        <v>44976</v>
      </c>
      <c r="E527" t="s">
        <v>1664</v>
      </c>
      <c r="F527" s="34">
        <v>44976</v>
      </c>
      <c r="G527" t="s">
        <v>1665</v>
      </c>
      <c r="H527" t="s">
        <v>1666</v>
      </c>
      <c r="I527" t="s">
        <v>1666</v>
      </c>
      <c r="J527" t="s">
        <v>1666</v>
      </c>
      <c r="K527" t="s">
        <v>804</v>
      </c>
      <c r="L527" s="35" t="s">
        <v>1038</v>
      </c>
      <c r="M527" s="35">
        <v>0</v>
      </c>
      <c r="N527" s="35">
        <v>0</v>
      </c>
      <c r="O527" s="35">
        <v>0</v>
      </c>
      <c r="P527" s="35">
        <v>0</v>
      </c>
      <c r="Q527" s="35">
        <v>0</v>
      </c>
      <c r="R527" s="35">
        <v>0</v>
      </c>
      <c r="S527" s="35">
        <v>0</v>
      </c>
      <c r="T527" s="35">
        <v>0</v>
      </c>
      <c r="U527" s="35">
        <v>0</v>
      </c>
      <c r="V527" s="35">
        <v>0</v>
      </c>
      <c r="W527" s="35">
        <v>0</v>
      </c>
      <c r="X527" s="35">
        <v>0</v>
      </c>
      <c r="Y527" s="35">
        <v>0</v>
      </c>
      <c r="Z527" s="35">
        <v>0</v>
      </c>
      <c r="AA527" s="35">
        <v>0</v>
      </c>
      <c r="AB527" s="35">
        <v>0</v>
      </c>
      <c r="AC527" s="35">
        <v>0</v>
      </c>
      <c r="AD527" s="35">
        <v>0</v>
      </c>
      <c r="AE527" s="35">
        <v>0</v>
      </c>
      <c r="AF527" s="35">
        <v>0</v>
      </c>
      <c r="AG527" s="35">
        <v>0</v>
      </c>
      <c r="AH527" s="35">
        <v>0</v>
      </c>
      <c r="AI527" s="35">
        <v>1</v>
      </c>
      <c r="AAL527" s="35" t="s">
        <v>806</v>
      </c>
      <c r="AAN527" s="35" t="s">
        <v>809</v>
      </c>
      <c r="AAO527" s="35">
        <v>100</v>
      </c>
      <c r="AAP527" s="35">
        <v>100</v>
      </c>
      <c r="AAW527" s="35">
        <v>395667277</v>
      </c>
      <c r="AAX527" s="35">
        <v>44977.316898148143</v>
      </c>
      <c r="ABA527" s="35" t="s">
        <v>816</v>
      </c>
      <c r="ABC527" s="35" t="s">
        <v>817</v>
      </c>
      <c r="ABE527" s="35">
        <v>527</v>
      </c>
    </row>
    <row r="528" spans="1:733">
      <c r="A528" t="s">
        <v>1844</v>
      </c>
      <c r="B528" s="34">
        <v>44975.57607628472</v>
      </c>
      <c r="C528" s="34">
        <v>44975.577405555552</v>
      </c>
      <c r="D528" s="34">
        <v>44975</v>
      </c>
      <c r="E528" t="s">
        <v>1664</v>
      </c>
      <c r="F528" s="34">
        <v>44975</v>
      </c>
      <c r="G528" t="s">
        <v>1665</v>
      </c>
      <c r="H528" t="s">
        <v>1666</v>
      </c>
      <c r="I528" t="s">
        <v>1666</v>
      </c>
      <c r="J528" t="s">
        <v>1666</v>
      </c>
      <c r="K528" t="s">
        <v>804</v>
      </c>
      <c r="L528" s="35" t="s">
        <v>831</v>
      </c>
      <c r="M528" s="35">
        <v>0</v>
      </c>
      <c r="N528" s="35">
        <v>0</v>
      </c>
      <c r="O528" s="35">
        <v>0</v>
      </c>
      <c r="P528" s="35">
        <v>0</v>
      </c>
      <c r="Q528" s="35">
        <v>0</v>
      </c>
      <c r="R528" s="35">
        <v>0</v>
      </c>
      <c r="S528" s="35">
        <v>0</v>
      </c>
      <c r="T528" s="35">
        <v>0</v>
      </c>
      <c r="U528" s="35">
        <v>0</v>
      </c>
      <c r="V528" s="35">
        <v>1</v>
      </c>
      <c r="W528" s="35">
        <v>0</v>
      </c>
      <c r="X528" s="35">
        <v>0</v>
      </c>
      <c r="Y528" s="35">
        <v>0</v>
      </c>
      <c r="Z528" s="35">
        <v>0</v>
      </c>
      <c r="AA528" s="35">
        <v>0</v>
      </c>
      <c r="AB528" s="35">
        <v>0</v>
      </c>
      <c r="AC528" s="35">
        <v>0</v>
      </c>
      <c r="AD528" s="35">
        <v>0</v>
      </c>
      <c r="AE528" s="35">
        <v>0</v>
      </c>
      <c r="AF528" s="35">
        <v>0</v>
      </c>
      <c r="AG528" s="35">
        <v>0</v>
      </c>
      <c r="AH528" s="35">
        <v>0</v>
      </c>
      <c r="AI528" s="35">
        <v>0</v>
      </c>
      <c r="LA528" s="35" t="s">
        <v>932</v>
      </c>
      <c r="LB528" s="35">
        <v>1000</v>
      </c>
      <c r="LC528" s="35">
        <v>200</v>
      </c>
      <c r="LD528" s="35">
        <v>100</v>
      </c>
      <c r="LF528" s="35">
        <v>100</v>
      </c>
      <c r="LG528" s="35">
        <v>0</v>
      </c>
      <c r="LH528" s="35">
        <v>0</v>
      </c>
      <c r="LJ528" s="35" t="s">
        <v>836</v>
      </c>
      <c r="LM528" s="35" t="s">
        <v>806</v>
      </c>
      <c r="LN528" s="35" t="s">
        <v>814</v>
      </c>
      <c r="LO528" s="35">
        <v>0</v>
      </c>
      <c r="LP528" s="35">
        <v>1</v>
      </c>
      <c r="LQ528" s="35">
        <v>0</v>
      </c>
      <c r="LR528" s="35">
        <v>0</v>
      </c>
      <c r="LS528" s="35">
        <v>0</v>
      </c>
      <c r="LT528" s="35">
        <v>0</v>
      </c>
      <c r="LU528" s="35">
        <v>0</v>
      </c>
      <c r="LV528" s="35">
        <v>1</v>
      </c>
      <c r="LW528" s="35">
        <v>0</v>
      </c>
      <c r="LX528" s="35">
        <v>0</v>
      </c>
      <c r="LY528" s="35">
        <v>0</v>
      </c>
      <c r="LZ528" s="35">
        <v>0</v>
      </c>
      <c r="MA528" s="35">
        <v>0</v>
      </c>
      <c r="MB528" s="35">
        <v>0</v>
      </c>
      <c r="MC528" s="35">
        <v>0</v>
      </c>
      <c r="AAW528" s="35">
        <v>395667609</v>
      </c>
      <c r="AAX528" s="35">
        <v>44977.317777777767</v>
      </c>
      <c r="ABA528" s="35" t="s">
        <v>816</v>
      </c>
      <c r="ABC528" s="35" t="s">
        <v>817</v>
      </c>
      <c r="ABE528" s="35">
        <v>528</v>
      </c>
    </row>
    <row r="529" spans="1:733">
      <c r="A529" t="s">
        <v>1845</v>
      </c>
      <c r="B529" s="34">
        <v>44971.550768055553</v>
      </c>
      <c r="C529" s="34">
        <v>44971.561226458332</v>
      </c>
      <c r="D529" s="34">
        <v>44971</v>
      </c>
      <c r="E529" t="s">
        <v>1846</v>
      </c>
      <c r="F529" s="34">
        <v>44971</v>
      </c>
      <c r="G529" t="s">
        <v>1665</v>
      </c>
      <c r="H529" t="s">
        <v>1847</v>
      </c>
      <c r="I529" t="s">
        <v>1847</v>
      </c>
      <c r="J529" t="s">
        <v>1847</v>
      </c>
      <c r="K529" t="s">
        <v>1032</v>
      </c>
      <c r="L529" s="35" t="s">
        <v>1848</v>
      </c>
      <c r="M529" s="35">
        <v>0</v>
      </c>
      <c r="N529" s="35">
        <v>0</v>
      </c>
      <c r="O529" s="35">
        <v>0</v>
      </c>
      <c r="P529" s="35">
        <v>0</v>
      </c>
      <c r="Q529" s="35">
        <v>0</v>
      </c>
      <c r="R529" s="35">
        <v>0</v>
      </c>
      <c r="S529" s="35">
        <v>0</v>
      </c>
      <c r="T529" s="35">
        <v>0</v>
      </c>
      <c r="U529" s="35">
        <v>0</v>
      </c>
      <c r="V529" s="35">
        <v>0</v>
      </c>
      <c r="W529" s="35">
        <v>0</v>
      </c>
      <c r="X529" s="35">
        <v>0</v>
      </c>
      <c r="Y529" s="35">
        <v>0</v>
      </c>
      <c r="Z529" s="35">
        <v>0</v>
      </c>
      <c r="AA529" s="35">
        <v>0</v>
      </c>
      <c r="AB529" s="35">
        <v>0</v>
      </c>
      <c r="AC529" s="35">
        <v>0</v>
      </c>
      <c r="AD529" s="35">
        <v>1</v>
      </c>
      <c r="AE529" s="35">
        <v>0</v>
      </c>
      <c r="AF529" s="35">
        <v>0</v>
      </c>
      <c r="AG529" s="35">
        <v>1</v>
      </c>
      <c r="AH529" s="35">
        <v>0</v>
      </c>
      <c r="AI529" s="35">
        <v>1</v>
      </c>
      <c r="UO529" s="35" t="s">
        <v>806</v>
      </c>
      <c r="UQ529" s="35">
        <v>500</v>
      </c>
      <c r="UR529" s="35">
        <v>500</v>
      </c>
      <c r="UT529" s="35">
        <v>750</v>
      </c>
      <c r="UU529" s="35">
        <v>-33.333333333333329</v>
      </c>
      <c r="UV529" s="35">
        <v>-250</v>
      </c>
      <c r="UW529" s="35" t="s">
        <v>1849</v>
      </c>
      <c r="UX529" s="35" t="s">
        <v>807</v>
      </c>
      <c r="UY529" s="35" t="s">
        <v>808</v>
      </c>
      <c r="VA529" s="35" t="s">
        <v>809</v>
      </c>
      <c r="YD529" s="35" t="s">
        <v>806</v>
      </c>
      <c r="YF529" s="35">
        <v>100</v>
      </c>
      <c r="YG529" s="35">
        <v>100</v>
      </c>
      <c r="YH529" s="35">
        <v>0</v>
      </c>
      <c r="YI529" s="35">
        <v>0</v>
      </c>
      <c r="YK529" s="35" t="s">
        <v>832</v>
      </c>
      <c r="YN529" s="35" t="s">
        <v>809</v>
      </c>
      <c r="AAL529" s="35" t="s">
        <v>806</v>
      </c>
      <c r="AAN529" s="35" t="s">
        <v>809</v>
      </c>
      <c r="AAO529" s="35">
        <v>100</v>
      </c>
      <c r="AAP529" s="35">
        <v>100</v>
      </c>
      <c r="AAV529" s="35" t="s">
        <v>1850</v>
      </c>
      <c r="AAW529" s="35">
        <v>395700951</v>
      </c>
      <c r="AAX529" s="35">
        <v>44977.369085648148</v>
      </c>
      <c r="ABA529" s="35" t="s">
        <v>816</v>
      </c>
      <c r="ABC529" s="35" t="s">
        <v>817</v>
      </c>
      <c r="ABE529" s="35">
        <v>529</v>
      </c>
    </row>
    <row r="530" spans="1:733">
      <c r="A530" t="s">
        <v>1851</v>
      </c>
      <c r="B530" s="34">
        <v>44971.561418148151</v>
      </c>
      <c r="C530" s="34">
        <v>44971.564690115752</v>
      </c>
      <c r="D530" s="34">
        <v>44971</v>
      </c>
      <c r="E530" t="s">
        <v>1846</v>
      </c>
      <c r="F530" s="34">
        <v>44971</v>
      </c>
      <c r="G530" t="s">
        <v>1665</v>
      </c>
      <c r="H530" t="s">
        <v>1847</v>
      </c>
      <c r="I530" t="s">
        <v>1847</v>
      </c>
      <c r="J530" t="s">
        <v>1847</v>
      </c>
      <c r="K530" t="s">
        <v>1032</v>
      </c>
      <c r="L530" s="35" t="s">
        <v>1852</v>
      </c>
      <c r="M530" s="35">
        <v>0</v>
      </c>
      <c r="N530" s="35">
        <v>0</v>
      </c>
      <c r="O530" s="35">
        <v>0</v>
      </c>
      <c r="P530" s="35">
        <v>0</v>
      </c>
      <c r="Q530" s="35">
        <v>0</v>
      </c>
      <c r="R530" s="35">
        <v>0</v>
      </c>
      <c r="S530" s="35">
        <v>0</v>
      </c>
      <c r="T530" s="35">
        <v>0</v>
      </c>
      <c r="U530" s="35">
        <v>0</v>
      </c>
      <c r="V530" s="35">
        <v>0</v>
      </c>
      <c r="W530" s="35">
        <v>0</v>
      </c>
      <c r="X530" s="35">
        <v>0</v>
      </c>
      <c r="Y530" s="35">
        <v>0</v>
      </c>
      <c r="Z530" s="35">
        <v>0</v>
      </c>
      <c r="AA530" s="35">
        <v>1</v>
      </c>
      <c r="AB530" s="35">
        <v>0</v>
      </c>
      <c r="AC530" s="35">
        <v>0</v>
      </c>
      <c r="AD530" s="35">
        <v>1</v>
      </c>
      <c r="AE530" s="35">
        <v>0</v>
      </c>
      <c r="AF530" s="35">
        <v>0</v>
      </c>
      <c r="AG530" s="35">
        <v>0</v>
      </c>
      <c r="AH530" s="35">
        <v>0</v>
      </c>
      <c r="AI530" s="35">
        <v>0</v>
      </c>
      <c r="TJ530" s="35" t="s">
        <v>932</v>
      </c>
      <c r="TK530" s="35">
        <v>500</v>
      </c>
      <c r="TL530" s="35">
        <v>750</v>
      </c>
      <c r="TM530" s="35">
        <v>225</v>
      </c>
      <c r="TO530" s="35">
        <v>225</v>
      </c>
      <c r="TP530" s="35">
        <v>0</v>
      </c>
      <c r="TQ530" s="35">
        <v>0</v>
      </c>
      <c r="TS530" s="35" t="s">
        <v>822</v>
      </c>
      <c r="TU530" s="35" t="s">
        <v>1678</v>
      </c>
      <c r="TV530" s="35" t="s">
        <v>806</v>
      </c>
      <c r="TW530" s="35" t="s">
        <v>934</v>
      </c>
      <c r="TX530" s="35">
        <v>1</v>
      </c>
      <c r="TY530" s="35">
        <v>1</v>
      </c>
      <c r="TZ530" s="35">
        <v>0</v>
      </c>
      <c r="UA530" s="35">
        <v>0</v>
      </c>
      <c r="UB530" s="35">
        <v>0</v>
      </c>
      <c r="UC530" s="35">
        <v>0</v>
      </c>
      <c r="UD530" s="35">
        <v>0</v>
      </c>
      <c r="UE530" s="35">
        <v>0</v>
      </c>
      <c r="UF530" s="35">
        <v>0</v>
      </c>
      <c r="UG530" s="35">
        <v>0</v>
      </c>
      <c r="UH530" s="35">
        <v>0</v>
      </c>
      <c r="UI530" s="35">
        <v>0</v>
      </c>
      <c r="UJ530" s="35">
        <v>0</v>
      </c>
      <c r="UK530" s="35">
        <v>0</v>
      </c>
      <c r="UL530" s="35">
        <v>0</v>
      </c>
      <c r="UO530" s="35" t="s">
        <v>806</v>
      </c>
      <c r="UQ530" s="35">
        <v>500</v>
      </c>
      <c r="UR530" s="35">
        <v>500</v>
      </c>
      <c r="UT530" s="35">
        <v>750</v>
      </c>
      <c r="UU530" s="35">
        <v>-33.333333333333329</v>
      </c>
      <c r="UV530" s="35">
        <v>-250</v>
      </c>
      <c r="UW530" s="35" t="s">
        <v>1853</v>
      </c>
      <c r="UX530" s="35" t="s">
        <v>807</v>
      </c>
      <c r="UY530" s="35" t="s">
        <v>808</v>
      </c>
      <c r="VA530" s="35" t="s">
        <v>806</v>
      </c>
      <c r="VB530" s="35" t="s">
        <v>1248</v>
      </c>
      <c r="VC530" s="35">
        <v>0</v>
      </c>
      <c r="VD530" s="35">
        <v>0</v>
      </c>
      <c r="VE530" s="35">
        <v>0</v>
      </c>
      <c r="VF530" s="35">
        <v>0</v>
      </c>
      <c r="VG530" s="35">
        <v>0</v>
      </c>
      <c r="VH530" s="35">
        <v>0</v>
      </c>
      <c r="VI530" s="35">
        <v>0</v>
      </c>
      <c r="VJ530" s="35">
        <v>0</v>
      </c>
      <c r="VK530" s="35">
        <v>0</v>
      </c>
      <c r="VL530" s="35">
        <v>0</v>
      </c>
      <c r="VM530" s="35">
        <v>0</v>
      </c>
      <c r="VN530" s="35">
        <v>0</v>
      </c>
      <c r="VO530" s="35">
        <v>0</v>
      </c>
      <c r="VP530" s="35">
        <v>0</v>
      </c>
      <c r="VQ530" s="35">
        <v>1</v>
      </c>
      <c r="AAW530" s="35">
        <v>395701026</v>
      </c>
      <c r="AAX530" s="35">
        <v>44977.369143518517</v>
      </c>
      <c r="ABA530" s="35" t="s">
        <v>816</v>
      </c>
      <c r="ABC530" s="35" t="s">
        <v>817</v>
      </c>
      <c r="ABE530" s="35">
        <v>530</v>
      </c>
    </row>
    <row r="531" spans="1:733">
      <c r="A531" t="s">
        <v>1854</v>
      </c>
      <c r="B531" s="34">
        <v>44971.569380821762</v>
      </c>
      <c r="C531" s="34">
        <v>44971.571805798609</v>
      </c>
      <c r="D531" s="34">
        <v>44971</v>
      </c>
      <c r="E531" t="s">
        <v>1846</v>
      </c>
      <c r="F531" s="34">
        <v>44971</v>
      </c>
      <c r="G531" t="s">
        <v>1665</v>
      </c>
      <c r="H531" t="s">
        <v>1847</v>
      </c>
      <c r="I531" t="s">
        <v>1847</v>
      </c>
      <c r="J531" t="s">
        <v>1847</v>
      </c>
      <c r="K531" t="s">
        <v>1032</v>
      </c>
      <c r="L531" s="35" t="s">
        <v>1855</v>
      </c>
      <c r="M531" s="35">
        <v>0</v>
      </c>
      <c r="N531" s="35">
        <v>0</v>
      </c>
      <c r="O531" s="35">
        <v>0</v>
      </c>
      <c r="P531" s="35">
        <v>0</v>
      </c>
      <c r="Q531" s="35">
        <v>0</v>
      </c>
      <c r="R531" s="35">
        <v>0</v>
      </c>
      <c r="S531" s="35">
        <v>0</v>
      </c>
      <c r="T531" s="35">
        <v>0</v>
      </c>
      <c r="U531" s="35">
        <v>0</v>
      </c>
      <c r="V531" s="35">
        <v>0</v>
      </c>
      <c r="W531" s="35">
        <v>0</v>
      </c>
      <c r="X531" s="35">
        <v>0</v>
      </c>
      <c r="Y531" s="35">
        <v>0</v>
      </c>
      <c r="Z531" s="35">
        <v>0</v>
      </c>
      <c r="AA531" s="35">
        <v>0</v>
      </c>
      <c r="AB531" s="35">
        <v>0</v>
      </c>
      <c r="AC531" s="35">
        <v>0</v>
      </c>
      <c r="AD531" s="35">
        <v>0</v>
      </c>
      <c r="AE531" s="35">
        <v>0</v>
      </c>
      <c r="AF531" s="35">
        <v>0</v>
      </c>
      <c r="AG531" s="35">
        <v>1</v>
      </c>
      <c r="AH531" s="35">
        <v>0</v>
      </c>
      <c r="AI531" s="35">
        <v>1</v>
      </c>
      <c r="YD531" s="35" t="s">
        <v>806</v>
      </c>
      <c r="YF531" s="35">
        <v>100</v>
      </c>
      <c r="YG531" s="35">
        <v>100</v>
      </c>
      <c r="YH531" s="35">
        <v>0</v>
      </c>
      <c r="YI531" s="35">
        <v>0</v>
      </c>
      <c r="YK531" s="35" t="s">
        <v>832</v>
      </c>
      <c r="YN531" s="35" t="s">
        <v>809</v>
      </c>
      <c r="AAL531" s="35" t="s">
        <v>806</v>
      </c>
      <c r="AAN531" s="35" t="s">
        <v>809</v>
      </c>
      <c r="AAO531" s="35">
        <v>100</v>
      </c>
      <c r="AAP531" s="35">
        <v>100</v>
      </c>
      <c r="AAV531" s="35" t="s">
        <v>1856</v>
      </c>
      <c r="AAW531" s="35">
        <v>395701127</v>
      </c>
      <c r="AAX531" s="35">
        <v>44977.369247685187</v>
      </c>
      <c r="ABA531" s="35" t="s">
        <v>816</v>
      </c>
      <c r="ABC531" s="35" t="s">
        <v>817</v>
      </c>
      <c r="ABE531" s="35">
        <v>531</v>
      </c>
    </row>
    <row r="532" spans="1:733">
      <c r="A532" t="s">
        <v>1857</v>
      </c>
      <c r="B532" s="34">
        <v>44971.619109108797</v>
      </c>
      <c r="C532" s="34">
        <v>44971.631513402783</v>
      </c>
      <c r="D532" s="34">
        <v>44971</v>
      </c>
      <c r="E532" t="s">
        <v>1846</v>
      </c>
      <c r="F532" s="34">
        <v>44971</v>
      </c>
      <c r="G532" t="s">
        <v>1665</v>
      </c>
      <c r="H532" t="s">
        <v>1847</v>
      </c>
      <c r="I532" t="s">
        <v>1847</v>
      </c>
      <c r="J532" t="s">
        <v>1847</v>
      </c>
      <c r="K532" t="s">
        <v>804</v>
      </c>
      <c r="L532" s="35" t="s">
        <v>1858</v>
      </c>
      <c r="M532" s="35">
        <v>0</v>
      </c>
      <c r="N532" s="35">
        <v>1</v>
      </c>
      <c r="O532" s="35">
        <v>1</v>
      </c>
      <c r="P532" s="35">
        <v>1</v>
      </c>
      <c r="Q532" s="35">
        <v>0</v>
      </c>
      <c r="R532" s="35">
        <v>0</v>
      </c>
      <c r="S532" s="35">
        <v>0</v>
      </c>
      <c r="T532" s="35">
        <v>0</v>
      </c>
      <c r="U532" s="35">
        <v>0</v>
      </c>
      <c r="V532" s="35">
        <v>0</v>
      </c>
      <c r="W532" s="35">
        <v>0</v>
      </c>
      <c r="X532" s="35">
        <v>0</v>
      </c>
      <c r="Y532" s="35">
        <v>0</v>
      </c>
      <c r="Z532" s="35">
        <v>1</v>
      </c>
      <c r="AA532" s="35">
        <v>1</v>
      </c>
      <c r="AB532" s="35">
        <v>0</v>
      </c>
      <c r="AC532" s="35">
        <v>0</v>
      </c>
      <c r="AD532" s="35">
        <v>1</v>
      </c>
      <c r="AE532" s="35">
        <v>0</v>
      </c>
      <c r="AF532" s="35">
        <v>0</v>
      </c>
      <c r="AG532" s="35">
        <v>0</v>
      </c>
      <c r="AH532" s="35">
        <v>1</v>
      </c>
      <c r="AI532" s="35">
        <v>0</v>
      </c>
      <c r="BO532" s="35" t="s">
        <v>806</v>
      </c>
      <c r="BQ532" s="35">
        <v>2500</v>
      </c>
      <c r="BR532" s="35">
        <v>2500</v>
      </c>
      <c r="BT532" s="35">
        <v>2500</v>
      </c>
      <c r="BU532" s="35">
        <v>0</v>
      </c>
      <c r="BV532" s="35">
        <v>0</v>
      </c>
      <c r="BX532" s="35" t="s">
        <v>822</v>
      </c>
      <c r="BZ532" s="35" t="s">
        <v>1678</v>
      </c>
      <c r="CA532" s="35" t="s">
        <v>806</v>
      </c>
      <c r="CB532" s="35" t="s">
        <v>1859</v>
      </c>
      <c r="CC532" s="35">
        <v>1</v>
      </c>
      <c r="CD532" s="35">
        <v>1</v>
      </c>
      <c r="CE532" s="35">
        <v>0</v>
      </c>
      <c r="CF532" s="35">
        <v>1</v>
      </c>
      <c r="CG532" s="35">
        <v>0</v>
      </c>
      <c r="CH532" s="35">
        <v>0</v>
      </c>
      <c r="CI532" s="35">
        <v>0</v>
      </c>
      <c r="CJ532" s="35">
        <v>0</v>
      </c>
      <c r="CK532" s="35">
        <v>0</v>
      </c>
      <c r="CL532" s="35">
        <v>0</v>
      </c>
      <c r="CM532" s="35">
        <v>0</v>
      </c>
      <c r="CN532" s="35">
        <v>0</v>
      </c>
      <c r="CO532" s="35">
        <v>1</v>
      </c>
      <c r="CP532" s="35">
        <v>0</v>
      </c>
      <c r="CQ532" s="35">
        <v>0</v>
      </c>
      <c r="CT532" s="35" t="s">
        <v>806</v>
      </c>
      <c r="CV532" s="35">
        <v>7000</v>
      </c>
      <c r="CW532" s="35">
        <v>7000</v>
      </c>
      <c r="CY532" s="35">
        <v>6000</v>
      </c>
      <c r="CZ532" s="35">
        <v>16.666666666666661</v>
      </c>
      <c r="DA532" s="35">
        <v>1000</v>
      </c>
      <c r="DB532" s="35" t="s">
        <v>1860</v>
      </c>
      <c r="DC532" s="35" t="s">
        <v>822</v>
      </c>
      <c r="DE532" s="35" t="s">
        <v>1672</v>
      </c>
      <c r="DF532" s="35" t="s">
        <v>806</v>
      </c>
      <c r="DG532" s="35" t="s">
        <v>851</v>
      </c>
      <c r="DH532" s="35">
        <v>1</v>
      </c>
      <c r="DI532" s="35">
        <v>1</v>
      </c>
      <c r="DJ532" s="35">
        <v>0</v>
      </c>
      <c r="DK532" s="35">
        <v>0</v>
      </c>
      <c r="DL532" s="35">
        <v>0</v>
      </c>
      <c r="DM532" s="35">
        <v>0</v>
      </c>
      <c r="DN532" s="35">
        <v>0</v>
      </c>
      <c r="DO532" s="35">
        <v>0</v>
      </c>
      <c r="DP532" s="35">
        <v>0</v>
      </c>
      <c r="DQ532" s="35">
        <v>0</v>
      </c>
      <c r="DR532" s="35">
        <v>0</v>
      </c>
      <c r="DS532" s="35">
        <v>0</v>
      </c>
      <c r="DT532" s="35">
        <v>1</v>
      </c>
      <c r="DU532" s="35">
        <v>0</v>
      </c>
      <c r="DV532" s="35">
        <v>0</v>
      </c>
      <c r="DY532" s="35" t="s">
        <v>806</v>
      </c>
      <c r="EA532" s="35">
        <v>7500</v>
      </c>
      <c r="EB532" s="35">
        <v>7500</v>
      </c>
      <c r="ED532" s="35">
        <v>7500</v>
      </c>
      <c r="EE532" s="35">
        <v>0</v>
      </c>
      <c r="EF532" s="35">
        <v>0</v>
      </c>
      <c r="EH532" s="35" t="s">
        <v>822</v>
      </c>
      <c r="EJ532" s="35" t="s">
        <v>1672</v>
      </c>
      <c r="EK532" s="35" t="s">
        <v>806</v>
      </c>
      <c r="EL532" s="35" t="s">
        <v>851</v>
      </c>
      <c r="EM532" s="35">
        <v>1</v>
      </c>
      <c r="EN532" s="35">
        <v>1</v>
      </c>
      <c r="EO532" s="35">
        <v>0</v>
      </c>
      <c r="EP532" s="35">
        <v>0</v>
      </c>
      <c r="EQ532" s="35">
        <v>0</v>
      </c>
      <c r="ER532" s="35">
        <v>0</v>
      </c>
      <c r="ES532" s="35">
        <v>0</v>
      </c>
      <c r="ET532" s="35">
        <v>0</v>
      </c>
      <c r="EU532" s="35">
        <v>0</v>
      </c>
      <c r="EV532" s="35">
        <v>0</v>
      </c>
      <c r="EW532" s="35">
        <v>0</v>
      </c>
      <c r="EX532" s="35">
        <v>0</v>
      </c>
      <c r="EY532" s="35">
        <v>1</v>
      </c>
      <c r="EZ532" s="35">
        <v>0</v>
      </c>
      <c r="FA532" s="35">
        <v>0</v>
      </c>
      <c r="SE532" s="35" t="s">
        <v>932</v>
      </c>
      <c r="SF532" s="35">
        <v>1000</v>
      </c>
      <c r="SG532" s="35">
        <v>1800</v>
      </c>
      <c r="SH532" s="35">
        <v>360</v>
      </c>
      <c r="SJ532" s="35">
        <v>400</v>
      </c>
      <c r="SK532" s="35">
        <v>-10</v>
      </c>
      <c r="SL532" s="35">
        <v>-40</v>
      </c>
      <c r="SN532" s="35" t="s">
        <v>822</v>
      </c>
      <c r="SP532" s="35" t="s">
        <v>1678</v>
      </c>
      <c r="SQ532" s="35" t="s">
        <v>806</v>
      </c>
      <c r="SR532" s="35" t="s">
        <v>851</v>
      </c>
      <c r="SS532" s="35">
        <v>1</v>
      </c>
      <c r="ST532" s="35">
        <v>1</v>
      </c>
      <c r="SU532" s="35">
        <v>0</v>
      </c>
      <c r="SV532" s="35">
        <v>0</v>
      </c>
      <c r="SW532" s="35">
        <v>0</v>
      </c>
      <c r="SX532" s="35">
        <v>0</v>
      </c>
      <c r="SY532" s="35">
        <v>0</v>
      </c>
      <c r="SZ532" s="35">
        <v>0</v>
      </c>
      <c r="TA532" s="35">
        <v>0</v>
      </c>
      <c r="TB532" s="35">
        <v>0</v>
      </c>
      <c r="TC532" s="35">
        <v>0</v>
      </c>
      <c r="TD532" s="35">
        <v>0</v>
      </c>
      <c r="TE532" s="35">
        <v>1</v>
      </c>
      <c r="TF532" s="35">
        <v>0</v>
      </c>
      <c r="TG532" s="35">
        <v>0</v>
      </c>
      <c r="TJ532" s="35" t="s">
        <v>932</v>
      </c>
      <c r="TK532" s="35">
        <v>500</v>
      </c>
      <c r="TL532" s="35">
        <v>500</v>
      </c>
      <c r="TM532" s="35">
        <v>150</v>
      </c>
      <c r="TO532" s="35">
        <v>225</v>
      </c>
      <c r="TP532" s="35">
        <v>-33.333333333333329</v>
      </c>
      <c r="TQ532" s="35">
        <v>-75</v>
      </c>
      <c r="TR532" s="35" t="s">
        <v>1861</v>
      </c>
      <c r="TS532" s="35" t="s">
        <v>822</v>
      </c>
      <c r="TU532" s="35" t="s">
        <v>1672</v>
      </c>
      <c r="TV532" s="35" t="s">
        <v>806</v>
      </c>
      <c r="TW532" s="35" t="s">
        <v>851</v>
      </c>
      <c r="TX532" s="35">
        <v>1</v>
      </c>
      <c r="TY532" s="35">
        <v>1</v>
      </c>
      <c r="TZ532" s="35">
        <v>0</v>
      </c>
      <c r="UA532" s="35">
        <v>0</v>
      </c>
      <c r="UB532" s="35">
        <v>0</v>
      </c>
      <c r="UC532" s="35">
        <v>0</v>
      </c>
      <c r="UD532" s="35">
        <v>0</v>
      </c>
      <c r="UE532" s="35">
        <v>0</v>
      </c>
      <c r="UF532" s="35">
        <v>0</v>
      </c>
      <c r="UG532" s="35">
        <v>0</v>
      </c>
      <c r="UH532" s="35">
        <v>0</v>
      </c>
      <c r="UI532" s="35">
        <v>0</v>
      </c>
      <c r="UJ532" s="35">
        <v>1</v>
      </c>
      <c r="UK532" s="35">
        <v>0</v>
      </c>
      <c r="UL532" s="35">
        <v>0</v>
      </c>
      <c r="UO532" s="35" t="s">
        <v>806</v>
      </c>
      <c r="UQ532" s="35">
        <v>500</v>
      </c>
      <c r="UR532" s="35">
        <v>500</v>
      </c>
      <c r="UT532" s="35">
        <v>750</v>
      </c>
      <c r="UU532" s="35">
        <v>-33.333333333333329</v>
      </c>
      <c r="UV532" s="35">
        <v>-250</v>
      </c>
      <c r="UW532" s="35" t="s">
        <v>1862</v>
      </c>
      <c r="UX532" s="35" t="s">
        <v>807</v>
      </c>
      <c r="UY532" s="35" t="s">
        <v>808</v>
      </c>
      <c r="VA532" s="35" t="s">
        <v>806</v>
      </c>
      <c r="VB532" s="35" t="s">
        <v>1773</v>
      </c>
      <c r="VC532" s="35">
        <v>1</v>
      </c>
      <c r="VD532" s="35">
        <v>1</v>
      </c>
      <c r="VE532" s="35">
        <v>0</v>
      </c>
      <c r="VF532" s="35">
        <v>0</v>
      </c>
      <c r="VG532" s="35">
        <v>0</v>
      </c>
      <c r="VH532" s="35">
        <v>0</v>
      </c>
      <c r="VI532" s="35">
        <v>0</v>
      </c>
      <c r="VJ532" s="35">
        <v>0</v>
      </c>
      <c r="VK532" s="35">
        <v>0</v>
      </c>
      <c r="VL532" s="35">
        <v>0</v>
      </c>
      <c r="VM532" s="35">
        <v>0</v>
      </c>
      <c r="VN532" s="35">
        <v>0</v>
      </c>
      <c r="VO532" s="35">
        <v>1</v>
      </c>
      <c r="VP532" s="35">
        <v>0</v>
      </c>
      <c r="VQ532" s="35">
        <v>0</v>
      </c>
      <c r="ZG532" s="35" t="s">
        <v>806</v>
      </c>
      <c r="ZI532" s="35">
        <v>2500</v>
      </c>
      <c r="ZJ532" s="35">
        <v>2500</v>
      </c>
      <c r="ZL532" s="35">
        <v>2750</v>
      </c>
      <c r="ZM532" s="35">
        <v>-9.0909090909090917</v>
      </c>
      <c r="ZN532" s="35">
        <v>-250</v>
      </c>
      <c r="ZP532" s="35" t="s">
        <v>822</v>
      </c>
      <c r="ZR532" s="35" t="s">
        <v>1678</v>
      </c>
      <c r="ZS532" s="35" t="s">
        <v>806</v>
      </c>
      <c r="ZT532" s="35" t="s">
        <v>851</v>
      </c>
      <c r="ZU532" s="35">
        <v>1</v>
      </c>
      <c r="ZV532" s="35">
        <v>1</v>
      </c>
      <c r="ZW532" s="35">
        <v>0</v>
      </c>
      <c r="ZX532" s="35">
        <v>0</v>
      </c>
      <c r="ZY532" s="35">
        <v>0</v>
      </c>
      <c r="ZZ532" s="35">
        <v>0</v>
      </c>
      <c r="AAA532" s="35">
        <v>0</v>
      </c>
      <c r="AAB532" s="35">
        <v>0</v>
      </c>
      <c r="AAC532" s="35">
        <v>0</v>
      </c>
      <c r="AAD532" s="35">
        <v>0</v>
      </c>
      <c r="AAE532" s="35">
        <v>0</v>
      </c>
      <c r="AAF532" s="35">
        <v>0</v>
      </c>
      <c r="AAG532" s="35">
        <v>1</v>
      </c>
      <c r="AAH532" s="35">
        <v>0</v>
      </c>
      <c r="AAI532" s="35">
        <v>0</v>
      </c>
      <c r="AAV532" s="35" t="s">
        <v>1863</v>
      </c>
      <c r="AAW532" s="35">
        <v>395701215</v>
      </c>
      <c r="AAX532" s="35">
        <v>44977.369328703702</v>
      </c>
      <c r="ABA532" s="35" t="s">
        <v>816</v>
      </c>
      <c r="ABC532" s="35" t="s">
        <v>817</v>
      </c>
      <c r="ABE532" s="35">
        <v>532</v>
      </c>
    </row>
    <row r="533" spans="1:733">
      <c r="A533" t="s">
        <v>1864</v>
      </c>
      <c r="B533" s="34">
        <v>44972.432893090278</v>
      </c>
      <c r="C533" s="34">
        <v>44972.445132800931</v>
      </c>
      <c r="D533" s="34">
        <v>44972</v>
      </c>
      <c r="E533" t="s">
        <v>1846</v>
      </c>
      <c r="F533" s="34">
        <v>44972</v>
      </c>
      <c r="G533" t="s">
        <v>1665</v>
      </c>
      <c r="H533" t="s">
        <v>1847</v>
      </c>
      <c r="I533" t="s">
        <v>1847</v>
      </c>
      <c r="J533" t="s">
        <v>1847</v>
      </c>
      <c r="K533" t="s">
        <v>1032</v>
      </c>
      <c r="L533" s="35" t="s">
        <v>1865</v>
      </c>
      <c r="M533" s="35">
        <v>0</v>
      </c>
      <c r="N533" s="35">
        <v>0</v>
      </c>
      <c r="O533" s="35">
        <v>0</v>
      </c>
      <c r="P533" s="35">
        <v>0</v>
      </c>
      <c r="Q533" s="35">
        <v>0</v>
      </c>
      <c r="R533" s="35">
        <v>0</v>
      </c>
      <c r="S533" s="35">
        <v>0</v>
      </c>
      <c r="T533" s="35">
        <v>0</v>
      </c>
      <c r="U533" s="35">
        <v>0</v>
      </c>
      <c r="V533" s="35">
        <v>0</v>
      </c>
      <c r="W533" s="35">
        <v>1</v>
      </c>
      <c r="X533" s="35">
        <v>0</v>
      </c>
      <c r="Y533" s="35">
        <v>1</v>
      </c>
      <c r="Z533" s="35">
        <v>0</v>
      </c>
      <c r="AA533" s="35">
        <v>0</v>
      </c>
      <c r="AB533" s="35">
        <v>0</v>
      </c>
      <c r="AC533" s="35">
        <v>1</v>
      </c>
      <c r="AD533" s="35">
        <v>1</v>
      </c>
      <c r="AE533" s="35">
        <v>0</v>
      </c>
      <c r="AF533" s="35">
        <v>0</v>
      </c>
      <c r="AG533" s="35">
        <v>1</v>
      </c>
      <c r="AH533" s="35">
        <v>0</v>
      </c>
      <c r="AI533" s="35">
        <v>1</v>
      </c>
      <c r="MF533" s="35" t="s">
        <v>932</v>
      </c>
      <c r="MG533" s="35">
        <v>1000</v>
      </c>
      <c r="MH533" s="35">
        <v>600</v>
      </c>
      <c r="MI533" s="35">
        <v>300</v>
      </c>
      <c r="MK533" s="35">
        <v>250</v>
      </c>
      <c r="ML533" s="35">
        <v>20</v>
      </c>
      <c r="MM533" s="35">
        <v>50</v>
      </c>
      <c r="MN533" s="35" t="s">
        <v>1866</v>
      </c>
      <c r="MO533" s="35" t="s">
        <v>832</v>
      </c>
      <c r="MR533" s="35" t="s">
        <v>809</v>
      </c>
      <c r="OP533" s="35" t="s">
        <v>932</v>
      </c>
      <c r="OQ533" s="35">
        <v>1000</v>
      </c>
      <c r="OR533" s="35">
        <v>1000</v>
      </c>
      <c r="OS533" s="35">
        <v>150</v>
      </c>
      <c r="OU533" s="35">
        <v>150</v>
      </c>
      <c r="OV533" s="35">
        <v>0</v>
      </c>
      <c r="OW533" s="35">
        <v>0</v>
      </c>
      <c r="OY533" s="35" t="s">
        <v>832</v>
      </c>
      <c r="PB533" s="35" t="s">
        <v>809</v>
      </c>
      <c r="QZ533" s="35" t="s">
        <v>806</v>
      </c>
      <c r="RB533" s="35">
        <v>3000</v>
      </c>
      <c r="RC533" s="35">
        <v>3000</v>
      </c>
      <c r="RE533" s="35">
        <v>2500</v>
      </c>
      <c r="RF533" s="35">
        <v>20</v>
      </c>
      <c r="RG533" s="35">
        <v>500</v>
      </c>
      <c r="RH533" s="35" t="s">
        <v>1867</v>
      </c>
      <c r="RI533" s="35" t="s">
        <v>822</v>
      </c>
      <c r="RK533" s="35" t="s">
        <v>1678</v>
      </c>
      <c r="RL533" s="35" t="s">
        <v>806</v>
      </c>
      <c r="RM533" s="35" t="s">
        <v>851</v>
      </c>
      <c r="RN533" s="35">
        <v>1</v>
      </c>
      <c r="RO533" s="35">
        <v>1</v>
      </c>
      <c r="RP533" s="35">
        <v>0</v>
      </c>
      <c r="RQ533" s="35">
        <v>0</v>
      </c>
      <c r="RR533" s="35">
        <v>0</v>
      </c>
      <c r="RS533" s="35">
        <v>0</v>
      </c>
      <c r="RT533" s="35">
        <v>0</v>
      </c>
      <c r="RU533" s="35">
        <v>0</v>
      </c>
      <c r="RV533" s="35">
        <v>0</v>
      </c>
      <c r="RW533" s="35">
        <v>0</v>
      </c>
      <c r="RX533" s="35">
        <v>0</v>
      </c>
      <c r="RY533" s="35">
        <v>0</v>
      </c>
      <c r="RZ533" s="35">
        <v>1</v>
      </c>
      <c r="SA533" s="35">
        <v>0</v>
      </c>
      <c r="SB533" s="35">
        <v>0</v>
      </c>
      <c r="UO533" s="35" t="s">
        <v>806</v>
      </c>
      <c r="UQ533" s="35">
        <v>500</v>
      </c>
      <c r="UR533" s="35">
        <v>500</v>
      </c>
      <c r="UT533" s="35">
        <v>750</v>
      </c>
      <c r="UU533" s="35">
        <v>-33.333333333333329</v>
      </c>
      <c r="UV533" s="35">
        <v>-250</v>
      </c>
      <c r="UW533" s="35" t="s">
        <v>1868</v>
      </c>
      <c r="UX533" s="35" t="s">
        <v>807</v>
      </c>
      <c r="UY533" s="35" t="s">
        <v>808</v>
      </c>
      <c r="VA533" s="35" t="s">
        <v>806</v>
      </c>
      <c r="VB533" s="35" t="s">
        <v>864</v>
      </c>
      <c r="VC533" s="35">
        <v>0</v>
      </c>
      <c r="VD533" s="35">
        <v>1</v>
      </c>
      <c r="VE533" s="35">
        <v>0</v>
      </c>
      <c r="VF533" s="35">
        <v>0</v>
      </c>
      <c r="VG533" s="35">
        <v>0</v>
      </c>
      <c r="VH533" s="35">
        <v>0</v>
      </c>
      <c r="VI533" s="35">
        <v>0</v>
      </c>
      <c r="VJ533" s="35">
        <v>0</v>
      </c>
      <c r="VK533" s="35">
        <v>0</v>
      </c>
      <c r="VL533" s="35">
        <v>0</v>
      </c>
      <c r="VM533" s="35">
        <v>0</v>
      </c>
      <c r="VN533" s="35">
        <v>0</v>
      </c>
      <c r="VO533" s="35">
        <v>1</v>
      </c>
      <c r="VP533" s="35">
        <v>0</v>
      </c>
      <c r="VQ533" s="35">
        <v>0</v>
      </c>
      <c r="YD533" s="35" t="s">
        <v>806</v>
      </c>
      <c r="YF533" s="35">
        <v>100</v>
      </c>
      <c r="YG533" s="35">
        <v>100</v>
      </c>
      <c r="YH533" s="35">
        <v>0</v>
      </c>
      <c r="YI533" s="35">
        <v>0</v>
      </c>
      <c r="YK533" s="35" t="s">
        <v>832</v>
      </c>
      <c r="YN533" s="35" t="s">
        <v>809</v>
      </c>
      <c r="AAV533" s="35" t="s">
        <v>1869</v>
      </c>
      <c r="AAW533" s="35">
        <v>395701309</v>
      </c>
      <c r="AAX533" s="35">
        <v>44977.369398148148</v>
      </c>
      <c r="ABA533" s="35" t="s">
        <v>816</v>
      </c>
      <c r="ABC533" s="35" t="s">
        <v>817</v>
      </c>
      <c r="ABE533" s="35">
        <v>533</v>
      </c>
    </row>
    <row r="534" spans="1:733">
      <c r="A534" t="s">
        <v>1870</v>
      </c>
      <c r="B534" s="34">
        <v>44972.457498171287</v>
      </c>
      <c r="C534" s="34">
        <v>44972.463760787039</v>
      </c>
      <c r="D534" s="34">
        <v>44972</v>
      </c>
      <c r="E534" t="s">
        <v>1846</v>
      </c>
      <c r="F534" s="34">
        <v>44972</v>
      </c>
      <c r="G534" t="s">
        <v>1665</v>
      </c>
      <c r="H534" t="s">
        <v>1847</v>
      </c>
      <c r="I534" t="s">
        <v>1847</v>
      </c>
      <c r="J534" t="s">
        <v>1847</v>
      </c>
      <c r="K534" t="s">
        <v>1032</v>
      </c>
      <c r="L534" s="35" t="s">
        <v>1871</v>
      </c>
      <c r="M534" s="35">
        <v>0</v>
      </c>
      <c r="N534" s="35">
        <v>0</v>
      </c>
      <c r="O534" s="35">
        <v>0</v>
      </c>
      <c r="P534" s="35">
        <v>0</v>
      </c>
      <c r="Q534" s="35">
        <v>0</v>
      </c>
      <c r="R534" s="35">
        <v>0</v>
      </c>
      <c r="S534" s="35">
        <v>0</v>
      </c>
      <c r="T534" s="35">
        <v>0</v>
      </c>
      <c r="U534" s="35">
        <v>0</v>
      </c>
      <c r="V534" s="35">
        <v>0</v>
      </c>
      <c r="W534" s="35">
        <v>0</v>
      </c>
      <c r="X534" s="35">
        <v>1</v>
      </c>
      <c r="Y534" s="35">
        <v>1</v>
      </c>
      <c r="Z534" s="35">
        <v>1</v>
      </c>
      <c r="AA534" s="35">
        <v>1</v>
      </c>
      <c r="AB534" s="35">
        <v>0</v>
      </c>
      <c r="AC534" s="35">
        <v>0</v>
      </c>
      <c r="AD534" s="35">
        <v>0</v>
      </c>
      <c r="AE534" s="35">
        <v>0</v>
      </c>
      <c r="AF534" s="35">
        <v>0</v>
      </c>
      <c r="AG534" s="35">
        <v>0</v>
      </c>
      <c r="AH534" s="35">
        <v>0</v>
      </c>
      <c r="AI534" s="35">
        <v>0</v>
      </c>
      <c r="NK534" s="35" t="s">
        <v>932</v>
      </c>
      <c r="NL534" s="35">
        <v>1000</v>
      </c>
      <c r="NM534" s="35">
        <v>1000</v>
      </c>
      <c r="NN534" s="35">
        <v>500</v>
      </c>
      <c r="NP534" s="35">
        <v>500</v>
      </c>
      <c r="NQ534" s="35">
        <v>0</v>
      </c>
      <c r="NR534" s="35">
        <v>0</v>
      </c>
      <c r="NT534" s="35" t="s">
        <v>832</v>
      </c>
      <c r="NW534" s="35" t="s">
        <v>809</v>
      </c>
      <c r="OP534" s="35" t="s">
        <v>932</v>
      </c>
      <c r="OQ534" s="35">
        <v>1000</v>
      </c>
      <c r="OR534" s="35">
        <v>1000</v>
      </c>
      <c r="OS534" s="35">
        <v>150</v>
      </c>
      <c r="OU534" s="35">
        <v>150</v>
      </c>
      <c r="OV534" s="35">
        <v>0</v>
      </c>
      <c r="OW534" s="35">
        <v>0</v>
      </c>
      <c r="OY534" s="35" t="s">
        <v>832</v>
      </c>
      <c r="PB534" s="35" t="s">
        <v>809</v>
      </c>
      <c r="SE534" s="35" t="s">
        <v>932</v>
      </c>
      <c r="SF534" s="35">
        <v>1000</v>
      </c>
      <c r="SG534" s="35">
        <v>2000</v>
      </c>
      <c r="SH534" s="35">
        <v>400</v>
      </c>
      <c r="SJ534" s="35">
        <v>400</v>
      </c>
      <c r="SK534" s="35">
        <v>0</v>
      </c>
      <c r="SL534" s="35">
        <v>0</v>
      </c>
      <c r="SN534" s="35" t="s">
        <v>822</v>
      </c>
      <c r="SP534" s="35" t="s">
        <v>1672</v>
      </c>
      <c r="SQ534" s="35" t="s">
        <v>806</v>
      </c>
      <c r="SR534" s="35" t="s">
        <v>864</v>
      </c>
      <c r="SS534" s="35">
        <v>0</v>
      </c>
      <c r="ST534" s="35">
        <v>1</v>
      </c>
      <c r="SU534" s="35">
        <v>0</v>
      </c>
      <c r="SV534" s="35">
        <v>0</v>
      </c>
      <c r="SW534" s="35">
        <v>0</v>
      </c>
      <c r="SX534" s="35">
        <v>0</v>
      </c>
      <c r="SY534" s="35">
        <v>0</v>
      </c>
      <c r="SZ534" s="35">
        <v>0</v>
      </c>
      <c r="TA534" s="35">
        <v>0</v>
      </c>
      <c r="TB534" s="35">
        <v>0</v>
      </c>
      <c r="TC534" s="35">
        <v>0</v>
      </c>
      <c r="TD534" s="35">
        <v>0</v>
      </c>
      <c r="TE534" s="35">
        <v>1</v>
      </c>
      <c r="TF534" s="35">
        <v>0</v>
      </c>
      <c r="TG534" s="35">
        <v>0</v>
      </c>
      <c r="TJ534" s="35" t="s">
        <v>932</v>
      </c>
      <c r="TK534" s="35">
        <v>500</v>
      </c>
      <c r="TL534" s="35">
        <v>500</v>
      </c>
      <c r="TM534" s="35">
        <v>150</v>
      </c>
      <c r="TO534" s="35">
        <v>225</v>
      </c>
      <c r="TP534" s="35">
        <v>-33.333333333333329</v>
      </c>
      <c r="TQ534" s="35">
        <v>-75</v>
      </c>
      <c r="TR534" s="35" t="s">
        <v>1872</v>
      </c>
      <c r="TS534" s="35" t="s">
        <v>822</v>
      </c>
      <c r="TU534" s="35" t="s">
        <v>1678</v>
      </c>
      <c r="TV534" s="35" t="s">
        <v>806</v>
      </c>
      <c r="TW534" s="35" t="s">
        <v>1773</v>
      </c>
      <c r="TX534" s="35">
        <v>1</v>
      </c>
      <c r="TY534" s="35">
        <v>1</v>
      </c>
      <c r="TZ534" s="35">
        <v>0</v>
      </c>
      <c r="UA534" s="35">
        <v>0</v>
      </c>
      <c r="UB534" s="35">
        <v>0</v>
      </c>
      <c r="UC534" s="35">
        <v>0</v>
      </c>
      <c r="UD534" s="35">
        <v>0</v>
      </c>
      <c r="UE534" s="35">
        <v>0</v>
      </c>
      <c r="UF534" s="35">
        <v>0</v>
      </c>
      <c r="UG534" s="35">
        <v>0</v>
      </c>
      <c r="UH534" s="35">
        <v>0</v>
      </c>
      <c r="UI534" s="35">
        <v>0</v>
      </c>
      <c r="UJ534" s="35">
        <v>1</v>
      </c>
      <c r="UK534" s="35">
        <v>0</v>
      </c>
      <c r="UL534" s="35">
        <v>0</v>
      </c>
      <c r="AAW534" s="35">
        <v>395701348</v>
      </c>
      <c r="AAX534" s="35">
        <v>44977.369421296287</v>
      </c>
      <c r="ABA534" s="35" t="s">
        <v>816</v>
      </c>
      <c r="ABC534" s="35" t="s">
        <v>817</v>
      </c>
      <c r="ABE534" s="35">
        <v>534</v>
      </c>
    </row>
    <row r="535" spans="1:733">
      <c r="A535" t="s">
        <v>1873</v>
      </c>
      <c r="B535" s="34">
        <v>44973.38213302083</v>
      </c>
      <c r="C535" s="34">
        <v>44973.396682557868</v>
      </c>
      <c r="D535" s="34">
        <v>44973</v>
      </c>
      <c r="E535" t="s">
        <v>1846</v>
      </c>
      <c r="F535" s="34">
        <v>44973</v>
      </c>
      <c r="G535" t="s">
        <v>1665</v>
      </c>
      <c r="H535" t="s">
        <v>1847</v>
      </c>
      <c r="I535" t="s">
        <v>1847</v>
      </c>
      <c r="J535" t="s">
        <v>1847</v>
      </c>
      <c r="K535" t="s">
        <v>804</v>
      </c>
      <c r="L535" s="35" t="s">
        <v>1874</v>
      </c>
      <c r="M535" s="35">
        <v>0</v>
      </c>
      <c r="N535" s="35">
        <v>1</v>
      </c>
      <c r="O535" s="35">
        <v>1</v>
      </c>
      <c r="P535" s="35">
        <v>1</v>
      </c>
      <c r="Q535" s="35">
        <v>0</v>
      </c>
      <c r="R535" s="35">
        <v>0</v>
      </c>
      <c r="S535" s="35">
        <v>0</v>
      </c>
      <c r="T535" s="35">
        <v>0</v>
      </c>
      <c r="U535" s="35">
        <v>0</v>
      </c>
      <c r="V535" s="35">
        <v>0</v>
      </c>
      <c r="W535" s="35">
        <v>0</v>
      </c>
      <c r="X535" s="35">
        <v>0</v>
      </c>
      <c r="Y535" s="35">
        <v>0</v>
      </c>
      <c r="Z535" s="35">
        <v>0</v>
      </c>
      <c r="AA535" s="35">
        <v>1</v>
      </c>
      <c r="AB535" s="35">
        <v>0</v>
      </c>
      <c r="AC535" s="35">
        <v>0</v>
      </c>
      <c r="AD535" s="35">
        <v>0</v>
      </c>
      <c r="AE535" s="35">
        <v>0</v>
      </c>
      <c r="AF535" s="35">
        <v>0</v>
      </c>
      <c r="AG535" s="35">
        <v>0</v>
      </c>
      <c r="AH535" s="35">
        <v>0</v>
      </c>
      <c r="AI535" s="35">
        <v>0</v>
      </c>
      <c r="BO535" s="35" t="s">
        <v>806</v>
      </c>
      <c r="BQ535" s="35">
        <v>2500</v>
      </c>
      <c r="BR535" s="35">
        <v>2500</v>
      </c>
      <c r="BT535" s="35">
        <v>2500</v>
      </c>
      <c r="BU535" s="35">
        <v>0</v>
      </c>
      <c r="BV535" s="35">
        <v>0</v>
      </c>
      <c r="BX535" s="35" t="s">
        <v>807</v>
      </c>
      <c r="BY535" s="35" t="s">
        <v>808</v>
      </c>
      <c r="CA535" s="35" t="s">
        <v>806</v>
      </c>
      <c r="CB535" s="35" t="s">
        <v>864</v>
      </c>
      <c r="CC535" s="35">
        <v>0</v>
      </c>
      <c r="CD535" s="35">
        <v>1</v>
      </c>
      <c r="CE535" s="35">
        <v>0</v>
      </c>
      <c r="CF535" s="35">
        <v>0</v>
      </c>
      <c r="CG535" s="35">
        <v>0</v>
      </c>
      <c r="CH535" s="35">
        <v>0</v>
      </c>
      <c r="CI535" s="35">
        <v>0</v>
      </c>
      <c r="CJ535" s="35">
        <v>0</v>
      </c>
      <c r="CK535" s="35">
        <v>0</v>
      </c>
      <c r="CL535" s="35">
        <v>0</v>
      </c>
      <c r="CM535" s="35">
        <v>0</v>
      </c>
      <c r="CN535" s="35">
        <v>0</v>
      </c>
      <c r="CO535" s="35">
        <v>1</v>
      </c>
      <c r="CP535" s="35">
        <v>0</v>
      </c>
      <c r="CQ535" s="35">
        <v>0</v>
      </c>
      <c r="CT535" s="35" t="s">
        <v>806</v>
      </c>
      <c r="CV535" s="35">
        <v>6000</v>
      </c>
      <c r="CW535" s="35">
        <v>6000</v>
      </c>
      <c r="CY535" s="35">
        <v>6000</v>
      </c>
      <c r="CZ535" s="35">
        <v>0</v>
      </c>
      <c r="DA535" s="35">
        <v>0</v>
      </c>
      <c r="DC535" s="35" t="s">
        <v>807</v>
      </c>
      <c r="DD535" s="35" t="s">
        <v>808</v>
      </c>
      <c r="DF535" s="35" t="s">
        <v>806</v>
      </c>
      <c r="DG535" s="35" t="s">
        <v>851</v>
      </c>
      <c r="DH535" s="35">
        <v>1</v>
      </c>
      <c r="DI535" s="35">
        <v>1</v>
      </c>
      <c r="DJ535" s="35">
        <v>0</v>
      </c>
      <c r="DK535" s="35">
        <v>0</v>
      </c>
      <c r="DL535" s="35">
        <v>0</v>
      </c>
      <c r="DM535" s="35">
        <v>0</v>
      </c>
      <c r="DN535" s="35">
        <v>0</v>
      </c>
      <c r="DO535" s="35">
        <v>0</v>
      </c>
      <c r="DP535" s="35">
        <v>0</v>
      </c>
      <c r="DQ535" s="35">
        <v>0</v>
      </c>
      <c r="DR535" s="35">
        <v>0</v>
      </c>
      <c r="DS535" s="35">
        <v>0</v>
      </c>
      <c r="DT535" s="35">
        <v>1</v>
      </c>
      <c r="DU535" s="35">
        <v>0</v>
      </c>
      <c r="DV535" s="35">
        <v>0</v>
      </c>
      <c r="DY535" s="35" t="s">
        <v>806</v>
      </c>
      <c r="EA535" s="35">
        <v>5000</v>
      </c>
      <c r="EB535" s="35">
        <v>5000</v>
      </c>
      <c r="ED535" s="35">
        <v>7500</v>
      </c>
      <c r="EE535" s="35">
        <v>-33.333333333333329</v>
      </c>
      <c r="EF535" s="35">
        <v>-2500</v>
      </c>
      <c r="EG535" s="35" t="s">
        <v>1875</v>
      </c>
      <c r="EH535" s="35" t="s">
        <v>807</v>
      </c>
      <c r="EI535" s="35" t="s">
        <v>808</v>
      </c>
      <c r="EK535" s="35" t="s">
        <v>806</v>
      </c>
      <c r="EL535" s="35" t="s">
        <v>810</v>
      </c>
      <c r="EM535" s="35">
        <v>0</v>
      </c>
      <c r="EN535" s="35">
        <v>1</v>
      </c>
      <c r="EO535" s="35">
        <v>0</v>
      </c>
      <c r="EP535" s="35">
        <v>0</v>
      </c>
      <c r="EQ535" s="35">
        <v>0</v>
      </c>
      <c r="ER535" s="35">
        <v>0</v>
      </c>
      <c r="ES535" s="35">
        <v>0</v>
      </c>
      <c r="ET535" s="35">
        <v>0</v>
      </c>
      <c r="EU535" s="35">
        <v>0</v>
      </c>
      <c r="EV535" s="35">
        <v>0</v>
      </c>
      <c r="EW535" s="35">
        <v>0</v>
      </c>
      <c r="EX535" s="35">
        <v>0</v>
      </c>
      <c r="EY535" s="35">
        <v>0</v>
      </c>
      <c r="EZ535" s="35">
        <v>0</v>
      </c>
      <c r="FA535" s="35">
        <v>0</v>
      </c>
      <c r="TJ535" s="35" t="s">
        <v>932</v>
      </c>
      <c r="TK535" s="35">
        <v>500</v>
      </c>
      <c r="TL535" s="35">
        <v>500</v>
      </c>
      <c r="TM535" s="35">
        <v>150</v>
      </c>
      <c r="TO535" s="35">
        <v>225</v>
      </c>
      <c r="TP535" s="35">
        <v>-33.333333333333329</v>
      </c>
      <c r="TQ535" s="35">
        <v>-75</v>
      </c>
      <c r="TR535" s="35" t="s">
        <v>1876</v>
      </c>
      <c r="TS535" s="35" t="s">
        <v>822</v>
      </c>
      <c r="TU535" s="35" t="s">
        <v>1217</v>
      </c>
      <c r="TV535" s="35" t="s">
        <v>806</v>
      </c>
      <c r="TW535" s="35" t="s">
        <v>864</v>
      </c>
      <c r="TX535" s="35">
        <v>0</v>
      </c>
      <c r="TY535" s="35">
        <v>1</v>
      </c>
      <c r="TZ535" s="35">
        <v>0</v>
      </c>
      <c r="UA535" s="35">
        <v>0</v>
      </c>
      <c r="UB535" s="35">
        <v>0</v>
      </c>
      <c r="UC535" s="35">
        <v>0</v>
      </c>
      <c r="UD535" s="35">
        <v>0</v>
      </c>
      <c r="UE535" s="35">
        <v>0</v>
      </c>
      <c r="UF535" s="35">
        <v>0</v>
      </c>
      <c r="UG535" s="35">
        <v>0</v>
      </c>
      <c r="UH535" s="35">
        <v>0</v>
      </c>
      <c r="UI535" s="35">
        <v>0</v>
      </c>
      <c r="UJ535" s="35">
        <v>1</v>
      </c>
      <c r="UK535" s="35">
        <v>0</v>
      </c>
      <c r="UL535" s="35">
        <v>0</v>
      </c>
      <c r="AAV535" s="35" t="s">
        <v>1877</v>
      </c>
      <c r="AAW535" s="35">
        <v>395701386</v>
      </c>
      <c r="AAX535" s="35">
        <v>44977.369456018518</v>
      </c>
      <c r="ABA535" s="35" t="s">
        <v>816</v>
      </c>
      <c r="ABC535" s="35" t="s">
        <v>817</v>
      </c>
      <c r="ABE535" s="35">
        <v>535</v>
      </c>
    </row>
    <row r="536" spans="1:733">
      <c r="A536" t="s">
        <v>1878</v>
      </c>
      <c r="B536" s="34">
        <v>44973.402290416663</v>
      </c>
      <c r="C536" s="34">
        <v>44973.405931319438</v>
      </c>
      <c r="D536" s="34">
        <v>44973</v>
      </c>
      <c r="E536" t="s">
        <v>1846</v>
      </c>
      <c r="F536" s="34">
        <v>44973</v>
      </c>
      <c r="G536" t="s">
        <v>1665</v>
      </c>
      <c r="H536" t="s">
        <v>1847</v>
      </c>
      <c r="I536" t="s">
        <v>1847</v>
      </c>
      <c r="J536" t="s">
        <v>1847</v>
      </c>
      <c r="K536" t="s">
        <v>804</v>
      </c>
      <c r="L536" s="35" t="s">
        <v>900</v>
      </c>
      <c r="M536" s="35">
        <v>0</v>
      </c>
      <c r="N536" s="35">
        <v>0</v>
      </c>
      <c r="O536" s="35">
        <v>0</v>
      </c>
      <c r="P536" s="35">
        <v>0</v>
      </c>
      <c r="Q536" s="35">
        <v>0</v>
      </c>
      <c r="R536" s="35">
        <v>0</v>
      </c>
      <c r="S536" s="35">
        <v>0</v>
      </c>
      <c r="T536" s="35">
        <v>0</v>
      </c>
      <c r="U536" s="35">
        <v>0</v>
      </c>
      <c r="V536" s="35">
        <v>0</v>
      </c>
      <c r="W536" s="35">
        <v>0</v>
      </c>
      <c r="X536" s="35">
        <v>0</v>
      </c>
      <c r="Y536" s="35">
        <v>0</v>
      </c>
      <c r="Z536" s="35">
        <v>0</v>
      </c>
      <c r="AA536" s="35">
        <v>0</v>
      </c>
      <c r="AB536" s="35">
        <v>1</v>
      </c>
      <c r="AC536" s="35">
        <v>0</v>
      </c>
      <c r="AD536" s="35">
        <v>0</v>
      </c>
      <c r="AE536" s="35">
        <v>0</v>
      </c>
      <c r="AF536" s="35">
        <v>0</v>
      </c>
      <c r="AG536" s="35">
        <v>0</v>
      </c>
      <c r="AH536" s="35">
        <v>0</v>
      </c>
      <c r="AI536" s="35">
        <v>0</v>
      </c>
      <c r="PU536" s="35" t="s">
        <v>806</v>
      </c>
      <c r="PW536" s="35">
        <v>2000</v>
      </c>
      <c r="PX536" s="35">
        <v>2000</v>
      </c>
      <c r="QD536" s="35" t="s">
        <v>836</v>
      </c>
      <c r="QG536" s="35" t="s">
        <v>806</v>
      </c>
      <c r="QH536" s="35" t="s">
        <v>1052</v>
      </c>
      <c r="QI536" s="35">
        <v>1</v>
      </c>
      <c r="QJ536" s="35">
        <v>0</v>
      </c>
      <c r="QK536" s="35">
        <v>0</v>
      </c>
      <c r="QL536" s="35">
        <v>0</v>
      </c>
      <c r="QM536" s="35">
        <v>0</v>
      </c>
      <c r="QN536" s="35">
        <v>0</v>
      </c>
      <c r="QO536" s="35">
        <v>0</v>
      </c>
      <c r="QP536" s="35">
        <v>0</v>
      </c>
      <c r="QQ536" s="35">
        <v>0</v>
      </c>
      <c r="QR536" s="35">
        <v>0</v>
      </c>
      <c r="QS536" s="35">
        <v>0</v>
      </c>
      <c r="QT536" s="35">
        <v>0</v>
      </c>
      <c r="QU536" s="35">
        <v>0</v>
      </c>
      <c r="QV536" s="35">
        <v>0</v>
      </c>
      <c r="QW536" s="35">
        <v>0</v>
      </c>
      <c r="AAV536" s="35" t="s">
        <v>1879</v>
      </c>
      <c r="AAW536" s="35">
        <v>395701458</v>
      </c>
      <c r="AAX536" s="35">
        <v>44977.369513888887</v>
      </c>
      <c r="ABA536" s="35" t="s">
        <v>816</v>
      </c>
      <c r="ABC536" s="35" t="s">
        <v>817</v>
      </c>
      <c r="ABE536" s="35">
        <v>536</v>
      </c>
    </row>
    <row r="537" spans="1:733">
      <c r="A537" t="s">
        <v>1880</v>
      </c>
      <c r="B537" s="34">
        <v>44973.40671304398</v>
      </c>
      <c r="C537" s="34">
        <v>44973.412160300933</v>
      </c>
      <c r="D537" s="34">
        <v>44973</v>
      </c>
      <c r="E537" t="s">
        <v>1846</v>
      </c>
      <c r="F537" s="34">
        <v>44973</v>
      </c>
      <c r="G537" t="s">
        <v>1665</v>
      </c>
      <c r="H537" t="s">
        <v>1847</v>
      </c>
      <c r="I537" t="s">
        <v>1847</v>
      </c>
      <c r="J537" t="s">
        <v>1847</v>
      </c>
      <c r="K537" t="s">
        <v>804</v>
      </c>
      <c r="L537" s="35" t="s">
        <v>1881</v>
      </c>
      <c r="M537" s="35">
        <v>0</v>
      </c>
      <c r="N537" s="35">
        <v>0</v>
      </c>
      <c r="O537" s="35">
        <v>0</v>
      </c>
      <c r="P537" s="35">
        <v>0</v>
      </c>
      <c r="Q537" s="35">
        <v>0</v>
      </c>
      <c r="R537" s="35">
        <v>0</v>
      </c>
      <c r="S537" s="35">
        <v>0</v>
      </c>
      <c r="T537" s="35">
        <v>0</v>
      </c>
      <c r="U537" s="35">
        <v>0</v>
      </c>
      <c r="V537" s="35">
        <v>0</v>
      </c>
      <c r="W537" s="35">
        <v>0</v>
      </c>
      <c r="X537" s="35">
        <v>0</v>
      </c>
      <c r="Y537" s="35">
        <v>0</v>
      </c>
      <c r="Z537" s="35">
        <v>1</v>
      </c>
      <c r="AA537" s="35">
        <v>1</v>
      </c>
      <c r="AB537" s="35">
        <v>0</v>
      </c>
      <c r="AC537" s="35">
        <v>0</v>
      </c>
      <c r="AD537" s="35">
        <v>1</v>
      </c>
      <c r="AE537" s="35">
        <v>0</v>
      </c>
      <c r="AF537" s="35">
        <v>0</v>
      </c>
      <c r="AG537" s="35">
        <v>0</v>
      </c>
      <c r="AH537" s="35">
        <v>0</v>
      </c>
      <c r="AI537" s="35">
        <v>0</v>
      </c>
      <c r="SE537" s="35" t="s">
        <v>932</v>
      </c>
      <c r="SF537" s="35">
        <v>1000</v>
      </c>
      <c r="SG537" s="35">
        <v>2000</v>
      </c>
      <c r="SH537" s="35">
        <v>400</v>
      </c>
      <c r="SJ537" s="35">
        <v>400</v>
      </c>
      <c r="SK537" s="35">
        <v>0</v>
      </c>
      <c r="SL537" s="35">
        <v>0</v>
      </c>
      <c r="SN537" s="35" t="s">
        <v>822</v>
      </c>
      <c r="SP537" s="35" t="s">
        <v>1678</v>
      </c>
      <c r="SQ537" s="35" t="s">
        <v>806</v>
      </c>
      <c r="SR537" s="35" t="s">
        <v>1773</v>
      </c>
      <c r="SS537" s="35">
        <v>1</v>
      </c>
      <c r="ST537" s="35">
        <v>1</v>
      </c>
      <c r="SU537" s="35">
        <v>0</v>
      </c>
      <c r="SV537" s="35">
        <v>0</v>
      </c>
      <c r="SW537" s="35">
        <v>0</v>
      </c>
      <c r="SX537" s="35">
        <v>0</v>
      </c>
      <c r="SY537" s="35">
        <v>0</v>
      </c>
      <c r="SZ537" s="35">
        <v>0</v>
      </c>
      <c r="TA537" s="35">
        <v>0</v>
      </c>
      <c r="TB537" s="35">
        <v>0</v>
      </c>
      <c r="TC537" s="35">
        <v>0</v>
      </c>
      <c r="TD537" s="35">
        <v>0</v>
      </c>
      <c r="TE537" s="35">
        <v>1</v>
      </c>
      <c r="TF537" s="35">
        <v>0</v>
      </c>
      <c r="TG537" s="35">
        <v>0</v>
      </c>
      <c r="TJ537" s="35" t="s">
        <v>932</v>
      </c>
      <c r="TK537" s="35">
        <v>500</v>
      </c>
      <c r="TL537" s="35">
        <v>500</v>
      </c>
      <c r="TM537" s="35">
        <v>150</v>
      </c>
      <c r="TO537" s="35">
        <v>225</v>
      </c>
      <c r="TP537" s="35">
        <v>-33.333333333333329</v>
      </c>
      <c r="TQ537" s="35">
        <v>-75</v>
      </c>
      <c r="TR537" s="35" t="s">
        <v>1882</v>
      </c>
      <c r="TS537" s="35" t="s">
        <v>822</v>
      </c>
      <c r="TU537" s="35" t="s">
        <v>1672</v>
      </c>
      <c r="TV537" s="35" t="s">
        <v>806</v>
      </c>
      <c r="TW537" s="35" t="s">
        <v>934</v>
      </c>
      <c r="TX537" s="35">
        <v>1</v>
      </c>
      <c r="TY537" s="35">
        <v>1</v>
      </c>
      <c r="TZ537" s="35">
        <v>0</v>
      </c>
      <c r="UA537" s="35">
        <v>0</v>
      </c>
      <c r="UB537" s="35">
        <v>0</v>
      </c>
      <c r="UC537" s="35">
        <v>0</v>
      </c>
      <c r="UD537" s="35">
        <v>0</v>
      </c>
      <c r="UE537" s="35">
        <v>0</v>
      </c>
      <c r="UF537" s="35">
        <v>0</v>
      </c>
      <c r="UG537" s="35">
        <v>0</v>
      </c>
      <c r="UH537" s="35">
        <v>0</v>
      </c>
      <c r="UI537" s="35">
        <v>0</v>
      </c>
      <c r="UJ537" s="35">
        <v>0</v>
      </c>
      <c r="UK537" s="35">
        <v>0</v>
      </c>
      <c r="UL537" s="35">
        <v>0</v>
      </c>
      <c r="UO537" s="35" t="s">
        <v>806</v>
      </c>
      <c r="UQ537" s="35">
        <v>500</v>
      </c>
      <c r="UR537" s="35">
        <v>500</v>
      </c>
      <c r="UT537" s="35">
        <v>750</v>
      </c>
      <c r="UU537" s="35">
        <v>-33.333333333333329</v>
      </c>
      <c r="UV537" s="35">
        <v>-250</v>
      </c>
      <c r="UW537" s="35" t="s">
        <v>1883</v>
      </c>
      <c r="UX537" s="35" t="s">
        <v>807</v>
      </c>
      <c r="UY537" s="35" t="s">
        <v>808</v>
      </c>
      <c r="VA537" s="35" t="s">
        <v>806</v>
      </c>
      <c r="VB537" s="35" t="s">
        <v>934</v>
      </c>
      <c r="VC537" s="35">
        <v>1</v>
      </c>
      <c r="VD537" s="35">
        <v>1</v>
      </c>
      <c r="VE537" s="35">
        <v>0</v>
      </c>
      <c r="VF537" s="35">
        <v>0</v>
      </c>
      <c r="VG537" s="35">
        <v>0</v>
      </c>
      <c r="VH537" s="35">
        <v>0</v>
      </c>
      <c r="VI537" s="35">
        <v>0</v>
      </c>
      <c r="VJ537" s="35">
        <v>0</v>
      </c>
      <c r="VK537" s="35">
        <v>0</v>
      </c>
      <c r="VL537" s="35">
        <v>0</v>
      </c>
      <c r="VM537" s="35">
        <v>0</v>
      </c>
      <c r="VN537" s="35">
        <v>0</v>
      </c>
      <c r="VO537" s="35">
        <v>0</v>
      </c>
      <c r="VP537" s="35">
        <v>0</v>
      </c>
      <c r="VQ537" s="35">
        <v>0</v>
      </c>
      <c r="AAW537" s="35">
        <v>395701522</v>
      </c>
      <c r="AAX537" s="35">
        <v>44977.36954861111</v>
      </c>
      <c r="ABA537" s="35" t="s">
        <v>816</v>
      </c>
      <c r="ABC537" s="35" t="s">
        <v>817</v>
      </c>
      <c r="ABE537" s="35">
        <v>537</v>
      </c>
    </row>
    <row r="538" spans="1:733">
      <c r="A538" t="s">
        <v>1884</v>
      </c>
      <c r="B538" s="34">
        <v>44973.413024780093</v>
      </c>
      <c r="C538" s="34">
        <v>44973.419713622687</v>
      </c>
      <c r="D538" s="34">
        <v>44973</v>
      </c>
      <c r="E538" t="s">
        <v>1846</v>
      </c>
      <c r="F538" s="34">
        <v>44973</v>
      </c>
      <c r="G538" t="s">
        <v>1665</v>
      </c>
      <c r="H538" t="s">
        <v>1847</v>
      </c>
      <c r="I538" t="s">
        <v>1847</v>
      </c>
      <c r="J538" t="s">
        <v>1847</v>
      </c>
      <c r="K538" t="s">
        <v>804</v>
      </c>
      <c r="L538" s="35" t="s">
        <v>1885</v>
      </c>
      <c r="M538" s="35">
        <v>0</v>
      </c>
      <c r="N538" s="35">
        <v>0</v>
      </c>
      <c r="O538" s="35">
        <v>0</v>
      </c>
      <c r="P538" s="35">
        <v>0</v>
      </c>
      <c r="Q538" s="35">
        <v>0</v>
      </c>
      <c r="R538" s="35">
        <v>0</v>
      </c>
      <c r="S538" s="35">
        <v>0</v>
      </c>
      <c r="T538" s="35">
        <v>0</v>
      </c>
      <c r="U538" s="35">
        <v>0</v>
      </c>
      <c r="V538" s="35">
        <v>0</v>
      </c>
      <c r="W538" s="35">
        <v>0</v>
      </c>
      <c r="X538" s="35">
        <v>1</v>
      </c>
      <c r="Y538" s="35">
        <v>0</v>
      </c>
      <c r="Z538" s="35">
        <v>0</v>
      </c>
      <c r="AA538" s="35">
        <v>0</v>
      </c>
      <c r="AB538" s="35">
        <v>0</v>
      </c>
      <c r="AC538" s="35">
        <v>1</v>
      </c>
      <c r="AD538" s="35">
        <v>0</v>
      </c>
      <c r="AE538" s="35">
        <v>0</v>
      </c>
      <c r="AF538" s="35">
        <v>0</v>
      </c>
      <c r="AG538" s="35">
        <v>0</v>
      </c>
      <c r="AH538" s="35">
        <v>0</v>
      </c>
      <c r="AI538" s="35">
        <v>0</v>
      </c>
      <c r="NK538" s="35" t="s">
        <v>932</v>
      </c>
      <c r="NL538" s="35">
        <v>1000</v>
      </c>
      <c r="NM538" s="35">
        <v>1650</v>
      </c>
      <c r="NN538" s="35">
        <v>825</v>
      </c>
      <c r="NP538" s="35">
        <v>500</v>
      </c>
      <c r="NQ538" s="35">
        <v>65</v>
      </c>
      <c r="NR538" s="35">
        <v>325</v>
      </c>
      <c r="NS538" s="35" t="s">
        <v>1886</v>
      </c>
      <c r="NT538" s="35" t="s">
        <v>832</v>
      </c>
      <c r="NW538" s="35" t="s">
        <v>809</v>
      </c>
      <c r="QZ538" s="35" t="s">
        <v>806</v>
      </c>
      <c r="RB538" s="35">
        <v>2500</v>
      </c>
      <c r="RC538" s="35">
        <v>2500</v>
      </c>
      <c r="RE538" s="35">
        <v>2500</v>
      </c>
      <c r="RF538" s="35">
        <v>0</v>
      </c>
      <c r="RG538" s="35">
        <v>0</v>
      </c>
      <c r="RI538" s="35" t="s">
        <v>822</v>
      </c>
      <c r="RK538" s="35" t="s">
        <v>1678</v>
      </c>
      <c r="RL538" s="35" t="s">
        <v>806</v>
      </c>
      <c r="RM538" s="35" t="s">
        <v>934</v>
      </c>
      <c r="RN538" s="35">
        <v>1</v>
      </c>
      <c r="RO538" s="35">
        <v>1</v>
      </c>
      <c r="RP538" s="35">
        <v>0</v>
      </c>
      <c r="RQ538" s="35">
        <v>0</v>
      </c>
      <c r="RR538" s="35">
        <v>0</v>
      </c>
      <c r="RS538" s="35">
        <v>0</v>
      </c>
      <c r="RT538" s="35">
        <v>0</v>
      </c>
      <c r="RU538" s="35">
        <v>0</v>
      </c>
      <c r="RV538" s="35">
        <v>0</v>
      </c>
      <c r="RW538" s="35">
        <v>0</v>
      </c>
      <c r="RX538" s="35">
        <v>0</v>
      </c>
      <c r="RY538" s="35">
        <v>0</v>
      </c>
      <c r="RZ538" s="35">
        <v>0</v>
      </c>
      <c r="SA538" s="35">
        <v>0</v>
      </c>
      <c r="SB538" s="35">
        <v>0</v>
      </c>
      <c r="AAW538" s="35">
        <v>395701577</v>
      </c>
      <c r="AAX538" s="35">
        <v>44977.369594907403</v>
      </c>
      <c r="ABA538" s="35" t="s">
        <v>816</v>
      </c>
      <c r="ABC538" s="35" t="s">
        <v>817</v>
      </c>
      <c r="ABE538" s="35">
        <v>538</v>
      </c>
    </row>
    <row r="539" spans="1:733">
      <c r="A539" t="s">
        <v>1887</v>
      </c>
      <c r="B539" s="34">
        <v>44973.420056944437</v>
      </c>
      <c r="C539" s="34">
        <v>44973.432366006949</v>
      </c>
      <c r="D539" s="34">
        <v>44973</v>
      </c>
      <c r="E539" t="s">
        <v>1846</v>
      </c>
      <c r="F539" s="34">
        <v>44973</v>
      </c>
      <c r="G539" t="s">
        <v>1665</v>
      </c>
      <c r="H539" t="s">
        <v>1847</v>
      </c>
      <c r="I539" t="s">
        <v>1847</v>
      </c>
      <c r="J539" t="s">
        <v>1847</v>
      </c>
      <c r="K539" t="s">
        <v>804</v>
      </c>
      <c r="L539" s="35" t="s">
        <v>1888</v>
      </c>
      <c r="M539" s="35">
        <v>0</v>
      </c>
      <c r="N539" s="35">
        <v>0</v>
      </c>
      <c r="O539" s="35">
        <v>0</v>
      </c>
      <c r="P539" s="35">
        <v>0</v>
      </c>
      <c r="Q539" s="35">
        <v>0</v>
      </c>
      <c r="R539" s="35">
        <v>0</v>
      </c>
      <c r="S539" s="35">
        <v>0</v>
      </c>
      <c r="T539" s="35">
        <v>0</v>
      </c>
      <c r="U539" s="35">
        <v>0</v>
      </c>
      <c r="V539" s="35">
        <v>1</v>
      </c>
      <c r="W539" s="35">
        <v>0</v>
      </c>
      <c r="X539" s="35">
        <v>0</v>
      </c>
      <c r="Y539" s="35">
        <v>1</v>
      </c>
      <c r="Z539" s="35">
        <v>0</v>
      </c>
      <c r="AA539" s="35">
        <v>0</v>
      </c>
      <c r="AB539" s="35">
        <v>0</v>
      </c>
      <c r="AC539" s="35">
        <v>1</v>
      </c>
      <c r="AD539" s="35">
        <v>0</v>
      </c>
      <c r="AE539" s="35">
        <v>0</v>
      </c>
      <c r="AF539" s="35">
        <v>0</v>
      </c>
      <c r="AG539" s="35">
        <v>0</v>
      </c>
      <c r="AH539" s="35">
        <v>0</v>
      </c>
      <c r="AI539" s="35">
        <v>0</v>
      </c>
      <c r="LA539" s="35" t="s">
        <v>932</v>
      </c>
      <c r="LB539" s="35">
        <v>1000</v>
      </c>
      <c r="LC539" s="35">
        <v>750</v>
      </c>
      <c r="LD539" s="35">
        <v>375</v>
      </c>
      <c r="LF539" s="35">
        <v>408</v>
      </c>
      <c r="LG539" s="35">
        <v>-8.0882352941176467</v>
      </c>
      <c r="LH539" s="35">
        <v>-33</v>
      </c>
      <c r="LJ539" s="35" t="s">
        <v>832</v>
      </c>
      <c r="LM539" s="35" t="s">
        <v>809</v>
      </c>
      <c r="OP539" s="35" t="s">
        <v>932</v>
      </c>
      <c r="OQ539" s="35">
        <v>1000</v>
      </c>
      <c r="OR539" s="35">
        <v>1000</v>
      </c>
      <c r="OS539" s="35">
        <v>150</v>
      </c>
      <c r="OU539" s="35">
        <v>150</v>
      </c>
      <c r="OV539" s="35">
        <v>0</v>
      </c>
      <c r="OW539" s="35">
        <v>0</v>
      </c>
      <c r="OY539" s="35" t="s">
        <v>832</v>
      </c>
      <c r="PB539" s="35" t="s">
        <v>809</v>
      </c>
      <c r="QZ539" s="35" t="s">
        <v>806</v>
      </c>
      <c r="RB539" s="35">
        <v>3000</v>
      </c>
      <c r="RC539" s="35">
        <v>3000</v>
      </c>
      <c r="RE539" s="35">
        <v>2500</v>
      </c>
      <c r="RF539" s="35">
        <v>20</v>
      </c>
      <c r="RG539" s="35">
        <v>500</v>
      </c>
      <c r="RH539" s="35" t="s">
        <v>1889</v>
      </c>
      <c r="RI539" s="35" t="s">
        <v>822</v>
      </c>
      <c r="RK539" s="35" t="s">
        <v>1678</v>
      </c>
      <c r="RL539" s="35" t="s">
        <v>806</v>
      </c>
      <c r="RM539" s="35" t="s">
        <v>851</v>
      </c>
      <c r="RN539" s="35">
        <v>1</v>
      </c>
      <c r="RO539" s="35">
        <v>1</v>
      </c>
      <c r="RP539" s="35">
        <v>0</v>
      </c>
      <c r="RQ539" s="35">
        <v>0</v>
      </c>
      <c r="RR539" s="35">
        <v>0</v>
      </c>
      <c r="RS539" s="35">
        <v>0</v>
      </c>
      <c r="RT539" s="35">
        <v>0</v>
      </c>
      <c r="RU539" s="35">
        <v>0</v>
      </c>
      <c r="RV539" s="35">
        <v>0</v>
      </c>
      <c r="RW539" s="35">
        <v>0</v>
      </c>
      <c r="RX539" s="35">
        <v>0</v>
      </c>
      <c r="RY539" s="35">
        <v>0</v>
      </c>
      <c r="RZ539" s="35">
        <v>1</v>
      </c>
      <c r="SA539" s="35">
        <v>0</v>
      </c>
      <c r="SB539" s="35">
        <v>0</v>
      </c>
      <c r="AAV539" s="35" t="s">
        <v>1890</v>
      </c>
      <c r="AAW539" s="35">
        <v>395701625</v>
      </c>
      <c r="AAX539" s="35">
        <v>44977.369618055563</v>
      </c>
      <c r="ABA539" s="35" t="s">
        <v>816</v>
      </c>
      <c r="ABC539" s="35" t="s">
        <v>817</v>
      </c>
      <c r="ABE539" s="35">
        <v>539</v>
      </c>
    </row>
    <row r="540" spans="1:733">
      <c r="A540" t="s">
        <v>1891</v>
      </c>
      <c r="B540" s="34">
        <v>44973.433609247688</v>
      </c>
      <c r="C540" s="34">
        <v>44973.463996099541</v>
      </c>
      <c r="D540" s="34">
        <v>44973</v>
      </c>
      <c r="E540" t="s">
        <v>1846</v>
      </c>
      <c r="F540" s="34">
        <v>44973</v>
      </c>
      <c r="G540" t="s">
        <v>1665</v>
      </c>
      <c r="H540" t="s">
        <v>1847</v>
      </c>
      <c r="I540" t="s">
        <v>1847</v>
      </c>
      <c r="J540" t="s">
        <v>1847</v>
      </c>
      <c r="K540" t="s">
        <v>804</v>
      </c>
      <c r="L540" s="35" t="s">
        <v>1892</v>
      </c>
      <c r="M540" s="35">
        <v>0</v>
      </c>
      <c r="N540" s="35">
        <v>0</v>
      </c>
      <c r="O540" s="35">
        <v>0</v>
      </c>
      <c r="P540" s="35">
        <v>0</v>
      </c>
      <c r="Q540" s="35">
        <v>0</v>
      </c>
      <c r="R540" s="35">
        <v>0</v>
      </c>
      <c r="S540" s="35">
        <v>0</v>
      </c>
      <c r="T540" s="35">
        <v>0</v>
      </c>
      <c r="U540" s="35">
        <v>1</v>
      </c>
      <c r="V540" s="35">
        <v>1</v>
      </c>
      <c r="W540" s="35">
        <v>1</v>
      </c>
      <c r="X540" s="35">
        <v>0</v>
      </c>
      <c r="Y540" s="35">
        <v>0</v>
      </c>
      <c r="Z540" s="35">
        <v>0</v>
      </c>
      <c r="AA540" s="35">
        <v>0</v>
      </c>
      <c r="AB540" s="35">
        <v>0</v>
      </c>
      <c r="AC540" s="35">
        <v>0</v>
      </c>
      <c r="AD540" s="35">
        <v>0</v>
      </c>
      <c r="AE540" s="35">
        <v>0</v>
      </c>
      <c r="AF540" s="35">
        <v>0</v>
      </c>
      <c r="AG540" s="35">
        <v>0</v>
      </c>
      <c r="AH540" s="35">
        <v>0</v>
      </c>
      <c r="AI540" s="35">
        <v>0</v>
      </c>
      <c r="JV540" s="35" t="s">
        <v>932</v>
      </c>
      <c r="JW540" s="35">
        <v>1000</v>
      </c>
      <c r="JX540" s="35">
        <v>357</v>
      </c>
      <c r="JY540" s="35">
        <v>125</v>
      </c>
      <c r="KA540" s="35">
        <v>65</v>
      </c>
      <c r="KB540" s="35">
        <v>92.307692307692307</v>
      </c>
      <c r="KC540" s="35">
        <v>60</v>
      </c>
      <c r="KD540" s="35" t="s">
        <v>1893</v>
      </c>
      <c r="KE540" s="35" t="s">
        <v>832</v>
      </c>
      <c r="KH540" s="35" t="s">
        <v>809</v>
      </c>
      <c r="LA540" s="35" t="s">
        <v>932</v>
      </c>
      <c r="LB540" s="35">
        <v>1000</v>
      </c>
      <c r="LC540" s="35">
        <v>750</v>
      </c>
      <c r="LD540" s="35">
        <v>375</v>
      </c>
      <c r="LF540" s="35">
        <v>408</v>
      </c>
      <c r="LG540" s="35">
        <v>-8.0882352941176467</v>
      </c>
      <c r="LH540" s="35">
        <v>-33</v>
      </c>
      <c r="LJ540" s="35" t="s">
        <v>832</v>
      </c>
      <c r="LM540" s="35" t="s">
        <v>809</v>
      </c>
      <c r="MF540" s="35" t="s">
        <v>932</v>
      </c>
      <c r="MG540" s="35">
        <v>1000</v>
      </c>
      <c r="MH540" s="35">
        <v>1000</v>
      </c>
      <c r="MI540" s="35">
        <v>500</v>
      </c>
      <c r="MK540" s="35">
        <v>250</v>
      </c>
      <c r="ML540" s="35">
        <v>100</v>
      </c>
      <c r="MM540" s="35">
        <v>250</v>
      </c>
      <c r="MN540" s="35" t="s">
        <v>1894</v>
      </c>
      <c r="MO540" s="35" t="s">
        <v>832</v>
      </c>
      <c r="MR540" s="35" t="s">
        <v>809</v>
      </c>
      <c r="AAW540" s="35">
        <v>395701741</v>
      </c>
      <c r="AAX540" s="35">
        <v>44977.369699074072</v>
      </c>
      <c r="ABA540" s="35" t="s">
        <v>816</v>
      </c>
      <c r="ABC540" s="35" t="s">
        <v>817</v>
      </c>
      <c r="ABE540" s="35">
        <v>540</v>
      </c>
    </row>
    <row r="541" spans="1:733">
      <c r="A541" t="s">
        <v>1895</v>
      </c>
      <c r="B541" s="34">
        <v>44973.464414201393</v>
      </c>
      <c r="C541" s="34">
        <v>44973.475446168981</v>
      </c>
      <c r="D541" s="34">
        <v>44973</v>
      </c>
      <c r="E541" t="s">
        <v>1846</v>
      </c>
      <c r="F541" s="34">
        <v>44973</v>
      </c>
      <c r="G541" t="s">
        <v>1665</v>
      </c>
      <c r="H541" t="s">
        <v>1847</v>
      </c>
      <c r="I541" t="s">
        <v>1847</v>
      </c>
      <c r="J541" t="s">
        <v>1847</v>
      </c>
      <c r="K541" t="s">
        <v>804</v>
      </c>
      <c r="L541" s="35" t="s">
        <v>1896</v>
      </c>
      <c r="M541" s="35">
        <v>0</v>
      </c>
      <c r="N541" s="35">
        <v>0</v>
      </c>
      <c r="O541" s="35">
        <v>0</v>
      </c>
      <c r="P541" s="35">
        <v>0</v>
      </c>
      <c r="Q541" s="35">
        <v>0</v>
      </c>
      <c r="R541" s="35">
        <v>0</v>
      </c>
      <c r="S541" s="35">
        <v>0</v>
      </c>
      <c r="T541" s="35">
        <v>0</v>
      </c>
      <c r="U541" s="35">
        <v>1</v>
      </c>
      <c r="V541" s="35">
        <v>1</v>
      </c>
      <c r="W541" s="35">
        <v>1</v>
      </c>
      <c r="X541" s="35">
        <v>0</v>
      </c>
      <c r="Y541" s="35">
        <v>1</v>
      </c>
      <c r="Z541" s="35">
        <v>0</v>
      </c>
      <c r="AA541" s="35">
        <v>0</v>
      </c>
      <c r="AB541" s="35">
        <v>0</v>
      </c>
      <c r="AC541" s="35">
        <v>0</v>
      </c>
      <c r="AD541" s="35">
        <v>0</v>
      </c>
      <c r="AE541" s="35">
        <v>0</v>
      </c>
      <c r="AF541" s="35">
        <v>0</v>
      </c>
      <c r="AG541" s="35">
        <v>0</v>
      </c>
      <c r="AH541" s="35">
        <v>0</v>
      </c>
      <c r="AI541" s="35">
        <v>0</v>
      </c>
      <c r="JV541" s="35" t="s">
        <v>932</v>
      </c>
      <c r="JW541" s="35">
        <v>1000</v>
      </c>
      <c r="JX541" s="35">
        <v>400</v>
      </c>
      <c r="JY541" s="35">
        <v>140</v>
      </c>
      <c r="KA541" s="35">
        <v>65</v>
      </c>
      <c r="KB541" s="35">
        <v>115.3846153846154</v>
      </c>
      <c r="KC541" s="35">
        <v>75</v>
      </c>
      <c r="KD541" s="35" t="s">
        <v>1897</v>
      </c>
      <c r="KH541" s="35" t="s">
        <v>809</v>
      </c>
      <c r="LA541" s="35" t="s">
        <v>932</v>
      </c>
      <c r="LB541" s="35">
        <v>1000</v>
      </c>
      <c r="LC541" s="35">
        <v>750</v>
      </c>
      <c r="LD541" s="35">
        <v>375</v>
      </c>
      <c r="LF541" s="35">
        <v>408</v>
      </c>
      <c r="LG541" s="35">
        <v>-8.0882352941176467</v>
      </c>
      <c r="LH541" s="35">
        <v>-33</v>
      </c>
      <c r="LJ541" s="35" t="s">
        <v>832</v>
      </c>
      <c r="LM541" s="35" t="s">
        <v>809</v>
      </c>
      <c r="MF541" s="35" t="s">
        <v>932</v>
      </c>
      <c r="MG541" s="35">
        <v>1000</v>
      </c>
      <c r="MH541" s="35">
        <v>1000</v>
      </c>
      <c r="MI541" s="35">
        <v>500</v>
      </c>
      <c r="MK541" s="35">
        <v>250</v>
      </c>
      <c r="ML541" s="35">
        <v>100</v>
      </c>
      <c r="MM541" s="35">
        <v>250</v>
      </c>
      <c r="MO541" s="35" t="s">
        <v>832</v>
      </c>
      <c r="MR541" s="35" t="s">
        <v>806</v>
      </c>
      <c r="MS541" s="35" t="s">
        <v>898</v>
      </c>
      <c r="MT541" s="35">
        <v>1</v>
      </c>
      <c r="MU541" s="35">
        <v>1</v>
      </c>
      <c r="MV541" s="35">
        <v>0</v>
      </c>
      <c r="MW541" s="35">
        <v>0</v>
      </c>
      <c r="MX541" s="35">
        <v>0</v>
      </c>
      <c r="MY541" s="35">
        <v>0</v>
      </c>
      <c r="MZ541" s="35">
        <v>0</v>
      </c>
      <c r="NA541" s="35">
        <v>0</v>
      </c>
      <c r="NB541" s="35">
        <v>0</v>
      </c>
      <c r="NC541" s="35">
        <v>0</v>
      </c>
      <c r="ND541" s="35">
        <v>0</v>
      </c>
      <c r="NE541" s="35">
        <v>0</v>
      </c>
      <c r="NF541" s="35">
        <v>0</v>
      </c>
      <c r="NG541" s="35">
        <v>0</v>
      </c>
      <c r="NH541" s="35">
        <v>0</v>
      </c>
      <c r="OP541" s="35" t="s">
        <v>932</v>
      </c>
      <c r="OQ541" s="35">
        <v>1000</v>
      </c>
      <c r="OR541" s="35">
        <v>1000</v>
      </c>
      <c r="OS541" s="35">
        <v>150</v>
      </c>
      <c r="OU541" s="35">
        <v>150</v>
      </c>
      <c r="OV541" s="35">
        <v>0</v>
      </c>
      <c r="OW541" s="35">
        <v>0</v>
      </c>
      <c r="OY541" s="35" t="s">
        <v>832</v>
      </c>
      <c r="PB541" s="35" t="s">
        <v>809</v>
      </c>
      <c r="AAW541" s="35">
        <v>395701796</v>
      </c>
      <c r="AAX541" s="35">
        <v>44977.369733796288</v>
      </c>
      <c r="ABA541" s="35" t="s">
        <v>816</v>
      </c>
      <c r="ABC541" s="35" t="s">
        <v>817</v>
      </c>
      <c r="ABE541" s="35">
        <v>541</v>
      </c>
    </row>
    <row r="542" spans="1:733">
      <c r="A542" t="s">
        <v>1898</v>
      </c>
      <c r="B542" s="34">
        <v>44973.567246284721</v>
      </c>
      <c r="C542" s="34">
        <v>44973.582986435184</v>
      </c>
      <c r="D542" s="34">
        <v>44973</v>
      </c>
      <c r="E542" t="s">
        <v>1846</v>
      </c>
      <c r="F542" s="34">
        <v>44973</v>
      </c>
      <c r="G542" t="s">
        <v>1665</v>
      </c>
      <c r="H542" t="s">
        <v>1847</v>
      </c>
      <c r="I542" t="s">
        <v>1847</v>
      </c>
      <c r="J542" t="s">
        <v>1847</v>
      </c>
      <c r="K542" t="s">
        <v>804</v>
      </c>
      <c r="L542" s="35" t="s">
        <v>1899</v>
      </c>
      <c r="M542" s="35">
        <v>0</v>
      </c>
      <c r="N542" s="35">
        <v>0</v>
      </c>
      <c r="O542" s="35">
        <v>0</v>
      </c>
      <c r="P542" s="35">
        <v>0</v>
      </c>
      <c r="Q542" s="35">
        <v>0</v>
      </c>
      <c r="R542" s="35">
        <v>0</v>
      </c>
      <c r="S542" s="35">
        <v>0</v>
      </c>
      <c r="T542" s="35">
        <v>0</v>
      </c>
      <c r="U542" s="35">
        <v>1</v>
      </c>
      <c r="V542" s="35">
        <v>1</v>
      </c>
      <c r="W542" s="35">
        <v>1</v>
      </c>
      <c r="X542" s="35">
        <v>0</v>
      </c>
      <c r="Y542" s="35">
        <v>1</v>
      </c>
      <c r="Z542" s="35">
        <v>0</v>
      </c>
      <c r="AA542" s="35">
        <v>0</v>
      </c>
      <c r="AB542" s="35">
        <v>0</v>
      </c>
      <c r="AC542" s="35">
        <v>0</v>
      </c>
      <c r="AD542" s="35">
        <v>0</v>
      </c>
      <c r="AE542" s="35">
        <v>0</v>
      </c>
      <c r="AF542" s="35">
        <v>0</v>
      </c>
      <c r="AG542" s="35">
        <v>0</v>
      </c>
      <c r="AH542" s="35">
        <v>0</v>
      </c>
      <c r="AI542" s="35">
        <v>0</v>
      </c>
      <c r="JV542" s="35" t="s">
        <v>932</v>
      </c>
      <c r="JW542" s="35">
        <v>1000</v>
      </c>
      <c r="JX542" s="35">
        <v>357</v>
      </c>
      <c r="JY542" s="35">
        <v>125</v>
      </c>
      <c r="KA542" s="35">
        <v>65</v>
      </c>
      <c r="KB542" s="35">
        <v>92.307692307692307</v>
      </c>
      <c r="KC542" s="35">
        <v>60</v>
      </c>
      <c r="KD542" s="35" t="s">
        <v>1900</v>
      </c>
      <c r="KE542" s="35" t="s">
        <v>832</v>
      </c>
      <c r="KH542" s="35" t="s">
        <v>809</v>
      </c>
      <c r="LA542" s="35" t="s">
        <v>932</v>
      </c>
      <c r="LB542" s="35">
        <v>1000</v>
      </c>
      <c r="LC542" s="35">
        <v>750</v>
      </c>
      <c r="LD542" s="35">
        <v>375</v>
      </c>
      <c r="LF542" s="35">
        <v>408</v>
      </c>
      <c r="LG542" s="35">
        <v>-8.0882352941176467</v>
      </c>
      <c r="LH542" s="35">
        <v>-33</v>
      </c>
      <c r="LJ542" s="35" t="s">
        <v>832</v>
      </c>
      <c r="LM542" s="35" t="s">
        <v>809</v>
      </c>
      <c r="MF542" s="35" t="s">
        <v>932</v>
      </c>
      <c r="MG542" s="35">
        <v>1000</v>
      </c>
      <c r="MH542" s="35">
        <v>800</v>
      </c>
      <c r="MI542" s="35">
        <v>400</v>
      </c>
      <c r="MK542" s="35">
        <v>250</v>
      </c>
      <c r="ML542" s="35">
        <v>60</v>
      </c>
      <c r="MM542" s="35">
        <v>150</v>
      </c>
      <c r="MN542" s="35" t="s">
        <v>1901</v>
      </c>
      <c r="MO542" s="35" t="s">
        <v>832</v>
      </c>
      <c r="MR542" s="35" t="s">
        <v>809</v>
      </c>
      <c r="OP542" s="35" t="s">
        <v>932</v>
      </c>
      <c r="OQ542" s="35">
        <v>1000</v>
      </c>
      <c r="OR542" s="35">
        <v>1000</v>
      </c>
      <c r="OS542" s="35">
        <v>150</v>
      </c>
      <c r="OU542" s="35">
        <v>150</v>
      </c>
      <c r="OV542" s="35">
        <v>0</v>
      </c>
      <c r="OW542" s="35">
        <v>0</v>
      </c>
      <c r="OY542" s="35" t="s">
        <v>836</v>
      </c>
      <c r="PB542" s="35" t="s">
        <v>809</v>
      </c>
      <c r="AAV542" s="35" t="s">
        <v>1902</v>
      </c>
      <c r="AAW542" s="35">
        <v>395701848</v>
      </c>
      <c r="AAX542" s="35">
        <v>44977.369780092587</v>
      </c>
      <c r="ABA542" s="35" t="s">
        <v>816</v>
      </c>
      <c r="ABC542" s="35" t="s">
        <v>817</v>
      </c>
      <c r="ABE542" s="35">
        <v>542</v>
      </c>
    </row>
    <row r="543" spans="1:733">
      <c r="A543" t="s">
        <v>1903</v>
      </c>
      <c r="B543" s="34">
        <v>44973.597212037042</v>
      </c>
      <c r="C543" s="34">
        <v>44973.600333807874</v>
      </c>
      <c r="D543" s="34">
        <v>44973</v>
      </c>
      <c r="E543" t="s">
        <v>1846</v>
      </c>
      <c r="F543" s="34">
        <v>44973</v>
      </c>
      <c r="G543" t="s">
        <v>1665</v>
      </c>
      <c r="H543" t="s">
        <v>1847</v>
      </c>
      <c r="I543" t="s">
        <v>1847</v>
      </c>
      <c r="J543" t="s">
        <v>1847</v>
      </c>
      <c r="K543" t="s">
        <v>804</v>
      </c>
      <c r="L543" s="35" t="s">
        <v>900</v>
      </c>
      <c r="M543" s="35">
        <v>0</v>
      </c>
      <c r="N543" s="35">
        <v>0</v>
      </c>
      <c r="O543" s="35">
        <v>0</v>
      </c>
      <c r="P543" s="35">
        <v>0</v>
      </c>
      <c r="Q543" s="35">
        <v>0</v>
      </c>
      <c r="R543" s="35">
        <v>0</v>
      </c>
      <c r="S543" s="35">
        <v>0</v>
      </c>
      <c r="T543" s="35">
        <v>0</v>
      </c>
      <c r="U543" s="35">
        <v>0</v>
      </c>
      <c r="V543" s="35">
        <v>0</v>
      </c>
      <c r="W543" s="35">
        <v>0</v>
      </c>
      <c r="X543" s="35">
        <v>0</v>
      </c>
      <c r="Y543" s="35">
        <v>0</v>
      </c>
      <c r="Z543" s="35">
        <v>0</v>
      </c>
      <c r="AA543" s="35">
        <v>0</v>
      </c>
      <c r="AB543" s="35">
        <v>1</v>
      </c>
      <c r="AC543" s="35">
        <v>0</v>
      </c>
      <c r="AD543" s="35">
        <v>0</v>
      </c>
      <c r="AE543" s="35">
        <v>0</v>
      </c>
      <c r="AF543" s="35">
        <v>0</v>
      </c>
      <c r="AG543" s="35">
        <v>0</v>
      </c>
      <c r="AH543" s="35">
        <v>0</v>
      </c>
      <c r="AI543" s="35">
        <v>0</v>
      </c>
      <c r="PU543" s="35" t="s">
        <v>806</v>
      </c>
      <c r="PW543" s="35">
        <v>2000</v>
      </c>
      <c r="PX543" s="35">
        <v>2000</v>
      </c>
      <c r="QD543" s="35" t="s">
        <v>836</v>
      </c>
      <c r="QG543" s="35" t="s">
        <v>809</v>
      </c>
      <c r="AAW543" s="35">
        <v>395701940</v>
      </c>
      <c r="AAX543" s="35">
        <v>44977.369849537034</v>
      </c>
      <c r="ABA543" s="35" t="s">
        <v>816</v>
      </c>
      <c r="ABC543" s="35" t="s">
        <v>817</v>
      </c>
      <c r="ABE543" s="35">
        <v>543</v>
      </c>
    </row>
    <row r="544" spans="1:733">
      <c r="A544" t="s">
        <v>1904</v>
      </c>
      <c r="B544" s="34">
        <v>44973.608312870383</v>
      </c>
      <c r="C544" s="34">
        <v>44973.61873563657</v>
      </c>
      <c r="D544" s="34">
        <v>44973</v>
      </c>
      <c r="E544" t="s">
        <v>1846</v>
      </c>
      <c r="F544" s="34">
        <v>44973</v>
      </c>
      <c r="G544" t="s">
        <v>1665</v>
      </c>
      <c r="H544" t="s">
        <v>1847</v>
      </c>
      <c r="I544" t="s">
        <v>1847</v>
      </c>
      <c r="J544" t="s">
        <v>1847</v>
      </c>
      <c r="K544" t="s">
        <v>804</v>
      </c>
      <c r="L544" s="35" t="s">
        <v>1905</v>
      </c>
      <c r="M544" s="35">
        <v>0</v>
      </c>
      <c r="N544" s="35">
        <v>0</v>
      </c>
      <c r="O544" s="35">
        <v>1</v>
      </c>
      <c r="P544" s="35">
        <v>0</v>
      </c>
      <c r="Q544" s="35">
        <v>0</v>
      </c>
      <c r="R544" s="35">
        <v>0</v>
      </c>
      <c r="S544" s="35">
        <v>0</v>
      </c>
      <c r="T544" s="35">
        <v>0</v>
      </c>
      <c r="U544" s="35">
        <v>0</v>
      </c>
      <c r="V544" s="35">
        <v>0</v>
      </c>
      <c r="W544" s="35">
        <v>0</v>
      </c>
      <c r="X544" s="35">
        <v>0</v>
      </c>
      <c r="Y544" s="35">
        <v>0</v>
      </c>
      <c r="Z544" s="35">
        <v>0</v>
      </c>
      <c r="AA544" s="35">
        <v>0</v>
      </c>
      <c r="AB544" s="35">
        <v>0</v>
      </c>
      <c r="AC544" s="35">
        <v>0</v>
      </c>
      <c r="AD544" s="35">
        <v>0</v>
      </c>
      <c r="AE544" s="35">
        <v>0</v>
      </c>
      <c r="AF544" s="35">
        <v>0</v>
      </c>
      <c r="AG544" s="35">
        <v>0</v>
      </c>
      <c r="AH544" s="35">
        <v>1</v>
      </c>
      <c r="AI544" s="35">
        <v>0</v>
      </c>
      <c r="CT544" s="35" t="s">
        <v>809</v>
      </c>
      <c r="CU544" s="35">
        <v>2</v>
      </c>
      <c r="CV544" s="35">
        <v>10000</v>
      </c>
      <c r="CW544" s="35">
        <v>5000</v>
      </c>
      <c r="CY544" s="35">
        <v>6000</v>
      </c>
      <c r="CZ544" s="35">
        <v>-16.666666666666661</v>
      </c>
      <c r="DA544" s="35">
        <v>-1000</v>
      </c>
      <c r="DB544" s="35" t="s">
        <v>1906</v>
      </c>
      <c r="DC544" s="35" t="s">
        <v>807</v>
      </c>
      <c r="DD544" s="35" t="s">
        <v>808</v>
      </c>
      <c r="DF544" s="35" t="s">
        <v>809</v>
      </c>
      <c r="ZG544" s="35" t="s">
        <v>806</v>
      </c>
      <c r="ZI544" s="35">
        <v>2500</v>
      </c>
      <c r="ZJ544" s="35">
        <v>2500</v>
      </c>
      <c r="ZL544" s="35">
        <v>2750</v>
      </c>
      <c r="ZM544" s="35">
        <v>-9.0909090909090917</v>
      </c>
      <c r="ZN544" s="35">
        <v>-250</v>
      </c>
      <c r="ZP544" s="35" t="s">
        <v>822</v>
      </c>
      <c r="ZR544" s="35" t="s">
        <v>1678</v>
      </c>
      <c r="ZS544" s="35" t="s">
        <v>806</v>
      </c>
      <c r="ZT544" s="35" t="s">
        <v>1773</v>
      </c>
      <c r="ZU544" s="35">
        <v>1</v>
      </c>
      <c r="ZV544" s="35">
        <v>1</v>
      </c>
      <c r="ZW544" s="35">
        <v>0</v>
      </c>
      <c r="ZX544" s="35">
        <v>0</v>
      </c>
      <c r="ZY544" s="35">
        <v>0</v>
      </c>
      <c r="ZZ544" s="35">
        <v>0</v>
      </c>
      <c r="AAA544" s="35">
        <v>0</v>
      </c>
      <c r="AAB544" s="35">
        <v>0</v>
      </c>
      <c r="AAC544" s="35">
        <v>0</v>
      </c>
      <c r="AAD544" s="35">
        <v>0</v>
      </c>
      <c r="AAE544" s="35">
        <v>0</v>
      </c>
      <c r="AAF544" s="35">
        <v>0</v>
      </c>
      <c r="AAG544" s="35">
        <v>1</v>
      </c>
      <c r="AAH544" s="35">
        <v>0</v>
      </c>
      <c r="AAI544" s="35">
        <v>0</v>
      </c>
      <c r="AAV544" s="35" t="s">
        <v>1907</v>
      </c>
      <c r="AAW544" s="35">
        <v>395701989</v>
      </c>
      <c r="AAX544" s="35">
        <v>44977.369884259257</v>
      </c>
      <c r="ABA544" s="35" t="s">
        <v>816</v>
      </c>
      <c r="ABC544" s="35" t="s">
        <v>817</v>
      </c>
      <c r="ABE544" s="35">
        <v>544</v>
      </c>
    </row>
    <row r="545" spans="1:733">
      <c r="A545" t="s">
        <v>1908</v>
      </c>
      <c r="B545" s="34">
        <v>44974.372964791663</v>
      </c>
      <c r="C545" s="34">
        <v>44974.375082060193</v>
      </c>
      <c r="D545" s="34">
        <v>44974</v>
      </c>
      <c r="E545" t="s">
        <v>1846</v>
      </c>
      <c r="F545" s="34">
        <v>44974</v>
      </c>
      <c r="G545" t="s">
        <v>1665</v>
      </c>
      <c r="H545" t="s">
        <v>1847</v>
      </c>
      <c r="I545" t="s">
        <v>1847</v>
      </c>
      <c r="J545" t="s">
        <v>1847</v>
      </c>
      <c r="K545" t="s">
        <v>1032</v>
      </c>
      <c r="L545" s="35" t="s">
        <v>1055</v>
      </c>
      <c r="M545" s="35">
        <v>0</v>
      </c>
      <c r="N545" s="35">
        <v>0</v>
      </c>
      <c r="O545" s="35">
        <v>0</v>
      </c>
      <c r="P545" s="35">
        <v>0</v>
      </c>
      <c r="Q545" s="35">
        <v>0</v>
      </c>
      <c r="R545" s="35">
        <v>0</v>
      </c>
      <c r="S545" s="35">
        <v>0</v>
      </c>
      <c r="T545" s="35">
        <v>0</v>
      </c>
      <c r="U545" s="35">
        <v>0</v>
      </c>
      <c r="V545" s="35">
        <v>0</v>
      </c>
      <c r="W545" s="35">
        <v>0</v>
      </c>
      <c r="X545" s="35">
        <v>0</v>
      </c>
      <c r="Y545" s="35">
        <v>0</v>
      </c>
      <c r="Z545" s="35">
        <v>0</v>
      </c>
      <c r="AA545" s="35">
        <v>0</v>
      </c>
      <c r="AB545" s="35">
        <v>0</v>
      </c>
      <c r="AC545" s="35">
        <v>0</v>
      </c>
      <c r="AD545" s="35">
        <v>0</v>
      </c>
      <c r="AE545" s="35">
        <v>0</v>
      </c>
      <c r="AF545" s="35">
        <v>0</v>
      </c>
      <c r="AG545" s="35">
        <v>0</v>
      </c>
      <c r="AH545" s="35">
        <v>1</v>
      </c>
      <c r="AI545" s="35">
        <v>0</v>
      </c>
      <c r="ZG545" s="35" t="s">
        <v>806</v>
      </c>
      <c r="ZI545" s="35">
        <v>2500</v>
      </c>
      <c r="ZJ545" s="35">
        <v>2500</v>
      </c>
      <c r="ZL545" s="35">
        <v>2750</v>
      </c>
      <c r="ZM545" s="35">
        <v>-9.0909090909090917</v>
      </c>
      <c r="ZN545" s="35">
        <v>-250</v>
      </c>
      <c r="ZP545" s="35" t="s">
        <v>822</v>
      </c>
      <c r="ZR545" s="35" t="s">
        <v>1678</v>
      </c>
      <c r="ZS545" s="35" t="s">
        <v>809</v>
      </c>
      <c r="AAV545" s="35" t="s">
        <v>1909</v>
      </c>
      <c r="AAW545" s="35">
        <v>395702031</v>
      </c>
      <c r="AAX545" s="35">
        <v>44977.36991898148</v>
      </c>
      <c r="ABA545" s="35" t="s">
        <v>816</v>
      </c>
      <c r="ABC545" s="35" t="s">
        <v>817</v>
      </c>
      <c r="ABE545" s="35">
        <v>545</v>
      </c>
    </row>
    <row r="546" spans="1:733">
      <c r="A546" t="s">
        <v>1910</v>
      </c>
      <c r="B546" s="34">
        <v>44974.377773564818</v>
      </c>
      <c r="C546" s="34">
        <v>44974.379630405092</v>
      </c>
      <c r="D546" s="34">
        <v>44974</v>
      </c>
      <c r="E546" t="s">
        <v>1846</v>
      </c>
      <c r="F546" s="34">
        <v>44974</v>
      </c>
      <c r="G546" t="s">
        <v>1665</v>
      </c>
      <c r="H546" t="s">
        <v>1847</v>
      </c>
      <c r="I546" t="s">
        <v>1847</v>
      </c>
      <c r="J546" t="s">
        <v>1847</v>
      </c>
      <c r="K546" t="s">
        <v>1032</v>
      </c>
      <c r="L546" s="35" t="s">
        <v>913</v>
      </c>
      <c r="M546" s="35">
        <v>0</v>
      </c>
      <c r="N546" s="35">
        <v>1</v>
      </c>
      <c r="O546" s="35">
        <v>0</v>
      </c>
      <c r="P546" s="35">
        <v>0</v>
      </c>
      <c r="Q546" s="35">
        <v>0</v>
      </c>
      <c r="R546" s="35">
        <v>0</v>
      </c>
      <c r="S546" s="35">
        <v>0</v>
      </c>
      <c r="T546" s="35">
        <v>0</v>
      </c>
      <c r="U546" s="35">
        <v>0</v>
      </c>
      <c r="V546" s="35">
        <v>0</v>
      </c>
      <c r="W546" s="35">
        <v>0</v>
      </c>
      <c r="X546" s="35">
        <v>0</v>
      </c>
      <c r="Y546" s="35">
        <v>0</v>
      </c>
      <c r="Z546" s="35">
        <v>0</v>
      </c>
      <c r="AA546" s="35">
        <v>0</v>
      </c>
      <c r="AB546" s="35">
        <v>0</v>
      </c>
      <c r="AC546" s="35">
        <v>0</v>
      </c>
      <c r="AD546" s="35">
        <v>0</v>
      </c>
      <c r="AE546" s="35">
        <v>0</v>
      </c>
      <c r="AF546" s="35">
        <v>0</v>
      </c>
      <c r="AG546" s="35">
        <v>0</v>
      </c>
      <c r="AH546" s="35">
        <v>0</v>
      </c>
      <c r="AI546" s="35">
        <v>0</v>
      </c>
      <c r="BO546" s="35" t="s">
        <v>806</v>
      </c>
      <c r="BQ546" s="35">
        <v>2500</v>
      </c>
      <c r="BR546" s="35">
        <v>2500</v>
      </c>
      <c r="BT546" s="35">
        <v>2500</v>
      </c>
      <c r="BU546" s="35">
        <v>0</v>
      </c>
      <c r="BV546" s="35">
        <v>0</v>
      </c>
      <c r="BX546" s="35" t="s">
        <v>822</v>
      </c>
      <c r="BZ546" s="35" t="s">
        <v>1678</v>
      </c>
      <c r="CA546" s="35" t="s">
        <v>806</v>
      </c>
      <c r="CB546" s="35" t="s">
        <v>934</v>
      </c>
      <c r="CC546" s="35">
        <v>1</v>
      </c>
      <c r="CD546" s="35">
        <v>1</v>
      </c>
      <c r="CE546" s="35">
        <v>0</v>
      </c>
      <c r="CF546" s="35">
        <v>0</v>
      </c>
      <c r="CG546" s="35">
        <v>0</v>
      </c>
      <c r="CH546" s="35">
        <v>0</v>
      </c>
      <c r="CI546" s="35">
        <v>0</v>
      </c>
      <c r="CJ546" s="35">
        <v>0</v>
      </c>
      <c r="CK546" s="35">
        <v>0</v>
      </c>
      <c r="CL546" s="35">
        <v>0</v>
      </c>
      <c r="CM546" s="35">
        <v>0</v>
      </c>
      <c r="CN546" s="35">
        <v>0</v>
      </c>
      <c r="CO546" s="35">
        <v>0</v>
      </c>
      <c r="CP546" s="35">
        <v>0</v>
      </c>
      <c r="CQ546" s="35">
        <v>0</v>
      </c>
      <c r="AAW546" s="35">
        <v>395702107</v>
      </c>
      <c r="AAX546" s="35">
        <v>44977.36996527778</v>
      </c>
      <c r="ABA546" s="35" t="s">
        <v>816</v>
      </c>
      <c r="ABC546" s="35" t="s">
        <v>817</v>
      </c>
      <c r="ABE546" s="35">
        <v>546</v>
      </c>
    </row>
    <row r="547" spans="1:733">
      <c r="A547" t="s">
        <v>1911</v>
      </c>
      <c r="B547" s="34">
        <v>44974.380305347222</v>
      </c>
      <c r="C547" s="34">
        <v>44974.383491655091</v>
      </c>
      <c r="D547" s="34">
        <v>44974</v>
      </c>
      <c r="E547" t="s">
        <v>1846</v>
      </c>
      <c r="F547" s="34">
        <v>44974</v>
      </c>
      <c r="G547" t="s">
        <v>1665</v>
      </c>
      <c r="H547" t="s">
        <v>1847</v>
      </c>
      <c r="I547" t="s">
        <v>1847</v>
      </c>
      <c r="J547" t="s">
        <v>1847</v>
      </c>
      <c r="K547" t="s">
        <v>1032</v>
      </c>
      <c r="L547" s="35" t="s">
        <v>844</v>
      </c>
      <c r="M547" s="35">
        <v>0</v>
      </c>
      <c r="N547" s="35">
        <v>0</v>
      </c>
      <c r="O547" s="35">
        <v>0</v>
      </c>
      <c r="P547" s="35">
        <v>1</v>
      </c>
      <c r="Q547" s="35">
        <v>0</v>
      </c>
      <c r="R547" s="35">
        <v>0</v>
      </c>
      <c r="S547" s="35">
        <v>0</v>
      </c>
      <c r="T547" s="35">
        <v>0</v>
      </c>
      <c r="U547" s="35">
        <v>0</v>
      </c>
      <c r="V547" s="35">
        <v>0</v>
      </c>
      <c r="W547" s="35">
        <v>0</v>
      </c>
      <c r="X547" s="35">
        <v>0</v>
      </c>
      <c r="Y547" s="35">
        <v>0</v>
      </c>
      <c r="Z547" s="35">
        <v>0</v>
      </c>
      <c r="AA547" s="35">
        <v>0</v>
      </c>
      <c r="AB547" s="35">
        <v>0</v>
      </c>
      <c r="AC547" s="35">
        <v>0</v>
      </c>
      <c r="AD547" s="35">
        <v>0</v>
      </c>
      <c r="AE547" s="35">
        <v>0</v>
      </c>
      <c r="AF547" s="35">
        <v>0</v>
      </c>
      <c r="AG547" s="35">
        <v>0</v>
      </c>
      <c r="AH547" s="35">
        <v>0</v>
      </c>
      <c r="AI547" s="35">
        <v>0</v>
      </c>
      <c r="DY547" s="35" t="s">
        <v>806</v>
      </c>
      <c r="EA547" s="35">
        <v>5000</v>
      </c>
      <c r="EB547" s="35">
        <v>5000</v>
      </c>
      <c r="ED547" s="35">
        <v>7500</v>
      </c>
      <c r="EE547" s="35">
        <v>-33.333333333333329</v>
      </c>
      <c r="EF547" s="35">
        <v>-2500</v>
      </c>
      <c r="EG547" s="35" t="s">
        <v>1912</v>
      </c>
      <c r="EH547" s="35" t="s">
        <v>807</v>
      </c>
      <c r="EI547" s="35" t="s">
        <v>808</v>
      </c>
      <c r="EK547" s="35" t="s">
        <v>806</v>
      </c>
      <c r="EL547" s="35" t="s">
        <v>1773</v>
      </c>
      <c r="EM547" s="35">
        <v>1</v>
      </c>
      <c r="EN547" s="35">
        <v>1</v>
      </c>
      <c r="EO547" s="35">
        <v>0</v>
      </c>
      <c r="EP547" s="35">
        <v>0</v>
      </c>
      <c r="EQ547" s="35">
        <v>0</v>
      </c>
      <c r="ER547" s="35">
        <v>0</v>
      </c>
      <c r="ES547" s="35">
        <v>0</v>
      </c>
      <c r="ET547" s="35">
        <v>0</v>
      </c>
      <c r="EU547" s="35">
        <v>0</v>
      </c>
      <c r="EV547" s="35">
        <v>0</v>
      </c>
      <c r="EW547" s="35">
        <v>0</v>
      </c>
      <c r="EX547" s="35">
        <v>0</v>
      </c>
      <c r="EY547" s="35">
        <v>1</v>
      </c>
      <c r="EZ547" s="35">
        <v>0</v>
      </c>
      <c r="FA547" s="35">
        <v>0</v>
      </c>
      <c r="AAW547" s="35">
        <v>395702148</v>
      </c>
      <c r="AAX547" s="35">
        <v>44977.369988425933</v>
      </c>
      <c r="ABA547" s="35" t="s">
        <v>816</v>
      </c>
      <c r="ABC547" s="35" t="s">
        <v>817</v>
      </c>
      <c r="ABE547" s="35">
        <v>547</v>
      </c>
    </row>
    <row r="548" spans="1:733">
      <c r="A548" t="s">
        <v>1913</v>
      </c>
      <c r="B548" s="34">
        <v>44974.383688564812</v>
      </c>
      <c r="C548" s="34">
        <v>44974.386803217603</v>
      </c>
      <c r="D548" s="34">
        <v>44974</v>
      </c>
      <c r="E548" t="s">
        <v>1846</v>
      </c>
      <c r="F548" s="34">
        <v>44974</v>
      </c>
      <c r="G548" t="s">
        <v>1665</v>
      </c>
      <c r="H548" t="s">
        <v>1847</v>
      </c>
      <c r="I548" t="s">
        <v>1847</v>
      </c>
      <c r="J548" t="s">
        <v>1847</v>
      </c>
      <c r="K548" t="s">
        <v>1032</v>
      </c>
      <c r="L548" s="35" t="s">
        <v>894</v>
      </c>
      <c r="M548" s="35">
        <v>0</v>
      </c>
      <c r="N548" s="35">
        <v>0</v>
      </c>
      <c r="O548" s="35">
        <v>0</v>
      </c>
      <c r="P548" s="35">
        <v>0</v>
      </c>
      <c r="Q548" s="35">
        <v>0</v>
      </c>
      <c r="R548" s="35">
        <v>0</v>
      </c>
      <c r="S548" s="35">
        <v>0</v>
      </c>
      <c r="T548" s="35">
        <v>0</v>
      </c>
      <c r="U548" s="35">
        <v>0</v>
      </c>
      <c r="V548" s="35">
        <v>0</v>
      </c>
      <c r="W548" s="35">
        <v>0</v>
      </c>
      <c r="X548" s="35">
        <v>0</v>
      </c>
      <c r="Y548" s="35">
        <v>0</v>
      </c>
      <c r="Z548" s="35">
        <v>0</v>
      </c>
      <c r="AA548" s="35">
        <v>0</v>
      </c>
      <c r="AB548" s="35">
        <v>0</v>
      </c>
      <c r="AC548" s="35">
        <v>0</v>
      </c>
      <c r="AD548" s="35">
        <v>0</v>
      </c>
      <c r="AE548" s="35">
        <v>0</v>
      </c>
      <c r="AF548" s="35">
        <v>1</v>
      </c>
      <c r="AG548" s="35">
        <v>0</v>
      </c>
      <c r="AH548" s="35">
        <v>0</v>
      </c>
      <c r="AI548" s="35">
        <v>0</v>
      </c>
      <c r="WY548" s="35" t="s">
        <v>809</v>
      </c>
      <c r="WZ548" s="35">
        <v>15</v>
      </c>
      <c r="XA548" s="35">
        <v>5000</v>
      </c>
      <c r="XB548" s="35">
        <v>6667</v>
      </c>
      <c r="XD548" s="35">
        <v>10000</v>
      </c>
      <c r="XE548" s="35">
        <v>-33.33</v>
      </c>
      <c r="XF548" s="35">
        <v>-3333</v>
      </c>
      <c r="XG548" s="35" t="s">
        <v>1914</v>
      </c>
      <c r="XH548" s="35" t="s">
        <v>807</v>
      </c>
      <c r="XI548" s="35" t="s">
        <v>808</v>
      </c>
      <c r="XK548" s="35" t="s">
        <v>809</v>
      </c>
      <c r="AAW548" s="35">
        <v>395702197</v>
      </c>
      <c r="AAX548" s="35">
        <v>44977.370011574079</v>
      </c>
      <c r="ABA548" s="35" t="s">
        <v>816</v>
      </c>
      <c r="ABC548" s="35" t="s">
        <v>817</v>
      </c>
      <c r="ABE548" s="35">
        <v>548</v>
      </c>
    </row>
    <row r="549" spans="1:733">
      <c r="A549" t="s">
        <v>1915</v>
      </c>
      <c r="B549" s="34">
        <v>44974.387136527766</v>
      </c>
      <c r="C549" s="34">
        <v>44974.390297256949</v>
      </c>
      <c r="D549" s="34">
        <v>44974</v>
      </c>
      <c r="E549" t="s">
        <v>1846</v>
      </c>
      <c r="F549" s="34">
        <v>44974</v>
      </c>
      <c r="G549" t="s">
        <v>1665</v>
      </c>
      <c r="H549" t="s">
        <v>1847</v>
      </c>
      <c r="I549" t="s">
        <v>1847</v>
      </c>
      <c r="J549" t="s">
        <v>1847</v>
      </c>
      <c r="K549" t="s">
        <v>1032</v>
      </c>
      <c r="L549" s="35" t="s">
        <v>888</v>
      </c>
      <c r="M549" s="35">
        <v>0</v>
      </c>
      <c r="N549" s="35">
        <v>0</v>
      </c>
      <c r="O549" s="35">
        <v>0</v>
      </c>
      <c r="P549" s="35">
        <v>0</v>
      </c>
      <c r="Q549" s="35">
        <v>0</v>
      </c>
      <c r="R549" s="35">
        <v>0</v>
      </c>
      <c r="S549" s="35">
        <v>0</v>
      </c>
      <c r="T549" s="35">
        <v>1</v>
      </c>
      <c r="U549" s="35">
        <v>0</v>
      </c>
      <c r="V549" s="35">
        <v>0</v>
      </c>
      <c r="W549" s="35">
        <v>0</v>
      </c>
      <c r="X549" s="35">
        <v>0</v>
      </c>
      <c r="Y549" s="35">
        <v>0</v>
      </c>
      <c r="Z549" s="35">
        <v>0</v>
      </c>
      <c r="AA549" s="35">
        <v>0</v>
      </c>
      <c r="AB549" s="35">
        <v>0</v>
      </c>
      <c r="AC549" s="35">
        <v>0</v>
      </c>
      <c r="AD549" s="35">
        <v>0</v>
      </c>
      <c r="AE549" s="35">
        <v>0</v>
      </c>
      <c r="AF549" s="35">
        <v>0</v>
      </c>
      <c r="AG549" s="35">
        <v>0</v>
      </c>
      <c r="AH549" s="35">
        <v>0</v>
      </c>
      <c r="AI549" s="35">
        <v>0</v>
      </c>
      <c r="IQ549" s="35" t="s">
        <v>809</v>
      </c>
      <c r="IR549" s="35">
        <v>15</v>
      </c>
      <c r="IS549" s="35">
        <v>15000</v>
      </c>
      <c r="IT549" s="35">
        <v>30000</v>
      </c>
      <c r="IZ549" s="35" t="s">
        <v>836</v>
      </c>
      <c r="JC549" s="35" t="s">
        <v>806</v>
      </c>
      <c r="JD549" s="35" t="s">
        <v>864</v>
      </c>
      <c r="JE549" s="35">
        <v>0</v>
      </c>
      <c r="JF549" s="35">
        <v>1</v>
      </c>
      <c r="JG549" s="35">
        <v>0</v>
      </c>
      <c r="JH549" s="35">
        <v>0</v>
      </c>
      <c r="JI549" s="35">
        <v>0</v>
      </c>
      <c r="JJ549" s="35">
        <v>0</v>
      </c>
      <c r="JK549" s="35">
        <v>0</v>
      </c>
      <c r="JL549" s="35">
        <v>0</v>
      </c>
      <c r="JM549" s="35">
        <v>0</v>
      </c>
      <c r="JN549" s="35">
        <v>0</v>
      </c>
      <c r="JO549" s="35">
        <v>0</v>
      </c>
      <c r="JP549" s="35">
        <v>0</v>
      </c>
      <c r="JQ549" s="35">
        <v>1</v>
      </c>
      <c r="JR549" s="35">
        <v>0</v>
      </c>
      <c r="JS549" s="35">
        <v>0</v>
      </c>
      <c r="AAV549" s="35" t="s">
        <v>1916</v>
      </c>
      <c r="AAW549" s="35">
        <v>395702237</v>
      </c>
      <c r="AAX549" s="35">
        <v>44977.370034722218</v>
      </c>
      <c r="ABA549" s="35" t="s">
        <v>816</v>
      </c>
      <c r="ABC549" s="35" t="s">
        <v>817</v>
      </c>
      <c r="ABE549" s="35">
        <v>549</v>
      </c>
    </row>
    <row r="550" spans="1:733">
      <c r="A550" t="s">
        <v>1917</v>
      </c>
      <c r="B550" s="34">
        <v>44974.390635428237</v>
      </c>
      <c r="C550" s="34">
        <v>44974.395264618062</v>
      </c>
      <c r="D550" s="34">
        <v>44974</v>
      </c>
      <c r="E550" t="s">
        <v>1846</v>
      </c>
      <c r="F550" s="34">
        <v>44974</v>
      </c>
      <c r="G550" t="s">
        <v>1665</v>
      </c>
      <c r="H550" t="s">
        <v>1847</v>
      </c>
      <c r="I550" t="s">
        <v>1847</v>
      </c>
      <c r="J550" t="s">
        <v>1847</v>
      </c>
      <c r="K550" t="s">
        <v>1032</v>
      </c>
      <c r="L550" s="35" t="s">
        <v>1918</v>
      </c>
      <c r="M550" s="35">
        <v>1</v>
      </c>
      <c r="N550" s="35">
        <v>1</v>
      </c>
      <c r="O550" s="35">
        <v>0</v>
      </c>
      <c r="P550" s="35">
        <v>0</v>
      </c>
      <c r="Q550" s="35">
        <v>0</v>
      </c>
      <c r="R550" s="35">
        <v>0</v>
      </c>
      <c r="S550" s="35">
        <v>1</v>
      </c>
      <c r="T550" s="35">
        <v>0</v>
      </c>
      <c r="U550" s="35">
        <v>0</v>
      </c>
      <c r="V550" s="35">
        <v>0</v>
      </c>
      <c r="W550" s="35">
        <v>0</v>
      </c>
      <c r="X550" s="35">
        <v>0</v>
      </c>
      <c r="Y550" s="35">
        <v>0</v>
      </c>
      <c r="Z550" s="35">
        <v>0</v>
      </c>
      <c r="AA550" s="35">
        <v>0</v>
      </c>
      <c r="AB550" s="35">
        <v>0</v>
      </c>
      <c r="AC550" s="35">
        <v>0</v>
      </c>
      <c r="AD550" s="35">
        <v>0</v>
      </c>
      <c r="AE550" s="35">
        <v>0</v>
      </c>
      <c r="AF550" s="35">
        <v>0</v>
      </c>
      <c r="AG550" s="35">
        <v>0</v>
      </c>
      <c r="AH550" s="35">
        <v>1</v>
      </c>
      <c r="AI550" s="35">
        <v>0</v>
      </c>
      <c r="AJ550" s="35" t="s">
        <v>806</v>
      </c>
      <c r="AL550" s="35">
        <v>3500</v>
      </c>
      <c r="AM550" s="35">
        <v>3500</v>
      </c>
      <c r="AS550" s="35" t="s">
        <v>822</v>
      </c>
      <c r="AU550" s="35" t="s">
        <v>1672</v>
      </c>
      <c r="AV550" s="35" t="s">
        <v>806</v>
      </c>
      <c r="AW550" s="35" t="s">
        <v>1919</v>
      </c>
      <c r="AX550" s="35">
        <v>1</v>
      </c>
      <c r="AY550" s="35">
        <v>1</v>
      </c>
      <c r="AZ550" s="35">
        <v>0</v>
      </c>
      <c r="BA550" s="35">
        <v>1</v>
      </c>
      <c r="BB550" s="35">
        <v>0</v>
      </c>
      <c r="BC550" s="35">
        <v>0</v>
      </c>
      <c r="BD550" s="35">
        <v>0</v>
      </c>
      <c r="BE550" s="35">
        <v>0</v>
      </c>
      <c r="BF550" s="35">
        <v>0</v>
      </c>
      <c r="BG550" s="35">
        <v>0</v>
      </c>
      <c r="BH550" s="35">
        <v>0</v>
      </c>
      <c r="BI550" s="35">
        <v>0</v>
      </c>
      <c r="BJ550" s="35">
        <v>1</v>
      </c>
      <c r="BK550" s="35">
        <v>0</v>
      </c>
      <c r="BL550" s="35">
        <v>0</v>
      </c>
      <c r="BO550" s="35" t="s">
        <v>806</v>
      </c>
      <c r="BQ550" s="35">
        <v>3000</v>
      </c>
      <c r="BR550" s="35">
        <v>3000</v>
      </c>
      <c r="BT550" s="35">
        <v>2500</v>
      </c>
      <c r="BU550" s="35">
        <v>20</v>
      </c>
      <c r="BV550" s="35">
        <v>500</v>
      </c>
      <c r="BW550" s="35" t="s">
        <v>1920</v>
      </c>
      <c r="BX550" s="35" t="s">
        <v>822</v>
      </c>
      <c r="BZ550" s="35" t="s">
        <v>1678</v>
      </c>
      <c r="CA550" s="35" t="s">
        <v>809</v>
      </c>
      <c r="HL550" s="35" t="s">
        <v>806</v>
      </c>
      <c r="HN550" s="35">
        <v>5000</v>
      </c>
      <c r="HO550" s="35">
        <v>5000</v>
      </c>
      <c r="HQ550" s="35">
        <v>5417</v>
      </c>
      <c r="HR550" s="35">
        <v>-7.6979878161343924</v>
      </c>
      <c r="HS550" s="35">
        <v>-417</v>
      </c>
      <c r="HU550" s="35" t="s">
        <v>836</v>
      </c>
      <c r="HX550" s="35" t="s">
        <v>809</v>
      </c>
      <c r="ZG550" s="35" t="s">
        <v>806</v>
      </c>
      <c r="ZI550" s="35">
        <v>3000</v>
      </c>
      <c r="ZJ550" s="35">
        <v>3000</v>
      </c>
      <c r="ZL550" s="35">
        <v>2750</v>
      </c>
      <c r="ZM550" s="35">
        <v>9.0909090909090917</v>
      </c>
      <c r="ZN550" s="35">
        <v>250</v>
      </c>
      <c r="ZP550" s="35" t="s">
        <v>822</v>
      </c>
      <c r="ZR550" s="35" t="s">
        <v>1672</v>
      </c>
      <c r="ZS550" s="35" t="s">
        <v>806</v>
      </c>
      <c r="ZT550" s="35" t="s">
        <v>851</v>
      </c>
      <c r="ZU550" s="35">
        <v>1</v>
      </c>
      <c r="ZV550" s="35">
        <v>1</v>
      </c>
      <c r="ZW550" s="35">
        <v>0</v>
      </c>
      <c r="ZX550" s="35">
        <v>0</v>
      </c>
      <c r="ZY550" s="35">
        <v>0</v>
      </c>
      <c r="ZZ550" s="35">
        <v>0</v>
      </c>
      <c r="AAA550" s="35">
        <v>0</v>
      </c>
      <c r="AAB550" s="35">
        <v>0</v>
      </c>
      <c r="AAC550" s="35">
        <v>0</v>
      </c>
      <c r="AAD550" s="35">
        <v>0</v>
      </c>
      <c r="AAE550" s="35">
        <v>0</v>
      </c>
      <c r="AAF550" s="35">
        <v>0</v>
      </c>
      <c r="AAG550" s="35">
        <v>1</v>
      </c>
      <c r="AAH550" s="35">
        <v>0</v>
      </c>
      <c r="AAI550" s="35">
        <v>0</v>
      </c>
      <c r="AAW550" s="35">
        <v>395702289</v>
      </c>
      <c r="AAX550" s="35">
        <v>44977.370069444441</v>
      </c>
      <c r="ABA550" s="35" t="s">
        <v>816</v>
      </c>
      <c r="ABC550" s="35" t="s">
        <v>817</v>
      </c>
      <c r="ABE550" s="35">
        <v>550</v>
      </c>
    </row>
    <row r="551" spans="1:733">
      <c r="A551" t="s">
        <v>1921</v>
      </c>
      <c r="B551" s="34">
        <v>44974.395740763888</v>
      </c>
      <c r="C551" s="34">
        <v>44974.404992754629</v>
      </c>
      <c r="D551" s="34">
        <v>44974</v>
      </c>
      <c r="E551" t="s">
        <v>1846</v>
      </c>
      <c r="F551" s="34">
        <v>44974</v>
      </c>
      <c r="G551" t="s">
        <v>1665</v>
      </c>
      <c r="H551" t="s">
        <v>1847</v>
      </c>
      <c r="I551" t="s">
        <v>1847</v>
      </c>
      <c r="J551" t="s">
        <v>1847</v>
      </c>
      <c r="K551" t="s">
        <v>1032</v>
      </c>
      <c r="L551" s="35" t="s">
        <v>1922</v>
      </c>
      <c r="M551" s="35">
        <v>0</v>
      </c>
      <c r="N551" s="35">
        <v>1</v>
      </c>
      <c r="O551" s="35">
        <v>1</v>
      </c>
      <c r="P551" s="35">
        <v>1</v>
      </c>
      <c r="Q551" s="35">
        <v>0</v>
      </c>
      <c r="R551" s="35">
        <v>0</v>
      </c>
      <c r="S551" s="35">
        <v>0</v>
      </c>
      <c r="T551" s="35">
        <v>1</v>
      </c>
      <c r="U551" s="35">
        <v>0</v>
      </c>
      <c r="V551" s="35">
        <v>0</v>
      </c>
      <c r="W551" s="35">
        <v>0</v>
      </c>
      <c r="X551" s="35">
        <v>0</v>
      </c>
      <c r="Y551" s="35">
        <v>0</v>
      </c>
      <c r="Z551" s="35">
        <v>0</v>
      </c>
      <c r="AA551" s="35">
        <v>0</v>
      </c>
      <c r="AB551" s="35">
        <v>0</v>
      </c>
      <c r="AC551" s="35">
        <v>0</v>
      </c>
      <c r="AD551" s="35">
        <v>0</v>
      </c>
      <c r="AE551" s="35">
        <v>0</v>
      </c>
      <c r="AF551" s="35">
        <v>0</v>
      </c>
      <c r="AG551" s="35">
        <v>0</v>
      </c>
      <c r="AH551" s="35">
        <v>1</v>
      </c>
      <c r="AI551" s="35">
        <v>0</v>
      </c>
      <c r="BO551" s="35" t="s">
        <v>806</v>
      </c>
      <c r="BQ551" s="35">
        <v>3000</v>
      </c>
      <c r="BR551" s="35">
        <v>3000</v>
      </c>
      <c r="BT551" s="35">
        <v>2500</v>
      </c>
      <c r="BU551" s="35">
        <v>20</v>
      </c>
      <c r="BV551" s="35">
        <v>500</v>
      </c>
      <c r="BW551" s="35" t="s">
        <v>1923</v>
      </c>
      <c r="BX551" s="35" t="s">
        <v>822</v>
      </c>
      <c r="BZ551" s="35" t="s">
        <v>1678</v>
      </c>
      <c r="CA551" s="35" t="s">
        <v>806</v>
      </c>
      <c r="CB551" s="35" t="s">
        <v>934</v>
      </c>
      <c r="CC551" s="35">
        <v>1</v>
      </c>
      <c r="CD551" s="35">
        <v>1</v>
      </c>
      <c r="CE551" s="35">
        <v>0</v>
      </c>
      <c r="CF551" s="35">
        <v>0</v>
      </c>
      <c r="CG551" s="35">
        <v>0</v>
      </c>
      <c r="CH551" s="35">
        <v>0</v>
      </c>
      <c r="CI551" s="35">
        <v>0</v>
      </c>
      <c r="CJ551" s="35">
        <v>0</v>
      </c>
      <c r="CK551" s="35">
        <v>0</v>
      </c>
      <c r="CL551" s="35">
        <v>0</v>
      </c>
      <c r="CM551" s="35">
        <v>0</v>
      </c>
      <c r="CN551" s="35">
        <v>0</v>
      </c>
      <c r="CO551" s="35">
        <v>0</v>
      </c>
      <c r="CP551" s="35">
        <v>0</v>
      </c>
      <c r="CQ551" s="35">
        <v>0</v>
      </c>
      <c r="CT551" s="35" t="s">
        <v>809</v>
      </c>
      <c r="CU551" s="35">
        <v>2</v>
      </c>
      <c r="CV551" s="35">
        <v>15000</v>
      </c>
      <c r="CW551" s="35">
        <v>7500</v>
      </c>
      <c r="CY551" s="35">
        <v>6000</v>
      </c>
      <c r="CZ551" s="35">
        <v>25</v>
      </c>
      <c r="DA551" s="35">
        <v>1500</v>
      </c>
      <c r="DB551" s="35" t="s">
        <v>1924</v>
      </c>
      <c r="DC551" s="35" t="s">
        <v>822</v>
      </c>
      <c r="DE551" s="35" t="s">
        <v>1672</v>
      </c>
      <c r="DF551" s="35" t="s">
        <v>806</v>
      </c>
      <c r="DG551" s="35" t="s">
        <v>1773</v>
      </c>
      <c r="DH551" s="35">
        <v>1</v>
      </c>
      <c r="DI551" s="35">
        <v>1</v>
      </c>
      <c r="DJ551" s="35">
        <v>0</v>
      </c>
      <c r="DK551" s="35">
        <v>0</v>
      </c>
      <c r="DL551" s="35">
        <v>0</v>
      </c>
      <c r="DM551" s="35">
        <v>0</v>
      </c>
      <c r="DN551" s="35">
        <v>0</v>
      </c>
      <c r="DO551" s="35">
        <v>0</v>
      </c>
      <c r="DP551" s="35">
        <v>0</v>
      </c>
      <c r="DQ551" s="35">
        <v>0</v>
      </c>
      <c r="DR551" s="35">
        <v>0</v>
      </c>
      <c r="DS551" s="35">
        <v>0</v>
      </c>
      <c r="DT551" s="35">
        <v>1</v>
      </c>
      <c r="DU551" s="35">
        <v>0</v>
      </c>
      <c r="DV551" s="35">
        <v>0</v>
      </c>
      <c r="DY551" s="35" t="s">
        <v>806</v>
      </c>
      <c r="EA551" s="35">
        <v>5000</v>
      </c>
      <c r="EB551" s="35">
        <v>5000</v>
      </c>
      <c r="ED551" s="35">
        <v>7500</v>
      </c>
      <c r="EE551" s="35">
        <v>-33.333333333333329</v>
      </c>
      <c r="EF551" s="35">
        <v>-2500</v>
      </c>
      <c r="EG551" s="35" t="s">
        <v>1925</v>
      </c>
      <c r="EH551" s="35" t="s">
        <v>807</v>
      </c>
      <c r="EI551" s="35" t="s">
        <v>808</v>
      </c>
      <c r="EK551" s="35" t="s">
        <v>806</v>
      </c>
      <c r="EL551" s="35" t="s">
        <v>810</v>
      </c>
      <c r="EM551" s="35">
        <v>0</v>
      </c>
      <c r="EN551" s="35">
        <v>1</v>
      </c>
      <c r="EO551" s="35">
        <v>0</v>
      </c>
      <c r="EP551" s="35">
        <v>0</v>
      </c>
      <c r="EQ551" s="35">
        <v>0</v>
      </c>
      <c r="ER551" s="35">
        <v>0</v>
      </c>
      <c r="ES551" s="35">
        <v>0</v>
      </c>
      <c r="ET551" s="35">
        <v>0</v>
      </c>
      <c r="EU551" s="35">
        <v>0</v>
      </c>
      <c r="EV551" s="35">
        <v>0</v>
      </c>
      <c r="EW551" s="35">
        <v>0</v>
      </c>
      <c r="EX551" s="35">
        <v>0</v>
      </c>
      <c r="EY551" s="35">
        <v>0</v>
      </c>
      <c r="EZ551" s="35">
        <v>0</v>
      </c>
      <c r="FA551" s="35">
        <v>0</v>
      </c>
      <c r="IQ551" s="35" t="s">
        <v>809</v>
      </c>
      <c r="IR551" s="35">
        <v>15</v>
      </c>
      <c r="IS551" s="35">
        <v>12500</v>
      </c>
      <c r="IT551" s="35">
        <v>25000</v>
      </c>
      <c r="IZ551" s="35" t="s">
        <v>807</v>
      </c>
      <c r="JA551" s="35" t="s">
        <v>808</v>
      </c>
      <c r="JC551" s="35" t="s">
        <v>806</v>
      </c>
      <c r="JD551" s="35" t="s">
        <v>934</v>
      </c>
      <c r="JE551" s="35">
        <v>1</v>
      </c>
      <c r="JF551" s="35">
        <v>1</v>
      </c>
      <c r="JG551" s="35">
        <v>0</v>
      </c>
      <c r="JH551" s="35">
        <v>0</v>
      </c>
      <c r="JI551" s="35">
        <v>0</v>
      </c>
      <c r="JJ551" s="35">
        <v>0</v>
      </c>
      <c r="JK551" s="35">
        <v>0</v>
      </c>
      <c r="JL551" s="35">
        <v>0</v>
      </c>
      <c r="JM551" s="35">
        <v>0</v>
      </c>
      <c r="JN551" s="35">
        <v>0</v>
      </c>
      <c r="JO551" s="35">
        <v>0</v>
      </c>
      <c r="JP551" s="35">
        <v>0</v>
      </c>
      <c r="JQ551" s="35">
        <v>0</v>
      </c>
      <c r="JR551" s="35">
        <v>0</v>
      </c>
      <c r="JS551" s="35">
        <v>0</v>
      </c>
      <c r="ZG551" s="35" t="s">
        <v>806</v>
      </c>
      <c r="ZI551" s="35">
        <v>3000</v>
      </c>
      <c r="ZJ551" s="35">
        <v>3000</v>
      </c>
      <c r="ZL551" s="35">
        <v>2750</v>
      </c>
      <c r="ZM551" s="35">
        <v>9.0909090909090917</v>
      </c>
      <c r="ZN551" s="35">
        <v>250</v>
      </c>
      <c r="ZP551" s="35" t="s">
        <v>822</v>
      </c>
      <c r="ZR551" s="35" t="s">
        <v>1678</v>
      </c>
      <c r="ZS551" s="35" t="s">
        <v>806</v>
      </c>
      <c r="ZT551" s="35" t="s">
        <v>934</v>
      </c>
      <c r="ZU551" s="35">
        <v>1</v>
      </c>
      <c r="ZV551" s="35">
        <v>1</v>
      </c>
      <c r="ZW551" s="35">
        <v>0</v>
      </c>
      <c r="ZX551" s="35">
        <v>0</v>
      </c>
      <c r="ZY551" s="35">
        <v>0</v>
      </c>
      <c r="ZZ551" s="35">
        <v>0</v>
      </c>
      <c r="AAA551" s="35">
        <v>0</v>
      </c>
      <c r="AAB551" s="35">
        <v>0</v>
      </c>
      <c r="AAC551" s="35">
        <v>0</v>
      </c>
      <c r="AAD551" s="35">
        <v>0</v>
      </c>
      <c r="AAE551" s="35">
        <v>0</v>
      </c>
      <c r="AAF551" s="35">
        <v>0</v>
      </c>
      <c r="AAG551" s="35">
        <v>0</v>
      </c>
      <c r="AAH551" s="35">
        <v>0</v>
      </c>
      <c r="AAI551" s="35">
        <v>0</v>
      </c>
      <c r="AAW551" s="35">
        <v>395702335</v>
      </c>
      <c r="AAX551" s="35">
        <v>44977.370092592602</v>
      </c>
      <c r="ABA551" s="35" t="s">
        <v>816</v>
      </c>
      <c r="ABC551" s="35" t="s">
        <v>817</v>
      </c>
      <c r="ABE551" s="35">
        <v>551</v>
      </c>
    </row>
    <row r="552" spans="1:733">
      <c r="A552" t="s">
        <v>1926</v>
      </c>
      <c r="B552" s="34">
        <v>44974.405141655086</v>
      </c>
      <c r="C552" s="34">
        <v>44974.409833148151</v>
      </c>
      <c r="D552" s="34">
        <v>44974</v>
      </c>
      <c r="E552" t="s">
        <v>1846</v>
      </c>
      <c r="F552" s="34">
        <v>44974</v>
      </c>
      <c r="G552" t="s">
        <v>1665</v>
      </c>
      <c r="H552" t="s">
        <v>1847</v>
      </c>
      <c r="I552" t="s">
        <v>1847</v>
      </c>
      <c r="J552" t="s">
        <v>1847</v>
      </c>
      <c r="K552" t="s">
        <v>1032</v>
      </c>
      <c r="L552" s="35" t="s">
        <v>1927</v>
      </c>
      <c r="M552" s="35">
        <v>0</v>
      </c>
      <c r="N552" s="35">
        <v>0</v>
      </c>
      <c r="O552" s="35">
        <v>0</v>
      </c>
      <c r="P552" s="35">
        <v>0</v>
      </c>
      <c r="Q552" s="35">
        <v>0</v>
      </c>
      <c r="R552" s="35">
        <v>0</v>
      </c>
      <c r="S552" s="35">
        <v>0</v>
      </c>
      <c r="T552" s="35">
        <v>0</v>
      </c>
      <c r="U552" s="35">
        <v>0</v>
      </c>
      <c r="V552" s="35">
        <v>1</v>
      </c>
      <c r="W552" s="35">
        <v>1</v>
      </c>
      <c r="X552" s="35">
        <v>1</v>
      </c>
      <c r="Y552" s="35">
        <v>0</v>
      </c>
      <c r="Z552" s="35">
        <v>0</v>
      </c>
      <c r="AA552" s="35">
        <v>0</v>
      </c>
      <c r="AB552" s="35">
        <v>0</v>
      </c>
      <c r="AC552" s="35">
        <v>0</v>
      </c>
      <c r="AD552" s="35">
        <v>0</v>
      </c>
      <c r="AE552" s="35">
        <v>0</v>
      </c>
      <c r="AF552" s="35">
        <v>0</v>
      </c>
      <c r="AG552" s="35">
        <v>1</v>
      </c>
      <c r="AH552" s="35">
        <v>0</v>
      </c>
      <c r="AI552" s="35">
        <v>1</v>
      </c>
      <c r="LA552" s="35" t="s">
        <v>932</v>
      </c>
      <c r="LB552" s="35">
        <v>1000</v>
      </c>
      <c r="LC552" s="35">
        <v>800</v>
      </c>
      <c r="LD552" s="35">
        <v>400</v>
      </c>
      <c r="LF552" s="35">
        <v>408</v>
      </c>
      <c r="LG552" s="35">
        <v>-1.9607843137254899</v>
      </c>
      <c r="LH552" s="35">
        <v>-8</v>
      </c>
      <c r="LJ552" s="35" t="s">
        <v>832</v>
      </c>
      <c r="LM552" s="35" t="s">
        <v>809</v>
      </c>
      <c r="MF552" s="35" t="s">
        <v>932</v>
      </c>
      <c r="MG552" s="35">
        <v>1000</v>
      </c>
      <c r="MH552" s="35">
        <v>750</v>
      </c>
      <c r="MI552" s="35">
        <v>375</v>
      </c>
      <c r="MK552" s="35">
        <v>250</v>
      </c>
      <c r="ML552" s="35">
        <v>50</v>
      </c>
      <c r="MM552" s="35">
        <v>125</v>
      </c>
      <c r="MN552" s="35" t="s">
        <v>1928</v>
      </c>
      <c r="MO552" s="35" t="s">
        <v>836</v>
      </c>
      <c r="MR552" s="35" t="s">
        <v>809</v>
      </c>
      <c r="NK552" s="35" t="s">
        <v>932</v>
      </c>
      <c r="NL552" s="35">
        <v>1000</v>
      </c>
      <c r="NM552" s="35">
        <v>1000</v>
      </c>
      <c r="NN552" s="35">
        <v>500</v>
      </c>
      <c r="NP552" s="35">
        <v>500</v>
      </c>
      <c r="NQ552" s="35">
        <v>0</v>
      </c>
      <c r="NR552" s="35">
        <v>0</v>
      </c>
      <c r="NT552" s="35" t="s">
        <v>836</v>
      </c>
      <c r="NW552" s="35" t="s">
        <v>809</v>
      </c>
      <c r="YD552" s="35" t="s">
        <v>806</v>
      </c>
      <c r="YF552" s="35">
        <v>100</v>
      </c>
      <c r="YG552" s="35">
        <v>100</v>
      </c>
      <c r="YH552" s="35">
        <v>0</v>
      </c>
      <c r="YI552" s="35">
        <v>0</v>
      </c>
      <c r="YK552" s="35" t="s">
        <v>832</v>
      </c>
      <c r="YN552" s="35" t="s">
        <v>809</v>
      </c>
      <c r="AAL552" s="35" t="s">
        <v>806</v>
      </c>
      <c r="AAN552" s="35" t="s">
        <v>809</v>
      </c>
      <c r="AAO552" s="35">
        <v>100</v>
      </c>
      <c r="AAP552" s="35">
        <v>100</v>
      </c>
      <c r="AAV552" s="35" t="s">
        <v>1929</v>
      </c>
      <c r="AAW552" s="35">
        <v>395702378</v>
      </c>
      <c r="AAX552" s="35">
        <v>44977.370127314818</v>
      </c>
      <c r="ABA552" s="35" t="s">
        <v>816</v>
      </c>
      <c r="ABC552" s="35" t="s">
        <v>817</v>
      </c>
      <c r="ABE552" s="35">
        <v>552</v>
      </c>
    </row>
    <row r="553" spans="1:733">
      <c r="A553" t="s">
        <v>1930</v>
      </c>
      <c r="B553" s="34">
        <v>44976.278965451391</v>
      </c>
      <c r="C553" s="34">
        <v>44976.293318287033</v>
      </c>
      <c r="D553" s="34">
        <v>44976</v>
      </c>
      <c r="E553" t="s">
        <v>1846</v>
      </c>
      <c r="F553" s="34">
        <v>44976</v>
      </c>
      <c r="G553" t="s">
        <v>1665</v>
      </c>
      <c r="H553" t="s">
        <v>1847</v>
      </c>
      <c r="I553" t="s">
        <v>1847</v>
      </c>
      <c r="J553" t="s">
        <v>1847</v>
      </c>
      <c r="K553" t="s">
        <v>1032</v>
      </c>
      <c r="L553" s="35" t="s">
        <v>1931</v>
      </c>
      <c r="M553" s="35">
        <v>0</v>
      </c>
      <c r="N553" s="35">
        <v>0</v>
      </c>
      <c r="O553" s="35">
        <v>0</v>
      </c>
      <c r="P553" s="35">
        <v>1</v>
      </c>
      <c r="Q553" s="35">
        <v>0</v>
      </c>
      <c r="R553" s="35">
        <v>0</v>
      </c>
      <c r="S553" s="35">
        <v>1</v>
      </c>
      <c r="T553" s="35">
        <v>1</v>
      </c>
      <c r="U553" s="35">
        <v>0</v>
      </c>
      <c r="V553" s="35">
        <v>0</v>
      </c>
      <c r="W553" s="35">
        <v>0</v>
      </c>
      <c r="X553" s="35">
        <v>0</v>
      </c>
      <c r="Y553" s="35">
        <v>0</v>
      </c>
      <c r="Z553" s="35">
        <v>1</v>
      </c>
      <c r="AA553" s="35">
        <v>0</v>
      </c>
      <c r="AB553" s="35">
        <v>0</v>
      </c>
      <c r="AC553" s="35">
        <v>0</v>
      </c>
      <c r="AD553" s="35">
        <v>0</v>
      </c>
      <c r="AE553" s="35">
        <v>1</v>
      </c>
      <c r="AF553" s="35">
        <v>1</v>
      </c>
      <c r="AG553" s="35">
        <v>0</v>
      </c>
      <c r="AH553" s="35">
        <v>0</v>
      </c>
      <c r="AI553" s="35">
        <v>0</v>
      </c>
      <c r="DY553" s="35" t="s">
        <v>806</v>
      </c>
      <c r="EA553" s="35">
        <v>5000</v>
      </c>
      <c r="EB553" s="35">
        <v>5000</v>
      </c>
      <c r="ED553" s="35">
        <v>7500</v>
      </c>
      <c r="EE553" s="35">
        <v>-33.333333333333329</v>
      </c>
      <c r="EF553" s="35">
        <v>-2500</v>
      </c>
      <c r="EG553" s="35" t="s">
        <v>1932</v>
      </c>
      <c r="EH553" s="35" t="s">
        <v>807</v>
      </c>
      <c r="EI553" s="35" t="s">
        <v>808</v>
      </c>
      <c r="EK553" s="35" t="s">
        <v>806</v>
      </c>
      <c r="EL553" s="35" t="s">
        <v>810</v>
      </c>
      <c r="EM553" s="35">
        <v>0</v>
      </c>
      <c r="EN553" s="35">
        <v>1</v>
      </c>
      <c r="EO553" s="35">
        <v>0</v>
      </c>
      <c r="EP553" s="35">
        <v>0</v>
      </c>
      <c r="EQ553" s="35">
        <v>0</v>
      </c>
      <c r="ER553" s="35">
        <v>0</v>
      </c>
      <c r="ES553" s="35">
        <v>0</v>
      </c>
      <c r="ET553" s="35">
        <v>0</v>
      </c>
      <c r="EU553" s="35">
        <v>0</v>
      </c>
      <c r="EV553" s="35">
        <v>0</v>
      </c>
      <c r="EW553" s="35">
        <v>0</v>
      </c>
      <c r="EX553" s="35">
        <v>0</v>
      </c>
      <c r="EY553" s="35">
        <v>0</v>
      </c>
      <c r="EZ553" s="35">
        <v>0</v>
      </c>
      <c r="FA553" s="35">
        <v>0</v>
      </c>
      <c r="HL553" s="35" t="s">
        <v>806</v>
      </c>
      <c r="HN553" s="35">
        <v>5000</v>
      </c>
      <c r="HO553" s="35">
        <v>5000</v>
      </c>
      <c r="HQ553" s="35">
        <v>5417</v>
      </c>
      <c r="HR553" s="35">
        <v>-7.6979878161343924</v>
      </c>
      <c r="HS553" s="35">
        <v>-417</v>
      </c>
      <c r="HU553" s="35" t="s">
        <v>836</v>
      </c>
      <c r="HX553" s="35" t="s">
        <v>809</v>
      </c>
      <c r="IQ553" s="35" t="s">
        <v>809</v>
      </c>
      <c r="IR553" s="35">
        <v>15</v>
      </c>
      <c r="IS553" s="35">
        <v>13000</v>
      </c>
      <c r="IT553" s="35">
        <v>26000</v>
      </c>
      <c r="IZ553" s="35" t="s">
        <v>807</v>
      </c>
      <c r="JA553" s="35" t="s">
        <v>808</v>
      </c>
      <c r="JC553" s="35" t="s">
        <v>806</v>
      </c>
      <c r="JD553" s="35" t="s">
        <v>934</v>
      </c>
      <c r="JE553" s="35">
        <v>1</v>
      </c>
      <c r="JF553" s="35">
        <v>1</v>
      </c>
      <c r="JG553" s="35">
        <v>0</v>
      </c>
      <c r="JH553" s="35">
        <v>0</v>
      </c>
      <c r="JI553" s="35">
        <v>0</v>
      </c>
      <c r="JJ553" s="35">
        <v>0</v>
      </c>
      <c r="JK553" s="35">
        <v>0</v>
      </c>
      <c r="JL553" s="35">
        <v>0</v>
      </c>
      <c r="JM553" s="35">
        <v>0</v>
      </c>
      <c r="JN553" s="35">
        <v>0</v>
      </c>
      <c r="JO553" s="35">
        <v>0</v>
      </c>
      <c r="JP553" s="35">
        <v>0</v>
      </c>
      <c r="JQ553" s="35">
        <v>0</v>
      </c>
      <c r="JR553" s="35">
        <v>0</v>
      </c>
      <c r="JS553" s="35">
        <v>0</v>
      </c>
      <c r="SE553" s="35" t="s">
        <v>932</v>
      </c>
      <c r="SF553" s="35">
        <v>1000</v>
      </c>
      <c r="SG553" s="35">
        <v>2000</v>
      </c>
      <c r="SH553" s="35">
        <v>400</v>
      </c>
      <c r="SJ553" s="35">
        <v>400</v>
      </c>
      <c r="SK553" s="35">
        <v>0</v>
      </c>
      <c r="SL553" s="35">
        <v>0</v>
      </c>
      <c r="SN553" s="35" t="s">
        <v>822</v>
      </c>
      <c r="SP553" s="35" t="s">
        <v>1672</v>
      </c>
      <c r="SQ553" s="35" t="s">
        <v>806</v>
      </c>
      <c r="SR553" s="35" t="s">
        <v>851</v>
      </c>
      <c r="SS553" s="35">
        <v>1</v>
      </c>
      <c r="ST553" s="35">
        <v>1</v>
      </c>
      <c r="SU553" s="35">
        <v>0</v>
      </c>
      <c r="SV553" s="35">
        <v>0</v>
      </c>
      <c r="SW553" s="35">
        <v>0</v>
      </c>
      <c r="SX553" s="35">
        <v>0</v>
      </c>
      <c r="SY553" s="35">
        <v>0</v>
      </c>
      <c r="SZ553" s="35">
        <v>0</v>
      </c>
      <c r="TA553" s="35">
        <v>0</v>
      </c>
      <c r="TB553" s="35">
        <v>0</v>
      </c>
      <c r="TC553" s="35">
        <v>0</v>
      </c>
      <c r="TD553" s="35">
        <v>0</v>
      </c>
      <c r="TE553" s="35">
        <v>1</v>
      </c>
      <c r="TF553" s="35">
        <v>0</v>
      </c>
      <c r="TG553" s="35">
        <v>0</v>
      </c>
      <c r="VT553" s="35" t="s">
        <v>806</v>
      </c>
      <c r="VV553" s="35">
        <v>4000</v>
      </c>
      <c r="VW553" s="35">
        <v>4000</v>
      </c>
      <c r="VY553" s="35">
        <v>4250</v>
      </c>
      <c r="VZ553" s="35">
        <v>-5.8823529411764701</v>
      </c>
      <c r="WA553" s="35">
        <v>-250</v>
      </c>
      <c r="WC553" s="35" t="s">
        <v>807</v>
      </c>
      <c r="WD553" s="35" t="s">
        <v>808</v>
      </c>
      <c r="WF553" s="35" t="s">
        <v>806</v>
      </c>
      <c r="WG553" s="35" t="s">
        <v>957</v>
      </c>
      <c r="WH553" s="35">
        <v>0</v>
      </c>
      <c r="WI553" s="35">
        <v>1</v>
      </c>
      <c r="WJ553" s="35">
        <v>0</v>
      </c>
      <c r="WK553" s="35">
        <v>1</v>
      </c>
      <c r="WL553" s="35">
        <v>0</v>
      </c>
      <c r="WM553" s="35">
        <v>0</v>
      </c>
      <c r="WN553" s="35">
        <v>0</v>
      </c>
      <c r="WO553" s="35">
        <v>0</v>
      </c>
      <c r="WP553" s="35">
        <v>0</v>
      </c>
      <c r="WQ553" s="35">
        <v>0</v>
      </c>
      <c r="WR553" s="35">
        <v>0</v>
      </c>
      <c r="WS553" s="35">
        <v>0</v>
      </c>
      <c r="WT553" s="35">
        <v>0</v>
      </c>
      <c r="WU553" s="35">
        <v>0</v>
      </c>
      <c r="WV553" s="35">
        <v>0</v>
      </c>
      <c r="WY553" s="35" t="s">
        <v>809</v>
      </c>
      <c r="WZ553" s="35">
        <v>10</v>
      </c>
      <c r="XA553" s="35">
        <v>4000</v>
      </c>
      <c r="XB553" s="35">
        <v>8000</v>
      </c>
      <c r="XD553" s="35">
        <v>10000</v>
      </c>
      <c r="XE553" s="35">
        <v>-20</v>
      </c>
      <c r="XF553" s="35">
        <v>-2000</v>
      </c>
      <c r="XG553" s="35" t="s">
        <v>1933</v>
      </c>
      <c r="XH553" s="35" t="s">
        <v>822</v>
      </c>
      <c r="XJ553" s="35" t="s">
        <v>1678</v>
      </c>
      <c r="XK553" s="35" t="s">
        <v>806</v>
      </c>
      <c r="XL553" s="35" t="s">
        <v>934</v>
      </c>
      <c r="XM553" s="35">
        <v>1</v>
      </c>
      <c r="XN553" s="35">
        <v>1</v>
      </c>
      <c r="XO553" s="35">
        <v>0</v>
      </c>
      <c r="XP553" s="35">
        <v>0</v>
      </c>
      <c r="XQ553" s="35">
        <v>0</v>
      </c>
      <c r="XR553" s="35">
        <v>0</v>
      </c>
      <c r="XS553" s="35">
        <v>0</v>
      </c>
      <c r="XT553" s="35">
        <v>0</v>
      </c>
      <c r="XU553" s="35">
        <v>0</v>
      </c>
      <c r="XV553" s="35">
        <v>0</v>
      </c>
      <c r="XW553" s="35">
        <v>0</v>
      </c>
      <c r="XX553" s="35">
        <v>0</v>
      </c>
      <c r="XY553" s="35">
        <v>0</v>
      </c>
      <c r="XZ553" s="35">
        <v>0</v>
      </c>
      <c r="YA553" s="35">
        <v>0</v>
      </c>
      <c r="AAV553" s="35" t="s">
        <v>1934</v>
      </c>
      <c r="AAW553" s="35">
        <v>395702408</v>
      </c>
      <c r="AAX553" s="35">
        <v>44977.370150462957</v>
      </c>
      <c r="ABA553" s="35" t="s">
        <v>816</v>
      </c>
      <c r="ABC553" s="35" t="s">
        <v>817</v>
      </c>
      <c r="ABE553" s="35">
        <v>553</v>
      </c>
    </row>
    <row r="554" spans="1:733">
      <c r="A554" t="s">
        <v>1935</v>
      </c>
      <c r="B554" s="34">
        <v>44976.305503634263</v>
      </c>
      <c r="C554" s="34">
        <v>44976.308861377307</v>
      </c>
      <c r="D554" s="34">
        <v>44976</v>
      </c>
      <c r="E554" t="s">
        <v>1846</v>
      </c>
      <c r="F554" s="34">
        <v>44976</v>
      </c>
      <c r="G554" t="s">
        <v>1665</v>
      </c>
      <c r="H554" t="s">
        <v>1847</v>
      </c>
      <c r="I554" t="s">
        <v>1847</v>
      </c>
      <c r="J554" t="s">
        <v>1847</v>
      </c>
      <c r="K554" t="s">
        <v>1032</v>
      </c>
      <c r="L554" s="35" t="s">
        <v>888</v>
      </c>
      <c r="M554" s="35">
        <v>0</v>
      </c>
      <c r="N554" s="35">
        <v>0</v>
      </c>
      <c r="O554" s="35">
        <v>0</v>
      </c>
      <c r="P554" s="35">
        <v>0</v>
      </c>
      <c r="Q554" s="35">
        <v>0</v>
      </c>
      <c r="R554" s="35">
        <v>0</v>
      </c>
      <c r="S554" s="35">
        <v>0</v>
      </c>
      <c r="T554" s="35">
        <v>1</v>
      </c>
      <c r="U554" s="35">
        <v>0</v>
      </c>
      <c r="V554" s="35">
        <v>0</v>
      </c>
      <c r="W554" s="35">
        <v>0</v>
      </c>
      <c r="X554" s="35">
        <v>0</v>
      </c>
      <c r="Y554" s="35">
        <v>0</v>
      </c>
      <c r="Z554" s="35">
        <v>0</v>
      </c>
      <c r="AA554" s="35">
        <v>0</v>
      </c>
      <c r="AB554" s="35">
        <v>0</v>
      </c>
      <c r="AC554" s="35">
        <v>0</v>
      </c>
      <c r="AD554" s="35">
        <v>0</v>
      </c>
      <c r="AE554" s="35">
        <v>0</v>
      </c>
      <c r="AF554" s="35">
        <v>0</v>
      </c>
      <c r="AG554" s="35">
        <v>0</v>
      </c>
      <c r="AH554" s="35">
        <v>0</v>
      </c>
      <c r="AI554" s="35">
        <v>0</v>
      </c>
      <c r="IQ554" s="35" t="s">
        <v>809</v>
      </c>
      <c r="IR554" s="35">
        <v>15</v>
      </c>
      <c r="IS554" s="35">
        <v>15000</v>
      </c>
      <c r="IT554" s="35">
        <v>30000</v>
      </c>
      <c r="IZ554" s="35" t="s">
        <v>807</v>
      </c>
      <c r="JA554" s="35" t="s">
        <v>808</v>
      </c>
      <c r="JC554" s="35" t="s">
        <v>806</v>
      </c>
      <c r="JD554" s="35" t="s">
        <v>898</v>
      </c>
      <c r="JE554" s="35">
        <v>1</v>
      </c>
      <c r="JF554" s="35">
        <v>1</v>
      </c>
      <c r="JG554" s="35">
        <v>0</v>
      </c>
      <c r="JH554" s="35">
        <v>0</v>
      </c>
      <c r="JI554" s="35">
        <v>0</v>
      </c>
      <c r="JJ554" s="35">
        <v>0</v>
      </c>
      <c r="JK554" s="35">
        <v>0</v>
      </c>
      <c r="JL554" s="35">
        <v>0</v>
      </c>
      <c r="JM554" s="35">
        <v>0</v>
      </c>
      <c r="JN554" s="35">
        <v>0</v>
      </c>
      <c r="JO554" s="35">
        <v>0</v>
      </c>
      <c r="JP554" s="35">
        <v>0</v>
      </c>
      <c r="JQ554" s="35">
        <v>0</v>
      </c>
      <c r="JR554" s="35">
        <v>0</v>
      </c>
      <c r="JS554" s="35">
        <v>0</v>
      </c>
      <c r="AAW554" s="35">
        <v>395702435</v>
      </c>
      <c r="AAX554" s="35">
        <v>44977.370173611111</v>
      </c>
      <c r="ABA554" s="35" t="s">
        <v>816</v>
      </c>
      <c r="ABC554" s="35" t="s">
        <v>817</v>
      </c>
      <c r="ABE554" s="35">
        <v>554</v>
      </c>
    </row>
    <row r="555" spans="1:733">
      <c r="A555" t="s">
        <v>1936</v>
      </c>
      <c r="B555" s="34">
        <v>44976.313492939807</v>
      </c>
      <c r="C555" s="34">
        <v>44976.317455740747</v>
      </c>
      <c r="D555" s="34">
        <v>44976</v>
      </c>
      <c r="E555" t="s">
        <v>1846</v>
      </c>
      <c r="F555" s="34">
        <v>44976</v>
      </c>
      <c r="G555" t="s">
        <v>1665</v>
      </c>
      <c r="H555" t="s">
        <v>1847</v>
      </c>
      <c r="I555" t="s">
        <v>1847</v>
      </c>
      <c r="J555" t="s">
        <v>1847</v>
      </c>
      <c r="K555" t="s">
        <v>1032</v>
      </c>
      <c r="L555" s="35" t="s">
        <v>1372</v>
      </c>
      <c r="M555" s="35">
        <v>0</v>
      </c>
      <c r="N555" s="35">
        <v>0</v>
      </c>
      <c r="O555" s="35">
        <v>0</v>
      </c>
      <c r="P555" s="35">
        <v>0</v>
      </c>
      <c r="Q555" s="35">
        <v>0</v>
      </c>
      <c r="R555" s="35">
        <v>0</v>
      </c>
      <c r="S555" s="35">
        <v>1</v>
      </c>
      <c r="T555" s="35">
        <v>1</v>
      </c>
      <c r="U555" s="35">
        <v>0</v>
      </c>
      <c r="V555" s="35">
        <v>0</v>
      </c>
      <c r="W555" s="35">
        <v>0</v>
      </c>
      <c r="X555" s="35">
        <v>0</v>
      </c>
      <c r="Y555" s="35">
        <v>0</v>
      </c>
      <c r="Z555" s="35">
        <v>0</v>
      </c>
      <c r="AA555" s="35">
        <v>0</v>
      </c>
      <c r="AB555" s="35">
        <v>0</v>
      </c>
      <c r="AC555" s="35">
        <v>0</v>
      </c>
      <c r="AD555" s="35">
        <v>0</v>
      </c>
      <c r="AE555" s="35">
        <v>0</v>
      </c>
      <c r="AF555" s="35">
        <v>0</v>
      </c>
      <c r="AG555" s="35">
        <v>0</v>
      </c>
      <c r="AH555" s="35">
        <v>0</v>
      </c>
      <c r="AI555" s="35">
        <v>0</v>
      </c>
      <c r="HL555" s="35" t="s">
        <v>806</v>
      </c>
      <c r="HN555" s="35">
        <v>6000</v>
      </c>
      <c r="HO555" s="35">
        <v>6000</v>
      </c>
      <c r="HQ555" s="35">
        <v>5417</v>
      </c>
      <c r="HR555" s="35">
        <v>10.762414620638729</v>
      </c>
      <c r="HS555" s="35">
        <v>583</v>
      </c>
      <c r="HT555" s="35" t="s">
        <v>1937</v>
      </c>
      <c r="HU555" s="35" t="s">
        <v>832</v>
      </c>
      <c r="HX555" s="35" t="s">
        <v>809</v>
      </c>
      <c r="IQ555" s="35" t="s">
        <v>809</v>
      </c>
      <c r="IR555" s="35">
        <v>15</v>
      </c>
      <c r="IS555" s="35">
        <v>15000</v>
      </c>
      <c r="IT555" s="35">
        <v>30000</v>
      </c>
      <c r="IZ555" s="35" t="s">
        <v>807</v>
      </c>
      <c r="JA555" s="35" t="s">
        <v>808</v>
      </c>
      <c r="JC555" s="35" t="s">
        <v>806</v>
      </c>
      <c r="JD555" s="35" t="s">
        <v>957</v>
      </c>
      <c r="JE555" s="35">
        <v>0</v>
      </c>
      <c r="JF555" s="35">
        <v>1</v>
      </c>
      <c r="JG555" s="35">
        <v>0</v>
      </c>
      <c r="JH555" s="35">
        <v>1</v>
      </c>
      <c r="JI555" s="35">
        <v>0</v>
      </c>
      <c r="JJ555" s="35">
        <v>0</v>
      </c>
      <c r="JK555" s="35">
        <v>0</v>
      </c>
      <c r="JL555" s="35">
        <v>0</v>
      </c>
      <c r="JM555" s="35">
        <v>0</v>
      </c>
      <c r="JN555" s="35">
        <v>0</v>
      </c>
      <c r="JO555" s="35">
        <v>0</v>
      </c>
      <c r="JP555" s="35">
        <v>0</v>
      </c>
      <c r="JQ555" s="35">
        <v>0</v>
      </c>
      <c r="JR555" s="35">
        <v>0</v>
      </c>
      <c r="JS555" s="35">
        <v>0</v>
      </c>
      <c r="AAW555" s="35">
        <v>395702469</v>
      </c>
      <c r="AAX555" s="35">
        <v>44977.370196759257</v>
      </c>
      <c r="ABA555" s="35" t="s">
        <v>816</v>
      </c>
      <c r="ABC555" s="35" t="s">
        <v>817</v>
      </c>
      <c r="ABE555" s="35">
        <v>555</v>
      </c>
    </row>
    <row r="556" spans="1:733">
      <c r="A556" t="s">
        <v>1938</v>
      </c>
      <c r="B556" s="34">
        <v>44976.319101226851</v>
      </c>
      <c r="C556" s="34">
        <v>44976.324047511567</v>
      </c>
      <c r="D556" s="34">
        <v>44976</v>
      </c>
      <c r="E556" t="s">
        <v>1846</v>
      </c>
      <c r="F556" s="34">
        <v>44976</v>
      </c>
      <c r="G556" t="s">
        <v>1665</v>
      </c>
      <c r="H556" t="s">
        <v>1847</v>
      </c>
      <c r="I556" t="s">
        <v>1847</v>
      </c>
      <c r="J556" t="s">
        <v>1847</v>
      </c>
      <c r="K556" t="s">
        <v>1032</v>
      </c>
      <c r="L556" s="35" t="s">
        <v>1443</v>
      </c>
      <c r="M556" s="35">
        <v>0</v>
      </c>
      <c r="N556" s="35">
        <v>1</v>
      </c>
      <c r="O556" s="35">
        <v>0</v>
      </c>
      <c r="P556" s="35">
        <v>0</v>
      </c>
      <c r="Q556" s="35">
        <v>0</v>
      </c>
      <c r="R556" s="35">
        <v>0</v>
      </c>
      <c r="S556" s="35">
        <v>0</v>
      </c>
      <c r="T556" s="35">
        <v>0</v>
      </c>
      <c r="U556" s="35">
        <v>0</v>
      </c>
      <c r="V556" s="35">
        <v>0</v>
      </c>
      <c r="W556" s="35">
        <v>0</v>
      </c>
      <c r="X556" s="35">
        <v>0</v>
      </c>
      <c r="Y556" s="35">
        <v>0</v>
      </c>
      <c r="Z556" s="35">
        <v>0</v>
      </c>
      <c r="AA556" s="35">
        <v>0</v>
      </c>
      <c r="AB556" s="35">
        <v>0</v>
      </c>
      <c r="AC556" s="35">
        <v>0</v>
      </c>
      <c r="AD556" s="35">
        <v>0</v>
      </c>
      <c r="AE556" s="35">
        <v>1</v>
      </c>
      <c r="AF556" s="35">
        <v>0</v>
      </c>
      <c r="AG556" s="35">
        <v>0</v>
      </c>
      <c r="AH556" s="35">
        <v>0</v>
      </c>
      <c r="AI556" s="35">
        <v>0</v>
      </c>
      <c r="BO556" s="35" t="s">
        <v>806</v>
      </c>
      <c r="BQ556" s="35">
        <v>4000</v>
      </c>
      <c r="BR556" s="35">
        <v>4000</v>
      </c>
      <c r="BT556" s="35">
        <v>2500</v>
      </c>
      <c r="BU556" s="35">
        <v>60</v>
      </c>
      <c r="BV556" s="35">
        <v>1500</v>
      </c>
      <c r="BW556" s="35" t="s">
        <v>1939</v>
      </c>
      <c r="BX556" s="35" t="s">
        <v>807</v>
      </c>
      <c r="BY556" s="35" t="s">
        <v>808</v>
      </c>
      <c r="CA556" s="35" t="s">
        <v>806</v>
      </c>
      <c r="CB556" s="35" t="s">
        <v>898</v>
      </c>
      <c r="CC556" s="35">
        <v>1</v>
      </c>
      <c r="CD556" s="35">
        <v>1</v>
      </c>
      <c r="CE556" s="35">
        <v>0</v>
      </c>
      <c r="CF556" s="35">
        <v>0</v>
      </c>
      <c r="CG556" s="35">
        <v>0</v>
      </c>
      <c r="CH556" s="35">
        <v>0</v>
      </c>
      <c r="CI556" s="35">
        <v>0</v>
      </c>
      <c r="CJ556" s="35">
        <v>0</v>
      </c>
      <c r="CK556" s="35">
        <v>0</v>
      </c>
      <c r="CL556" s="35">
        <v>0</v>
      </c>
      <c r="CM556" s="35">
        <v>0</v>
      </c>
      <c r="CN556" s="35">
        <v>0</v>
      </c>
      <c r="CO556" s="35">
        <v>0</v>
      </c>
      <c r="CP556" s="35">
        <v>0</v>
      </c>
      <c r="CQ556" s="35">
        <v>0</v>
      </c>
      <c r="VT556" s="35" t="s">
        <v>806</v>
      </c>
      <c r="VV556" s="35">
        <v>3000</v>
      </c>
      <c r="VW556" s="35">
        <v>3000</v>
      </c>
      <c r="VY556" s="35">
        <v>4250</v>
      </c>
      <c r="VZ556" s="35">
        <v>-29.411764705882359</v>
      </c>
      <c r="WA556" s="35">
        <v>-1250</v>
      </c>
      <c r="WB556" s="35" t="s">
        <v>1940</v>
      </c>
      <c r="WC556" s="35" t="s">
        <v>807</v>
      </c>
      <c r="WD556" s="35" t="s">
        <v>808</v>
      </c>
      <c r="WF556" s="35" t="s">
        <v>809</v>
      </c>
      <c r="AAW556" s="35">
        <v>395702494</v>
      </c>
      <c r="AAX556" s="35">
        <v>44977.370219907403</v>
      </c>
      <c r="ABA556" s="35" t="s">
        <v>816</v>
      </c>
      <c r="ABC556" s="35" t="s">
        <v>817</v>
      </c>
      <c r="ABE556" s="35">
        <v>556</v>
      </c>
    </row>
    <row r="557" spans="1:733">
      <c r="A557" t="s">
        <v>1941</v>
      </c>
      <c r="B557" s="34">
        <v>44976.327329849533</v>
      </c>
      <c r="C557" s="34">
        <v>44976.333408657403</v>
      </c>
      <c r="D557" s="34">
        <v>44976</v>
      </c>
      <c r="E557" t="s">
        <v>1846</v>
      </c>
      <c r="F557" s="34">
        <v>44976</v>
      </c>
      <c r="G557" t="s">
        <v>1665</v>
      </c>
      <c r="H557" t="s">
        <v>1847</v>
      </c>
      <c r="I557" t="s">
        <v>1847</v>
      </c>
      <c r="J557" t="s">
        <v>1847</v>
      </c>
      <c r="K557" t="s">
        <v>1032</v>
      </c>
      <c r="L557" s="35" t="s">
        <v>1942</v>
      </c>
      <c r="M557" s="35">
        <v>0</v>
      </c>
      <c r="N557" s="35">
        <v>0</v>
      </c>
      <c r="O557" s="35">
        <v>1</v>
      </c>
      <c r="P557" s="35">
        <v>0</v>
      </c>
      <c r="Q557" s="35">
        <v>1</v>
      </c>
      <c r="R557" s="35">
        <v>0</v>
      </c>
      <c r="S557" s="35">
        <v>0</v>
      </c>
      <c r="T557" s="35">
        <v>0</v>
      </c>
      <c r="U557" s="35">
        <v>0</v>
      </c>
      <c r="V557" s="35">
        <v>0</v>
      </c>
      <c r="W557" s="35">
        <v>0</v>
      </c>
      <c r="X557" s="35">
        <v>0</v>
      </c>
      <c r="Y557" s="35">
        <v>0</v>
      </c>
      <c r="Z557" s="35">
        <v>0</v>
      </c>
      <c r="AA557" s="35">
        <v>0</v>
      </c>
      <c r="AB557" s="35">
        <v>0</v>
      </c>
      <c r="AC557" s="35">
        <v>0</v>
      </c>
      <c r="AD557" s="35">
        <v>0</v>
      </c>
      <c r="AE557" s="35">
        <v>1</v>
      </c>
      <c r="AF557" s="35">
        <v>0</v>
      </c>
      <c r="AG557" s="35">
        <v>0</v>
      </c>
      <c r="AH557" s="35">
        <v>0</v>
      </c>
      <c r="AI557" s="35">
        <v>0</v>
      </c>
      <c r="CT557" s="35" t="s">
        <v>806</v>
      </c>
      <c r="CV557" s="35">
        <v>5000</v>
      </c>
      <c r="CW557" s="35">
        <v>5000</v>
      </c>
      <c r="CY557" s="35">
        <v>6000</v>
      </c>
      <c r="CZ557" s="35">
        <v>-16.666666666666661</v>
      </c>
      <c r="DA557" s="35">
        <v>-1000</v>
      </c>
      <c r="DB557" s="35" t="s">
        <v>1943</v>
      </c>
      <c r="DC557" s="35" t="s">
        <v>807</v>
      </c>
      <c r="DD557" s="35" t="s">
        <v>828</v>
      </c>
      <c r="DF557" s="35" t="s">
        <v>806</v>
      </c>
      <c r="DG557" s="35" t="s">
        <v>1052</v>
      </c>
      <c r="DH557" s="35">
        <v>1</v>
      </c>
      <c r="DI557" s="35">
        <v>0</v>
      </c>
      <c r="DJ557" s="35">
        <v>0</v>
      </c>
      <c r="DK557" s="35">
        <v>0</v>
      </c>
      <c r="DL557" s="35">
        <v>0</v>
      </c>
      <c r="DM557" s="35">
        <v>0</v>
      </c>
      <c r="DN557" s="35">
        <v>0</v>
      </c>
      <c r="DO557" s="35">
        <v>0</v>
      </c>
      <c r="DP557" s="35">
        <v>0</v>
      </c>
      <c r="DQ557" s="35">
        <v>0</v>
      </c>
      <c r="DR557" s="35">
        <v>0</v>
      </c>
      <c r="DS557" s="35">
        <v>0</v>
      </c>
      <c r="DT557" s="35">
        <v>0</v>
      </c>
      <c r="DU557" s="35">
        <v>0</v>
      </c>
      <c r="DV557" s="35">
        <v>0</v>
      </c>
      <c r="FD557" s="35" t="s">
        <v>806</v>
      </c>
      <c r="FF557" s="35">
        <v>5000</v>
      </c>
      <c r="FG557" s="35">
        <v>5000</v>
      </c>
      <c r="FM557" s="35" t="s">
        <v>807</v>
      </c>
      <c r="FN557" s="35" t="s">
        <v>808</v>
      </c>
      <c r="FP557" s="35" t="s">
        <v>806</v>
      </c>
      <c r="FQ557" s="35" t="s">
        <v>934</v>
      </c>
      <c r="FR557" s="35">
        <v>1</v>
      </c>
      <c r="FS557" s="35">
        <v>1</v>
      </c>
      <c r="FT557" s="35">
        <v>0</v>
      </c>
      <c r="FU557" s="35">
        <v>0</v>
      </c>
      <c r="FV557" s="35">
        <v>0</v>
      </c>
      <c r="FW557" s="35">
        <v>0</v>
      </c>
      <c r="FX557" s="35">
        <v>0</v>
      </c>
      <c r="FY557" s="35">
        <v>0</v>
      </c>
      <c r="FZ557" s="35">
        <v>0</v>
      </c>
      <c r="GA557" s="35">
        <v>0</v>
      </c>
      <c r="GB557" s="35">
        <v>0</v>
      </c>
      <c r="GC557" s="35">
        <v>0</v>
      </c>
      <c r="GD557" s="35">
        <v>0</v>
      </c>
      <c r="GE557" s="35">
        <v>0</v>
      </c>
      <c r="GF557" s="35">
        <v>0</v>
      </c>
      <c r="VT557" s="35" t="s">
        <v>806</v>
      </c>
      <c r="VV557" s="35">
        <v>3000</v>
      </c>
      <c r="VW557" s="35">
        <v>3000</v>
      </c>
      <c r="VY557" s="35">
        <v>4250</v>
      </c>
      <c r="VZ557" s="35">
        <v>-29.411764705882359</v>
      </c>
      <c r="WA557" s="35">
        <v>-1250</v>
      </c>
      <c r="WB557" s="35" t="s">
        <v>1944</v>
      </c>
      <c r="WC557" s="35" t="s">
        <v>807</v>
      </c>
      <c r="WD557" s="35" t="s">
        <v>808</v>
      </c>
      <c r="WF557" s="35" t="s">
        <v>806</v>
      </c>
      <c r="WG557" s="35" t="s">
        <v>1945</v>
      </c>
      <c r="WH557" s="35">
        <v>1</v>
      </c>
      <c r="WI557" s="35">
        <v>1</v>
      </c>
      <c r="WJ557" s="35">
        <v>0</v>
      </c>
      <c r="WK557" s="35">
        <v>1</v>
      </c>
      <c r="WL557" s="35">
        <v>0</v>
      </c>
      <c r="WM557" s="35">
        <v>0</v>
      </c>
      <c r="WN557" s="35">
        <v>0</v>
      </c>
      <c r="WO557" s="35">
        <v>0</v>
      </c>
      <c r="WP557" s="35">
        <v>0</v>
      </c>
      <c r="WQ557" s="35">
        <v>0</v>
      </c>
      <c r="WR557" s="35">
        <v>0</v>
      </c>
      <c r="WS557" s="35">
        <v>0</v>
      </c>
      <c r="WT557" s="35">
        <v>0</v>
      </c>
      <c r="WU557" s="35">
        <v>0</v>
      </c>
      <c r="WV557" s="35">
        <v>0</v>
      </c>
      <c r="AAW557" s="35">
        <v>395702533</v>
      </c>
      <c r="AAX557" s="35">
        <v>44977.370243055557</v>
      </c>
      <c r="ABA557" s="35" t="s">
        <v>816</v>
      </c>
      <c r="ABC557" s="35" t="s">
        <v>817</v>
      </c>
      <c r="ABE557" s="35">
        <v>557</v>
      </c>
    </row>
    <row r="558" spans="1:733">
      <c r="A558" t="s">
        <v>1946</v>
      </c>
      <c r="B558" s="34">
        <v>44976.342189976851</v>
      </c>
      <c r="C558" s="34">
        <v>44976.343100879632</v>
      </c>
      <c r="D558" s="34">
        <v>44976</v>
      </c>
      <c r="E558" t="s">
        <v>1846</v>
      </c>
      <c r="F558" s="34">
        <v>44976</v>
      </c>
      <c r="G558" t="s">
        <v>1665</v>
      </c>
      <c r="H558" t="s">
        <v>1847</v>
      </c>
      <c r="I558" t="s">
        <v>1847</v>
      </c>
      <c r="J558" t="s">
        <v>1847</v>
      </c>
      <c r="K558" t="s">
        <v>1032</v>
      </c>
      <c r="L558" s="35" t="s">
        <v>1092</v>
      </c>
      <c r="M558" s="35">
        <v>0</v>
      </c>
      <c r="N558" s="35">
        <v>0</v>
      </c>
      <c r="O558" s="35">
        <v>0</v>
      </c>
      <c r="P558" s="35">
        <v>0</v>
      </c>
      <c r="Q558" s="35">
        <v>0</v>
      </c>
      <c r="R558" s="35">
        <v>0</v>
      </c>
      <c r="S558" s="35">
        <v>0</v>
      </c>
      <c r="T558" s="35">
        <v>0</v>
      </c>
      <c r="U558" s="35">
        <v>0</v>
      </c>
      <c r="V558" s="35">
        <v>0</v>
      </c>
      <c r="W558" s="35">
        <v>0</v>
      </c>
      <c r="X558" s="35">
        <v>0</v>
      </c>
      <c r="Y558" s="35">
        <v>0</v>
      </c>
      <c r="Z558" s="35">
        <v>0</v>
      </c>
      <c r="AA558" s="35">
        <v>0</v>
      </c>
      <c r="AB558" s="35">
        <v>0</v>
      </c>
      <c r="AC558" s="35">
        <v>0</v>
      </c>
      <c r="AD558" s="35">
        <v>0</v>
      </c>
      <c r="AE558" s="35">
        <v>0</v>
      </c>
      <c r="AF558" s="35">
        <v>0</v>
      </c>
      <c r="AG558" s="35">
        <v>1</v>
      </c>
      <c r="AH558" s="35">
        <v>0</v>
      </c>
      <c r="AI558" s="35">
        <v>0</v>
      </c>
      <c r="YD558" s="35" t="s">
        <v>806</v>
      </c>
      <c r="YF558" s="35">
        <v>100</v>
      </c>
      <c r="YG558" s="35">
        <v>100</v>
      </c>
      <c r="YH558" s="35">
        <v>0</v>
      </c>
      <c r="YI558" s="35">
        <v>0</v>
      </c>
      <c r="YK558" s="35" t="s">
        <v>832</v>
      </c>
      <c r="YN558" s="35" t="s">
        <v>809</v>
      </c>
      <c r="AAW558" s="35">
        <v>395702558</v>
      </c>
      <c r="AAX558" s="35">
        <v>44977.370266203703</v>
      </c>
      <c r="ABA558" s="35" t="s">
        <v>816</v>
      </c>
      <c r="ABC558" s="35" t="s">
        <v>817</v>
      </c>
      <c r="ABE558" s="35">
        <v>558</v>
      </c>
    </row>
    <row r="559" spans="1:733">
      <c r="A559" t="s">
        <v>1947</v>
      </c>
      <c r="B559" s="34">
        <v>44976.344225763889</v>
      </c>
      <c r="C559" s="34">
        <v>44976.347025601848</v>
      </c>
      <c r="D559" s="34">
        <v>44976</v>
      </c>
      <c r="E559" t="s">
        <v>1846</v>
      </c>
      <c r="F559" s="34">
        <v>44976</v>
      </c>
      <c r="G559" t="s">
        <v>1665</v>
      </c>
      <c r="H559" t="s">
        <v>1847</v>
      </c>
      <c r="I559" t="s">
        <v>1847</v>
      </c>
      <c r="J559" t="s">
        <v>1847</v>
      </c>
      <c r="K559" t="s">
        <v>1032</v>
      </c>
      <c r="L559" s="35" t="s">
        <v>1948</v>
      </c>
      <c r="M559" s="35">
        <v>0</v>
      </c>
      <c r="N559" s="35">
        <v>0</v>
      </c>
      <c r="O559" s="35">
        <v>0</v>
      </c>
      <c r="P559" s="35">
        <v>0</v>
      </c>
      <c r="Q559" s="35">
        <v>0</v>
      </c>
      <c r="R559" s="35">
        <v>0</v>
      </c>
      <c r="S559" s="35">
        <v>0</v>
      </c>
      <c r="T559" s="35">
        <v>0</v>
      </c>
      <c r="U559" s="35">
        <v>0</v>
      </c>
      <c r="V559" s="35">
        <v>0</v>
      </c>
      <c r="W559" s="35">
        <v>0</v>
      </c>
      <c r="X559" s="35">
        <v>0</v>
      </c>
      <c r="Y559" s="35">
        <v>0</v>
      </c>
      <c r="Z559" s="35">
        <v>1</v>
      </c>
      <c r="AA559" s="35">
        <v>0</v>
      </c>
      <c r="AB559" s="35">
        <v>0</v>
      </c>
      <c r="AC559" s="35">
        <v>1</v>
      </c>
      <c r="AD559" s="35">
        <v>0</v>
      </c>
      <c r="AE559" s="35">
        <v>0</v>
      </c>
      <c r="AF559" s="35">
        <v>0</v>
      </c>
      <c r="AG559" s="35">
        <v>0</v>
      </c>
      <c r="AH559" s="35">
        <v>0</v>
      </c>
      <c r="AI559" s="35">
        <v>0</v>
      </c>
      <c r="QZ559" s="35" t="s">
        <v>806</v>
      </c>
      <c r="RB559" s="35">
        <v>2500</v>
      </c>
      <c r="RC559" s="35">
        <v>2500</v>
      </c>
      <c r="RE559" s="35">
        <v>2500</v>
      </c>
      <c r="RF559" s="35">
        <v>0</v>
      </c>
      <c r="RG559" s="35">
        <v>0</v>
      </c>
      <c r="RI559" s="35" t="s">
        <v>822</v>
      </c>
      <c r="RK559" s="35" t="s">
        <v>1678</v>
      </c>
      <c r="RL559" s="35" t="s">
        <v>806</v>
      </c>
      <c r="RM559" s="35" t="s">
        <v>1949</v>
      </c>
      <c r="RN559" s="35">
        <v>1</v>
      </c>
      <c r="RO559" s="35">
        <v>1</v>
      </c>
      <c r="RP559" s="35">
        <v>0</v>
      </c>
      <c r="RQ559" s="35">
        <v>1</v>
      </c>
      <c r="RR559" s="35">
        <v>0</v>
      </c>
      <c r="RS559" s="35">
        <v>0</v>
      </c>
      <c r="RT559" s="35">
        <v>0</v>
      </c>
      <c r="RU559" s="35">
        <v>0</v>
      </c>
      <c r="RV559" s="35">
        <v>0</v>
      </c>
      <c r="RW559" s="35">
        <v>0</v>
      </c>
      <c r="RX559" s="35">
        <v>0</v>
      </c>
      <c r="RY559" s="35">
        <v>0</v>
      </c>
      <c r="RZ559" s="35">
        <v>1</v>
      </c>
      <c r="SA559" s="35">
        <v>0</v>
      </c>
      <c r="SB559" s="35">
        <v>0</v>
      </c>
      <c r="SE559" s="35" t="s">
        <v>932</v>
      </c>
      <c r="SF559" s="35">
        <v>1000</v>
      </c>
      <c r="SG559" s="35">
        <v>2500</v>
      </c>
      <c r="SH559" s="35">
        <v>500</v>
      </c>
      <c r="SJ559" s="35">
        <v>400</v>
      </c>
      <c r="SK559" s="35">
        <v>25</v>
      </c>
      <c r="SL559" s="35">
        <v>100</v>
      </c>
      <c r="SM559" s="35" t="s">
        <v>1950</v>
      </c>
      <c r="SN559" s="35" t="s">
        <v>822</v>
      </c>
      <c r="SP559" s="35" t="s">
        <v>1678</v>
      </c>
      <c r="SQ559" s="35" t="s">
        <v>806</v>
      </c>
      <c r="SR559" s="35" t="s">
        <v>1919</v>
      </c>
      <c r="SS559" s="35">
        <v>1</v>
      </c>
      <c r="ST559" s="35">
        <v>1</v>
      </c>
      <c r="SU559" s="35">
        <v>0</v>
      </c>
      <c r="SV559" s="35">
        <v>1</v>
      </c>
      <c r="SW559" s="35">
        <v>0</v>
      </c>
      <c r="SX559" s="35">
        <v>0</v>
      </c>
      <c r="SY559" s="35">
        <v>0</v>
      </c>
      <c r="SZ559" s="35">
        <v>0</v>
      </c>
      <c r="TA559" s="35">
        <v>0</v>
      </c>
      <c r="TB559" s="35">
        <v>0</v>
      </c>
      <c r="TC559" s="35">
        <v>0</v>
      </c>
      <c r="TD559" s="35">
        <v>0</v>
      </c>
      <c r="TE559" s="35">
        <v>1</v>
      </c>
      <c r="TF559" s="35">
        <v>0</v>
      </c>
      <c r="TG559" s="35">
        <v>0</v>
      </c>
      <c r="AAW559" s="35">
        <v>395702590</v>
      </c>
      <c r="AAX559" s="35">
        <v>44977.370289351849</v>
      </c>
      <c r="ABA559" s="35" t="s">
        <v>816</v>
      </c>
      <c r="ABC559" s="35" t="s">
        <v>817</v>
      </c>
      <c r="ABE559" s="35">
        <v>559</v>
      </c>
    </row>
    <row r="560" spans="1:733">
      <c r="A560" t="s">
        <v>1951</v>
      </c>
      <c r="B560" s="34">
        <v>44976.347088761577</v>
      </c>
      <c r="C560" s="34">
        <v>44976.349818159717</v>
      </c>
      <c r="D560" s="34">
        <v>44976</v>
      </c>
      <c r="E560" t="s">
        <v>1846</v>
      </c>
      <c r="F560" s="34">
        <v>44976</v>
      </c>
      <c r="G560" t="s">
        <v>1665</v>
      </c>
      <c r="H560" t="s">
        <v>1847</v>
      </c>
      <c r="I560" t="s">
        <v>1847</v>
      </c>
      <c r="J560" t="s">
        <v>1847</v>
      </c>
      <c r="K560" t="s">
        <v>1032</v>
      </c>
      <c r="L560" s="35" t="s">
        <v>900</v>
      </c>
      <c r="M560" s="35">
        <v>0</v>
      </c>
      <c r="N560" s="35">
        <v>0</v>
      </c>
      <c r="O560" s="35">
        <v>0</v>
      </c>
      <c r="P560" s="35">
        <v>0</v>
      </c>
      <c r="Q560" s="35">
        <v>0</v>
      </c>
      <c r="R560" s="35">
        <v>0</v>
      </c>
      <c r="S560" s="35">
        <v>0</v>
      </c>
      <c r="T560" s="35">
        <v>0</v>
      </c>
      <c r="U560" s="35">
        <v>0</v>
      </c>
      <c r="V560" s="35">
        <v>0</v>
      </c>
      <c r="W560" s="35">
        <v>0</v>
      </c>
      <c r="X560" s="35">
        <v>0</v>
      </c>
      <c r="Y560" s="35">
        <v>0</v>
      </c>
      <c r="Z560" s="35">
        <v>0</v>
      </c>
      <c r="AA560" s="35">
        <v>0</v>
      </c>
      <c r="AB560" s="35">
        <v>1</v>
      </c>
      <c r="AC560" s="35">
        <v>0</v>
      </c>
      <c r="AD560" s="35">
        <v>0</v>
      </c>
      <c r="AE560" s="35">
        <v>0</v>
      </c>
      <c r="AF560" s="35">
        <v>0</v>
      </c>
      <c r="AG560" s="35">
        <v>0</v>
      </c>
      <c r="AH560" s="35">
        <v>0</v>
      </c>
      <c r="AI560" s="35">
        <v>0</v>
      </c>
      <c r="PU560" s="35" t="s">
        <v>806</v>
      </c>
      <c r="PW560" s="35">
        <v>2000</v>
      </c>
      <c r="PX560" s="35">
        <v>2000</v>
      </c>
      <c r="QD560" s="35" t="s">
        <v>836</v>
      </c>
      <c r="QG560" s="35" t="s">
        <v>809</v>
      </c>
      <c r="AAW560" s="35">
        <v>395702624</v>
      </c>
      <c r="AAX560" s="35">
        <v>44977.370312500003</v>
      </c>
      <c r="ABA560" s="35" t="s">
        <v>816</v>
      </c>
      <c r="ABC560" s="35" t="s">
        <v>817</v>
      </c>
      <c r="ABE560" s="35">
        <v>560</v>
      </c>
    </row>
    <row r="561" spans="1:733">
      <c r="A561" t="s">
        <v>1952</v>
      </c>
      <c r="B561" s="34">
        <v>44976.350096539347</v>
      </c>
      <c r="C561" s="34">
        <v>44976.355341168979</v>
      </c>
      <c r="D561" s="34">
        <v>44976</v>
      </c>
      <c r="E561" t="s">
        <v>1846</v>
      </c>
      <c r="F561" s="34">
        <v>44976</v>
      </c>
      <c r="G561" t="s">
        <v>1665</v>
      </c>
      <c r="H561" t="s">
        <v>1847</v>
      </c>
      <c r="I561" t="s">
        <v>1847</v>
      </c>
      <c r="J561" t="s">
        <v>1847</v>
      </c>
      <c r="K561" t="s">
        <v>1032</v>
      </c>
      <c r="L561" s="35" t="s">
        <v>1953</v>
      </c>
      <c r="M561" s="35">
        <v>0</v>
      </c>
      <c r="N561" s="35">
        <v>0</v>
      </c>
      <c r="O561" s="35">
        <v>0</v>
      </c>
      <c r="P561" s="35">
        <v>0</v>
      </c>
      <c r="Q561" s="35">
        <v>0</v>
      </c>
      <c r="R561" s="35">
        <v>0</v>
      </c>
      <c r="S561" s="35">
        <v>0</v>
      </c>
      <c r="T561" s="35">
        <v>0</v>
      </c>
      <c r="U561" s="35">
        <v>1</v>
      </c>
      <c r="V561" s="35">
        <v>0</v>
      </c>
      <c r="W561" s="35">
        <v>0</v>
      </c>
      <c r="X561" s="35">
        <v>1</v>
      </c>
      <c r="Y561" s="35">
        <v>0</v>
      </c>
      <c r="Z561" s="35">
        <v>0</v>
      </c>
      <c r="AA561" s="35">
        <v>0</v>
      </c>
      <c r="AB561" s="35">
        <v>0</v>
      </c>
      <c r="AC561" s="35">
        <v>0</v>
      </c>
      <c r="AD561" s="35">
        <v>0</v>
      </c>
      <c r="AE561" s="35">
        <v>0</v>
      </c>
      <c r="AF561" s="35">
        <v>0</v>
      </c>
      <c r="AG561" s="35">
        <v>0</v>
      </c>
      <c r="AH561" s="35">
        <v>0</v>
      </c>
      <c r="AI561" s="35">
        <v>0</v>
      </c>
      <c r="JV561" s="35" t="s">
        <v>932</v>
      </c>
      <c r="JW561" s="35">
        <v>1000</v>
      </c>
      <c r="JX561" s="35">
        <v>416</v>
      </c>
      <c r="JY561" s="35">
        <v>146</v>
      </c>
      <c r="KA561" s="35">
        <v>65</v>
      </c>
      <c r="KB561" s="35">
        <v>124.6153846153846</v>
      </c>
      <c r="KC561" s="35">
        <v>81</v>
      </c>
      <c r="KD561" s="35" t="s">
        <v>1954</v>
      </c>
      <c r="KE561" s="35" t="s">
        <v>832</v>
      </c>
      <c r="KH561" s="35" t="s">
        <v>809</v>
      </c>
      <c r="NK561" s="35" t="s">
        <v>932</v>
      </c>
      <c r="NL561" s="35">
        <v>1000</v>
      </c>
      <c r="NM561" s="35">
        <v>1500</v>
      </c>
      <c r="NN561" s="35">
        <v>750</v>
      </c>
      <c r="NP561" s="35">
        <v>500</v>
      </c>
      <c r="NQ561" s="35">
        <v>50</v>
      </c>
      <c r="NR561" s="35">
        <v>250</v>
      </c>
      <c r="NS561" s="35" t="s">
        <v>1955</v>
      </c>
      <c r="NT561" s="35" t="s">
        <v>832</v>
      </c>
      <c r="NW561" s="35" t="s">
        <v>809</v>
      </c>
      <c r="AAW561" s="35">
        <v>395702664</v>
      </c>
      <c r="AAX561" s="35">
        <v>44977.370347222233</v>
      </c>
      <c r="ABA561" s="35" t="s">
        <v>816</v>
      </c>
      <c r="ABC561" s="35" t="s">
        <v>817</v>
      </c>
      <c r="ABE561" s="35">
        <v>561</v>
      </c>
    </row>
    <row r="562" spans="1:733">
      <c r="A562" t="s">
        <v>1956</v>
      </c>
      <c r="B562" s="34">
        <v>44976.36282412037</v>
      </c>
      <c r="C562" s="34">
        <v>44976.373058541663</v>
      </c>
      <c r="D562" s="34">
        <v>44976</v>
      </c>
      <c r="E562" t="s">
        <v>1846</v>
      </c>
      <c r="F562" s="34">
        <v>44976</v>
      </c>
      <c r="G562" t="s">
        <v>1665</v>
      </c>
      <c r="H562" t="s">
        <v>1847</v>
      </c>
      <c r="I562" t="s">
        <v>1847</v>
      </c>
      <c r="J562" t="s">
        <v>1847</v>
      </c>
      <c r="K562" t="s">
        <v>1032</v>
      </c>
      <c r="L562" s="35" t="s">
        <v>1957</v>
      </c>
      <c r="M562" s="35">
        <v>1</v>
      </c>
      <c r="N562" s="35">
        <v>0</v>
      </c>
      <c r="O562" s="35">
        <v>1</v>
      </c>
      <c r="P562" s="35">
        <v>0</v>
      </c>
      <c r="Q562" s="35">
        <v>1</v>
      </c>
      <c r="R562" s="35">
        <v>0</v>
      </c>
      <c r="S562" s="35">
        <v>0</v>
      </c>
      <c r="T562" s="35">
        <v>0</v>
      </c>
      <c r="U562" s="35">
        <v>0</v>
      </c>
      <c r="V562" s="35">
        <v>0</v>
      </c>
      <c r="W562" s="35">
        <v>0</v>
      </c>
      <c r="X562" s="35">
        <v>0</v>
      </c>
      <c r="Y562" s="35">
        <v>0</v>
      </c>
      <c r="Z562" s="35">
        <v>0</v>
      </c>
      <c r="AA562" s="35">
        <v>0</v>
      </c>
      <c r="AB562" s="35">
        <v>0</v>
      </c>
      <c r="AC562" s="35">
        <v>0</v>
      </c>
      <c r="AD562" s="35">
        <v>0</v>
      </c>
      <c r="AE562" s="35">
        <v>0</v>
      </c>
      <c r="AF562" s="35">
        <v>0</v>
      </c>
      <c r="AG562" s="35">
        <v>0</v>
      </c>
      <c r="AH562" s="35">
        <v>0</v>
      </c>
      <c r="AI562" s="35">
        <v>0</v>
      </c>
      <c r="AJ562" s="35" t="s">
        <v>806</v>
      </c>
      <c r="AL562" s="35">
        <v>3000</v>
      </c>
      <c r="AM562" s="35">
        <v>3000</v>
      </c>
      <c r="AS562" s="35" t="s">
        <v>807</v>
      </c>
      <c r="AT562" s="35" t="s">
        <v>808</v>
      </c>
      <c r="AV562" s="35" t="s">
        <v>806</v>
      </c>
      <c r="AW562" s="35" t="s">
        <v>810</v>
      </c>
      <c r="AX562" s="35">
        <v>0</v>
      </c>
      <c r="AY562" s="35">
        <v>1</v>
      </c>
      <c r="AZ562" s="35">
        <v>0</v>
      </c>
      <c r="BA562" s="35">
        <v>0</v>
      </c>
      <c r="BB562" s="35">
        <v>0</v>
      </c>
      <c r="BC562" s="35">
        <v>0</v>
      </c>
      <c r="BD562" s="35">
        <v>0</v>
      </c>
      <c r="BE562" s="35">
        <v>0</v>
      </c>
      <c r="BF562" s="35">
        <v>0</v>
      </c>
      <c r="BG562" s="35">
        <v>0</v>
      </c>
      <c r="BH562" s="35">
        <v>0</v>
      </c>
      <c r="BI562" s="35">
        <v>0</v>
      </c>
      <c r="BJ562" s="35">
        <v>0</v>
      </c>
      <c r="BK562" s="35">
        <v>0</v>
      </c>
      <c r="BL562" s="35">
        <v>0</v>
      </c>
      <c r="CT562" s="35" t="s">
        <v>809</v>
      </c>
      <c r="CU562" s="35">
        <v>2</v>
      </c>
      <c r="CV562" s="35">
        <v>15000</v>
      </c>
      <c r="CW562" s="35">
        <v>7500</v>
      </c>
      <c r="CY562" s="35">
        <v>6000</v>
      </c>
      <c r="CZ562" s="35">
        <v>25</v>
      </c>
      <c r="DA562" s="35">
        <v>1500</v>
      </c>
      <c r="DB562" s="35" t="s">
        <v>1958</v>
      </c>
      <c r="DC562" s="35" t="s">
        <v>822</v>
      </c>
      <c r="DE562" s="35" t="s">
        <v>1672</v>
      </c>
      <c r="DF562" s="35" t="s">
        <v>806</v>
      </c>
      <c r="DG562" s="35" t="s">
        <v>1153</v>
      </c>
      <c r="DH562" s="35">
        <v>0</v>
      </c>
      <c r="DI562" s="35">
        <v>1</v>
      </c>
      <c r="DJ562" s="35">
        <v>0</v>
      </c>
      <c r="DK562" s="35">
        <v>0</v>
      </c>
      <c r="DL562" s="35">
        <v>0</v>
      </c>
      <c r="DM562" s="35">
        <v>0</v>
      </c>
      <c r="DN562" s="35">
        <v>0</v>
      </c>
      <c r="DO562" s="35">
        <v>0</v>
      </c>
      <c r="DP562" s="35">
        <v>0</v>
      </c>
      <c r="DQ562" s="35">
        <v>0</v>
      </c>
      <c r="DR562" s="35">
        <v>0</v>
      </c>
      <c r="DS562" s="35">
        <v>0</v>
      </c>
      <c r="DT562" s="35">
        <v>1</v>
      </c>
      <c r="DU562" s="35">
        <v>0</v>
      </c>
      <c r="DV562" s="35">
        <v>0</v>
      </c>
      <c r="FD562" s="35" t="s">
        <v>806</v>
      </c>
      <c r="FF562" s="35">
        <v>5000</v>
      </c>
      <c r="FG562" s="35">
        <v>5000</v>
      </c>
      <c r="FM562" s="35" t="s">
        <v>807</v>
      </c>
      <c r="FN562" s="35" t="s">
        <v>808</v>
      </c>
      <c r="FP562" s="35" t="s">
        <v>806</v>
      </c>
      <c r="FQ562" s="35" t="s">
        <v>1959</v>
      </c>
      <c r="FR562" s="35">
        <v>1</v>
      </c>
      <c r="FS562" s="35">
        <v>1</v>
      </c>
      <c r="FT562" s="35">
        <v>0</v>
      </c>
      <c r="FU562" s="35">
        <v>1</v>
      </c>
      <c r="FV562" s="35">
        <v>0</v>
      </c>
      <c r="FW562" s="35">
        <v>0</v>
      </c>
      <c r="FX562" s="35">
        <v>0</v>
      </c>
      <c r="FY562" s="35">
        <v>0</v>
      </c>
      <c r="FZ562" s="35">
        <v>0</v>
      </c>
      <c r="GA562" s="35">
        <v>0</v>
      </c>
      <c r="GB562" s="35">
        <v>0</v>
      </c>
      <c r="GC562" s="35">
        <v>0</v>
      </c>
      <c r="GD562" s="35">
        <v>1</v>
      </c>
      <c r="GE562" s="35">
        <v>0</v>
      </c>
      <c r="GF562" s="35">
        <v>0</v>
      </c>
      <c r="AAW562" s="35">
        <v>395702703</v>
      </c>
      <c r="AAX562" s="35">
        <v>44977.370381944449</v>
      </c>
      <c r="ABA562" s="35" t="s">
        <v>816</v>
      </c>
      <c r="ABC562" s="35" t="s">
        <v>817</v>
      </c>
      <c r="ABE562" s="35">
        <v>562</v>
      </c>
    </row>
    <row r="563" spans="1:733">
      <c r="A563" t="s">
        <v>1960</v>
      </c>
      <c r="B563" s="34">
        <v>44976.395699976863</v>
      </c>
      <c r="C563" s="34">
        <v>44976.401814097218</v>
      </c>
      <c r="D563" s="34">
        <v>44976</v>
      </c>
      <c r="E563" t="s">
        <v>1846</v>
      </c>
      <c r="F563" s="34">
        <v>44976</v>
      </c>
      <c r="G563" t="s">
        <v>1665</v>
      </c>
      <c r="H563" t="s">
        <v>1847</v>
      </c>
      <c r="I563" t="s">
        <v>1847</v>
      </c>
      <c r="J563" t="s">
        <v>1847</v>
      </c>
      <c r="K563" t="s">
        <v>1032</v>
      </c>
      <c r="L563" s="35" t="s">
        <v>1961</v>
      </c>
      <c r="M563" s="35">
        <v>1</v>
      </c>
      <c r="N563" s="35">
        <v>0</v>
      </c>
      <c r="O563" s="35">
        <v>0</v>
      </c>
      <c r="P563" s="35">
        <v>0</v>
      </c>
      <c r="Q563" s="35">
        <v>0</v>
      </c>
      <c r="R563" s="35">
        <v>0</v>
      </c>
      <c r="S563" s="35">
        <v>1</v>
      </c>
      <c r="T563" s="35">
        <v>0</v>
      </c>
      <c r="U563" s="35">
        <v>0</v>
      </c>
      <c r="V563" s="35">
        <v>0</v>
      </c>
      <c r="W563" s="35">
        <v>0</v>
      </c>
      <c r="X563" s="35">
        <v>0</v>
      </c>
      <c r="Y563" s="35">
        <v>0</v>
      </c>
      <c r="Z563" s="35">
        <v>0</v>
      </c>
      <c r="AA563" s="35">
        <v>0</v>
      </c>
      <c r="AB563" s="35">
        <v>0</v>
      </c>
      <c r="AC563" s="35">
        <v>0</v>
      </c>
      <c r="AD563" s="35">
        <v>0</v>
      </c>
      <c r="AE563" s="35">
        <v>0</v>
      </c>
      <c r="AF563" s="35">
        <v>1</v>
      </c>
      <c r="AG563" s="35">
        <v>0</v>
      </c>
      <c r="AH563" s="35">
        <v>0</v>
      </c>
      <c r="AI563" s="35">
        <v>0</v>
      </c>
      <c r="AJ563" s="35" t="s">
        <v>806</v>
      </c>
      <c r="AL563" s="35">
        <v>3000</v>
      </c>
      <c r="AM563" s="35">
        <v>3000</v>
      </c>
      <c r="AS563" s="35" t="s">
        <v>807</v>
      </c>
      <c r="AT563" s="35" t="s">
        <v>808</v>
      </c>
      <c r="AV563" s="35" t="s">
        <v>809</v>
      </c>
      <c r="HL563" s="35" t="s">
        <v>806</v>
      </c>
      <c r="HN563" s="35">
        <v>6000</v>
      </c>
      <c r="HO563" s="35">
        <v>6000</v>
      </c>
      <c r="HQ563" s="35">
        <v>5417</v>
      </c>
      <c r="HR563" s="35">
        <v>10.762414620638729</v>
      </c>
      <c r="HS563" s="35">
        <v>583</v>
      </c>
      <c r="HT563" s="35" t="s">
        <v>1962</v>
      </c>
      <c r="HU563" s="35" t="s">
        <v>832</v>
      </c>
      <c r="HX563" s="35" t="s">
        <v>809</v>
      </c>
      <c r="WY563" s="35" t="s">
        <v>809</v>
      </c>
      <c r="WZ563" s="35">
        <v>15</v>
      </c>
      <c r="XA563" s="35">
        <v>7000</v>
      </c>
      <c r="XB563" s="35">
        <v>9333</v>
      </c>
      <c r="XD563" s="35">
        <v>10000</v>
      </c>
      <c r="XE563" s="35">
        <v>-6.67</v>
      </c>
      <c r="XF563" s="35">
        <v>-667</v>
      </c>
      <c r="XH563" s="35" t="s">
        <v>822</v>
      </c>
      <c r="XJ563" s="35" t="s">
        <v>1672</v>
      </c>
      <c r="XK563" s="35" t="s">
        <v>806</v>
      </c>
      <c r="XL563" s="35" t="s">
        <v>898</v>
      </c>
      <c r="XM563" s="35">
        <v>1</v>
      </c>
      <c r="XN563" s="35">
        <v>1</v>
      </c>
      <c r="XO563" s="35">
        <v>0</v>
      </c>
      <c r="XP563" s="35">
        <v>0</v>
      </c>
      <c r="XQ563" s="35">
        <v>0</v>
      </c>
      <c r="XR563" s="35">
        <v>0</v>
      </c>
      <c r="XS563" s="35">
        <v>0</v>
      </c>
      <c r="XT563" s="35">
        <v>0</v>
      </c>
      <c r="XU563" s="35">
        <v>0</v>
      </c>
      <c r="XV563" s="35">
        <v>0</v>
      </c>
      <c r="XW563" s="35">
        <v>0</v>
      </c>
      <c r="XX563" s="35">
        <v>0</v>
      </c>
      <c r="XY563" s="35">
        <v>0</v>
      </c>
      <c r="XZ563" s="35">
        <v>0</v>
      </c>
      <c r="YA563" s="35">
        <v>0</v>
      </c>
      <c r="AAW563" s="35">
        <v>395702736</v>
      </c>
      <c r="AAX563" s="35">
        <v>44977.370405092588</v>
      </c>
      <c r="ABA563" s="35" t="s">
        <v>816</v>
      </c>
      <c r="ABC563" s="35" t="s">
        <v>817</v>
      </c>
      <c r="ABE563" s="35">
        <v>563</v>
      </c>
    </row>
    <row r="564" spans="1:733">
      <c r="A564" t="s">
        <v>1963</v>
      </c>
      <c r="B564" s="34">
        <v>44977.361892395827</v>
      </c>
      <c r="C564" s="34">
        <v>44977.363292997688</v>
      </c>
      <c r="D564" s="34">
        <v>44977</v>
      </c>
      <c r="E564" t="s">
        <v>1964</v>
      </c>
      <c r="F564" s="34">
        <v>44975</v>
      </c>
      <c r="G564" t="s">
        <v>1965</v>
      </c>
      <c r="H564" t="s">
        <v>1966</v>
      </c>
      <c r="I564" t="s">
        <v>1966</v>
      </c>
      <c r="J564" t="s">
        <v>1966</v>
      </c>
      <c r="K564" t="s">
        <v>1032</v>
      </c>
      <c r="L564" s="35" t="s">
        <v>1092</v>
      </c>
      <c r="M564" s="35">
        <v>0</v>
      </c>
      <c r="N564" s="35">
        <v>0</v>
      </c>
      <c r="O564" s="35">
        <v>0</v>
      </c>
      <c r="P564" s="35">
        <v>0</v>
      </c>
      <c r="Q564" s="35">
        <v>0</v>
      </c>
      <c r="R564" s="35">
        <v>0</v>
      </c>
      <c r="S564" s="35">
        <v>0</v>
      </c>
      <c r="T564" s="35">
        <v>0</v>
      </c>
      <c r="U564" s="35">
        <v>0</v>
      </c>
      <c r="V564" s="35">
        <v>0</v>
      </c>
      <c r="W564" s="35">
        <v>0</v>
      </c>
      <c r="X564" s="35">
        <v>0</v>
      </c>
      <c r="Y564" s="35">
        <v>0</v>
      </c>
      <c r="Z564" s="35">
        <v>0</v>
      </c>
      <c r="AA564" s="35">
        <v>0</v>
      </c>
      <c r="AB564" s="35">
        <v>0</v>
      </c>
      <c r="AC564" s="35">
        <v>0</v>
      </c>
      <c r="AD564" s="35">
        <v>0</v>
      </c>
      <c r="AE564" s="35">
        <v>0</v>
      </c>
      <c r="AF564" s="35">
        <v>0</v>
      </c>
      <c r="AG564" s="35">
        <v>1</v>
      </c>
      <c r="AH564" s="35">
        <v>0</v>
      </c>
      <c r="AI564" s="35">
        <v>0</v>
      </c>
      <c r="YD564" s="35" t="s">
        <v>806</v>
      </c>
      <c r="YF564" s="35">
        <v>100</v>
      </c>
      <c r="YG564" s="35">
        <v>100</v>
      </c>
      <c r="YH564" s="35">
        <v>0</v>
      </c>
      <c r="YI564" s="35">
        <v>0</v>
      </c>
      <c r="YK564" s="35" t="s">
        <v>832</v>
      </c>
      <c r="YN564" s="35" t="s">
        <v>809</v>
      </c>
      <c r="AAV564" s="35" t="s">
        <v>829</v>
      </c>
      <c r="AAW564" s="35">
        <v>395787023</v>
      </c>
      <c r="AAX564" s="35">
        <v>44977.468310185177</v>
      </c>
      <c r="ABA564" s="35" t="s">
        <v>816</v>
      </c>
      <c r="ABC564" s="35" t="s">
        <v>817</v>
      </c>
      <c r="ABE564" s="35">
        <v>564</v>
      </c>
    </row>
    <row r="565" spans="1:733">
      <c r="A565" t="s">
        <v>1967</v>
      </c>
      <c r="B565" s="34">
        <v>44977.364415289347</v>
      </c>
      <c r="C565" s="34">
        <v>44977.365054884263</v>
      </c>
      <c r="D565" s="34">
        <v>44977</v>
      </c>
      <c r="E565" t="s">
        <v>1964</v>
      </c>
      <c r="F565" s="34">
        <v>44975</v>
      </c>
      <c r="G565" t="s">
        <v>1965</v>
      </c>
      <c r="H565" t="s">
        <v>1966</v>
      </c>
      <c r="I565" t="s">
        <v>1966</v>
      </c>
      <c r="J565" t="s">
        <v>1966</v>
      </c>
      <c r="K565" t="s">
        <v>1032</v>
      </c>
      <c r="L565" s="35" t="s">
        <v>1092</v>
      </c>
      <c r="M565" s="35">
        <v>0</v>
      </c>
      <c r="N565" s="35">
        <v>0</v>
      </c>
      <c r="O565" s="35">
        <v>0</v>
      </c>
      <c r="P565" s="35">
        <v>0</v>
      </c>
      <c r="Q565" s="35">
        <v>0</v>
      </c>
      <c r="R565" s="35">
        <v>0</v>
      </c>
      <c r="S565" s="35">
        <v>0</v>
      </c>
      <c r="T565" s="35">
        <v>0</v>
      </c>
      <c r="U565" s="35">
        <v>0</v>
      </c>
      <c r="V565" s="35">
        <v>0</v>
      </c>
      <c r="W565" s="35">
        <v>0</v>
      </c>
      <c r="X565" s="35">
        <v>0</v>
      </c>
      <c r="Y565" s="35">
        <v>0</v>
      </c>
      <c r="Z565" s="35">
        <v>0</v>
      </c>
      <c r="AA565" s="35">
        <v>0</v>
      </c>
      <c r="AB565" s="35">
        <v>0</v>
      </c>
      <c r="AC565" s="35">
        <v>0</v>
      </c>
      <c r="AD565" s="35">
        <v>0</v>
      </c>
      <c r="AE565" s="35">
        <v>0</v>
      </c>
      <c r="AF565" s="35">
        <v>0</v>
      </c>
      <c r="AG565" s="35">
        <v>1</v>
      </c>
      <c r="AH565" s="35">
        <v>0</v>
      </c>
      <c r="AI565" s="35">
        <v>0</v>
      </c>
      <c r="YD565" s="35" t="s">
        <v>806</v>
      </c>
      <c r="YF565" s="35">
        <v>100</v>
      </c>
      <c r="YG565" s="35">
        <v>100</v>
      </c>
      <c r="YH565" s="35">
        <v>0</v>
      </c>
      <c r="YI565" s="35">
        <v>0</v>
      </c>
      <c r="YK565" s="35" t="s">
        <v>832</v>
      </c>
      <c r="YN565" s="35" t="s">
        <v>809</v>
      </c>
      <c r="AAV565" s="35" t="s">
        <v>829</v>
      </c>
      <c r="AAW565" s="35">
        <v>395787131</v>
      </c>
      <c r="AAX565" s="35">
        <v>44977.468425925923</v>
      </c>
      <c r="ABA565" s="35" t="s">
        <v>816</v>
      </c>
      <c r="ABC565" s="35" t="s">
        <v>817</v>
      </c>
      <c r="ABE565" s="35">
        <v>565</v>
      </c>
    </row>
    <row r="566" spans="1:733">
      <c r="A566" t="s">
        <v>1968</v>
      </c>
      <c r="B566" s="34">
        <v>44977.365110312501</v>
      </c>
      <c r="C566" s="34">
        <v>44977.365625902778</v>
      </c>
      <c r="D566" s="34">
        <v>44977</v>
      </c>
      <c r="E566" t="s">
        <v>1964</v>
      </c>
      <c r="F566" s="34">
        <v>44975</v>
      </c>
      <c r="G566" t="s">
        <v>1965</v>
      </c>
      <c r="H566" t="s">
        <v>1966</v>
      </c>
      <c r="I566" t="s">
        <v>1966</v>
      </c>
      <c r="J566" t="s">
        <v>1966</v>
      </c>
      <c r="K566" t="s">
        <v>1032</v>
      </c>
      <c r="L566" s="35" t="s">
        <v>1092</v>
      </c>
      <c r="M566" s="35">
        <v>0</v>
      </c>
      <c r="N566" s="35">
        <v>0</v>
      </c>
      <c r="O566" s="35">
        <v>0</v>
      </c>
      <c r="P566" s="35">
        <v>0</v>
      </c>
      <c r="Q566" s="35">
        <v>0</v>
      </c>
      <c r="R566" s="35">
        <v>0</v>
      </c>
      <c r="S566" s="35">
        <v>0</v>
      </c>
      <c r="T566" s="35">
        <v>0</v>
      </c>
      <c r="U566" s="35">
        <v>0</v>
      </c>
      <c r="V566" s="35">
        <v>0</v>
      </c>
      <c r="W566" s="35">
        <v>0</v>
      </c>
      <c r="X566" s="35">
        <v>0</v>
      </c>
      <c r="Y566" s="35">
        <v>0</v>
      </c>
      <c r="Z566" s="35">
        <v>0</v>
      </c>
      <c r="AA566" s="35">
        <v>0</v>
      </c>
      <c r="AB566" s="35">
        <v>0</v>
      </c>
      <c r="AC566" s="35">
        <v>0</v>
      </c>
      <c r="AD566" s="35">
        <v>0</v>
      </c>
      <c r="AE566" s="35">
        <v>0</v>
      </c>
      <c r="AF566" s="35">
        <v>0</v>
      </c>
      <c r="AG566" s="35">
        <v>1</v>
      </c>
      <c r="AH566" s="35">
        <v>0</v>
      </c>
      <c r="AI566" s="35">
        <v>0</v>
      </c>
      <c r="YD566" s="35" t="s">
        <v>806</v>
      </c>
      <c r="YF566" s="35">
        <v>100</v>
      </c>
      <c r="YG566" s="35">
        <v>100</v>
      </c>
      <c r="YH566" s="35">
        <v>0</v>
      </c>
      <c r="YI566" s="35">
        <v>0</v>
      </c>
      <c r="YK566" s="35" t="s">
        <v>832</v>
      </c>
      <c r="YN566" s="35" t="s">
        <v>809</v>
      </c>
      <c r="AAV566" s="35" t="s">
        <v>829</v>
      </c>
      <c r="AAW566" s="35">
        <v>395787196</v>
      </c>
      <c r="AAX566" s="35">
        <v>44977.468518518523</v>
      </c>
      <c r="ABA566" s="35" t="s">
        <v>816</v>
      </c>
      <c r="ABC566" s="35" t="s">
        <v>817</v>
      </c>
      <c r="ABE566" s="35">
        <v>566</v>
      </c>
    </row>
    <row r="567" spans="1:733">
      <c r="A567" t="s">
        <v>1969</v>
      </c>
      <c r="B567" s="34">
        <v>44977.365686504629</v>
      </c>
      <c r="C567" s="34">
        <v>44977.366311770827</v>
      </c>
      <c r="D567" s="34">
        <v>44977</v>
      </c>
      <c r="E567" t="s">
        <v>1964</v>
      </c>
      <c r="F567" s="34">
        <v>44975</v>
      </c>
      <c r="G567" t="s">
        <v>1965</v>
      </c>
      <c r="H567" t="s">
        <v>1966</v>
      </c>
      <c r="I567" t="s">
        <v>1966</v>
      </c>
      <c r="J567" t="s">
        <v>1966</v>
      </c>
      <c r="K567" t="s">
        <v>804</v>
      </c>
      <c r="L567" s="35" t="s">
        <v>1092</v>
      </c>
      <c r="M567" s="35">
        <v>0</v>
      </c>
      <c r="N567" s="35">
        <v>0</v>
      </c>
      <c r="O567" s="35">
        <v>0</v>
      </c>
      <c r="P567" s="35">
        <v>0</v>
      </c>
      <c r="Q567" s="35">
        <v>0</v>
      </c>
      <c r="R567" s="35">
        <v>0</v>
      </c>
      <c r="S567" s="35">
        <v>0</v>
      </c>
      <c r="T567" s="35">
        <v>0</v>
      </c>
      <c r="U567" s="35">
        <v>0</v>
      </c>
      <c r="V567" s="35">
        <v>0</v>
      </c>
      <c r="W567" s="35">
        <v>0</v>
      </c>
      <c r="X567" s="35">
        <v>0</v>
      </c>
      <c r="Y567" s="35">
        <v>0</v>
      </c>
      <c r="Z567" s="35">
        <v>0</v>
      </c>
      <c r="AA567" s="35">
        <v>0</v>
      </c>
      <c r="AB567" s="35">
        <v>0</v>
      </c>
      <c r="AC567" s="35">
        <v>0</v>
      </c>
      <c r="AD567" s="35">
        <v>0</v>
      </c>
      <c r="AE567" s="35">
        <v>0</v>
      </c>
      <c r="AF567" s="35">
        <v>0</v>
      </c>
      <c r="AG567" s="35">
        <v>1</v>
      </c>
      <c r="AH567" s="35">
        <v>0</v>
      </c>
      <c r="AI567" s="35">
        <v>0</v>
      </c>
      <c r="YD567" s="35" t="s">
        <v>806</v>
      </c>
      <c r="YF567" s="35">
        <v>100</v>
      </c>
      <c r="YG567" s="35">
        <v>100</v>
      </c>
      <c r="YH567" s="35">
        <v>0</v>
      </c>
      <c r="YI567" s="35">
        <v>0</v>
      </c>
      <c r="YK567" s="35" t="s">
        <v>832</v>
      </c>
      <c r="YN567" s="35" t="s">
        <v>809</v>
      </c>
      <c r="AAV567" s="35" t="s">
        <v>829</v>
      </c>
      <c r="AAW567" s="35">
        <v>395787274</v>
      </c>
      <c r="AAX567" s="35">
        <v>44977.468611111108</v>
      </c>
      <c r="ABA567" s="35" t="s">
        <v>816</v>
      </c>
      <c r="ABC567" s="35" t="s">
        <v>817</v>
      </c>
      <c r="ABE567" s="35">
        <v>567</v>
      </c>
    </row>
    <row r="568" spans="1:733">
      <c r="A568" t="s">
        <v>1970</v>
      </c>
      <c r="B568" s="34">
        <v>44977.366373333331</v>
      </c>
      <c r="C568" s="34">
        <v>44977.415190856482</v>
      </c>
      <c r="D568" s="34">
        <v>44977</v>
      </c>
      <c r="E568" t="s">
        <v>1964</v>
      </c>
      <c r="F568" s="34">
        <v>44975</v>
      </c>
      <c r="G568" t="s">
        <v>1965</v>
      </c>
      <c r="H568" t="s">
        <v>1966</v>
      </c>
      <c r="I568" t="s">
        <v>1966</v>
      </c>
      <c r="J568" t="s">
        <v>1966</v>
      </c>
      <c r="K568" t="s">
        <v>804</v>
      </c>
      <c r="L568" s="35" t="s">
        <v>1092</v>
      </c>
      <c r="M568" s="35">
        <v>0</v>
      </c>
      <c r="N568" s="35">
        <v>0</v>
      </c>
      <c r="O568" s="35">
        <v>0</v>
      </c>
      <c r="P568" s="35">
        <v>0</v>
      </c>
      <c r="Q568" s="35">
        <v>0</v>
      </c>
      <c r="R568" s="35">
        <v>0</v>
      </c>
      <c r="S568" s="35">
        <v>0</v>
      </c>
      <c r="T568" s="35">
        <v>0</v>
      </c>
      <c r="U568" s="35">
        <v>0</v>
      </c>
      <c r="V568" s="35">
        <v>0</v>
      </c>
      <c r="W568" s="35">
        <v>0</v>
      </c>
      <c r="X568" s="35">
        <v>0</v>
      </c>
      <c r="Y568" s="35">
        <v>0</v>
      </c>
      <c r="Z568" s="35">
        <v>0</v>
      </c>
      <c r="AA568" s="35">
        <v>0</v>
      </c>
      <c r="AB568" s="35">
        <v>0</v>
      </c>
      <c r="AC568" s="35">
        <v>0</v>
      </c>
      <c r="AD568" s="35">
        <v>0</v>
      </c>
      <c r="AE568" s="35">
        <v>0</v>
      </c>
      <c r="AF568" s="35">
        <v>0</v>
      </c>
      <c r="AG568" s="35">
        <v>1</v>
      </c>
      <c r="AH568" s="35">
        <v>0</v>
      </c>
      <c r="AI568" s="35">
        <v>0</v>
      </c>
      <c r="YD568" s="35" t="s">
        <v>806</v>
      </c>
      <c r="YF568" s="35">
        <v>100</v>
      </c>
      <c r="YG568" s="35">
        <v>100</v>
      </c>
      <c r="YH568" s="35">
        <v>0</v>
      </c>
      <c r="YI568" s="35">
        <v>0</v>
      </c>
      <c r="YK568" s="35" t="s">
        <v>832</v>
      </c>
      <c r="YN568" s="35" t="s">
        <v>809</v>
      </c>
      <c r="AAV568" s="35" t="s">
        <v>829</v>
      </c>
      <c r="AAW568" s="35">
        <v>395787376</v>
      </c>
      <c r="AAX568" s="35">
        <v>44977.468726851846</v>
      </c>
      <c r="ABA568" s="35" t="s">
        <v>816</v>
      </c>
      <c r="ABC568" s="35" t="s">
        <v>817</v>
      </c>
      <c r="ABE568" s="35">
        <v>568</v>
      </c>
    </row>
    <row r="569" spans="1:733">
      <c r="A569" t="s">
        <v>1971</v>
      </c>
      <c r="B569" s="34">
        <v>44977.371027442132</v>
      </c>
      <c r="C569" s="34">
        <v>44977.37253537037</v>
      </c>
      <c r="D569" s="34">
        <v>44977</v>
      </c>
      <c r="E569" t="s">
        <v>1964</v>
      </c>
      <c r="F569" s="34">
        <v>44975</v>
      </c>
      <c r="G569" t="s">
        <v>1965</v>
      </c>
      <c r="H569" t="s">
        <v>1966</v>
      </c>
      <c r="I569" t="s">
        <v>1966</v>
      </c>
      <c r="J569" t="s">
        <v>1966</v>
      </c>
      <c r="K569" t="s">
        <v>1032</v>
      </c>
      <c r="L569" s="35" t="s">
        <v>924</v>
      </c>
      <c r="M569" s="35">
        <v>0</v>
      </c>
      <c r="N569" s="35">
        <v>0</v>
      </c>
      <c r="O569" s="35">
        <v>0</v>
      </c>
      <c r="P569" s="35">
        <v>0</v>
      </c>
      <c r="Q569" s="35">
        <v>1</v>
      </c>
      <c r="R569" s="35">
        <v>0</v>
      </c>
      <c r="S569" s="35">
        <v>0</v>
      </c>
      <c r="T569" s="35">
        <v>0</v>
      </c>
      <c r="U569" s="35">
        <v>0</v>
      </c>
      <c r="V569" s="35">
        <v>0</v>
      </c>
      <c r="W569" s="35">
        <v>0</v>
      </c>
      <c r="X569" s="35">
        <v>0</v>
      </c>
      <c r="Y569" s="35">
        <v>0</v>
      </c>
      <c r="Z569" s="35">
        <v>0</v>
      </c>
      <c r="AA569" s="35">
        <v>0</v>
      </c>
      <c r="AB569" s="35">
        <v>0</v>
      </c>
      <c r="AC569" s="35">
        <v>0</v>
      </c>
      <c r="AD569" s="35">
        <v>0</v>
      </c>
      <c r="AE569" s="35">
        <v>0</v>
      </c>
      <c r="AF569" s="35">
        <v>0</v>
      </c>
      <c r="AG569" s="35">
        <v>0</v>
      </c>
      <c r="AH569" s="35">
        <v>0</v>
      </c>
      <c r="AI569" s="35">
        <v>0</v>
      </c>
      <c r="FD569" s="35" t="s">
        <v>806</v>
      </c>
      <c r="FF569" s="35">
        <v>1000</v>
      </c>
      <c r="FG569" s="35">
        <v>1000</v>
      </c>
      <c r="FI569" s="35">
        <v>1000</v>
      </c>
      <c r="FJ569" s="35">
        <v>0</v>
      </c>
      <c r="FK569" s="35">
        <v>0</v>
      </c>
      <c r="FM569" s="35" t="s">
        <v>832</v>
      </c>
      <c r="FP569" s="35" t="s">
        <v>809</v>
      </c>
      <c r="AAV569" s="35" t="s">
        <v>829</v>
      </c>
      <c r="AAW569" s="35">
        <v>395787478</v>
      </c>
      <c r="AAX569" s="35">
        <v>44977.468842592592</v>
      </c>
      <c r="ABA569" s="35" t="s">
        <v>816</v>
      </c>
      <c r="ABC569" s="35" t="s">
        <v>817</v>
      </c>
      <c r="ABE569" s="35">
        <v>569</v>
      </c>
    </row>
    <row r="570" spans="1:733">
      <c r="A570" t="s">
        <v>1972</v>
      </c>
      <c r="B570" s="34">
        <v>44977.372596365742</v>
      </c>
      <c r="C570" s="34">
        <v>44977.373136423623</v>
      </c>
      <c r="D570" s="34">
        <v>44977</v>
      </c>
      <c r="E570" t="s">
        <v>1964</v>
      </c>
      <c r="F570" s="34">
        <v>44975</v>
      </c>
      <c r="G570" t="s">
        <v>1965</v>
      </c>
      <c r="H570" t="s">
        <v>1966</v>
      </c>
      <c r="I570" t="s">
        <v>1966</v>
      </c>
      <c r="J570" t="s">
        <v>1966</v>
      </c>
      <c r="K570" t="s">
        <v>1032</v>
      </c>
      <c r="L570" s="35" t="s">
        <v>924</v>
      </c>
      <c r="M570" s="35">
        <v>0</v>
      </c>
      <c r="N570" s="35">
        <v>0</v>
      </c>
      <c r="O570" s="35">
        <v>0</v>
      </c>
      <c r="P570" s="35">
        <v>0</v>
      </c>
      <c r="Q570" s="35">
        <v>1</v>
      </c>
      <c r="R570" s="35">
        <v>0</v>
      </c>
      <c r="S570" s="35">
        <v>0</v>
      </c>
      <c r="T570" s="35">
        <v>0</v>
      </c>
      <c r="U570" s="35">
        <v>0</v>
      </c>
      <c r="V570" s="35">
        <v>0</v>
      </c>
      <c r="W570" s="35">
        <v>0</v>
      </c>
      <c r="X570" s="35">
        <v>0</v>
      </c>
      <c r="Y570" s="35">
        <v>0</v>
      </c>
      <c r="Z570" s="35">
        <v>0</v>
      </c>
      <c r="AA570" s="35">
        <v>0</v>
      </c>
      <c r="AB570" s="35">
        <v>0</v>
      </c>
      <c r="AC570" s="35">
        <v>0</v>
      </c>
      <c r="AD570" s="35">
        <v>0</v>
      </c>
      <c r="AE570" s="35">
        <v>0</v>
      </c>
      <c r="AF570" s="35">
        <v>0</v>
      </c>
      <c r="AG570" s="35">
        <v>0</v>
      </c>
      <c r="AH570" s="35">
        <v>0</v>
      </c>
      <c r="AI570" s="35">
        <v>0</v>
      </c>
      <c r="FD570" s="35" t="s">
        <v>806</v>
      </c>
      <c r="FF570" s="35">
        <v>1000</v>
      </c>
      <c r="FG570" s="35">
        <v>1000</v>
      </c>
      <c r="FI570" s="35">
        <v>1000</v>
      </c>
      <c r="FJ570" s="35">
        <v>0</v>
      </c>
      <c r="FK570" s="35">
        <v>0</v>
      </c>
      <c r="FM570" s="35" t="s">
        <v>832</v>
      </c>
      <c r="FP570" s="35" t="s">
        <v>809</v>
      </c>
      <c r="AAV570" s="35" t="s">
        <v>829</v>
      </c>
      <c r="AAW570" s="35">
        <v>395787604</v>
      </c>
      <c r="AAX570" s="35">
        <v>44977.468981481477</v>
      </c>
      <c r="ABA570" s="35" t="s">
        <v>816</v>
      </c>
      <c r="ABC570" s="35" t="s">
        <v>817</v>
      </c>
      <c r="ABE570" s="35">
        <v>570</v>
      </c>
    </row>
    <row r="571" spans="1:733">
      <c r="A571" t="s">
        <v>1973</v>
      </c>
      <c r="B571" s="34">
        <v>44977.373205613418</v>
      </c>
      <c r="C571" s="34">
        <v>44977.373676967589</v>
      </c>
      <c r="D571" s="34">
        <v>44977</v>
      </c>
      <c r="E571" t="s">
        <v>1964</v>
      </c>
      <c r="F571" s="34">
        <v>44975</v>
      </c>
      <c r="G571" t="s">
        <v>1965</v>
      </c>
      <c r="H571" t="s">
        <v>1966</v>
      </c>
      <c r="I571" t="s">
        <v>1966</v>
      </c>
      <c r="J571" t="s">
        <v>1966</v>
      </c>
      <c r="K571" t="s">
        <v>1032</v>
      </c>
      <c r="L571" s="35" t="s">
        <v>924</v>
      </c>
      <c r="M571" s="35">
        <v>0</v>
      </c>
      <c r="N571" s="35">
        <v>0</v>
      </c>
      <c r="O571" s="35">
        <v>0</v>
      </c>
      <c r="P571" s="35">
        <v>0</v>
      </c>
      <c r="Q571" s="35">
        <v>1</v>
      </c>
      <c r="R571" s="35">
        <v>0</v>
      </c>
      <c r="S571" s="35">
        <v>0</v>
      </c>
      <c r="T571" s="35">
        <v>0</v>
      </c>
      <c r="U571" s="35">
        <v>0</v>
      </c>
      <c r="V571" s="35">
        <v>0</v>
      </c>
      <c r="W571" s="35">
        <v>0</v>
      </c>
      <c r="X571" s="35">
        <v>0</v>
      </c>
      <c r="Y571" s="35">
        <v>0</v>
      </c>
      <c r="Z571" s="35">
        <v>0</v>
      </c>
      <c r="AA571" s="35">
        <v>0</v>
      </c>
      <c r="AB571" s="35">
        <v>0</v>
      </c>
      <c r="AC571" s="35">
        <v>0</v>
      </c>
      <c r="AD571" s="35">
        <v>0</v>
      </c>
      <c r="AE571" s="35">
        <v>0</v>
      </c>
      <c r="AF571" s="35">
        <v>0</v>
      </c>
      <c r="AG571" s="35">
        <v>0</v>
      </c>
      <c r="AH571" s="35">
        <v>0</v>
      </c>
      <c r="AI571" s="35">
        <v>0</v>
      </c>
      <c r="FD571" s="35" t="s">
        <v>806</v>
      </c>
      <c r="FF571" s="35">
        <v>1000</v>
      </c>
      <c r="FG571" s="35">
        <v>1000</v>
      </c>
      <c r="FI571" s="35">
        <v>1000</v>
      </c>
      <c r="FJ571" s="35">
        <v>0</v>
      </c>
      <c r="FK571" s="35">
        <v>0</v>
      </c>
      <c r="FM571" s="35" t="s">
        <v>832</v>
      </c>
      <c r="FP571" s="35" t="s">
        <v>809</v>
      </c>
      <c r="AAV571" s="35" t="s">
        <v>829</v>
      </c>
      <c r="AAW571" s="35">
        <v>395787750</v>
      </c>
      <c r="AAX571" s="35">
        <v>44977.469155092593</v>
      </c>
      <c r="ABA571" s="35" t="s">
        <v>816</v>
      </c>
      <c r="ABC571" s="35" t="s">
        <v>817</v>
      </c>
      <c r="ABE571" s="35">
        <v>571</v>
      </c>
    </row>
    <row r="572" spans="1:733">
      <c r="A572" t="s">
        <v>1974</v>
      </c>
      <c r="B572" s="34">
        <v>44977.373731631953</v>
      </c>
      <c r="C572" s="34">
        <v>44977.374263067133</v>
      </c>
      <c r="D572" s="34">
        <v>44977</v>
      </c>
      <c r="E572" t="s">
        <v>1964</v>
      </c>
      <c r="F572" s="34">
        <v>44975</v>
      </c>
      <c r="G572" t="s">
        <v>1965</v>
      </c>
      <c r="H572" t="s">
        <v>1966</v>
      </c>
      <c r="I572" t="s">
        <v>1966</v>
      </c>
      <c r="J572" t="s">
        <v>1966</v>
      </c>
      <c r="K572" t="s">
        <v>1032</v>
      </c>
      <c r="L572" s="35" t="s">
        <v>924</v>
      </c>
      <c r="M572" s="35">
        <v>0</v>
      </c>
      <c r="N572" s="35">
        <v>0</v>
      </c>
      <c r="O572" s="35">
        <v>0</v>
      </c>
      <c r="P572" s="35">
        <v>0</v>
      </c>
      <c r="Q572" s="35">
        <v>1</v>
      </c>
      <c r="R572" s="35">
        <v>0</v>
      </c>
      <c r="S572" s="35">
        <v>0</v>
      </c>
      <c r="T572" s="35">
        <v>0</v>
      </c>
      <c r="U572" s="35">
        <v>0</v>
      </c>
      <c r="V572" s="35">
        <v>0</v>
      </c>
      <c r="W572" s="35">
        <v>0</v>
      </c>
      <c r="X572" s="35">
        <v>0</v>
      </c>
      <c r="Y572" s="35">
        <v>0</v>
      </c>
      <c r="Z572" s="35">
        <v>0</v>
      </c>
      <c r="AA572" s="35">
        <v>0</v>
      </c>
      <c r="AB572" s="35">
        <v>0</v>
      </c>
      <c r="AC572" s="35">
        <v>0</v>
      </c>
      <c r="AD572" s="35">
        <v>0</v>
      </c>
      <c r="AE572" s="35">
        <v>0</v>
      </c>
      <c r="AF572" s="35">
        <v>0</v>
      </c>
      <c r="AG572" s="35">
        <v>0</v>
      </c>
      <c r="AH572" s="35">
        <v>0</v>
      </c>
      <c r="AI572" s="35">
        <v>0</v>
      </c>
      <c r="FD572" s="35" t="s">
        <v>806</v>
      </c>
      <c r="FF572" s="35">
        <v>1000</v>
      </c>
      <c r="FG572" s="35">
        <v>1000</v>
      </c>
      <c r="FI572" s="35">
        <v>1000</v>
      </c>
      <c r="FJ572" s="35">
        <v>0</v>
      </c>
      <c r="FK572" s="35">
        <v>0</v>
      </c>
      <c r="FM572" s="35" t="s">
        <v>832</v>
      </c>
      <c r="FP572" s="35" t="s">
        <v>809</v>
      </c>
      <c r="AAV572" s="35" t="s">
        <v>829</v>
      </c>
      <c r="AAW572" s="35">
        <v>395787914</v>
      </c>
      <c r="AAX572" s="35">
        <v>44977.469317129631</v>
      </c>
      <c r="ABA572" s="35" t="s">
        <v>816</v>
      </c>
      <c r="ABC572" s="35" t="s">
        <v>817</v>
      </c>
      <c r="ABE572" s="35">
        <v>572</v>
      </c>
    </row>
    <row r="573" spans="1:733">
      <c r="A573" t="s">
        <v>1975</v>
      </c>
      <c r="B573" s="34">
        <v>44977.374321840281</v>
      </c>
      <c r="C573" s="34">
        <v>44977.37478168981</v>
      </c>
      <c r="D573" s="34">
        <v>44977</v>
      </c>
      <c r="E573" t="s">
        <v>1964</v>
      </c>
      <c r="F573" s="34">
        <v>44975</v>
      </c>
      <c r="G573" t="s">
        <v>1965</v>
      </c>
      <c r="H573" t="s">
        <v>1966</v>
      </c>
      <c r="I573" t="s">
        <v>1966</v>
      </c>
      <c r="J573" t="s">
        <v>1966</v>
      </c>
      <c r="K573" t="s">
        <v>1032</v>
      </c>
      <c r="L573" s="35" t="s">
        <v>924</v>
      </c>
      <c r="M573" s="35">
        <v>0</v>
      </c>
      <c r="N573" s="35">
        <v>0</v>
      </c>
      <c r="O573" s="35">
        <v>0</v>
      </c>
      <c r="P573" s="35">
        <v>0</v>
      </c>
      <c r="Q573" s="35">
        <v>1</v>
      </c>
      <c r="R573" s="35">
        <v>0</v>
      </c>
      <c r="S573" s="35">
        <v>0</v>
      </c>
      <c r="T573" s="35">
        <v>0</v>
      </c>
      <c r="U573" s="35">
        <v>0</v>
      </c>
      <c r="V573" s="35">
        <v>0</v>
      </c>
      <c r="W573" s="35">
        <v>0</v>
      </c>
      <c r="X573" s="35">
        <v>0</v>
      </c>
      <c r="Y573" s="35">
        <v>0</v>
      </c>
      <c r="Z573" s="35">
        <v>0</v>
      </c>
      <c r="AA573" s="35">
        <v>0</v>
      </c>
      <c r="AB573" s="35">
        <v>0</v>
      </c>
      <c r="AC573" s="35">
        <v>0</v>
      </c>
      <c r="AD573" s="35">
        <v>0</v>
      </c>
      <c r="AE573" s="35">
        <v>0</v>
      </c>
      <c r="AF573" s="35">
        <v>0</v>
      </c>
      <c r="AG573" s="35">
        <v>0</v>
      </c>
      <c r="AH573" s="35">
        <v>0</v>
      </c>
      <c r="AI573" s="35">
        <v>0</v>
      </c>
      <c r="FD573" s="35" t="s">
        <v>806</v>
      </c>
      <c r="FF573" s="35">
        <v>1000</v>
      </c>
      <c r="FG573" s="35">
        <v>1000</v>
      </c>
      <c r="FI573" s="35">
        <v>1000</v>
      </c>
      <c r="FJ573" s="35">
        <v>0</v>
      </c>
      <c r="FK573" s="35">
        <v>0</v>
      </c>
      <c r="FM573" s="35" t="s">
        <v>832</v>
      </c>
      <c r="FP573" s="35" t="s">
        <v>809</v>
      </c>
      <c r="AAV573" s="35" t="s">
        <v>829</v>
      </c>
      <c r="AAW573" s="35">
        <v>395788001</v>
      </c>
      <c r="AAX573" s="35">
        <v>44977.469467592593</v>
      </c>
      <c r="ABA573" s="35" t="s">
        <v>816</v>
      </c>
      <c r="ABC573" s="35" t="s">
        <v>817</v>
      </c>
      <c r="ABE573" s="35">
        <v>573</v>
      </c>
    </row>
    <row r="574" spans="1:733">
      <c r="A574" t="s">
        <v>1976</v>
      </c>
      <c r="B574" s="34">
        <v>44977.375100486111</v>
      </c>
      <c r="C574" s="34">
        <v>44977.376030370368</v>
      </c>
      <c r="D574" s="34">
        <v>44977</v>
      </c>
      <c r="E574" t="s">
        <v>1964</v>
      </c>
      <c r="F574" s="34">
        <v>44975</v>
      </c>
      <c r="G574" t="s">
        <v>1965</v>
      </c>
      <c r="H574" t="s">
        <v>1966</v>
      </c>
      <c r="I574" t="s">
        <v>1966</v>
      </c>
      <c r="J574" t="s">
        <v>1966</v>
      </c>
      <c r="K574" t="s">
        <v>804</v>
      </c>
      <c r="L574" s="35" t="s">
        <v>900</v>
      </c>
      <c r="M574" s="35">
        <v>0</v>
      </c>
      <c r="N574" s="35">
        <v>0</v>
      </c>
      <c r="O574" s="35">
        <v>0</v>
      </c>
      <c r="P574" s="35">
        <v>0</v>
      </c>
      <c r="Q574" s="35">
        <v>0</v>
      </c>
      <c r="R574" s="35">
        <v>0</v>
      </c>
      <c r="S574" s="35">
        <v>0</v>
      </c>
      <c r="T574" s="35">
        <v>0</v>
      </c>
      <c r="U574" s="35">
        <v>0</v>
      </c>
      <c r="V574" s="35">
        <v>0</v>
      </c>
      <c r="W574" s="35">
        <v>0</v>
      </c>
      <c r="X574" s="35">
        <v>0</v>
      </c>
      <c r="Y574" s="35">
        <v>0</v>
      </c>
      <c r="Z574" s="35">
        <v>0</v>
      </c>
      <c r="AA574" s="35">
        <v>0</v>
      </c>
      <c r="AB574" s="35">
        <v>1</v>
      </c>
      <c r="AC574" s="35">
        <v>0</v>
      </c>
      <c r="AD574" s="35">
        <v>0</v>
      </c>
      <c r="AE574" s="35">
        <v>0</v>
      </c>
      <c r="AF574" s="35">
        <v>0</v>
      </c>
      <c r="AG574" s="35">
        <v>0</v>
      </c>
      <c r="AH574" s="35">
        <v>0</v>
      </c>
      <c r="AI574" s="35">
        <v>0</v>
      </c>
      <c r="PU574" s="35" t="s">
        <v>806</v>
      </c>
      <c r="PW574" s="35">
        <v>1000</v>
      </c>
      <c r="PX574" s="35">
        <v>1000</v>
      </c>
      <c r="QD574" s="35" t="s">
        <v>832</v>
      </c>
      <c r="QG574" s="35" t="s">
        <v>809</v>
      </c>
      <c r="AAV574" s="35" t="s">
        <v>829</v>
      </c>
      <c r="AAW574" s="35">
        <v>395788080</v>
      </c>
      <c r="AAX574" s="35">
        <v>44977.469629629632</v>
      </c>
      <c r="ABA574" s="35" t="s">
        <v>816</v>
      </c>
      <c r="ABC574" s="35" t="s">
        <v>817</v>
      </c>
      <c r="ABE574" s="35">
        <v>574</v>
      </c>
    </row>
    <row r="575" spans="1:733">
      <c r="A575" t="s">
        <v>1977</v>
      </c>
      <c r="B575" s="34">
        <v>44977.376079895832</v>
      </c>
      <c r="C575" s="34">
        <v>44977.376658379617</v>
      </c>
      <c r="D575" s="34">
        <v>44977</v>
      </c>
      <c r="E575" t="s">
        <v>1964</v>
      </c>
      <c r="F575" s="34">
        <v>44975</v>
      </c>
      <c r="G575" t="s">
        <v>1965</v>
      </c>
      <c r="H575" t="s">
        <v>1966</v>
      </c>
      <c r="I575" t="s">
        <v>1966</v>
      </c>
      <c r="J575" t="s">
        <v>1966</v>
      </c>
      <c r="K575" t="s">
        <v>804</v>
      </c>
      <c r="L575" s="35" t="s">
        <v>900</v>
      </c>
      <c r="M575" s="35">
        <v>0</v>
      </c>
      <c r="N575" s="35">
        <v>0</v>
      </c>
      <c r="O575" s="35">
        <v>0</v>
      </c>
      <c r="P575" s="35">
        <v>0</v>
      </c>
      <c r="Q575" s="35">
        <v>0</v>
      </c>
      <c r="R575" s="35">
        <v>0</v>
      </c>
      <c r="S575" s="35">
        <v>0</v>
      </c>
      <c r="T575" s="35">
        <v>0</v>
      </c>
      <c r="U575" s="35">
        <v>0</v>
      </c>
      <c r="V575" s="35">
        <v>0</v>
      </c>
      <c r="W575" s="35">
        <v>0</v>
      </c>
      <c r="X575" s="35">
        <v>0</v>
      </c>
      <c r="Y575" s="35">
        <v>0</v>
      </c>
      <c r="Z575" s="35">
        <v>0</v>
      </c>
      <c r="AA575" s="35">
        <v>0</v>
      </c>
      <c r="AB575" s="35">
        <v>1</v>
      </c>
      <c r="AC575" s="35">
        <v>0</v>
      </c>
      <c r="AD575" s="35">
        <v>0</v>
      </c>
      <c r="AE575" s="35">
        <v>0</v>
      </c>
      <c r="AF575" s="35">
        <v>0</v>
      </c>
      <c r="AG575" s="35">
        <v>0</v>
      </c>
      <c r="AH575" s="35">
        <v>0</v>
      </c>
      <c r="AI575" s="35">
        <v>0</v>
      </c>
      <c r="PU575" s="35" t="s">
        <v>806</v>
      </c>
      <c r="PW575" s="35">
        <v>1000</v>
      </c>
      <c r="PX575" s="35">
        <v>1000</v>
      </c>
      <c r="QD575" s="35" t="s">
        <v>832</v>
      </c>
      <c r="QG575" s="35" t="s">
        <v>809</v>
      </c>
      <c r="AAV575" s="35" t="s">
        <v>829</v>
      </c>
      <c r="AAW575" s="35">
        <v>395788225</v>
      </c>
      <c r="AAX575" s="35">
        <v>44977.469814814824</v>
      </c>
      <c r="ABA575" s="35" t="s">
        <v>816</v>
      </c>
      <c r="ABC575" s="35" t="s">
        <v>817</v>
      </c>
      <c r="ABE575" s="35">
        <v>575</v>
      </c>
    </row>
    <row r="576" spans="1:733">
      <c r="A576" t="s">
        <v>1978</v>
      </c>
      <c r="B576" s="34">
        <v>44977.376710567129</v>
      </c>
      <c r="C576" s="34">
        <v>44977.377489189807</v>
      </c>
      <c r="D576" s="34">
        <v>44977</v>
      </c>
      <c r="E576" t="s">
        <v>1964</v>
      </c>
      <c r="F576" s="34">
        <v>44975</v>
      </c>
      <c r="G576" t="s">
        <v>1965</v>
      </c>
      <c r="H576" t="s">
        <v>1966</v>
      </c>
      <c r="I576" t="s">
        <v>1966</v>
      </c>
      <c r="J576" t="s">
        <v>1966</v>
      </c>
      <c r="K576" t="s">
        <v>804</v>
      </c>
      <c r="L576" s="35" t="s">
        <v>900</v>
      </c>
      <c r="M576" s="35">
        <v>0</v>
      </c>
      <c r="N576" s="35">
        <v>0</v>
      </c>
      <c r="O576" s="35">
        <v>0</v>
      </c>
      <c r="P576" s="35">
        <v>0</v>
      </c>
      <c r="Q576" s="35">
        <v>0</v>
      </c>
      <c r="R576" s="35">
        <v>0</v>
      </c>
      <c r="S576" s="35">
        <v>0</v>
      </c>
      <c r="T576" s="35">
        <v>0</v>
      </c>
      <c r="U576" s="35">
        <v>0</v>
      </c>
      <c r="V576" s="35">
        <v>0</v>
      </c>
      <c r="W576" s="35">
        <v>0</v>
      </c>
      <c r="X576" s="35">
        <v>0</v>
      </c>
      <c r="Y576" s="35">
        <v>0</v>
      </c>
      <c r="Z576" s="35">
        <v>0</v>
      </c>
      <c r="AA576" s="35">
        <v>0</v>
      </c>
      <c r="AB576" s="35">
        <v>1</v>
      </c>
      <c r="AC576" s="35">
        <v>0</v>
      </c>
      <c r="AD576" s="35">
        <v>0</v>
      </c>
      <c r="AE576" s="35">
        <v>0</v>
      </c>
      <c r="AF576" s="35">
        <v>0</v>
      </c>
      <c r="AG576" s="35">
        <v>0</v>
      </c>
      <c r="AH576" s="35">
        <v>0</v>
      </c>
      <c r="AI576" s="35">
        <v>0</v>
      </c>
      <c r="PU576" s="35" t="s">
        <v>806</v>
      </c>
      <c r="PW576" s="35">
        <v>1000</v>
      </c>
      <c r="PX576" s="35">
        <v>1000</v>
      </c>
      <c r="QD576" s="35" t="s">
        <v>832</v>
      </c>
      <c r="QG576" s="35" t="s">
        <v>809</v>
      </c>
      <c r="AAV576" s="35" t="s">
        <v>829</v>
      </c>
      <c r="AAW576" s="35">
        <v>395788361</v>
      </c>
      <c r="AAX576" s="35">
        <v>44977.469976851848</v>
      </c>
      <c r="ABA576" s="35" t="s">
        <v>816</v>
      </c>
      <c r="ABC576" s="35" t="s">
        <v>817</v>
      </c>
      <c r="ABE576" s="35">
        <v>576</v>
      </c>
    </row>
    <row r="577" spans="1:733">
      <c r="A577" t="s">
        <v>1979</v>
      </c>
      <c r="B577" s="34">
        <v>44977.377546990741</v>
      </c>
      <c r="C577" s="34">
        <v>44977.378105914351</v>
      </c>
      <c r="D577" s="34">
        <v>44977</v>
      </c>
      <c r="E577" t="s">
        <v>1964</v>
      </c>
      <c r="F577" s="34">
        <v>44975</v>
      </c>
      <c r="G577" t="s">
        <v>1965</v>
      </c>
      <c r="H577" t="s">
        <v>1966</v>
      </c>
      <c r="I577" t="s">
        <v>1966</v>
      </c>
      <c r="J577" t="s">
        <v>1966</v>
      </c>
      <c r="K577" t="s">
        <v>804</v>
      </c>
      <c r="L577" s="35" t="s">
        <v>900</v>
      </c>
      <c r="M577" s="35">
        <v>0</v>
      </c>
      <c r="N577" s="35">
        <v>0</v>
      </c>
      <c r="O577" s="35">
        <v>0</v>
      </c>
      <c r="P577" s="35">
        <v>0</v>
      </c>
      <c r="Q577" s="35">
        <v>0</v>
      </c>
      <c r="R577" s="35">
        <v>0</v>
      </c>
      <c r="S577" s="35">
        <v>0</v>
      </c>
      <c r="T577" s="35">
        <v>0</v>
      </c>
      <c r="U577" s="35">
        <v>0</v>
      </c>
      <c r="V577" s="35">
        <v>0</v>
      </c>
      <c r="W577" s="35">
        <v>0</v>
      </c>
      <c r="X577" s="35">
        <v>0</v>
      </c>
      <c r="Y577" s="35">
        <v>0</v>
      </c>
      <c r="Z577" s="35">
        <v>0</v>
      </c>
      <c r="AA577" s="35">
        <v>0</v>
      </c>
      <c r="AB577" s="35">
        <v>1</v>
      </c>
      <c r="AC577" s="35">
        <v>0</v>
      </c>
      <c r="AD577" s="35">
        <v>0</v>
      </c>
      <c r="AE577" s="35">
        <v>0</v>
      </c>
      <c r="AF577" s="35">
        <v>0</v>
      </c>
      <c r="AG577" s="35">
        <v>0</v>
      </c>
      <c r="AH577" s="35">
        <v>0</v>
      </c>
      <c r="AI577" s="35">
        <v>0</v>
      </c>
      <c r="PU577" s="35" t="s">
        <v>806</v>
      </c>
      <c r="PW577" s="35">
        <v>1000</v>
      </c>
      <c r="PX577" s="35">
        <v>1000</v>
      </c>
      <c r="QD577" s="35" t="s">
        <v>832</v>
      </c>
      <c r="QG577" s="35" t="s">
        <v>809</v>
      </c>
      <c r="AAV577" s="35" t="s">
        <v>829</v>
      </c>
      <c r="AAW577" s="35">
        <v>395788514</v>
      </c>
      <c r="AAX577" s="35">
        <v>44977.47011574074</v>
      </c>
      <c r="ABA577" s="35" t="s">
        <v>816</v>
      </c>
      <c r="ABC577" s="35" t="s">
        <v>817</v>
      </c>
      <c r="ABE577" s="35">
        <v>577</v>
      </c>
    </row>
    <row r="578" spans="1:733">
      <c r="A578" t="s">
        <v>1980</v>
      </c>
      <c r="B578" s="34">
        <v>44977.378200312487</v>
      </c>
      <c r="C578" s="34">
        <v>44977.378851307869</v>
      </c>
      <c r="D578" s="34">
        <v>44977</v>
      </c>
      <c r="E578" t="s">
        <v>1964</v>
      </c>
      <c r="F578" s="34">
        <v>44975</v>
      </c>
      <c r="G578" t="s">
        <v>1965</v>
      </c>
      <c r="H578" t="s">
        <v>1966</v>
      </c>
      <c r="I578" t="s">
        <v>1966</v>
      </c>
      <c r="J578" t="s">
        <v>1966</v>
      </c>
      <c r="K578" t="s">
        <v>804</v>
      </c>
      <c r="L578" s="35" t="s">
        <v>900</v>
      </c>
      <c r="M578" s="35">
        <v>0</v>
      </c>
      <c r="N578" s="35">
        <v>0</v>
      </c>
      <c r="O578" s="35">
        <v>0</v>
      </c>
      <c r="P578" s="35">
        <v>0</v>
      </c>
      <c r="Q578" s="35">
        <v>0</v>
      </c>
      <c r="R578" s="35">
        <v>0</v>
      </c>
      <c r="S578" s="35">
        <v>0</v>
      </c>
      <c r="T578" s="35">
        <v>0</v>
      </c>
      <c r="U578" s="35">
        <v>0</v>
      </c>
      <c r="V578" s="35">
        <v>0</v>
      </c>
      <c r="W578" s="35">
        <v>0</v>
      </c>
      <c r="X578" s="35">
        <v>0</v>
      </c>
      <c r="Y578" s="35">
        <v>0</v>
      </c>
      <c r="Z578" s="35">
        <v>0</v>
      </c>
      <c r="AA578" s="35">
        <v>0</v>
      </c>
      <c r="AB578" s="35">
        <v>1</v>
      </c>
      <c r="AC578" s="35">
        <v>0</v>
      </c>
      <c r="AD578" s="35">
        <v>0</v>
      </c>
      <c r="AE578" s="35">
        <v>0</v>
      </c>
      <c r="AF578" s="35">
        <v>0</v>
      </c>
      <c r="AG578" s="35">
        <v>0</v>
      </c>
      <c r="AH578" s="35">
        <v>0</v>
      </c>
      <c r="AI578" s="35">
        <v>0</v>
      </c>
      <c r="PU578" s="35" t="s">
        <v>806</v>
      </c>
      <c r="PW578" s="35">
        <v>1000</v>
      </c>
      <c r="PX578" s="35">
        <v>1000</v>
      </c>
      <c r="QD578" s="35" t="s">
        <v>832</v>
      </c>
      <c r="QG578" s="35" t="s">
        <v>809</v>
      </c>
      <c r="AAV578" s="35" t="s">
        <v>829</v>
      </c>
      <c r="AAW578" s="35">
        <v>395788624</v>
      </c>
      <c r="AAX578" s="35">
        <v>44977.470231481479</v>
      </c>
      <c r="ABA578" s="35" t="s">
        <v>816</v>
      </c>
      <c r="ABC578" s="35" t="s">
        <v>817</v>
      </c>
      <c r="ABE578" s="35">
        <v>578</v>
      </c>
    </row>
    <row r="579" spans="1:733">
      <c r="A579" t="s">
        <v>1981</v>
      </c>
      <c r="B579" s="34">
        <v>44977.381898206018</v>
      </c>
      <c r="C579" s="34">
        <v>44977.383121793981</v>
      </c>
      <c r="D579" s="34">
        <v>44977</v>
      </c>
      <c r="E579" t="s">
        <v>1964</v>
      </c>
      <c r="F579" s="34">
        <v>44975</v>
      </c>
      <c r="G579" t="s">
        <v>1965</v>
      </c>
      <c r="H579" t="s">
        <v>1966</v>
      </c>
      <c r="I579" t="s">
        <v>1966</v>
      </c>
      <c r="J579" t="s">
        <v>1966</v>
      </c>
      <c r="K579" t="s">
        <v>1032</v>
      </c>
      <c r="L579" s="35" t="s">
        <v>1055</v>
      </c>
      <c r="M579" s="35">
        <v>0</v>
      </c>
      <c r="N579" s="35">
        <v>0</v>
      </c>
      <c r="O579" s="35">
        <v>0</v>
      </c>
      <c r="P579" s="35">
        <v>0</v>
      </c>
      <c r="Q579" s="35">
        <v>0</v>
      </c>
      <c r="R579" s="35">
        <v>0</v>
      </c>
      <c r="S579" s="35">
        <v>0</v>
      </c>
      <c r="T579" s="35">
        <v>0</v>
      </c>
      <c r="U579" s="35">
        <v>0</v>
      </c>
      <c r="V579" s="35">
        <v>0</v>
      </c>
      <c r="W579" s="35">
        <v>0</v>
      </c>
      <c r="X579" s="35">
        <v>0</v>
      </c>
      <c r="Y579" s="35">
        <v>0</v>
      </c>
      <c r="Z579" s="35">
        <v>0</v>
      </c>
      <c r="AA579" s="35">
        <v>0</v>
      </c>
      <c r="AB579" s="35">
        <v>0</v>
      </c>
      <c r="AC579" s="35">
        <v>0</v>
      </c>
      <c r="AD579" s="35">
        <v>0</v>
      </c>
      <c r="AE579" s="35">
        <v>0</v>
      </c>
      <c r="AF579" s="35">
        <v>0</v>
      </c>
      <c r="AG579" s="35">
        <v>0</v>
      </c>
      <c r="AH579" s="35">
        <v>1</v>
      </c>
      <c r="AI579" s="35">
        <v>0</v>
      </c>
      <c r="ZG579" s="35" t="s">
        <v>806</v>
      </c>
      <c r="ZI579" s="35">
        <v>1500</v>
      </c>
      <c r="ZJ579" s="35">
        <v>1500</v>
      </c>
      <c r="ZL579" s="35">
        <v>1700</v>
      </c>
      <c r="ZM579" s="35">
        <v>-11.76470588235294</v>
      </c>
      <c r="ZN579" s="35">
        <v>-200</v>
      </c>
      <c r="ZO579" s="35" t="s">
        <v>1982</v>
      </c>
      <c r="ZP579" s="35" t="s">
        <v>807</v>
      </c>
      <c r="ZQ579" s="35" t="s">
        <v>808</v>
      </c>
      <c r="ZS579" s="35" t="s">
        <v>809</v>
      </c>
      <c r="AAV579" s="35" t="s">
        <v>829</v>
      </c>
      <c r="AAW579" s="35">
        <v>395788719</v>
      </c>
      <c r="AAX579" s="35">
        <v>44977.470347222217</v>
      </c>
      <c r="ABA579" s="35" t="s">
        <v>816</v>
      </c>
      <c r="ABC579" s="35" t="s">
        <v>817</v>
      </c>
      <c r="ABE579" s="35">
        <v>579</v>
      </c>
    </row>
    <row r="580" spans="1:733">
      <c r="A580" t="s">
        <v>1983</v>
      </c>
      <c r="B580" s="34">
        <v>44977.383267777783</v>
      </c>
      <c r="C580" s="34">
        <v>44977.384090358799</v>
      </c>
      <c r="D580" s="34">
        <v>44977</v>
      </c>
      <c r="E580" t="s">
        <v>1964</v>
      </c>
      <c r="F580" s="34">
        <v>44975</v>
      </c>
      <c r="G580" t="s">
        <v>1965</v>
      </c>
      <c r="H580" t="s">
        <v>1966</v>
      </c>
      <c r="I580" t="s">
        <v>1966</v>
      </c>
      <c r="J580" t="s">
        <v>1966</v>
      </c>
      <c r="K580" t="s">
        <v>1032</v>
      </c>
      <c r="L580" s="35" t="s">
        <v>1055</v>
      </c>
      <c r="M580" s="35">
        <v>0</v>
      </c>
      <c r="N580" s="35">
        <v>0</v>
      </c>
      <c r="O580" s="35">
        <v>0</v>
      </c>
      <c r="P580" s="35">
        <v>0</v>
      </c>
      <c r="Q580" s="35">
        <v>0</v>
      </c>
      <c r="R580" s="35">
        <v>0</v>
      </c>
      <c r="S580" s="35">
        <v>0</v>
      </c>
      <c r="T580" s="35">
        <v>0</v>
      </c>
      <c r="U580" s="35">
        <v>0</v>
      </c>
      <c r="V580" s="35">
        <v>0</v>
      </c>
      <c r="W580" s="35">
        <v>0</v>
      </c>
      <c r="X580" s="35">
        <v>0</v>
      </c>
      <c r="Y580" s="35">
        <v>0</v>
      </c>
      <c r="Z580" s="35">
        <v>0</v>
      </c>
      <c r="AA580" s="35">
        <v>0</v>
      </c>
      <c r="AB580" s="35">
        <v>0</v>
      </c>
      <c r="AC580" s="35">
        <v>0</v>
      </c>
      <c r="AD580" s="35">
        <v>0</v>
      </c>
      <c r="AE580" s="35">
        <v>0</v>
      </c>
      <c r="AF580" s="35">
        <v>0</v>
      </c>
      <c r="AG580" s="35">
        <v>0</v>
      </c>
      <c r="AH580" s="35">
        <v>1</v>
      </c>
      <c r="AI580" s="35">
        <v>0</v>
      </c>
      <c r="ZG580" s="35" t="s">
        <v>806</v>
      </c>
      <c r="ZI580" s="35">
        <v>1500</v>
      </c>
      <c r="ZJ580" s="35">
        <v>1500</v>
      </c>
      <c r="ZL580" s="35">
        <v>1700</v>
      </c>
      <c r="ZM580" s="35">
        <v>-11.76470588235294</v>
      </c>
      <c r="ZN580" s="35">
        <v>-200</v>
      </c>
      <c r="ZO580" s="35" t="s">
        <v>1982</v>
      </c>
      <c r="ZP580" s="35" t="s">
        <v>832</v>
      </c>
      <c r="ZS580" s="35" t="s">
        <v>809</v>
      </c>
      <c r="AAV580" s="35" t="s">
        <v>829</v>
      </c>
      <c r="AAW580" s="35">
        <v>395788839</v>
      </c>
      <c r="AAX580" s="35">
        <v>44977.470486111109</v>
      </c>
      <c r="ABA580" s="35" t="s">
        <v>816</v>
      </c>
      <c r="ABC580" s="35" t="s">
        <v>817</v>
      </c>
      <c r="ABE580" s="35">
        <v>580</v>
      </c>
    </row>
    <row r="581" spans="1:733">
      <c r="A581" t="s">
        <v>1984</v>
      </c>
      <c r="B581" s="34">
        <v>44977.384140543982</v>
      </c>
      <c r="C581" s="34">
        <v>44977.386700717587</v>
      </c>
      <c r="D581" s="34">
        <v>44977</v>
      </c>
      <c r="E581" t="s">
        <v>1964</v>
      </c>
      <c r="F581" s="34">
        <v>44975</v>
      </c>
      <c r="G581" t="s">
        <v>1965</v>
      </c>
      <c r="H581" t="s">
        <v>1966</v>
      </c>
      <c r="I581" t="s">
        <v>1966</v>
      </c>
      <c r="J581" t="s">
        <v>1966</v>
      </c>
      <c r="K581" t="s">
        <v>1032</v>
      </c>
      <c r="L581" s="35" t="s">
        <v>1055</v>
      </c>
      <c r="M581" s="35">
        <v>0</v>
      </c>
      <c r="N581" s="35">
        <v>0</v>
      </c>
      <c r="O581" s="35">
        <v>0</v>
      </c>
      <c r="P581" s="35">
        <v>0</v>
      </c>
      <c r="Q581" s="35">
        <v>0</v>
      </c>
      <c r="R581" s="35">
        <v>0</v>
      </c>
      <c r="S581" s="35">
        <v>0</v>
      </c>
      <c r="T581" s="35">
        <v>0</v>
      </c>
      <c r="U581" s="35">
        <v>0</v>
      </c>
      <c r="V581" s="35">
        <v>0</v>
      </c>
      <c r="W581" s="35">
        <v>0</v>
      </c>
      <c r="X581" s="35">
        <v>0</v>
      </c>
      <c r="Y581" s="35">
        <v>0</v>
      </c>
      <c r="Z581" s="35">
        <v>0</v>
      </c>
      <c r="AA581" s="35">
        <v>0</v>
      </c>
      <c r="AB581" s="35">
        <v>0</v>
      </c>
      <c r="AC581" s="35">
        <v>0</v>
      </c>
      <c r="AD581" s="35">
        <v>0</v>
      </c>
      <c r="AE581" s="35">
        <v>0</v>
      </c>
      <c r="AF581" s="35">
        <v>0</v>
      </c>
      <c r="AG581" s="35">
        <v>0</v>
      </c>
      <c r="AH581" s="35">
        <v>1</v>
      </c>
      <c r="AI581" s="35">
        <v>0</v>
      </c>
      <c r="ZG581" s="35" t="s">
        <v>806</v>
      </c>
      <c r="ZI581" s="35">
        <v>1500</v>
      </c>
      <c r="ZJ581" s="35">
        <v>1500</v>
      </c>
      <c r="ZL581" s="35">
        <v>1700</v>
      </c>
      <c r="ZM581" s="35">
        <v>-11.76470588235294</v>
      </c>
      <c r="ZN581" s="35">
        <v>-200</v>
      </c>
      <c r="ZO581" s="35" t="s">
        <v>1985</v>
      </c>
      <c r="ZP581" s="35" t="s">
        <v>832</v>
      </c>
      <c r="ZS581" s="35" t="s">
        <v>809</v>
      </c>
      <c r="AAV581" s="35" t="s">
        <v>829</v>
      </c>
      <c r="AAW581" s="35">
        <v>395788935</v>
      </c>
      <c r="AAX581" s="35">
        <v>44977.470601851848</v>
      </c>
      <c r="ABA581" s="35" t="s">
        <v>816</v>
      </c>
      <c r="ABC581" s="35" t="s">
        <v>817</v>
      </c>
      <c r="ABE581" s="35">
        <v>581</v>
      </c>
    </row>
    <row r="582" spans="1:733">
      <c r="A582" t="s">
        <v>1986</v>
      </c>
      <c r="B582" s="34">
        <v>44977.386765752322</v>
      </c>
      <c r="C582" s="34">
        <v>44977.390289780087</v>
      </c>
      <c r="D582" s="34">
        <v>44977</v>
      </c>
      <c r="E582" t="s">
        <v>1964</v>
      </c>
      <c r="F582" s="34">
        <v>44975</v>
      </c>
      <c r="G582" t="s">
        <v>1965</v>
      </c>
      <c r="H582" t="s">
        <v>1966</v>
      </c>
      <c r="I582" t="s">
        <v>1966</v>
      </c>
      <c r="J582" t="s">
        <v>1966</v>
      </c>
      <c r="K582" t="s">
        <v>1032</v>
      </c>
      <c r="L582" s="35" t="s">
        <v>1055</v>
      </c>
      <c r="M582" s="35">
        <v>0</v>
      </c>
      <c r="N582" s="35">
        <v>0</v>
      </c>
      <c r="O582" s="35">
        <v>0</v>
      </c>
      <c r="P582" s="35">
        <v>0</v>
      </c>
      <c r="Q582" s="35">
        <v>0</v>
      </c>
      <c r="R582" s="35">
        <v>0</v>
      </c>
      <c r="S582" s="35">
        <v>0</v>
      </c>
      <c r="T582" s="35">
        <v>0</v>
      </c>
      <c r="U582" s="35">
        <v>0</v>
      </c>
      <c r="V582" s="35">
        <v>0</v>
      </c>
      <c r="W582" s="35">
        <v>0</v>
      </c>
      <c r="X582" s="35">
        <v>0</v>
      </c>
      <c r="Y582" s="35">
        <v>0</v>
      </c>
      <c r="Z582" s="35">
        <v>0</v>
      </c>
      <c r="AA582" s="35">
        <v>0</v>
      </c>
      <c r="AB582" s="35">
        <v>0</v>
      </c>
      <c r="AC582" s="35">
        <v>0</v>
      </c>
      <c r="AD582" s="35">
        <v>0</v>
      </c>
      <c r="AE582" s="35">
        <v>0</v>
      </c>
      <c r="AF582" s="35">
        <v>0</v>
      </c>
      <c r="AG582" s="35">
        <v>0</v>
      </c>
      <c r="AH582" s="35">
        <v>1</v>
      </c>
      <c r="AI582" s="35">
        <v>0</v>
      </c>
      <c r="ZG582" s="35" t="s">
        <v>806</v>
      </c>
      <c r="ZI582" s="35">
        <v>1500</v>
      </c>
      <c r="ZJ582" s="35">
        <v>1500</v>
      </c>
      <c r="ZL582" s="35">
        <v>1700</v>
      </c>
      <c r="ZM582" s="35">
        <v>-11.76470588235294</v>
      </c>
      <c r="ZN582" s="35">
        <v>-200</v>
      </c>
      <c r="ZO582" s="35" t="s">
        <v>1987</v>
      </c>
      <c r="ZP582" s="35" t="s">
        <v>807</v>
      </c>
      <c r="ZQ582" s="35" t="s">
        <v>808</v>
      </c>
      <c r="ZS582" s="35" t="s">
        <v>809</v>
      </c>
      <c r="AAV582" s="35" t="s">
        <v>829</v>
      </c>
      <c r="AAW582" s="35">
        <v>395789026</v>
      </c>
      <c r="AAX582" s="35">
        <v>44977.470717592587</v>
      </c>
      <c r="ABA582" s="35" t="s">
        <v>816</v>
      </c>
      <c r="ABC582" s="35" t="s">
        <v>817</v>
      </c>
      <c r="ABE582" s="35">
        <v>582</v>
      </c>
    </row>
    <row r="583" spans="1:733">
      <c r="A583" t="s">
        <v>1988</v>
      </c>
      <c r="B583" s="34">
        <v>44977.390398981479</v>
      </c>
      <c r="C583" s="34">
        <v>44977.39182675926</v>
      </c>
      <c r="D583" s="34">
        <v>44977</v>
      </c>
      <c r="E583" t="s">
        <v>1964</v>
      </c>
      <c r="F583" s="34">
        <v>44975</v>
      </c>
      <c r="G583" t="s">
        <v>1965</v>
      </c>
      <c r="H583" t="s">
        <v>1966</v>
      </c>
      <c r="I583" t="s">
        <v>1966</v>
      </c>
      <c r="J583" t="s">
        <v>1966</v>
      </c>
      <c r="K583" t="s">
        <v>1032</v>
      </c>
      <c r="L583" s="35" t="s">
        <v>1055</v>
      </c>
      <c r="M583" s="35">
        <v>0</v>
      </c>
      <c r="N583" s="35">
        <v>0</v>
      </c>
      <c r="O583" s="35">
        <v>0</v>
      </c>
      <c r="P583" s="35">
        <v>0</v>
      </c>
      <c r="Q583" s="35">
        <v>0</v>
      </c>
      <c r="R583" s="35">
        <v>0</v>
      </c>
      <c r="S583" s="35">
        <v>0</v>
      </c>
      <c r="T583" s="35">
        <v>0</v>
      </c>
      <c r="U583" s="35">
        <v>0</v>
      </c>
      <c r="V583" s="35">
        <v>0</v>
      </c>
      <c r="W583" s="35">
        <v>0</v>
      </c>
      <c r="X583" s="35">
        <v>0</v>
      </c>
      <c r="Y583" s="35">
        <v>0</v>
      </c>
      <c r="Z583" s="35">
        <v>0</v>
      </c>
      <c r="AA583" s="35">
        <v>0</v>
      </c>
      <c r="AB583" s="35">
        <v>0</v>
      </c>
      <c r="AC583" s="35">
        <v>0</v>
      </c>
      <c r="AD583" s="35">
        <v>0</v>
      </c>
      <c r="AE583" s="35">
        <v>0</v>
      </c>
      <c r="AF583" s="35">
        <v>0</v>
      </c>
      <c r="AG583" s="35">
        <v>0</v>
      </c>
      <c r="AH583" s="35">
        <v>1</v>
      </c>
      <c r="AI583" s="35">
        <v>0</v>
      </c>
      <c r="ZG583" s="35" t="s">
        <v>806</v>
      </c>
      <c r="ZI583" s="35">
        <v>1500</v>
      </c>
      <c r="ZJ583" s="35">
        <v>1500</v>
      </c>
      <c r="ZL583" s="35">
        <v>1700</v>
      </c>
      <c r="ZM583" s="35">
        <v>-11.76470588235294</v>
      </c>
      <c r="ZN583" s="35">
        <v>-200</v>
      </c>
      <c r="ZO583" s="35" t="s">
        <v>1982</v>
      </c>
      <c r="ZP583" s="35" t="s">
        <v>807</v>
      </c>
      <c r="ZQ583" s="35" t="s">
        <v>808</v>
      </c>
      <c r="ZS583" s="35" t="s">
        <v>809</v>
      </c>
      <c r="AAV583" s="35" t="s">
        <v>829</v>
      </c>
      <c r="AAW583" s="35">
        <v>395789157</v>
      </c>
      <c r="AAX583" s="35">
        <v>44977.470833333333</v>
      </c>
      <c r="ABA583" s="35" t="s">
        <v>816</v>
      </c>
      <c r="ABC583" s="35" t="s">
        <v>817</v>
      </c>
      <c r="ABE583" s="35">
        <v>583</v>
      </c>
    </row>
    <row r="584" spans="1:733">
      <c r="A584" t="s">
        <v>1989</v>
      </c>
      <c r="B584" s="34">
        <v>44977.39197084491</v>
      </c>
      <c r="C584" s="34">
        <v>44977.393384085648</v>
      </c>
      <c r="D584" s="34">
        <v>44977</v>
      </c>
      <c r="E584" t="s">
        <v>1964</v>
      </c>
      <c r="F584" s="34">
        <v>44976</v>
      </c>
      <c r="G584" t="s">
        <v>1965</v>
      </c>
      <c r="H584" t="s">
        <v>1966</v>
      </c>
      <c r="I584" t="s">
        <v>1966</v>
      </c>
      <c r="J584" t="s">
        <v>1966</v>
      </c>
      <c r="K584" t="s">
        <v>804</v>
      </c>
      <c r="L584" s="35" t="s">
        <v>831</v>
      </c>
      <c r="M584" s="35">
        <v>0</v>
      </c>
      <c r="N584" s="35">
        <v>0</v>
      </c>
      <c r="O584" s="35">
        <v>0</v>
      </c>
      <c r="P584" s="35">
        <v>0</v>
      </c>
      <c r="Q584" s="35">
        <v>0</v>
      </c>
      <c r="R584" s="35">
        <v>0</v>
      </c>
      <c r="S584" s="35">
        <v>0</v>
      </c>
      <c r="T584" s="35">
        <v>0</v>
      </c>
      <c r="U584" s="35">
        <v>0</v>
      </c>
      <c r="V584" s="35">
        <v>1</v>
      </c>
      <c r="W584" s="35">
        <v>0</v>
      </c>
      <c r="X584" s="35">
        <v>0</v>
      </c>
      <c r="Y584" s="35">
        <v>0</v>
      </c>
      <c r="Z584" s="35">
        <v>0</v>
      </c>
      <c r="AA584" s="35">
        <v>0</v>
      </c>
      <c r="AB584" s="35">
        <v>0</v>
      </c>
      <c r="AC584" s="35">
        <v>0</v>
      </c>
      <c r="AD584" s="35">
        <v>0</v>
      </c>
      <c r="AE584" s="35">
        <v>0</v>
      </c>
      <c r="AF584" s="35">
        <v>0</v>
      </c>
      <c r="AG584" s="35">
        <v>0</v>
      </c>
      <c r="AH584" s="35">
        <v>0</v>
      </c>
      <c r="AI584" s="35">
        <v>0</v>
      </c>
      <c r="LA584" s="35" t="s">
        <v>813</v>
      </c>
      <c r="LC584" s="35">
        <v>100</v>
      </c>
      <c r="LD584" s="35">
        <v>100</v>
      </c>
      <c r="LF584" s="35">
        <v>100</v>
      </c>
      <c r="LG584" s="35">
        <v>0</v>
      </c>
      <c r="LH584" s="35">
        <v>0</v>
      </c>
      <c r="LJ584" s="35" t="s">
        <v>832</v>
      </c>
      <c r="LM584" s="35" t="s">
        <v>809</v>
      </c>
      <c r="AAV584" s="35" t="s">
        <v>829</v>
      </c>
      <c r="AAW584" s="35">
        <v>395789280</v>
      </c>
      <c r="AAX584" s="35">
        <v>44977.470960648148</v>
      </c>
      <c r="ABA584" s="35" t="s">
        <v>816</v>
      </c>
      <c r="ABC584" s="35" t="s">
        <v>817</v>
      </c>
      <c r="ABE584" s="35">
        <v>584</v>
      </c>
    </row>
    <row r="585" spans="1:733">
      <c r="A585" t="s">
        <v>1990</v>
      </c>
      <c r="B585" s="34">
        <v>44977.393438993051</v>
      </c>
      <c r="C585" s="34">
        <v>44977.393952858787</v>
      </c>
      <c r="D585" s="34">
        <v>44977</v>
      </c>
      <c r="E585" t="s">
        <v>1964</v>
      </c>
      <c r="F585" s="34">
        <v>44976</v>
      </c>
      <c r="G585" t="s">
        <v>1965</v>
      </c>
      <c r="H585" t="s">
        <v>1966</v>
      </c>
      <c r="I585" t="s">
        <v>1966</v>
      </c>
      <c r="J585" t="s">
        <v>1966</v>
      </c>
      <c r="K585" t="s">
        <v>804</v>
      </c>
      <c r="L585" s="35" t="s">
        <v>831</v>
      </c>
      <c r="M585" s="35">
        <v>0</v>
      </c>
      <c r="N585" s="35">
        <v>0</v>
      </c>
      <c r="O585" s="35">
        <v>0</v>
      </c>
      <c r="P585" s="35">
        <v>0</v>
      </c>
      <c r="Q585" s="35">
        <v>0</v>
      </c>
      <c r="R585" s="35">
        <v>0</v>
      </c>
      <c r="S585" s="35">
        <v>0</v>
      </c>
      <c r="T585" s="35">
        <v>0</v>
      </c>
      <c r="U585" s="35">
        <v>0</v>
      </c>
      <c r="V585" s="35">
        <v>1</v>
      </c>
      <c r="W585" s="35">
        <v>0</v>
      </c>
      <c r="X585" s="35">
        <v>0</v>
      </c>
      <c r="Y585" s="35">
        <v>0</v>
      </c>
      <c r="Z585" s="35">
        <v>0</v>
      </c>
      <c r="AA585" s="35">
        <v>0</v>
      </c>
      <c r="AB585" s="35">
        <v>0</v>
      </c>
      <c r="AC585" s="35">
        <v>0</v>
      </c>
      <c r="AD585" s="35">
        <v>0</v>
      </c>
      <c r="AE585" s="35">
        <v>0</v>
      </c>
      <c r="AF585" s="35">
        <v>0</v>
      </c>
      <c r="AG585" s="35">
        <v>0</v>
      </c>
      <c r="AH585" s="35">
        <v>0</v>
      </c>
      <c r="AI585" s="35">
        <v>0</v>
      </c>
      <c r="LA585" s="35" t="s">
        <v>813</v>
      </c>
      <c r="LC585" s="35">
        <v>100</v>
      </c>
      <c r="LD585" s="35">
        <v>100</v>
      </c>
      <c r="LF585" s="35">
        <v>100</v>
      </c>
      <c r="LG585" s="35">
        <v>0</v>
      </c>
      <c r="LH585" s="35">
        <v>0</v>
      </c>
      <c r="LJ585" s="35" t="s">
        <v>832</v>
      </c>
      <c r="LM585" s="35" t="s">
        <v>809</v>
      </c>
      <c r="AAV585" s="35" t="s">
        <v>829</v>
      </c>
      <c r="AAW585" s="35">
        <v>395789412</v>
      </c>
      <c r="AAX585" s="35">
        <v>44977.471076388887</v>
      </c>
      <c r="ABA585" s="35" t="s">
        <v>816</v>
      </c>
      <c r="ABC585" s="35" t="s">
        <v>817</v>
      </c>
      <c r="ABE585" s="35">
        <v>585</v>
      </c>
    </row>
    <row r="586" spans="1:733">
      <c r="A586" t="s">
        <v>1991</v>
      </c>
      <c r="B586" s="34">
        <v>44977.394004629627</v>
      </c>
      <c r="C586" s="34">
        <v>44977.396672488423</v>
      </c>
      <c r="D586" s="34">
        <v>44977</v>
      </c>
      <c r="E586" t="s">
        <v>1964</v>
      </c>
      <c r="F586" s="34">
        <v>44976</v>
      </c>
      <c r="G586" t="s">
        <v>1965</v>
      </c>
      <c r="H586" t="s">
        <v>1966</v>
      </c>
      <c r="I586" t="s">
        <v>1966</v>
      </c>
      <c r="J586" t="s">
        <v>1966</v>
      </c>
      <c r="K586" t="s">
        <v>804</v>
      </c>
      <c r="L586" s="35" t="s">
        <v>831</v>
      </c>
      <c r="M586" s="35">
        <v>0</v>
      </c>
      <c r="N586" s="35">
        <v>0</v>
      </c>
      <c r="O586" s="35">
        <v>0</v>
      </c>
      <c r="P586" s="35">
        <v>0</v>
      </c>
      <c r="Q586" s="35">
        <v>0</v>
      </c>
      <c r="R586" s="35">
        <v>0</v>
      </c>
      <c r="S586" s="35">
        <v>0</v>
      </c>
      <c r="T586" s="35">
        <v>0</v>
      </c>
      <c r="U586" s="35">
        <v>0</v>
      </c>
      <c r="V586" s="35">
        <v>1</v>
      </c>
      <c r="W586" s="35">
        <v>0</v>
      </c>
      <c r="X586" s="35">
        <v>0</v>
      </c>
      <c r="Y586" s="35">
        <v>0</v>
      </c>
      <c r="Z586" s="35">
        <v>0</v>
      </c>
      <c r="AA586" s="35">
        <v>0</v>
      </c>
      <c r="AB586" s="35">
        <v>0</v>
      </c>
      <c r="AC586" s="35">
        <v>0</v>
      </c>
      <c r="AD586" s="35">
        <v>0</v>
      </c>
      <c r="AE586" s="35">
        <v>0</v>
      </c>
      <c r="AF586" s="35">
        <v>0</v>
      </c>
      <c r="AG586" s="35">
        <v>0</v>
      </c>
      <c r="AH586" s="35">
        <v>0</v>
      </c>
      <c r="AI586" s="35">
        <v>0</v>
      </c>
      <c r="LA586" s="35" t="s">
        <v>813</v>
      </c>
      <c r="LC586" s="35">
        <v>100</v>
      </c>
      <c r="LD586" s="35">
        <v>100</v>
      </c>
      <c r="LF586" s="35">
        <v>100</v>
      </c>
      <c r="LG586" s="35">
        <v>0</v>
      </c>
      <c r="LH586" s="35">
        <v>0</v>
      </c>
      <c r="LJ586" s="35" t="s">
        <v>832</v>
      </c>
      <c r="LM586" s="35" t="s">
        <v>809</v>
      </c>
      <c r="AAV586" s="35" t="s">
        <v>829</v>
      </c>
      <c r="AAW586" s="35">
        <v>395792271</v>
      </c>
      <c r="AAX586" s="35">
        <v>44977.475034722222</v>
      </c>
      <c r="ABA586" s="35" t="s">
        <v>816</v>
      </c>
      <c r="ABC586" s="35" t="s">
        <v>817</v>
      </c>
      <c r="ABE586" s="35">
        <v>586</v>
      </c>
    </row>
    <row r="587" spans="1:733">
      <c r="A587" t="s">
        <v>1992</v>
      </c>
      <c r="B587" s="34">
        <v>44977.397106863427</v>
      </c>
      <c r="C587" s="34">
        <v>44977.398374039352</v>
      </c>
      <c r="D587" s="34">
        <v>44977</v>
      </c>
      <c r="E587" t="s">
        <v>1964</v>
      </c>
      <c r="F587" s="34">
        <v>44976</v>
      </c>
      <c r="G587" t="s">
        <v>1965</v>
      </c>
      <c r="H587" t="s">
        <v>1966</v>
      </c>
      <c r="I587" t="s">
        <v>1966</v>
      </c>
      <c r="J587" t="s">
        <v>1966</v>
      </c>
      <c r="K587" t="s">
        <v>804</v>
      </c>
      <c r="L587" s="35" t="s">
        <v>831</v>
      </c>
      <c r="M587" s="35">
        <v>0</v>
      </c>
      <c r="N587" s="35">
        <v>0</v>
      </c>
      <c r="O587" s="35">
        <v>0</v>
      </c>
      <c r="P587" s="35">
        <v>0</v>
      </c>
      <c r="Q587" s="35">
        <v>0</v>
      </c>
      <c r="R587" s="35">
        <v>0</v>
      </c>
      <c r="S587" s="35">
        <v>0</v>
      </c>
      <c r="T587" s="35">
        <v>0</v>
      </c>
      <c r="U587" s="35">
        <v>0</v>
      </c>
      <c r="V587" s="35">
        <v>1</v>
      </c>
      <c r="W587" s="35">
        <v>0</v>
      </c>
      <c r="X587" s="35">
        <v>0</v>
      </c>
      <c r="Y587" s="35">
        <v>0</v>
      </c>
      <c r="Z587" s="35">
        <v>0</v>
      </c>
      <c r="AA587" s="35">
        <v>0</v>
      </c>
      <c r="AB587" s="35">
        <v>0</v>
      </c>
      <c r="AC587" s="35">
        <v>0</v>
      </c>
      <c r="AD587" s="35">
        <v>0</v>
      </c>
      <c r="AE587" s="35">
        <v>0</v>
      </c>
      <c r="AF587" s="35">
        <v>0</v>
      </c>
      <c r="AG587" s="35">
        <v>0</v>
      </c>
      <c r="AH587" s="35">
        <v>0</v>
      </c>
      <c r="AI587" s="35">
        <v>0</v>
      </c>
      <c r="LA587" s="35" t="s">
        <v>813</v>
      </c>
      <c r="LC587" s="35">
        <v>100</v>
      </c>
      <c r="LD587" s="35">
        <v>100</v>
      </c>
      <c r="LF587" s="35">
        <v>100</v>
      </c>
      <c r="LG587" s="35">
        <v>0</v>
      </c>
      <c r="LH587" s="35">
        <v>0</v>
      </c>
      <c r="LJ587" s="35" t="s">
        <v>832</v>
      </c>
      <c r="LM587" s="35" t="s">
        <v>809</v>
      </c>
      <c r="AAV587" s="35" t="s">
        <v>829</v>
      </c>
      <c r="AAW587" s="35">
        <v>395792329</v>
      </c>
      <c r="AAX587" s="35">
        <v>44977.475127314807</v>
      </c>
      <c r="ABA587" s="35" t="s">
        <v>816</v>
      </c>
      <c r="ABC587" s="35" t="s">
        <v>817</v>
      </c>
      <c r="ABE587" s="35">
        <v>587</v>
      </c>
    </row>
    <row r="588" spans="1:733">
      <c r="A588" t="s">
        <v>1993</v>
      </c>
      <c r="B588" s="34">
        <v>44977.398440023142</v>
      </c>
      <c r="C588" s="34">
        <v>44977.399136446758</v>
      </c>
      <c r="D588" s="34">
        <v>44977</v>
      </c>
      <c r="E588" t="s">
        <v>1964</v>
      </c>
      <c r="F588" s="34">
        <v>44976</v>
      </c>
      <c r="G588" t="s">
        <v>1965</v>
      </c>
      <c r="H588" t="s">
        <v>1966</v>
      </c>
      <c r="I588" t="s">
        <v>1966</v>
      </c>
      <c r="J588" t="s">
        <v>1966</v>
      </c>
      <c r="K588" t="s">
        <v>1032</v>
      </c>
      <c r="L588" s="35" t="s">
        <v>831</v>
      </c>
      <c r="M588" s="35">
        <v>0</v>
      </c>
      <c r="N588" s="35">
        <v>0</v>
      </c>
      <c r="O588" s="35">
        <v>0</v>
      </c>
      <c r="P588" s="35">
        <v>0</v>
      </c>
      <c r="Q588" s="35">
        <v>0</v>
      </c>
      <c r="R588" s="35">
        <v>0</v>
      </c>
      <c r="S588" s="35">
        <v>0</v>
      </c>
      <c r="T588" s="35">
        <v>0</v>
      </c>
      <c r="U588" s="35">
        <v>0</v>
      </c>
      <c r="V588" s="35">
        <v>1</v>
      </c>
      <c r="W588" s="35">
        <v>0</v>
      </c>
      <c r="X588" s="35">
        <v>0</v>
      </c>
      <c r="Y588" s="35">
        <v>0</v>
      </c>
      <c r="Z588" s="35">
        <v>0</v>
      </c>
      <c r="AA588" s="35">
        <v>0</v>
      </c>
      <c r="AB588" s="35">
        <v>0</v>
      </c>
      <c r="AC588" s="35">
        <v>0</v>
      </c>
      <c r="AD588" s="35">
        <v>0</v>
      </c>
      <c r="AE588" s="35">
        <v>0</v>
      </c>
      <c r="AF588" s="35">
        <v>0</v>
      </c>
      <c r="AG588" s="35">
        <v>0</v>
      </c>
      <c r="AH588" s="35">
        <v>0</v>
      </c>
      <c r="AI588" s="35">
        <v>0</v>
      </c>
      <c r="LA588" s="35" t="s">
        <v>813</v>
      </c>
      <c r="LC588" s="35">
        <v>100</v>
      </c>
      <c r="LD588" s="35">
        <v>100</v>
      </c>
      <c r="LF588" s="35">
        <v>100</v>
      </c>
      <c r="LG588" s="35">
        <v>0</v>
      </c>
      <c r="LH588" s="35">
        <v>0</v>
      </c>
      <c r="LJ588" s="35" t="s">
        <v>832</v>
      </c>
      <c r="LM588" s="35" t="s">
        <v>809</v>
      </c>
      <c r="AAV588" s="35" t="s">
        <v>829</v>
      </c>
      <c r="AAW588" s="35">
        <v>395792412</v>
      </c>
      <c r="AAX588" s="35">
        <v>44977.475219907406</v>
      </c>
      <c r="ABA588" s="35" t="s">
        <v>816</v>
      </c>
      <c r="ABC588" s="35" t="s">
        <v>817</v>
      </c>
      <c r="ABE588" s="35">
        <v>588</v>
      </c>
    </row>
    <row r="589" spans="1:733">
      <c r="A589" t="s">
        <v>1994</v>
      </c>
      <c r="B589" s="34">
        <v>44977.400613530088</v>
      </c>
      <c r="C589" s="34">
        <v>44977.401946550926</v>
      </c>
      <c r="D589" s="34">
        <v>44977</v>
      </c>
      <c r="E589" t="s">
        <v>1964</v>
      </c>
      <c r="F589" s="34">
        <v>44976</v>
      </c>
      <c r="G589" t="s">
        <v>1965</v>
      </c>
      <c r="H589" t="s">
        <v>1966</v>
      </c>
      <c r="I589" t="s">
        <v>1966</v>
      </c>
      <c r="J589" t="s">
        <v>1966</v>
      </c>
      <c r="K589" t="s">
        <v>1032</v>
      </c>
      <c r="L589" s="35" t="s">
        <v>1038</v>
      </c>
      <c r="M589" s="35">
        <v>0</v>
      </c>
      <c r="N589" s="35">
        <v>0</v>
      </c>
      <c r="O589" s="35">
        <v>0</v>
      </c>
      <c r="P589" s="35">
        <v>0</v>
      </c>
      <c r="Q589" s="35">
        <v>0</v>
      </c>
      <c r="R589" s="35">
        <v>0</v>
      </c>
      <c r="S589" s="35">
        <v>0</v>
      </c>
      <c r="T589" s="35">
        <v>0</v>
      </c>
      <c r="U589" s="35">
        <v>0</v>
      </c>
      <c r="V589" s="35">
        <v>0</v>
      </c>
      <c r="W589" s="35">
        <v>0</v>
      </c>
      <c r="X589" s="35">
        <v>0</v>
      </c>
      <c r="Y589" s="35">
        <v>0</v>
      </c>
      <c r="Z589" s="35">
        <v>0</v>
      </c>
      <c r="AA589" s="35">
        <v>0</v>
      </c>
      <c r="AB589" s="35">
        <v>0</v>
      </c>
      <c r="AC589" s="35">
        <v>0</v>
      </c>
      <c r="AD589" s="35">
        <v>0</v>
      </c>
      <c r="AE589" s="35">
        <v>0</v>
      </c>
      <c r="AF589" s="35">
        <v>0</v>
      </c>
      <c r="AG589" s="35">
        <v>0</v>
      </c>
      <c r="AH589" s="35">
        <v>0</v>
      </c>
      <c r="AI589" s="35">
        <v>1</v>
      </c>
      <c r="AAL589" s="35" t="s">
        <v>809</v>
      </c>
      <c r="AAM589" s="35">
        <v>25</v>
      </c>
      <c r="AAN589" s="35" t="s">
        <v>809</v>
      </c>
      <c r="AAO589" s="35">
        <v>15</v>
      </c>
      <c r="AAP589" s="35">
        <v>12</v>
      </c>
      <c r="AAV589" s="35" t="s">
        <v>829</v>
      </c>
      <c r="AAW589" s="35">
        <v>395792534</v>
      </c>
      <c r="AAX589" s="35">
        <v>44977.475381944438</v>
      </c>
      <c r="ABA589" s="35" t="s">
        <v>816</v>
      </c>
      <c r="ABC589" s="35" t="s">
        <v>817</v>
      </c>
      <c r="ABE589" s="35">
        <v>589</v>
      </c>
    </row>
    <row r="590" spans="1:733">
      <c r="A590" t="s">
        <v>1995</v>
      </c>
      <c r="B590" s="34">
        <v>44977.402248877319</v>
      </c>
      <c r="C590" s="34">
        <v>44977.404045173607</v>
      </c>
      <c r="D590" s="34">
        <v>44977</v>
      </c>
      <c r="E590" t="s">
        <v>1964</v>
      </c>
      <c r="F590" s="34">
        <v>44976</v>
      </c>
      <c r="G590" t="s">
        <v>1965</v>
      </c>
      <c r="H590" t="s">
        <v>1966</v>
      </c>
      <c r="I590" t="s">
        <v>1966</v>
      </c>
      <c r="J590" t="s">
        <v>1966</v>
      </c>
      <c r="K590" t="s">
        <v>1032</v>
      </c>
      <c r="L590" s="35" t="s">
        <v>1038</v>
      </c>
      <c r="M590" s="35">
        <v>0</v>
      </c>
      <c r="N590" s="35">
        <v>0</v>
      </c>
      <c r="O590" s="35">
        <v>0</v>
      </c>
      <c r="P590" s="35">
        <v>0</v>
      </c>
      <c r="Q590" s="35">
        <v>0</v>
      </c>
      <c r="R590" s="35">
        <v>0</v>
      </c>
      <c r="S590" s="35">
        <v>0</v>
      </c>
      <c r="T590" s="35">
        <v>0</v>
      </c>
      <c r="U590" s="35">
        <v>0</v>
      </c>
      <c r="V590" s="35">
        <v>0</v>
      </c>
      <c r="W590" s="35">
        <v>0</v>
      </c>
      <c r="X590" s="35">
        <v>0</v>
      </c>
      <c r="Y590" s="35">
        <v>0</v>
      </c>
      <c r="Z590" s="35">
        <v>0</v>
      </c>
      <c r="AA590" s="35">
        <v>0</v>
      </c>
      <c r="AB590" s="35">
        <v>0</v>
      </c>
      <c r="AC590" s="35">
        <v>0</v>
      </c>
      <c r="AD590" s="35">
        <v>0</v>
      </c>
      <c r="AE590" s="35">
        <v>0</v>
      </c>
      <c r="AF590" s="35">
        <v>0</v>
      </c>
      <c r="AG590" s="35">
        <v>0</v>
      </c>
      <c r="AH590" s="35">
        <v>0</v>
      </c>
      <c r="AI590" s="35">
        <v>1</v>
      </c>
      <c r="AAL590" s="35" t="s">
        <v>809</v>
      </c>
      <c r="AAM590" s="35">
        <v>25</v>
      </c>
      <c r="AAN590" s="35" t="s">
        <v>809</v>
      </c>
      <c r="AAO590" s="35">
        <v>15</v>
      </c>
      <c r="AAP590" s="35">
        <v>12</v>
      </c>
      <c r="AAV590" s="35" t="s">
        <v>829</v>
      </c>
      <c r="AAW590" s="35">
        <v>395792611</v>
      </c>
      <c r="AAX590" s="35">
        <v>44977.475462962961</v>
      </c>
      <c r="ABA590" s="35" t="s">
        <v>816</v>
      </c>
      <c r="ABC590" s="35" t="s">
        <v>817</v>
      </c>
      <c r="ABE590" s="35">
        <v>590</v>
      </c>
    </row>
    <row r="591" spans="1:733">
      <c r="A591" t="s">
        <v>1996</v>
      </c>
      <c r="B591" s="34">
        <v>44977.404126527777</v>
      </c>
      <c r="C591" s="34">
        <v>44977.404865949073</v>
      </c>
      <c r="D591" s="34">
        <v>44977</v>
      </c>
      <c r="E591" t="s">
        <v>1964</v>
      </c>
      <c r="F591" s="34">
        <v>44976</v>
      </c>
      <c r="G591" t="s">
        <v>1965</v>
      </c>
      <c r="H591" t="s">
        <v>1966</v>
      </c>
      <c r="I591" t="s">
        <v>1966</v>
      </c>
      <c r="J591" t="s">
        <v>1966</v>
      </c>
      <c r="K591" t="s">
        <v>1032</v>
      </c>
      <c r="L591" s="35" t="s">
        <v>1038</v>
      </c>
      <c r="M591" s="35">
        <v>0</v>
      </c>
      <c r="N591" s="35">
        <v>0</v>
      </c>
      <c r="O591" s="35">
        <v>0</v>
      </c>
      <c r="P591" s="35">
        <v>0</v>
      </c>
      <c r="Q591" s="35">
        <v>0</v>
      </c>
      <c r="R591" s="35">
        <v>0</v>
      </c>
      <c r="S591" s="35">
        <v>0</v>
      </c>
      <c r="T591" s="35">
        <v>0</v>
      </c>
      <c r="U591" s="35">
        <v>0</v>
      </c>
      <c r="V591" s="35">
        <v>0</v>
      </c>
      <c r="W591" s="35">
        <v>0</v>
      </c>
      <c r="X591" s="35">
        <v>0</v>
      </c>
      <c r="Y591" s="35">
        <v>0</v>
      </c>
      <c r="Z591" s="35">
        <v>0</v>
      </c>
      <c r="AA591" s="35">
        <v>0</v>
      </c>
      <c r="AB591" s="35">
        <v>0</v>
      </c>
      <c r="AC591" s="35">
        <v>0</v>
      </c>
      <c r="AD591" s="35">
        <v>0</v>
      </c>
      <c r="AE591" s="35">
        <v>0</v>
      </c>
      <c r="AF591" s="35">
        <v>0</v>
      </c>
      <c r="AG591" s="35">
        <v>0</v>
      </c>
      <c r="AH591" s="35">
        <v>0</v>
      </c>
      <c r="AI591" s="35">
        <v>1</v>
      </c>
      <c r="AAL591" s="35" t="s">
        <v>809</v>
      </c>
      <c r="AAM591" s="35">
        <v>25</v>
      </c>
      <c r="AAN591" s="35" t="s">
        <v>809</v>
      </c>
      <c r="AAO591" s="35">
        <v>15</v>
      </c>
      <c r="AAP591" s="35">
        <v>12</v>
      </c>
      <c r="AAV591" s="35" t="s">
        <v>829</v>
      </c>
      <c r="AAW591" s="35">
        <v>395792703</v>
      </c>
      <c r="AAX591" s="35">
        <v>44977.475543981483</v>
      </c>
      <c r="ABA591" s="35" t="s">
        <v>816</v>
      </c>
      <c r="ABC591" s="35" t="s">
        <v>817</v>
      </c>
      <c r="ABE591" s="35">
        <v>591</v>
      </c>
    </row>
    <row r="592" spans="1:733">
      <c r="A592" t="s">
        <v>1997</v>
      </c>
      <c r="B592" s="34">
        <v>44977.404916527783</v>
      </c>
      <c r="C592" s="34">
        <v>44977.405573275457</v>
      </c>
      <c r="D592" s="34">
        <v>44977</v>
      </c>
      <c r="E592" t="s">
        <v>1964</v>
      </c>
      <c r="F592" s="34">
        <v>44976</v>
      </c>
      <c r="G592" t="s">
        <v>1965</v>
      </c>
      <c r="H592" t="s">
        <v>1966</v>
      </c>
      <c r="I592" t="s">
        <v>1966</v>
      </c>
      <c r="J592" t="s">
        <v>1966</v>
      </c>
      <c r="K592" t="s">
        <v>1032</v>
      </c>
      <c r="L592" s="35" t="s">
        <v>1038</v>
      </c>
      <c r="M592" s="35">
        <v>0</v>
      </c>
      <c r="N592" s="35">
        <v>0</v>
      </c>
      <c r="O592" s="35">
        <v>0</v>
      </c>
      <c r="P592" s="35">
        <v>0</v>
      </c>
      <c r="Q592" s="35">
        <v>0</v>
      </c>
      <c r="R592" s="35">
        <v>0</v>
      </c>
      <c r="S592" s="35">
        <v>0</v>
      </c>
      <c r="T592" s="35">
        <v>0</v>
      </c>
      <c r="U592" s="35">
        <v>0</v>
      </c>
      <c r="V592" s="35">
        <v>0</v>
      </c>
      <c r="W592" s="35">
        <v>0</v>
      </c>
      <c r="X592" s="35">
        <v>0</v>
      </c>
      <c r="Y592" s="35">
        <v>0</v>
      </c>
      <c r="Z592" s="35">
        <v>0</v>
      </c>
      <c r="AA592" s="35">
        <v>0</v>
      </c>
      <c r="AB592" s="35">
        <v>0</v>
      </c>
      <c r="AC592" s="35">
        <v>0</v>
      </c>
      <c r="AD592" s="35">
        <v>0</v>
      </c>
      <c r="AE592" s="35">
        <v>0</v>
      </c>
      <c r="AF592" s="35">
        <v>0</v>
      </c>
      <c r="AG592" s="35">
        <v>0</v>
      </c>
      <c r="AH592" s="35">
        <v>0</v>
      </c>
      <c r="AI592" s="35">
        <v>1</v>
      </c>
      <c r="AAL592" s="35" t="s">
        <v>809</v>
      </c>
      <c r="AAM592" s="35">
        <v>25</v>
      </c>
      <c r="AAN592" s="35" t="s">
        <v>809</v>
      </c>
      <c r="AAO592" s="35">
        <v>15</v>
      </c>
      <c r="AAP592" s="35">
        <v>12</v>
      </c>
      <c r="AAV592" s="35" t="s">
        <v>829</v>
      </c>
      <c r="AAW592" s="35">
        <v>395792837</v>
      </c>
      <c r="AAX592" s="35">
        <v>44977.475659722222</v>
      </c>
      <c r="ABA592" s="35" t="s">
        <v>816</v>
      </c>
      <c r="ABC592" s="35" t="s">
        <v>817</v>
      </c>
      <c r="ABE592" s="35">
        <v>592</v>
      </c>
    </row>
    <row r="593" spans="1:733">
      <c r="A593" t="s">
        <v>1998</v>
      </c>
      <c r="B593" s="34">
        <v>44977.405627546294</v>
      </c>
      <c r="C593" s="34">
        <v>44977.406431875002</v>
      </c>
      <c r="D593" s="34">
        <v>44977</v>
      </c>
      <c r="E593" t="s">
        <v>1964</v>
      </c>
      <c r="F593" s="34">
        <v>44976</v>
      </c>
      <c r="G593" t="s">
        <v>1965</v>
      </c>
      <c r="H593" t="s">
        <v>1966</v>
      </c>
      <c r="I593" t="s">
        <v>1966</v>
      </c>
      <c r="J593" t="s">
        <v>1966</v>
      </c>
      <c r="K593" t="s">
        <v>1032</v>
      </c>
      <c r="L593" s="35" t="s">
        <v>1038</v>
      </c>
      <c r="M593" s="35">
        <v>0</v>
      </c>
      <c r="N593" s="35">
        <v>0</v>
      </c>
      <c r="O593" s="35">
        <v>0</v>
      </c>
      <c r="P593" s="35">
        <v>0</v>
      </c>
      <c r="Q593" s="35">
        <v>0</v>
      </c>
      <c r="R593" s="35">
        <v>0</v>
      </c>
      <c r="S593" s="35">
        <v>0</v>
      </c>
      <c r="T593" s="35">
        <v>0</v>
      </c>
      <c r="U593" s="35">
        <v>0</v>
      </c>
      <c r="V593" s="35">
        <v>0</v>
      </c>
      <c r="W593" s="35">
        <v>0</v>
      </c>
      <c r="X593" s="35">
        <v>0</v>
      </c>
      <c r="Y593" s="35">
        <v>0</v>
      </c>
      <c r="Z593" s="35">
        <v>0</v>
      </c>
      <c r="AA593" s="35">
        <v>0</v>
      </c>
      <c r="AB593" s="35">
        <v>0</v>
      </c>
      <c r="AC593" s="35">
        <v>0</v>
      </c>
      <c r="AD593" s="35">
        <v>0</v>
      </c>
      <c r="AE593" s="35">
        <v>0</v>
      </c>
      <c r="AF593" s="35">
        <v>0</v>
      </c>
      <c r="AG593" s="35">
        <v>0</v>
      </c>
      <c r="AH593" s="35">
        <v>0</v>
      </c>
      <c r="AI593" s="35">
        <v>1</v>
      </c>
      <c r="AAL593" s="35" t="s">
        <v>809</v>
      </c>
      <c r="AAM593" s="35">
        <v>25</v>
      </c>
      <c r="AAN593" s="35" t="s">
        <v>809</v>
      </c>
      <c r="AAO593" s="35">
        <v>15</v>
      </c>
      <c r="AAP593" s="35">
        <v>12</v>
      </c>
      <c r="AAV593" s="35" t="s">
        <v>829</v>
      </c>
      <c r="AAW593" s="35">
        <v>395792915</v>
      </c>
      <c r="AAX593" s="35">
        <v>44977.475752314807</v>
      </c>
      <c r="ABA593" s="35" t="s">
        <v>816</v>
      </c>
      <c r="ABC593" s="35" t="s">
        <v>817</v>
      </c>
      <c r="ABE593" s="35">
        <v>593</v>
      </c>
    </row>
    <row r="594" spans="1:733">
      <c r="A594" t="s">
        <v>1999</v>
      </c>
      <c r="B594" s="34">
        <v>44977.415257777779</v>
      </c>
      <c r="C594" s="34">
        <v>44977.416577581018</v>
      </c>
      <c r="D594" s="34">
        <v>44977</v>
      </c>
      <c r="E594" t="s">
        <v>1964</v>
      </c>
      <c r="F594" s="34">
        <v>44976</v>
      </c>
      <c r="G594" t="s">
        <v>1965</v>
      </c>
      <c r="H594" t="s">
        <v>1966</v>
      </c>
      <c r="I594" t="s">
        <v>1966</v>
      </c>
      <c r="J594" t="s">
        <v>1966</v>
      </c>
      <c r="K594" t="s">
        <v>804</v>
      </c>
      <c r="L594" s="35" t="s">
        <v>1066</v>
      </c>
      <c r="M594" s="35">
        <v>0</v>
      </c>
      <c r="N594" s="35">
        <v>0</v>
      </c>
      <c r="O594" s="35">
        <v>0</v>
      </c>
      <c r="P594" s="35">
        <v>0</v>
      </c>
      <c r="Q594" s="35">
        <v>0</v>
      </c>
      <c r="R594" s="35">
        <v>0</v>
      </c>
      <c r="S594" s="35">
        <v>0</v>
      </c>
      <c r="T594" s="35">
        <v>0</v>
      </c>
      <c r="U594" s="35">
        <v>1</v>
      </c>
      <c r="V594" s="35">
        <v>0</v>
      </c>
      <c r="W594" s="35">
        <v>0</v>
      </c>
      <c r="X594" s="35">
        <v>0</v>
      </c>
      <c r="Y594" s="35">
        <v>0</v>
      </c>
      <c r="Z594" s="35">
        <v>0</v>
      </c>
      <c r="AA594" s="35">
        <v>0</v>
      </c>
      <c r="AB594" s="35">
        <v>0</v>
      </c>
      <c r="AC594" s="35">
        <v>0</v>
      </c>
      <c r="AD594" s="35">
        <v>0</v>
      </c>
      <c r="AE594" s="35">
        <v>0</v>
      </c>
      <c r="AF594" s="35">
        <v>0</v>
      </c>
      <c r="AG594" s="35">
        <v>0</v>
      </c>
      <c r="AH594" s="35">
        <v>0</v>
      </c>
      <c r="AI594" s="35">
        <v>0</v>
      </c>
      <c r="JV594" s="35" t="s">
        <v>813</v>
      </c>
      <c r="JX594" s="35">
        <v>350</v>
      </c>
      <c r="JY594" s="35">
        <v>350</v>
      </c>
      <c r="KA594" s="35">
        <v>350</v>
      </c>
      <c r="KB594" s="35">
        <v>0</v>
      </c>
      <c r="KC594" s="35">
        <v>0</v>
      </c>
      <c r="KE594" s="35" t="s">
        <v>832</v>
      </c>
      <c r="KH594" s="35" t="s">
        <v>809</v>
      </c>
      <c r="AAV594" s="35" t="s">
        <v>829</v>
      </c>
      <c r="AAW594" s="35">
        <v>395793031</v>
      </c>
      <c r="AAX594" s="35">
        <v>44977.475856481477</v>
      </c>
      <c r="ABA594" s="35" t="s">
        <v>816</v>
      </c>
      <c r="ABC594" s="35" t="s">
        <v>817</v>
      </c>
      <c r="ABE594" s="35">
        <v>594</v>
      </c>
    </row>
    <row r="595" spans="1:733">
      <c r="A595" t="s">
        <v>2000</v>
      </c>
      <c r="B595" s="34">
        <v>44977.416628310188</v>
      </c>
      <c r="C595" s="34">
        <v>44977.417325208327</v>
      </c>
      <c r="D595" s="34">
        <v>44977</v>
      </c>
      <c r="E595" t="s">
        <v>1964</v>
      </c>
      <c r="F595" s="34">
        <v>44976</v>
      </c>
      <c r="G595" t="s">
        <v>1965</v>
      </c>
      <c r="H595" t="s">
        <v>1966</v>
      </c>
      <c r="I595" t="s">
        <v>1966</v>
      </c>
      <c r="J595" t="s">
        <v>1966</v>
      </c>
      <c r="K595" t="s">
        <v>804</v>
      </c>
      <c r="L595" s="35" t="s">
        <v>1066</v>
      </c>
      <c r="M595" s="35">
        <v>0</v>
      </c>
      <c r="N595" s="35">
        <v>0</v>
      </c>
      <c r="O595" s="35">
        <v>0</v>
      </c>
      <c r="P595" s="35">
        <v>0</v>
      </c>
      <c r="Q595" s="35">
        <v>0</v>
      </c>
      <c r="R595" s="35">
        <v>0</v>
      </c>
      <c r="S595" s="35">
        <v>0</v>
      </c>
      <c r="T595" s="35">
        <v>0</v>
      </c>
      <c r="U595" s="35">
        <v>1</v>
      </c>
      <c r="V595" s="35">
        <v>0</v>
      </c>
      <c r="W595" s="35">
        <v>0</v>
      </c>
      <c r="X595" s="35">
        <v>0</v>
      </c>
      <c r="Y595" s="35">
        <v>0</v>
      </c>
      <c r="Z595" s="35">
        <v>0</v>
      </c>
      <c r="AA595" s="35">
        <v>0</v>
      </c>
      <c r="AB595" s="35">
        <v>0</v>
      </c>
      <c r="AC595" s="35">
        <v>0</v>
      </c>
      <c r="AD595" s="35">
        <v>0</v>
      </c>
      <c r="AE595" s="35">
        <v>0</v>
      </c>
      <c r="AF595" s="35">
        <v>0</v>
      </c>
      <c r="AG595" s="35">
        <v>0</v>
      </c>
      <c r="AH595" s="35">
        <v>0</v>
      </c>
      <c r="AI595" s="35">
        <v>0</v>
      </c>
      <c r="JV595" s="35" t="s">
        <v>813</v>
      </c>
      <c r="JX595" s="35">
        <v>350</v>
      </c>
      <c r="JY595" s="35">
        <v>350</v>
      </c>
      <c r="KA595" s="35">
        <v>350</v>
      </c>
      <c r="KB595" s="35">
        <v>0</v>
      </c>
      <c r="KC595" s="35">
        <v>0</v>
      </c>
      <c r="KE595" s="35" t="s">
        <v>832</v>
      </c>
      <c r="KH595" s="35" t="s">
        <v>809</v>
      </c>
      <c r="AAV595" s="35" t="s">
        <v>829</v>
      </c>
      <c r="AAW595" s="35">
        <v>395793149</v>
      </c>
      <c r="AAX595" s="35">
        <v>44977.475960648153</v>
      </c>
      <c r="ABA595" s="35" t="s">
        <v>816</v>
      </c>
      <c r="ABC595" s="35" t="s">
        <v>817</v>
      </c>
      <c r="ABE595" s="35">
        <v>595</v>
      </c>
    </row>
    <row r="596" spans="1:733">
      <c r="A596" t="s">
        <v>2001</v>
      </c>
      <c r="B596" s="34">
        <v>44977.417451250003</v>
      </c>
      <c r="C596" s="34">
        <v>44977.418505543981</v>
      </c>
      <c r="D596" s="34">
        <v>44977</v>
      </c>
      <c r="E596" t="s">
        <v>1964</v>
      </c>
      <c r="F596" s="34">
        <v>44976</v>
      </c>
      <c r="G596" t="s">
        <v>1965</v>
      </c>
      <c r="H596" t="s">
        <v>1966</v>
      </c>
      <c r="I596" t="s">
        <v>1966</v>
      </c>
      <c r="J596" t="s">
        <v>1966</v>
      </c>
      <c r="K596" t="s">
        <v>804</v>
      </c>
      <c r="L596" s="35" t="s">
        <v>1066</v>
      </c>
      <c r="M596" s="35">
        <v>0</v>
      </c>
      <c r="N596" s="35">
        <v>0</v>
      </c>
      <c r="O596" s="35">
        <v>0</v>
      </c>
      <c r="P596" s="35">
        <v>0</v>
      </c>
      <c r="Q596" s="35">
        <v>0</v>
      </c>
      <c r="R596" s="35">
        <v>0</v>
      </c>
      <c r="S596" s="35">
        <v>0</v>
      </c>
      <c r="T596" s="35">
        <v>0</v>
      </c>
      <c r="U596" s="35">
        <v>1</v>
      </c>
      <c r="V596" s="35">
        <v>0</v>
      </c>
      <c r="W596" s="35">
        <v>0</v>
      </c>
      <c r="X596" s="35">
        <v>0</v>
      </c>
      <c r="Y596" s="35">
        <v>0</v>
      </c>
      <c r="Z596" s="35">
        <v>0</v>
      </c>
      <c r="AA596" s="35">
        <v>0</v>
      </c>
      <c r="AB596" s="35">
        <v>0</v>
      </c>
      <c r="AC596" s="35">
        <v>0</v>
      </c>
      <c r="AD596" s="35">
        <v>0</v>
      </c>
      <c r="AE596" s="35">
        <v>0</v>
      </c>
      <c r="AF596" s="35">
        <v>0</v>
      </c>
      <c r="AG596" s="35">
        <v>0</v>
      </c>
      <c r="AH596" s="35">
        <v>0</v>
      </c>
      <c r="AI596" s="35">
        <v>0</v>
      </c>
      <c r="JV596" s="35" t="s">
        <v>813</v>
      </c>
      <c r="JX596" s="35">
        <v>350</v>
      </c>
      <c r="JY596" s="35">
        <v>350</v>
      </c>
      <c r="KA596" s="35">
        <v>350</v>
      </c>
      <c r="KB596" s="35">
        <v>0</v>
      </c>
      <c r="KC596" s="35">
        <v>0</v>
      </c>
      <c r="KE596" s="35" t="s">
        <v>832</v>
      </c>
      <c r="KH596" s="35" t="s">
        <v>809</v>
      </c>
      <c r="AAV596" s="35" t="s">
        <v>829</v>
      </c>
      <c r="AAW596" s="35">
        <v>395793282</v>
      </c>
      <c r="AAX596" s="35">
        <v>44977.476064814808</v>
      </c>
      <c r="ABA596" s="35" t="s">
        <v>816</v>
      </c>
      <c r="ABC596" s="35" t="s">
        <v>817</v>
      </c>
      <c r="ABE596" s="35">
        <v>596</v>
      </c>
    </row>
    <row r="597" spans="1:733">
      <c r="A597" t="s">
        <v>2002</v>
      </c>
      <c r="B597" s="34">
        <v>44977.418626273153</v>
      </c>
      <c r="C597" s="34">
        <v>44977.420778749998</v>
      </c>
      <c r="D597" s="34">
        <v>44977</v>
      </c>
      <c r="E597" t="s">
        <v>1964</v>
      </c>
      <c r="F597" s="34">
        <v>44976</v>
      </c>
      <c r="G597" t="s">
        <v>1965</v>
      </c>
      <c r="H597" t="s">
        <v>1966</v>
      </c>
      <c r="I597" t="s">
        <v>1966</v>
      </c>
      <c r="J597" t="s">
        <v>1966</v>
      </c>
      <c r="K597" t="s">
        <v>804</v>
      </c>
      <c r="L597" s="35" t="s">
        <v>1066</v>
      </c>
      <c r="M597" s="35">
        <v>0</v>
      </c>
      <c r="N597" s="35">
        <v>0</v>
      </c>
      <c r="O597" s="35">
        <v>0</v>
      </c>
      <c r="P597" s="35">
        <v>0</v>
      </c>
      <c r="Q597" s="35">
        <v>0</v>
      </c>
      <c r="R597" s="35">
        <v>0</v>
      </c>
      <c r="S597" s="35">
        <v>0</v>
      </c>
      <c r="T597" s="35">
        <v>0</v>
      </c>
      <c r="U597" s="35">
        <v>1</v>
      </c>
      <c r="V597" s="35">
        <v>0</v>
      </c>
      <c r="W597" s="35">
        <v>0</v>
      </c>
      <c r="X597" s="35">
        <v>0</v>
      </c>
      <c r="Y597" s="35">
        <v>0</v>
      </c>
      <c r="Z597" s="35">
        <v>0</v>
      </c>
      <c r="AA597" s="35">
        <v>0</v>
      </c>
      <c r="AB597" s="35">
        <v>0</v>
      </c>
      <c r="AC597" s="35">
        <v>0</v>
      </c>
      <c r="AD597" s="35">
        <v>0</v>
      </c>
      <c r="AE597" s="35">
        <v>0</v>
      </c>
      <c r="AF597" s="35">
        <v>0</v>
      </c>
      <c r="AG597" s="35">
        <v>0</v>
      </c>
      <c r="AH597" s="35">
        <v>0</v>
      </c>
      <c r="AI597" s="35">
        <v>0</v>
      </c>
      <c r="JV597" s="35" t="s">
        <v>813</v>
      </c>
      <c r="JX597" s="35">
        <v>350</v>
      </c>
      <c r="JY597" s="35">
        <v>350</v>
      </c>
      <c r="KA597" s="35">
        <v>350</v>
      </c>
      <c r="KB597" s="35">
        <v>0</v>
      </c>
      <c r="KC597" s="35">
        <v>0</v>
      </c>
      <c r="KE597" s="35" t="s">
        <v>832</v>
      </c>
      <c r="KH597" s="35" t="s">
        <v>809</v>
      </c>
      <c r="AAV597" s="35" t="s">
        <v>829</v>
      </c>
      <c r="AAW597" s="35">
        <v>395793449</v>
      </c>
      <c r="AAX597" s="35">
        <v>44977.476180555561</v>
      </c>
      <c r="ABA597" s="35" t="s">
        <v>816</v>
      </c>
      <c r="ABC597" s="35" t="s">
        <v>817</v>
      </c>
      <c r="ABE597" s="35">
        <v>597</v>
      </c>
    </row>
    <row r="598" spans="1:733">
      <c r="A598" t="s">
        <v>2003</v>
      </c>
      <c r="B598" s="34">
        <v>44977.420889398149</v>
      </c>
      <c r="C598" s="34">
        <v>44977.422151574072</v>
      </c>
      <c r="D598" s="34">
        <v>44977</v>
      </c>
      <c r="E598" t="s">
        <v>1964</v>
      </c>
      <c r="F598" s="34">
        <v>44976</v>
      </c>
      <c r="G598" t="s">
        <v>1965</v>
      </c>
      <c r="H598" t="s">
        <v>1966</v>
      </c>
      <c r="I598" t="s">
        <v>1966</v>
      </c>
      <c r="J598" t="s">
        <v>1966</v>
      </c>
      <c r="K598" t="s">
        <v>804</v>
      </c>
      <c r="L598" s="35" t="s">
        <v>1066</v>
      </c>
      <c r="M598" s="35">
        <v>0</v>
      </c>
      <c r="N598" s="35">
        <v>0</v>
      </c>
      <c r="O598" s="35">
        <v>0</v>
      </c>
      <c r="P598" s="35">
        <v>0</v>
      </c>
      <c r="Q598" s="35">
        <v>0</v>
      </c>
      <c r="R598" s="35">
        <v>0</v>
      </c>
      <c r="S598" s="35">
        <v>0</v>
      </c>
      <c r="T598" s="35">
        <v>0</v>
      </c>
      <c r="U598" s="35">
        <v>1</v>
      </c>
      <c r="V598" s="35">
        <v>0</v>
      </c>
      <c r="W598" s="35">
        <v>0</v>
      </c>
      <c r="X598" s="35">
        <v>0</v>
      </c>
      <c r="Y598" s="35">
        <v>0</v>
      </c>
      <c r="Z598" s="35">
        <v>0</v>
      </c>
      <c r="AA598" s="35">
        <v>0</v>
      </c>
      <c r="AB598" s="35">
        <v>0</v>
      </c>
      <c r="AC598" s="35">
        <v>0</v>
      </c>
      <c r="AD598" s="35">
        <v>0</v>
      </c>
      <c r="AE598" s="35">
        <v>0</v>
      </c>
      <c r="AF598" s="35">
        <v>0</v>
      </c>
      <c r="AG598" s="35">
        <v>0</v>
      </c>
      <c r="AH598" s="35">
        <v>0</v>
      </c>
      <c r="AI598" s="35">
        <v>0</v>
      </c>
      <c r="JV598" s="35" t="s">
        <v>813</v>
      </c>
      <c r="JX598" s="35">
        <v>350</v>
      </c>
      <c r="JY598" s="35">
        <v>350</v>
      </c>
      <c r="KA598" s="35">
        <v>350</v>
      </c>
      <c r="KB598" s="35">
        <v>0</v>
      </c>
      <c r="KC598" s="35">
        <v>0</v>
      </c>
      <c r="KE598" s="35" t="s">
        <v>832</v>
      </c>
      <c r="KH598" s="35" t="s">
        <v>809</v>
      </c>
      <c r="AAV598" s="35" t="s">
        <v>829</v>
      </c>
      <c r="AAW598" s="35">
        <v>395793545</v>
      </c>
      <c r="AAX598" s="35">
        <v>44977.476261574076</v>
      </c>
      <c r="ABA598" s="35" t="s">
        <v>816</v>
      </c>
      <c r="ABC598" s="35" t="s">
        <v>817</v>
      </c>
      <c r="ABE598" s="35">
        <v>598</v>
      </c>
    </row>
    <row r="599" spans="1:733">
      <c r="A599" t="s">
        <v>2004</v>
      </c>
      <c r="B599" s="34">
        <v>44977.423679861109</v>
      </c>
      <c r="C599" s="34">
        <v>44977.425841342592</v>
      </c>
      <c r="D599" s="34">
        <v>44977</v>
      </c>
      <c r="E599" t="s">
        <v>1964</v>
      </c>
      <c r="F599" s="34">
        <v>44976</v>
      </c>
      <c r="G599" t="s">
        <v>1965</v>
      </c>
      <c r="H599" t="s">
        <v>1966</v>
      </c>
      <c r="I599" t="s">
        <v>1966</v>
      </c>
      <c r="J599" t="s">
        <v>1966</v>
      </c>
      <c r="K599" t="s">
        <v>804</v>
      </c>
      <c r="L599" s="35" t="s">
        <v>1086</v>
      </c>
      <c r="M599" s="35">
        <v>0</v>
      </c>
      <c r="N599" s="35">
        <v>0</v>
      </c>
      <c r="O599" s="35">
        <v>0</v>
      </c>
      <c r="P599" s="35">
        <v>0</v>
      </c>
      <c r="Q599" s="35">
        <v>0</v>
      </c>
      <c r="R599" s="35">
        <v>0</v>
      </c>
      <c r="S599" s="35">
        <v>0</v>
      </c>
      <c r="T599" s="35">
        <v>0</v>
      </c>
      <c r="U599" s="35">
        <v>0</v>
      </c>
      <c r="V599" s="35">
        <v>0</v>
      </c>
      <c r="W599" s="35">
        <v>0</v>
      </c>
      <c r="X599" s="35">
        <v>0</v>
      </c>
      <c r="Y599" s="35">
        <v>1</v>
      </c>
      <c r="Z599" s="35">
        <v>0</v>
      </c>
      <c r="AA599" s="35">
        <v>0</v>
      </c>
      <c r="AB599" s="35">
        <v>0</v>
      </c>
      <c r="AC599" s="35">
        <v>0</v>
      </c>
      <c r="AD599" s="35">
        <v>0</v>
      </c>
      <c r="AE599" s="35">
        <v>0</v>
      </c>
      <c r="AF599" s="35">
        <v>0</v>
      </c>
      <c r="AG599" s="35">
        <v>0</v>
      </c>
      <c r="AH599" s="35">
        <v>0</v>
      </c>
      <c r="AI599" s="35">
        <v>0</v>
      </c>
      <c r="OP599" s="35" t="s">
        <v>813</v>
      </c>
      <c r="OR599" s="35">
        <v>150</v>
      </c>
      <c r="OS599" s="35">
        <v>150</v>
      </c>
      <c r="OU599" s="35">
        <v>100</v>
      </c>
      <c r="OV599" s="35">
        <v>50</v>
      </c>
      <c r="OW599" s="35">
        <v>50</v>
      </c>
      <c r="OX599" s="35" t="s">
        <v>2005</v>
      </c>
      <c r="OY599" s="35" t="s">
        <v>832</v>
      </c>
      <c r="PB599" s="35" t="s">
        <v>809</v>
      </c>
      <c r="AAV599" s="35" t="s">
        <v>829</v>
      </c>
      <c r="AAW599" s="35">
        <v>395793633</v>
      </c>
      <c r="AAX599" s="35">
        <v>44977.476342592592</v>
      </c>
      <c r="ABA599" s="35" t="s">
        <v>816</v>
      </c>
      <c r="ABC599" s="35" t="s">
        <v>817</v>
      </c>
      <c r="ABE599" s="35">
        <v>599</v>
      </c>
    </row>
    <row r="600" spans="1:733">
      <c r="A600" t="s">
        <v>2006</v>
      </c>
      <c r="B600" s="34">
        <v>44977.426303055559</v>
      </c>
      <c r="C600" s="34">
        <v>44977.427566030092</v>
      </c>
      <c r="D600" s="34">
        <v>44977</v>
      </c>
      <c r="E600" t="s">
        <v>1964</v>
      </c>
      <c r="F600" s="34">
        <v>44977</v>
      </c>
      <c r="G600" t="s">
        <v>1965</v>
      </c>
      <c r="H600" t="s">
        <v>1966</v>
      </c>
      <c r="I600" t="s">
        <v>1966</v>
      </c>
      <c r="J600" t="s">
        <v>1966</v>
      </c>
      <c r="K600" t="s">
        <v>804</v>
      </c>
      <c r="L600" s="35" t="s">
        <v>1086</v>
      </c>
      <c r="M600" s="35">
        <v>0</v>
      </c>
      <c r="N600" s="35">
        <v>0</v>
      </c>
      <c r="O600" s="35">
        <v>0</v>
      </c>
      <c r="P600" s="35">
        <v>0</v>
      </c>
      <c r="Q600" s="35">
        <v>0</v>
      </c>
      <c r="R600" s="35">
        <v>0</v>
      </c>
      <c r="S600" s="35">
        <v>0</v>
      </c>
      <c r="T600" s="35">
        <v>0</v>
      </c>
      <c r="U600" s="35">
        <v>0</v>
      </c>
      <c r="V600" s="35">
        <v>0</v>
      </c>
      <c r="W600" s="35">
        <v>0</v>
      </c>
      <c r="X600" s="35">
        <v>0</v>
      </c>
      <c r="Y600" s="35">
        <v>1</v>
      </c>
      <c r="Z600" s="35">
        <v>0</v>
      </c>
      <c r="AA600" s="35">
        <v>0</v>
      </c>
      <c r="AB600" s="35">
        <v>0</v>
      </c>
      <c r="AC600" s="35">
        <v>0</v>
      </c>
      <c r="AD600" s="35">
        <v>0</v>
      </c>
      <c r="AE600" s="35">
        <v>0</v>
      </c>
      <c r="AF600" s="35">
        <v>0</v>
      </c>
      <c r="AG600" s="35">
        <v>0</v>
      </c>
      <c r="AH600" s="35">
        <v>0</v>
      </c>
      <c r="AI600" s="35">
        <v>0</v>
      </c>
      <c r="OP600" s="35" t="s">
        <v>813</v>
      </c>
      <c r="OR600" s="35">
        <v>150</v>
      </c>
      <c r="OS600" s="35">
        <v>150</v>
      </c>
      <c r="OU600" s="35">
        <v>100</v>
      </c>
      <c r="OV600" s="35">
        <v>50</v>
      </c>
      <c r="OW600" s="35">
        <v>50</v>
      </c>
      <c r="OX600" s="35" t="s">
        <v>2007</v>
      </c>
      <c r="OY600" s="35" t="s">
        <v>832</v>
      </c>
      <c r="PB600" s="35" t="s">
        <v>809</v>
      </c>
      <c r="AAV600" s="35" t="s">
        <v>829</v>
      </c>
      <c r="AAW600" s="35">
        <v>395793717</v>
      </c>
      <c r="AAX600" s="35">
        <v>44977.476412037038</v>
      </c>
      <c r="ABA600" s="35" t="s">
        <v>816</v>
      </c>
      <c r="ABC600" s="35" t="s">
        <v>817</v>
      </c>
      <c r="ABE600" s="35">
        <v>600</v>
      </c>
    </row>
    <row r="601" spans="1:733">
      <c r="A601" t="s">
        <v>2008</v>
      </c>
      <c r="B601" s="34">
        <v>44977.427623796299</v>
      </c>
      <c r="C601" s="34">
        <v>44977.429507754627</v>
      </c>
      <c r="D601" s="34">
        <v>44977</v>
      </c>
      <c r="E601" t="s">
        <v>1964</v>
      </c>
      <c r="F601" s="34">
        <v>44977</v>
      </c>
      <c r="G601" t="s">
        <v>1965</v>
      </c>
      <c r="H601" t="s">
        <v>1966</v>
      </c>
      <c r="I601" t="s">
        <v>1966</v>
      </c>
      <c r="J601" t="s">
        <v>1966</v>
      </c>
      <c r="K601" t="s">
        <v>804</v>
      </c>
      <c r="L601" s="35" t="s">
        <v>1086</v>
      </c>
      <c r="M601" s="35">
        <v>0</v>
      </c>
      <c r="N601" s="35">
        <v>0</v>
      </c>
      <c r="O601" s="35">
        <v>0</v>
      </c>
      <c r="P601" s="35">
        <v>0</v>
      </c>
      <c r="Q601" s="35">
        <v>0</v>
      </c>
      <c r="R601" s="35">
        <v>0</v>
      </c>
      <c r="S601" s="35">
        <v>0</v>
      </c>
      <c r="T601" s="35">
        <v>0</v>
      </c>
      <c r="U601" s="35">
        <v>0</v>
      </c>
      <c r="V601" s="35">
        <v>0</v>
      </c>
      <c r="W601" s="35">
        <v>0</v>
      </c>
      <c r="X601" s="35">
        <v>0</v>
      </c>
      <c r="Y601" s="35">
        <v>1</v>
      </c>
      <c r="Z601" s="35">
        <v>0</v>
      </c>
      <c r="AA601" s="35">
        <v>0</v>
      </c>
      <c r="AB601" s="35">
        <v>0</v>
      </c>
      <c r="AC601" s="35">
        <v>0</v>
      </c>
      <c r="AD601" s="35">
        <v>0</v>
      </c>
      <c r="AE601" s="35">
        <v>0</v>
      </c>
      <c r="AF601" s="35">
        <v>0</v>
      </c>
      <c r="AG601" s="35">
        <v>0</v>
      </c>
      <c r="AH601" s="35">
        <v>0</v>
      </c>
      <c r="AI601" s="35">
        <v>0</v>
      </c>
      <c r="OP601" s="35" t="s">
        <v>813</v>
      </c>
      <c r="OR601" s="35">
        <v>150</v>
      </c>
      <c r="OS601" s="35">
        <v>150</v>
      </c>
      <c r="OU601" s="35">
        <v>100</v>
      </c>
      <c r="OV601" s="35">
        <v>50</v>
      </c>
      <c r="OW601" s="35">
        <v>50</v>
      </c>
      <c r="OX601" s="35" t="s">
        <v>2009</v>
      </c>
      <c r="OY601" s="35" t="s">
        <v>832</v>
      </c>
      <c r="PB601" s="35" t="s">
        <v>809</v>
      </c>
      <c r="AAV601" s="35" t="s">
        <v>829</v>
      </c>
      <c r="AAW601" s="35">
        <v>395793792</v>
      </c>
      <c r="AAX601" s="35">
        <v>44977.476493055547</v>
      </c>
      <c r="ABA601" s="35" t="s">
        <v>816</v>
      </c>
      <c r="ABC601" s="35" t="s">
        <v>817</v>
      </c>
      <c r="ABE601" s="35">
        <v>601</v>
      </c>
    </row>
    <row r="602" spans="1:733">
      <c r="A602" t="s">
        <v>2010</v>
      </c>
      <c r="B602" s="34">
        <v>44977.42960275463</v>
      </c>
      <c r="C602" s="34">
        <v>44977.430562881942</v>
      </c>
      <c r="D602" s="34">
        <v>44977</v>
      </c>
      <c r="E602" t="s">
        <v>1964</v>
      </c>
      <c r="F602" s="34">
        <v>44977</v>
      </c>
      <c r="G602" t="s">
        <v>1965</v>
      </c>
      <c r="H602" t="s">
        <v>1966</v>
      </c>
      <c r="I602" t="s">
        <v>1966</v>
      </c>
      <c r="J602" t="s">
        <v>1966</v>
      </c>
      <c r="K602" t="s">
        <v>804</v>
      </c>
      <c r="L602" s="35" t="s">
        <v>1086</v>
      </c>
      <c r="M602" s="35">
        <v>0</v>
      </c>
      <c r="N602" s="35">
        <v>0</v>
      </c>
      <c r="O602" s="35">
        <v>0</v>
      </c>
      <c r="P602" s="35">
        <v>0</v>
      </c>
      <c r="Q602" s="35">
        <v>0</v>
      </c>
      <c r="R602" s="35">
        <v>0</v>
      </c>
      <c r="S602" s="35">
        <v>0</v>
      </c>
      <c r="T602" s="35">
        <v>0</v>
      </c>
      <c r="U602" s="35">
        <v>0</v>
      </c>
      <c r="V602" s="35">
        <v>0</v>
      </c>
      <c r="W602" s="35">
        <v>0</v>
      </c>
      <c r="X602" s="35">
        <v>0</v>
      </c>
      <c r="Y602" s="35">
        <v>1</v>
      </c>
      <c r="Z602" s="35">
        <v>0</v>
      </c>
      <c r="AA602" s="35">
        <v>0</v>
      </c>
      <c r="AB602" s="35">
        <v>0</v>
      </c>
      <c r="AC602" s="35">
        <v>0</v>
      </c>
      <c r="AD602" s="35">
        <v>0</v>
      </c>
      <c r="AE602" s="35">
        <v>0</v>
      </c>
      <c r="AF602" s="35">
        <v>0</v>
      </c>
      <c r="AG602" s="35">
        <v>0</v>
      </c>
      <c r="AH602" s="35">
        <v>0</v>
      </c>
      <c r="AI602" s="35">
        <v>0</v>
      </c>
      <c r="OP602" s="35" t="s">
        <v>813</v>
      </c>
      <c r="OR602" s="35">
        <v>150</v>
      </c>
      <c r="OS602" s="35">
        <v>150</v>
      </c>
      <c r="OU602" s="35">
        <v>100</v>
      </c>
      <c r="OV602" s="35">
        <v>50</v>
      </c>
      <c r="OW602" s="35">
        <v>50</v>
      </c>
      <c r="OX602" s="35" t="s">
        <v>2011</v>
      </c>
      <c r="OY602" s="35" t="s">
        <v>832</v>
      </c>
      <c r="PB602" s="35" t="s">
        <v>809</v>
      </c>
      <c r="AAV602" s="35" t="s">
        <v>829</v>
      </c>
      <c r="AAW602" s="35">
        <v>395793887</v>
      </c>
      <c r="AAX602" s="35">
        <v>44977.476585648154</v>
      </c>
      <c r="ABA602" s="35" t="s">
        <v>816</v>
      </c>
      <c r="ABC602" s="35" t="s">
        <v>817</v>
      </c>
      <c r="ABE602" s="35">
        <v>602</v>
      </c>
    </row>
    <row r="603" spans="1:733">
      <c r="A603" t="s">
        <v>2012</v>
      </c>
      <c r="B603" s="34">
        <v>44977.430629537033</v>
      </c>
      <c r="C603" s="34">
        <v>44977.431616435191</v>
      </c>
      <c r="D603" s="34">
        <v>44977</v>
      </c>
      <c r="E603" t="s">
        <v>1964</v>
      </c>
      <c r="F603" s="34">
        <v>44977</v>
      </c>
      <c r="G603" t="s">
        <v>1965</v>
      </c>
      <c r="H603" t="s">
        <v>1966</v>
      </c>
      <c r="I603" t="s">
        <v>1966</v>
      </c>
      <c r="J603" t="s">
        <v>1966</v>
      </c>
      <c r="K603" t="s">
        <v>804</v>
      </c>
      <c r="L603" s="35" t="s">
        <v>1086</v>
      </c>
      <c r="M603" s="35">
        <v>0</v>
      </c>
      <c r="N603" s="35">
        <v>0</v>
      </c>
      <c r="O603" s="35">
        <v>0</v>
      </c>
      <c r="P603" s="35">
        <v>0</v>
      </c>
      <c r="Q603" s="35">
        <v>0</v>
      </c>
      <c r="R603" s="35">
        <v>0</v>
      </c>
      <c r="S603" s="35">
        <v>0</v>
      </c>
      <c r="T603" s="35">
        <v>0</v>
      </c>
      <c r="U603" s="35">
        <v>0</v>
      </c>
      <c r="V603" s="35">
        <v>0</v>
      </c>
      <c r="W603" s="35">
        <v>0</v>
      </c>
      <c r="X603" s="35">
        <v>0</v>
      </c>
      <c r="Y603" s="35">
        <v>1</v>
      </c>
      <c r="Z603" s="35">
        <v>0</v>
      </c>
      <c r="AA603" s="35">
        <v>0</v>
      </c>
      <c r="AB603" s="35">
        <v>0</v>
      </c>
      <c r="AC603" s="35">
        <v>0</v>
      </c>
      <c r="AD603" s="35">
        <v>0</v>
      </c>
      <c r="AE603" s="35">
        <v>0</v>
      </c>
      <c r="AF603" s="35">
        <v>0</v>
      </c>
      <c r="AG603" s="35">
        <v>0</v>
      </c>
      <c r="AH603" s="35">
        <v>0</v>
      </c>
      <c r="AI603" s="35">
        <v>0</v>
      </c>
      <c r="OP603" s="35" t="s">
        <v>813</v>
      </c>
      <c r="OR603" s="35">
        <v>150</v>
      </c>
      <c r="OS603" s="35">
        <v>150</v>
      </c>
      <c r="OU603" s="35">
        <v>100</v>
      </c>
      <c r="OV603" s="35">
        <v>50</v>
      </c>
      <c r="OW603" s="35">
        <v>50</v>
      </c>
      <c r="OX603" s="35" t="s">
        <v>2013</v>
      </c>
      <c r="OY603" s="35" t="s">
        <v>832</v>
      </c>
      <c r="PB603" s="35" t="s">
        <v>809</v>
      </c>
      <c r="AAV603" s="35" t="s">
        <v>829</v>
      </c>
      <c r="AAW603" s="35">
        <v>395793986</v>
      </c>
      <c r="AAX603" s="35">
        <v>44977.476666666669</v>
      </c>
      <c r="ABA603" s="35" t="s">
        <v>816</v>
      </c>
      <c r="ABC603" s="35" t="s">
        <v>817</v>
      </c>
      <c r="ABE603" s="35">
        <v>603</v>
      </c>
    </row>
    <row r="604" spans="1:733">
      <c r="A604" t="s">
        <v>2014</v>
      </c>
      <c r="B604" s="34">
        <v>44977.435817233803</v>
      </c>
      <c r="C604" s="34">
        <v>44977.443191099534</v>
      </c>
      <c r="D604" s="34">
        <v>44977</v>
      </c>
      <c r="E604" t="s">
        <v>1964</v>
      </c>
      <c r="F604" s="34">
        <v>44977</v>
      </c>
      <c r="G604" t="s">
        <v>1965</v>
      </c>
      <c r="H604" t="s">
        <v>1966</v>
      </c>
      <c r="I604" t="s">
        <v>1966</v>
      </c>
      <c r="J604" t="s">
        <v>1966</v>
      </c>
      <c r="K604" t="s">
        <v>804</v>
      </c>
      <c r="L604" s="35" t="s">
        <v>2015</v>
      </c>
      <c r="M604" s="35">
        <v>1</v>
      </c>
      <c r="N604" s="35">
        <v>1</v>
      </c>
      <c r="O604" s="35">
        <v>1</v>
      </c>
      <c r="P604" s="35">
        <v>1</v>
      </c>
      <c r="Q604" s="35">
        <v>0</v>
      </c>
      <c r="R604" s="35">
        <v>1</v>
      </c>
      <c r="S604" s="35">
        <v>1</v>
      </c>
      <c r="T604" s="35">
        <v>1</v>
      </c>
      <c r="U604" s="35">
        <v>0</v>
      </c>
      <c r="V604" s="35">
        <v>0</v>
      </c>
      <c r="W604" s="35">
        <v>1</v>
      </c>
      <c r="X604" s="35">
        <v>1</v>
      </c>
      <c r="Y604" s="35">
        <v>0</v>
      </c>
      <c r="Z604" s="35">
        <v>1</v>
      </c>
      <c r="AA604" s="35">
        <v>1</v>
      </c>
      <c r="AB604" s="35">
        <v>0</v>
      </c>
      <c r="AC604" s="35">
        <v>1</v>
      </c>
      <c r="AD604" s="35">
        <v>1</v>
      </c>
      <c r="AE604" s="35">
        <v>1</v>
      </c>
      <c r="AF604" s="35">
        <v>1</v>
      </c>
      <c r="AG604" s="35">
        <v>0</v>
      </c>
      <c r="AH604" s="35">
        <v>0</v>
      </c>
      <c r="AI604" s="35">
        <v>0</v>
      </c>
      <c r="AJ604" s="35" t="s">
        <v>806</v>
      </c>
      <c r="AL604" s="35">
        <v>1000</v>
      </c>
      <c r="AM604" s="35">
        <v>1000</v>
      </c>
      <c r="AO604" s="35">
        <v>1000</v>
      </c>
      <c r="AP604" s="35">
        <v>0</v>
      </c>
      <c r="AQ604" s="35">
        <v>0</v>
      </c>
      <c r="AS604" s="35" t="s">
        <v>807</v>
      </c>
      <c r="AT604" s="35" t="s">
        <v>808</v>
      </c>
      <c r="AV604" s="35" t="s">
        <v>809</v>
      </c>
      <c r="BO604" s="35" t="s">
        <v>809</v>
      </c>
      <c r="BP604" s="35">
        <v>25</v>
      </c>
      <c r="BQ604" s="35">
        <v>1300</v>
      </c>
      <c r="BR604" s="35">
        <v>1040</v>
      </c>
      <c r="BT604" s="35">
        <v>1040</v>
      </c>
      <c r="BU604" s="35">
        <v>0</v>
      </c>
      <c r="BV604" s="35">
        <v>0</v>
      </c>
      <c r="BX604" s="35" t="s">
        <v>832</v>
      </c>
      <c r="CA604" s="35" t="s">
        <v>809</v>
      </c>
      <c r="CT604" s="35" t="s">
        <v>806</v>
      </c>
      <c r="CV604" s="35">
        <v>2500</v>
      </c>
      <c r="CW604" s="35">
        <v>2500</v>
      </c>
      <c r="CY604" s="35">
        <v>2500</v>
      </c>
      <c r="CZ604" s="35">
        <v>0</v>
      </c>
      <c r="DA604" s="35">
        <v>0</v>
      </c>
      <c r="DC604" s="35" t="s">
        <v>807</v>
      </c>
      <c r="DD604" s="35" t="s">
        <v>808</v>
      </c>
      <c r="DF604" s="35" t="s">
        <v>809</v>
      </c>
      <c r="DY604" s="35" t="s">
        <v>806</v>
      </c>
      <c r="EA604" s="35">
        <v>3500</v>
      </c>
      <c r="EB604" s="35">
        <v>3500</v>
      </c>
      <c r="ED604" s="35">
        <v>3500</v>
      </c>
      <c r="EE604" s="35">
        <v>0</v>
      </c>
      <c r="EF604" s="35">
        <v>0</v>
      </c>
      <c r="EH604" s="35" t="s">
        <v>807</v>
      </c>
      <c r="EI604" s="35" t="s">
        <v>808</v>
      </c>
      <c r="EK604" s="35" t="s">
        <v>809</v>
      </c>
      <c r="GI604" s="35" t="s">
        <v>806</v>
      </c>
      <c r="GK604" s="35">
        <v>13000</v>
      </c>
      <c r="GL604" s="35">
        <v>13000</v>
      </c>
      <c r="GM604" s="35">
        <v>0</v>
      </c>
      <c r="GN604" s="35">
        <v>0</v>
      </c>
      <c r="GP604" s="35" t="s">
        <v>807</v>
      </c>
      <c r="GQ604" s="35" t="s">
        <v>808</v>
      </c>
      <c r="GS604" s="35" t="s">
        <v>809</v>
      </c>
      <c r="HL604" s="35" t="s">
        <v>806</v>
      </c>
      <c r="HN604" s="35">
        <v>6000</v>
      </c>
      <c r="HO604" s="35">
        <v>6000</v>
      </c>
      <c r="HQ604" s="35">
        <v>6000</v>
      </c>
      <c r="HR604" s="35">
        <v>0</v>
      </c>
      <c r="HS604" s="35">
        <v>0</v>
      </c>
      <c r="HU604" s="35" t="s">
        <v>807</v>
      </c>
      <c r="HV604" s="35" t="s">
        <v>808</v>
      </c>
      <c r="HX604" s="35" t="s">
        <v>809</v>
      </c>
      <c r="IQ604" s="35" t="s">
        <v>806</v>
      </c>
      <c r="IS604" s="35">
        <v>6000</v>
      </c>
      <c r="IT604" s="35">
        <v>6000</v>
      </c>
      <c r="IV604" s="35">
        <v>6000</v>
      </c>
      <c r="IW604" s="35">
        <v>0</v>
      </c>
      <c r="IX604" s="35">
        <v>0</v>
      </c>
      <c r="IZ604" s="35" t="s">
        <v>807</v>
      </c>
      <c r="JA604" s="35" t="s">
        <v>808</v>
      </c>
      <c r="JC604" s="35" t="s">
        <v>809</v>
      </c>
      <c r="MF604" s="35" t="s">
        <v>813</v>
      </c>
      <c r="MH604" s="35">
        <v>300</v>
      </c>
      <c r="MI604" s="35">
        <v>300</v>
      </c>
      <c r="MK604" s="35">
        <v>300</v>
      </c>
      <c r="ML604" s="35">
        <v>0</v>
      </c>
      <c r="MM604" s="35">
        <v>0</v>
      </c>
      <c r="MO604" s="35" t="s">
        <v>832</v>
      </c>
      <c r="MR604" s="35" t="s">
        <v>809</v>
      </c>
      <c r="NK604" s="35" t="s">
        <v>813</v>
      </c>
      <c r="NM604" s="35">
        <v>400</v>
      </c>
      <c r="NN604" s="35">
        <v>400</v>
      </c>
      <c r="NP604" s="35">
        <v>400</v>
      </c>
      <c r="NQ604" s="35">
        <v>0</v>
      </c>
      <c r="NR604" s="35">
        <v>0</v>
      </c>
      <c r="NT604" s="35" t="s">
        <v>832</v>
      </c>
      <c r="NW604" s="35" t="s">
        <v>809</v>
      </c>
      <c r="QZ604" s="35" t="s">
        <v>806</v>
      </c>
      <c r="RB604" s="35">
        <v>2000</v>
      </c>
      <c r="RC604" s="35">
        <v>2000</v>
      </c>
      <c r="RE604" s="35">
        <v>2000</v>
      </c>
      <c r="RF604" s="35">
        <v>0</v>
      </c>
      <c r="RG604" s="35">
        <v>0</v>
      </c>
      <c r="RI604" s="35" t="s">
        <v>807</v>
      </c>
      <c r="RJ604" s="35" t="s">
        <v>808</v>
      </c>
      <c r="RL604" s="35" t="s">
        <v>809</v>
      </c>
      <c r="SE604" s="35" t="s">
        <v>932</v>
      </c>
      <c r="SF604" s="35">
        <v>1000</v>
      </c>
      <c r="SG604" s="35">
        <v>1200</v>
      </c>
      <c r="SH604" s="35">
        <v>240</v>
      </c>
      <c r="SJ604" s="35">
        <v>240</v>
      </c>
      <c r="SK604" s="35">
        <v>0</v>
      </c>
      <c r="SL604" s="35">
        <v>0</v>
      </c>
      <c r="SN604" s="35" t="s">
        <v>807</v>
      </c>
      <c r="SO604" s="35" t="s">
        <v>808</v>
      </c>
      <c r="SQ604" s="35" t="s">
        <v>809</v>
      </c>
      <c r="TJ604" s="35" t="s">
        <v>813</v>
      </c>
      <c r="TL604" s="35">
        <v>75</v>
      </c>
      <c r="TM604" s="35">
        <v>75</v>
      </c>
      <c r="TO604" s="35">
        <v>75</v>
      </c>
      <c r="TP604" s="35">
        <v>0</v>
      </c>
      <c r="TQ604" s="35">
        <v>0</v>
      </c>
      <c r="TS604" s="35" t="s">
        <v>807</v>
      </c>
      <c r="TT604" s="35" t="s">
        <v>808</v>
      </c>
      <c r="TV604" s="35" t="s">
        <v>809</v>
      </c>
      <c r="UO604" s="35" t="s">
        <v>806</v>
      </c>
      <c r="UQ604" s="35">
        <v>250</v>
      </c>
      <c r="UR604" s="35">
        <v>250</v>
      </c>
      <c r="UT604" s="35">
        <v>150</v>
      </c>
      <c r="UU604" s="35">
        <v>66.666666666666657</v>
      </c>
      <c r="UV604" s="35">
        <v>100</v>
      </c>
      <c r="UW604" s="35" t="s">
        <v>2016</v>
      </c>
      <c r="UX604" s="35" t="s">
        <v>807</v>
      </c>
      <c r="UY604" s="35" t="s">
        <v>808</v>
      </c>
      <c r="VA604" s="35" t="s">
        <v>809</v>
      </c>
      <c r="VT604" s="35" t="s">
        <v>806</v>
      </c>
      <c r="VV604" s="35">
        <v>1300</v>
      </c>
      <c r="VW604" s="35">
        <v>1300</v>
      </c>
      <c r="VY604" s="35">
        <v>1300</v>
      </c>
      <c r="VZ604" s="35">
        <v>0</v>
      </c>
      <c r="WA604" s="35">
        <v>0</v>
      </c>
      <c r="WC604" s="35" t="s">
        <v>807</v>
      </c>
      <c r="WD604" s="35" t="s">
        <v>808</v>
      </c>
      <c r="WF604" s="35" t="s">
        <v>809</v>
      </c>
      <c r="WY604" s="35" t="s">
        <v>806</v>
      </c>
      <c r="XA604" s="35">
        <v>3500</v>
      </c>
      <c r="XB604" s="35">
        <v>3500</v>
      </c>
      <c r="XD604" s="35">
        <v>3500</v>
      </c>
      <c r="XE604" s="35">
        <v>0</v>
      </c>
      <c r="XF604" s="35">
        <v>0</v>
      </c>
      <c r="XH604" s="35" t="s">
        <v>807</v>
      </c>
      <c r="XI604" s="35" t="s">
        <v>808</v>
      </c>
      <c r="XK604" s="35" t="s">
        <v>809</v>
      </c>
      <c r="AAV604" s="35" t="s">
        <v>829</v>
      </c>
      <c r="AAW604" s="35">
        <v>395794053</v>
      </c>
      <c r="AAX604" s="35">
        <v>44977.476747685178</v>
      </c>
      <c r="ABA604" s="35" t="s">
        <v>816</v>
      </c>
      <c r="ABC604" s="35" t="s">
        <v>817</v>
      </c>
      <c r="ABE604" s="35">
        <v>604</v>
      </c>
    </row>
    <row r="605" spans="1:733">
      <c r="A605" t="s">
        <v>2017</v>
      </c>
      <c r="B605" s="34">
        <v>44977.443294305558</v>
      </c>
      <c r="C605" s="34">
        <v>44977.448810104157</v>
      </c>
      <c r="D605" s="34">
        <v>44977</v>
      </c>
      <c r="E605" t="s">
        <v>1964</v>
      </c>
      <c r="F605" s="34">
        <v>44977</v>
      </c>
      <c r="G605" t="s">
        <v>1965</v>
      </c>
      <c r="H605" t="s">
        <v>1966</v>
      </c>
      <c r="I605" t="s">
        <v>1966</v>
      </c>
      <c r="J605" t="s">
        <v>1966</v>
      </c>
      <c r="K605" t="s">
        <v>804</v>
      </c>
      <c r="L605" s="35" t="s">
        <v>2015</v>
      </c>
      <c r="M605" s="35">
        <v>1</v>
      </c>
      <c r="N605" s="35">
        <v>1</v>
      </c>
      <c r="O605" s="35">
        <v>1</v>
      </c>
      <c r="P605" s="35">
        <v>1</v>
      </c>
      <c r="Q605" s="35">
        <v>0</v>
      </c>
      <c r="R605" s="35">
        <v>1</v>
      </c>
      <c r="S605" s="35">
        <v>1</v>
      </c>
      <c r="T605" s="35">
        <v>1</v>
      </c>
      <c r="U605" s="35">
        <v>0</v>
      </c>
      <c r="V605" s="35">
        <v>0</v>
      </c>
      <c r="W605" s="35">
        <v>1</v>
      </c>
      <c r="X605" s="35">
        <v>1</v>
      </c>
      <c r="Y605" s="35">
        <v>0</v>
      </c>
      <c r="Z605" s="35">
        <v>1</v>
      </c>
      <c r="AA605" s="35">
        <v>1</v>
      </c>
      <c r="AB605" s="35">
        <v>0</v>
      </c>
      <c r="AC605" s="35">
        <v>1</v>
      </c>
      <c r="AD605" s="35">
        <v>1</v>
      </c>
      <c r="AE605" s="35">
        <v>1</v>
      </c>
      <c r="AF605" s="35">
        <v>1</v>
      </c>
      <c r="AG605" s="35">
        <v>0</v>
      </c>
      <c r="AH605" s="35">
        <v>0</v>
      </c>
      <c r="AI605" s="35">
        <v>0</v>
      </c>
      <c r="AJ605" s="35" t="s">
        <v>806</v>
      </c>
      <c r="AL605" s="35">
        <v>1000</v>
      </c>
      <c r="AM605" s="35">
        <v>1000</v>
      </c>
      <c r="AO605" s="35">
        <v>1000</v>
      </c>
      <c r="AP605" s="35">
        <v>0</v>
      </c>
      <c r="AQ605" s="35">
        <v>0</v>
      </c>
      <c r="AS605" s="35" t="s">
        <v>807</v>
      </c>
      <c r="AT605" s="35" t="s">
        <v>808</v>
      </c>
      <c r="AV605" s="35" t="s">
        <v>809</v>
      </c>
      <c r="BO605" s="35" t="s">
        <v>809</v>
      </c>
      <c r="BP605" s="35">
        <v>25</v>
      </c>
      <c r="BQ605" s="35">
        <v>1300</v>
      </c>
      <c r="BR605" s="35">
        <v>1040</v>
      </c>
      <c r="BT605" s="35">
        <v>1040</v>
      </c>
      <c r="BU605" s="35">
        <v>0</v>
      </c>
      <c r="BV605" s="35">
        <v>0</v>
      </c>
      <c r="BX605" s="35" t="s">
        <v>807</v>
      </c>
      <c r="BY605" s="35" t="s">
        <v>2018</v>
      </c>
      <c r="CA605" s="35" t="s">
        <v>809</v>
      </c>
      <c r="CT605" s="35" t="s">
        <v>806</v>
      </c>
      <c r="CV605" s="35">
        <v>2500</v>
      </c>
      <c r="CW605" s="35">
        <v>2500</v>
      </c>
      <c r="CY605" s="35">
        <v>2500</v>
      </c>
      <c r="CZ605" s="35">
        <v>0</v>
      </c>
      <c r="DA605" s="35">
        <v>0</v>
      </c>
      <c r="DC605" s="35" t="s">
        <v>807</v>
      </c>
      <c r="DD605" s="35" t="s">
        <v>808</v>
      </c>
      <c r="DF605" s="35" t="s">
        <v>809</v>
      </c>
      <c r="DY605" s="35" t="s">
        <v>806</v>
      </c>
      <c r="EA605" s="35">
        <v>3500</v>
      </c>
      <c r="EB605" s="35">
        <v>3500</v>
      </c>
      <c r="ED605" s="35">
        <v>3500</v>
      </c>
      <c r="EE605" s="35">
        <v>0</v>
      </c>
      <c r="EF605" s="35">
        <v>0</v>
      </c>
      <c r="EH605" s="35" t="s">
        <v>807</v>
      </c>
      <c r="EI605" s="35" t="s">
        <v>808</v>
      </c>
      <c r="EK605" s="35" t="s">
        <v>809</v>
      </c>
      <c r="GI605" s="35" t="s">
        <v>806</v>
      </c>
      <c r="GK605" s="35">
        <v>13000</v>
      </c>
      <c r="GL605" s="35">
        <v>13000</v>
      </c>
      <c r="GM605" s="35">
        <v>0</v>
      </c>
      <c r="GN605" s="35">
        <v>0</v>
      </c>
      <c r="GP605" s="35" t="s">
        <v>807</v>
      </c>
      <c r="GQ605" s="35" t="s">
        <v>808</v>
      </c>
      <c r="GS605" s="35" t="s">
        <v>809</v>
      </c>
      <c r="HL605" s="35" t="s">
        <v>806</v>
      </c>
      <c r="HN605" s="35">
        <v>6000</v>
      </c>
      <c r="HO605" s="35">
        <v>6000</v>
      </c>
      <c r="HQ605" s="35">
        <v>6000</v>
      </c>
      <c r="HR605" s="35">
        <v>0</v>
      </c>
      <c r="HS605" s="35">
        <v>0</v>
      </c>
      <c r="HU605" s="35" t="s">
        <v>807</v>
      </c>
      <c r="HV605" s="35" t="s">
        <v>808</v>
      </c>
      <c r="HX605" s="35" t="s">
        <v>809</v>
      </c>
      <c r="IQ605" s="35" t="s">
        <v>806</v>
      </c>
      <c r="IS605" s="35">
        <v>6000</v>
      </c>
      <c r="IT605" s="35">
        <v>6000</v>
      </c>
      <c r="IV605" s="35">
        <v>6000</v>
      </c>
      <c r="IW605" s="35">
        <v>0</v>
      </c>
      <c r="IX605" s="35">
        <v>0</v>
      </c>
      <c r="IZ605" s="35" t="s">
        <v>807</v>
      </c>
      <c r="JA605" s="35" t="s">
        <v>808</v>
      </c>
      <c r="JC605" s="35" t="s">
        <v>809</v>
      </c>
      <c r="MF605" s="35" t="s">
        <v>813</v>
      </c>
      <c r="MH605" s="35">
        <v>300</v>
      </c>
      <c r="MI605" s="35">
        <v>300</v>
      </c>
      <c r="MK605" s="35">
        <v>300</v>
      </c>
      <c r="ML605" s="35">
        <v>0</v>
      </c>
      <c r="MM605" s="35">
        <v>0</v>
      </c>
      <c r="MO605" s="35" t="s">
        <v>832</v>
      </c>
      <c r="MR605" s="35" t="s">
        <v>809</v>
      </c>
      <c r="NK605" s="35" t="s">
        <v>813</v>
      </c>
      <c r="NM605" s="35">
        <v>400</v>
      </c>
      <c r="NN605" s="35">
        <v>400</v>
      </c>
      <c r="NP605" s="35">
        <v>400</v>
      </c>
      <c r="NQ605" s="35">
        <v>0</v>
      </c>
      <c r="NR605" s="35">
        <v>0</v>
      </c>
      <c r="NT605" s="35" t="s">
        <v>807</v>
      </c>
      <c r="NU605" s="35" t="s">
        <v>808</v>
      </c>
      <c r="NW605" s="35" t="s">
        <v>809</v>
      </c>
      <c r="QZ605" s="35" t="s">
        <v>806</v>
      </c>
      <c r="RB605" s="35">
        <v>2000</v>
      </c>
      <c r="RC605" s="35">
        <v>2000</v>
      </c>
      <c r="RE605" s="35">
        <v>2000</v>
      </c>
      <c r="RF605" s="35">
        <v>0</v>
      </c>
      <c r="RG605" s="35">
        <v>0</v>
      </c>
      <c r="RI605" s="35" t="s">
        <v>807</v>
      </c>
      <c r="RJ605" s="35" t="s">
        <v>808</v>
      </c>
      <c r="RL605" s="35" t="s">
        <v>809</v>
      </c>
      <c r="SE605" s="35" t="s">
        <v>932</v>
      </c>
      <c r="SF605" s="35">
        <v>1000</v>
      </c>
      <c r="SG605" s="35">
        <v>1200</v>
      </c>
      <c r="SH605" s="35">
        <v>240</v>
      </c>
      <c r="SJ605" s="35">
        <v>240</v>
      </c>
      <c r="SK605" s="35">
        <v>0</v>
      </c>
      <c r="SL605" s="35">
        <v>0</v>
      </c>
      <c r="SN605" s="35" t="s">
        <v>807</v>
      </c>
      <c r="SO605" s="35" t="s">
        <v>808</v>
      </c>
      <c r="SQ605" s="35" t="s">
        <v>809</v>
      </c>
      <c r="TJ605" s="35" t="s">
        <v>813</v>
      </c>
      <c r="TL605" s="35">
        <v>75</v>
      </c>
      <c r="TM605" s="35">
        <v>75</v>
      </c>
      <c r="TO605" s="35">
        <v>75</v>
      </c>
      <c r="TP605" s="35">
        <v>0</v>
      </c>
      <c r="TQ605" s="35">
        <v>0</v>
      </c>
      <c r="TS605" s="35" t="s">
        <v>807</v>
      </c>
      <c r="TT605" s="35" t="s">
        <v>808</v>
      </c>
      <c r="TV605" s="35" t="s">
        <v>809</v>
      </c>
      <c r="UO605" s="35" t="s">
        <v>806</v>
      </c>
      <c r="UQ605" s="35">
        <v>250</v>
      </c>
      <c r="UR605" s="35">
        <v>250</v>
      </c>
      <c r="UT605" s="35">
        <v>150</v>
      </c>
      <c r="UU605" s="35">
        <v>66.666666666666657</v>
      </c>
      <c r="UV605" s="35">
        <v>100</v>
      </c>
      <c r="UW605" s="35" t="s">
        <v>2019</v>
      </c>
      <c r="UX605" s="35" t="s">
        <v>807</v>
      </c>
      <c r="UY605" s="35" t="s">
        <v>808</v>
      </c>
      <c r="VA605" s="35" t="s">
        <v>809</v>
      </c>
      <c r="VT605" s="35" t="s">
        <v>806</v>
      </c>
      <c r="VV605" s="35">
        <v>1300</v>
      </c>
      <c r="VW605" s="35">
        <v>1300</v>
      </c>
      <c r="VY605" s="35">
        <v>1300</v>
      </c>
      <c r="VZ605" s="35">
        <v>0</v>
      </c>
      <c r="WA605" s="35">
        <v>0</v>
      </c>
      <c r="WC605" s="35" t="s">
        <v>807</v>
      </c>
      <c r="WD605" s="35" t="s">
        <v>808</v>
      </c>
      <c r="WF605" s="35" t="s">
        <v>809</v>
      </c>
      <c r="WY605" s="35" t="s">
        <v>806</v>
      </c>
      <c r="XA605" s="35">
        <v>3500</v>
      </c>
      <c r="XB605" s="35">
        <v>3500</v>
      </c>
      <c r="XD605" s="35">
        <v>3500</v>
      </c>
      <c r="XE605" s="35">
        <v>0</v>
      </c>
      <c r="XF605" s="35">
        <v>0</v>
      </c>
      <c r="XH605" s="35" t="s">
        <v>807</v>
      </c>
      <c r="XI605" s="35" t="s">
        <v>808</v>
      </c>
      <c r="XK605" s="35" t="s">
        <v>809</v>
      </c>
      <c r="AAV605" s="35" t="s">
        <v>2020</v>
      </c>
      <c r="AAW605" s="35">
        <v>395794121</v>
      </c>
      <c r="AAX605" s="35">
        <v>44977.476817129631</v>
      </c>
      <c r="ABA605" s="35" t="s">
        <v>816</v>
      </c>
      <c r="ABC605" s="35" t="s">
        <v>817</v>
      </c>
      <c r="ABE605" s="35">
        <v>605</v>
      </c>
    </row>
    <row r="606" spans="1:733">
      <c r="A606" t="s">
        <v>2021</v>
      </c>
      <c r="B606" s="34">
        <v>44977.44912715278</v>
      </c>
      <c r="C606" s="34">
        <v>44977.454978078713</v>
      </c>
      <c r="D606" s="34">
        <v>44977</v>
      </c>
      <c r="E606" t="s">
        <v>1964</v>
      </c>
      <c r="F606" s="34">
        <v>44977</v>
      </c>
      <c r="G606" t="s">
        <v>1965</v>
      </c>
      <c r="H606" t="s">
        <v>1966</v>
      </c>
      <c r="I606" t="s">
        <v>1966</v>
      </c>
      <c r="J606" t="s">
        <v>1966</v>
      </c>
      <c r="K606" t="s">
        <v>804</v>
      </c>
      <c r="L606" s="35" t="s">
        <v>2015</v>
      </c>
      <c r="M606" s="35">
        <v>1</v>
      </c>
      <c r="N606" s="35">
        <v>1</v>
      </c>
      <c r="O606" s="35">
        <v>1</v>
      </c>
      <c r="P606" s="35">
        <v>1</v>
      </c>
      <c r="Q606" s="35">
        <v>0</v>
      </c>
      <c r="R606" s="35">
        <v>1</v>
      </c>
      <c r="S606" s="35">
        <v>1</v>
      </c>
      <c r="T606" s="35">
        <v>1</v>
      </c>
      <c r="U606" s="35">
        <v>0</v>
      </c>
      <c r="V606" s="35">
        <v>0</v>
      </c>
      <c r="W606" s="35">
        <v>1</v>
      </c>
      <c r="X606" s="35">
        <v>1</v>
      </c>
      <c r="Y606" s="35">
        <v>0</v>
      </c>
      <c r="Z606" s="35">
        <v>1</v>
      </c>
      <c r="AA606" s="35">
        <v>1</v>
      </c>
      <c r="AB606" s="35">
        <v>0</v>
      </c>
      <c r="AC606" s="35">
        <v>1</v>
      </c>
      <c r="AD606" s="35">
        <v>1</v>
      </c>
      <c r="AE606" s="35">
        <v>1</v>
      </c>
      <c r="AF606" s="35">
        <v>1</v>
      </c>
      <c r="AG606" s="35">
        <v>0</v>
      </c>
      <c r="AH606" s="35">
        <v>0</v>
      </c>
      <c r="AI606" s="35">
        <v>0</v>
      </c>
      <c r="AJ606" s="35" t="s">
        <v>806</v>
      </c>
      <c r="AL606" s="35">
        <v>1000</v>
      </c>
      <c r="AM606" s="35">
        <v>1000</v>
      </c>
      <c r="AO606" s="35">
        <v>1000</v>
      </c>
      <c r="AP606" s="35">
        <v>0</v>
      </c>
      <c r="AQ606" s="35">
        <v>0</v>
      </c>
      <c r="AS606" s="35" t="s">
        <v>807</v>
      </c>
      <c r="AT606" s="35" t="s">
        <v>808</v>
      </c>
      <c r="AV606" s="35" t="s">
        <v>809</v>
      </c>
      <c r="BO606" s="35" t="s">
        <v>809</v>
      </c>
      <c r="BP606" s="35">
        <v>25</v>
      </c>
      <c r="BQ606" s="35">
        <v>1300</v>
      </c>
      <c r="BR606" s="35">
        <v>1040</v>
      </c>
      <c r="BT606" s="35">
        <v>1040</v>
      </c>
      <c r="BU606" s="35">
        <v>0</v>
      </c>
      <c r="BV606" s="35">
        <v>0</v>
      </c>
      <c r="BX606" s="35" t="s">
        <v>832</v>
      </c>
      <c r="CA606" s="35" t="s">
        <v>809</v>
      </c>
      <c r="CT606" s="35" t="s">
        <v>806</v>
      </c>
      <c r="CV606" s="35">
        <v>2500</v>
      </c>
      <c r="CW606" s="35">
        <v>2500</v>
      </c>
      <c r="CY606" s="35">
        <v>2500</v>
      </c>
      <c r="CZ606" s="35">
        <v>0</v>
      </c>
      <c r="DA606" s="35">
        <v>0</v>
      </c>
      <c r="DC606" s="35" t="s">
        <v>807</v>
      </c>
      <c r="DD606" s="35" t="s">
        <v>2018</v>
      </c>
      <c r="DF606" s="35" t="s">
        <v>809</v>
      </c>
      <c r="DY606" s="35" t="s">
        <v>806</v>
      </c>
      <c r="EA606" s="35">
        <v>3500</v>
      </c>
      <c r="EB606" s="35">
        <v>3500</v>
      </c>
      <c r="ED606" s="35">
        <v>3500</v>
      </c>
      <c r="EE606" s="35">
        <v>0</v>
      </c>
      <c r="EF606" s="35">
        <v>0</v>
      </c>
      <c r="EH606" s="35" t="s">
        <v>807</v>
      </c>
      <c r="EI606" s="35" t="s">
        <v>808</v>
      </c>
      <c r="EK606" s="35" t="s">
        <v>809</v>
      </c>
      <c r="GI606" s="35" t="s">
        <v>806</v>
      </c>
      <c r="GK606" s="35">
        <v>13000</v>
      </c>
      <c r="GL606" s="35">
        <v>13000</v>
      </c>
      <c r="GM606" s="35">
        <v>0</v>
      </c>
      <c r="GN606" s="35">
        <v>0</v>
      </c>
      <c r="GP606" s="35" t="s">
        <v>807</v>
      </c>
      <c r="GQ606" s="35" t="s">
        <v>808</v>
      </c>
      <c r="GS606" s="35" t="s">
        <v>809</v>
      </c>
      <c r="HL606" s="35" t="s">
        <v>806</v>
      </c>
      <c r="HN606" s="35">
        <v>6000</v>
      </c>
      <c r="HO606" s="35">
        <v>6000</v>
      </c>
      <c r="HQ606" s="35">
        <v>6000</v>
      </c>
      <c r="HR606" s="35">
        <v>0</v>
      </c>
      <c r="HS606" s="35">
        <v>0</v>
      </c>
      <c r="HU606" s="35" t="s">
        <v>807</v>
      </c>
      <c r="HV606" s="35" t="s">
        <v>2018</v>
      </c>
      <c r="HX606" s="35" t="s">
        <v>809</v>
      </c>
      <c r="IQ606" s="35" t="s">
        <v>806</v>
      </c>
      <c r="IS606" s="35">
        <v>6000</v>
      </c>
      <c r="IT606" s="35">
        <v>6000</v>
      </c>
      <c r="IV606" s="35">
        <v>6000</v>
      </c>
      <c r="IW606" s="35">
        <v>0</v>
      </c>
      <c r="IX606" s="35">
        <v>0</v>
      </c>
      <c r="IZ606" s="35" t="s">
        <v>807</v>
      </c>
      <c r="JA606" s="35" t="s">
        <v>808</v>
      </c>
      <c r="JC606" s="35" t="s">
        <v>809</v>
      </c>
      <c r="MF606" s="35" t="s">
        <v>813</v>
      </c>
      <c r="MH606" s="35">
        <v>300</v>
      </c>
      <c r="MI606" s="35">
        <v>300</v>
      </c>
      <c r="MK606" s="35">
        <v>300</v>
      </c>
      <c r="ML606" s="35">
        <v>0</v>
      </c>
      <c r="MM606" s="35">
        <v>0</v>
      </c>
      <c r="MO606" s="35" t="s">
        <v>807</v>
      </c>
      <c r="MP606" s="35" t="s">
        <v>808</v>
      </c>
      <c r="MR606" s="35" t="s">
        <v>809</v>
      </c>
      <c r="NK606" s="35" t="s">
        <v>813</v>
      </c>
      <c r="NM606" s="35">
        <v>400</v>
      </c>
      <c r="NN606" s="35">
        <v>400</v>
      </c>
      <c r="NP606" s="35">
        <v>400</v>
      </c>
      <c r="NQ606" s="35">
        <v>0</v>
      </c>
      <c r="NR606" s="35">
        <v>0</v>
      </c>
      <c r="NT606" s="35" t="s">
        <v>807</v>
      </c>
      <c r="NU606" s="35" t="s">
        <v>808</v>
      </c>
      <c r="NW606" s="35" t="s">
        <v>809</v>
      </c>
      <c r="QZ606" s="35" t="s">
        <v>806</v>
      </c>
      <c r="RB606" s="35">
        <v>2000</v>
      </c>
      <c r="RC606" s="35">
        <v>2000</v>
      </c>
      <c r="RE606" s="35">
        <v>2000</v>
      </c>
      <c r="RF606" s="35">
        <v>0</v>
      </c>
      <c r="RG606" s="35">
        <v>0</v>
      </c>
      <c r="RI606" s="35" t="s">
        <v>807</v>
      </c>
      <c r="RJ606" s="35" t="s">
        <v>808</v>
      </c>
      <c r="RL606" s="35" t="s">
        <v>809</v>
      </c>
      <c r="SE606" s="35" t="s">
        <v>932</v>
      </c>
      <c r="SF606" s="35">
        <v>1000</v>
      </c>
      <c r="SG606" s="35">
        <v>1200</v>
      </c>
      <c r="SH606" s="35">
        <v>240</v>
      </c>
      <c r="SJ606" s="35">
        <v>240</v>
      </c>
      <c r="SK606" s="35">
        <v>0</v>
      </c>
      <c r="SL606" s="35">
        <v>0</v>
      </c>
      <c r="SN606" s="35" t="s">
        <v>807</v>
      </c>
      <c r="SO606" s="35" t="s">
        <v>808</v>
      </c>
      <c r="SQ606" s="35" t="s">
        <v>809</v>
      </c>
      <c r="TJ606" s="35" t="s">
        <v>813</v>
      </c>
      <c r="TL606" s="35">
        <v>75</v>
      </c>
      <c r="TM606" s="35">
        <v>75</v>
      </c>
      <c r="TO606" s="35">
        <v>75</v>
      </c>
      <c r="TP606" s="35">
        <v>0</v>
      </c>
      <c r="TQ606" s="35">
        <v>0</v>
      </c>
      <c r="TS606" s="35" t="s">
        <v>807</v>
      </c>
      <c r="TT606" s="35" t="s">
        <v>808</v>
      </c>
      <c r="TV606" s="35" t="s">
        <v>809</v>
      </c>
      <c r="UO606" s="35" t="s">
        <v>806</v>
      </c>
      <c r="UQ606" s="35">
        <v>250</v>
      </c>
      <c r="UR606" s="35">
        <v>250</v>
      </c>
      <c r="UT606" s="35">
        <v>150</v>
      </c>
      <c r="UU606" s="35">
        <v>66.666666666666657</v>
      </c>
      <c r="UV606" s="35">
        <v>100</v>
      </c>
      <c r="UW606" s="35" t="s">
        <v>2022</v>
      </c>
      <c r="UX606" s="35" t="s">
        <v>807</v>
      </c>
      <c r="UY606" s="35" t="s">
        <v>808</v>
      </c>
      <c r="VA606" s="35" t="s">
        <v>809</v>
      </c>
      <c r="VT606" s="35" t="s">
        <v>806</v>
      </c>
      <c r="VV606" s="35">
        <v>1300</v>
      </c>
      <c r="VW606" s="35">
        <v>1300</v>
      </c>
      <c r="VY606" s="35">
        <v>1300</v>
      </c>
      <c r="VZ606" s="35">
        <v>0</v>
      </c>
      <c r="WA606" s="35">
        <v>0</v>
      </c>
      <c r="WC606" s="35" t="s">
        <v>807</v>
      </c>
      <c r="WD606" s="35" t="s">
        <v>808</v>
      </c>
      <c r="WF606" s="35" t="s">
        <v>809</v>
      </c>
      <c r="WY606" s="35" t="s">
        <v>806</v>
      </c>
      <c r="XA606" s="35">
        <v>3500</v>
      </c>
      <c r="XB606" s="35">
        <v>3500</v>
      </c>
      <c r="XD606" s="35">
        <v>3500</v>
      </c>
      <c r="XE606" s="35">
        <v>0</v>
      </c>
      <c r="XF606" s="35">
        <v>0</v>
      </c>
      <c r="XH606" s="35" t="s">
        <v>807</v>
      </c>
      <c r="XI606" s="35" t="s">
        <v>808</v>
      </c>
      <c r="XK606" s="35" t="s">
        <v>809</v>
      </c>
      <c r="AAV606" s="35" t="s">
        <v>829</v>
      </c>
      <c r="AAW606" s="35">
        <v>395794203</v>
      </c>
      <c r="AAX606" s="35">
        <v>44977.476909722223</v>
      </c>
      <c r="ABA606" s="35" t="s">
        <v>816</v>
      </c>
      <c r="ABC606" s="35" t="s">
        <v>817</v>
      </c>
      <c r="ABE606" s="35">
        <v>606</v>
      </c>
    </row>
    <row r="607" spans="1:733">
      <c r="A607" t="s">
        <v>2023</v>
      </c>
      <c r="B607" s="34">
        <v>44977.455131226852</v>
      </c>
      <c r="C607" s="34">
        <v>44977.458793344907</v>
      </c>
      <c r="D607" s="34">
        <v>44977</v>
      </c>
      <c r="E607" t="s">
        <v>1964</v>
      </c>
      <c r="F607" s="34">
        <v>44977</v>
      </c>
      <c r="G607" t="s">
        <v>1965</v>
      </c>
      <c r="H607" t="s">
        <v>1966</v>
      </c>
      <c r="I607" t="s">
        <v>1966</v>
      </c>
      <c r="J607" t="s">
        <v>1966</v>
      </c>
      <c r="K607" t="s">
        <v>1032</v>
      </c>
      <c r="L607" s="35" t="s">
        <v>2015</v>
      </c>
      <c r="M607" s="35">
        <v>1</v>
      </c>
      <c r="N607" s="35">
        <v>1</v>
      </c>
      <c r="O607" s="35">
        <v>1</v>
      </c>
      <c r="P607" s="35">
        <v>1</v>
      </c>
      <c r="Q607" s="35">
        <v>0</v>
      </c>
      <c r="R607" s="35">
        <v>1</v>
      </c>
      <c r="S607" s="35">
        <v>1</v>
      </c>
      <c r="T607" s="35">
        <v>1</v>
      </c>
      <c r="U607" s="35">
        <v>0</v>
      </c>
      <c r="V607" s="35">
        <v>0</v>
      </c>
      <c r="W607" s="35">
        <v>1</v>
      </c>
      <c r="X607" s="35">
        <v>1</v>
      </c>
      <c r="Y607" s="35">
        <v>0</v>
      </c>
      <c r="Z607" s="35">
        <v>1</v>
      </c>
      <c r="AA607" s="35">
        <v>1</v>
      </c>
      <c r="AB607" s="35">
        <v>0</v>
      </c>
      <c r="AC607" s="35">
        <v>1</v>
      </c>
      <c r="AD607" s="35">
        <v>1</v>
      </c>
      <c r="AE607" s="35">
        <v>1</v>
      </c>
      <c r="AF607" s="35">
        <v>1</v>
      </c>
      <c r="AG607" s="35">
        <v>0</v>
      </c>
      <c r="AH607" s="35">
        <v>0</v>
      </c>
      <c r="AI607" s="35">
        <v>0</v>
      </c>
      <c r="AJ607" s="35" t="s">
        <v>806</v>
      </c>
      <c r="AL607" s="35">
        <v>1000</v>
      </c>
      <c r="AM607" s="35">
        <v>1000</v>
      </c>
      <c r="AO607" s="35">
        <v>1000</v>
      </c>
      <c r="AP607" s="35">
        <v>0</v>
      </c>
      <c r="AQ607" s="35">
        <v>0</v>
      </c>
      <c r="AS607" s="35" t="s">
        <v>807</v>
      </c>
      <c r="AT607" s="35" t="s">
        <v>808</v>
      </c>
      <c r="AV607" s="35" t="s">
        <v>809</v>
      </c>
      <c r="BO607" s="35" t="s">
        <v>809</v>
      </c>
      <c r="BP607" s="35">
        <v>25</v>
      </c>
      <c r="BQ607" s="35">
        <v>1300</v>
      </c>
      <c r="BR607" s="35">
        <v>1040</v>
      </c>
      <c r="BT607" s="35">
        <v>1040</v>
      </c>
      <c r="BU607" s="35">
        <v>0</v>
      </c>
      <c r="BV607" s="35">
        <v>0</v>
      </c>
      <c r="BX607" s="35" t="s">
        <v>807</v>
      </c>
      <c r="BY607" s="35" t="s">
        <v>2018</v>
      </c>
      <c r="CA607" s="35" t="s">
        <v>809</v>
      </c>
      <c r="CT607" s="35" t="s">
        <v>806</v>
      </c>
      <c r="CV607" s="35">
        <v>2500</v>
      </c>
      <c r="CW607" s="35">
        <v>2500</v>
      </c>
      <c r="CY607" s="35">
        <v>2500</v>
      </c>
      <c r="CZ607" s="35">
        <v>0</v>
      </c>
      <c r="DA607" s="35">
        <v>0</v>
      </c>
      <c r="DC607" s="35" t="s">
        <v>807</v>
      </c>
      <c r="DD607" s="35" t="s">
        <v>808</v>
      </c>
      <c r="DF607" s="35" t="s">
        <v>809</v>
      </c>
      <c r="DY607" s="35" t="s">
        <v>806</v>
      </c>
      <c r="EA607" s="35">
        <v>3500</v>
      </c>
      <c r="EB607" s="35">
        <v>3500</v>
      </c>
      <c r="ED607" s="35">
        <v>3500</v>
      </c>
      <c r="EE607" s="35">
        <v>0</v>
      </c>
      <c r="EF607" s="35">
        <v>0</v>
      </c>
      <c r="EH607" s="35" t="s">
        <v>807</v>
      </c>
      <c r="EI607" s="35" t="s">
        <v>808</v>
      </c>
      <c r="EK607" s="35" t="s">
        <v>809</v>
      </c>
      <c r="GI607" s="35" t="s">
        <v>806</v>
      </c>
      <c r="GK607" s="35">
        <v>13000</v>
      </c>
      <c r="GL607" s="35">
        <v>13000</v>
      </c>
      <c r="GM607" s="35">
        <v>0</v>
      </c>
      <c r="GN607" s="35">
        <v>0</v>
      </c>
      <c r="GP607" s="35" t="s">
        <v>807</v>
      </c>
      <c r="GQ607" s="35" t="s">
        <v>808</v>
      </c>
      <c r="GS607" s="35" t="s">
        <v>809</v>
      </c>
      <c r="HL607" s="35" t="s">
        <v>806</v>
      </c>
      <c r="HN607" s="35">
        <v>6000</v>
      </c>
      <c r="HO607" s="35">
        <v>6000</v>
      </c>
      <c r="HQ607" s="35">
        <v>6000</v>
      </c>
      <c r="HR607" s="35">
        <v>0</v>
      </c>
      <c r="HS607" s="35">
        <v>0</v>
      </c>
      <c r="HU607" s="35" t="s">
        <v>807</v>
      </c>
      <c r="HV607" s="35" t="s">
        <v>808</v>
      </c>
      <c r="HX607" s="35" t="s">
        <v>809</v>
      </c>
      <c r="IQ607" s="35" t="s">
        <v>806</v>
      </c>
      <c r="IS607" s="35">
        <v>6000</v>
      </c>
      <c r="IT607" s="35">
        <v>6000</v>
      </c>
      <c r="IV607" s="35">
        <v>6000</v>
      </c>
      <c r="IW607" s="35">
        <v>0</v>
      </c>
      <c r="IX607" s="35">
        <v>0</v>
      </c>
      <c r="IZ607" s="35" t="s">
        <v>807</v>
      </c>
      <c r="JA607" s="35" t="s">
        <v>808</v>
      </c>
      <c r="JC607" s="35" t="s">
        <v>809</v>
      </c>
      <c r="MF607" s="35" t="s">
        <v>813</v>
      </c>
      <c r="MH607" s="35">
        <v>300</v>
      </c>
      <c r="MI607" s="35">
        <v>300</v>
      </c>
      <c r="MK607" s="35">
        <v>300</v>
      </c>
      <c r="ML607" s="35">
        <v>0</v>
      </c>
      <c r="MM607" s="35">
        <v>0</v>
      </c>
      <c r="MO607" s="35" t="s">
        <v>807</v>
      </c>
      <c r="MP607" s="35" t="s">
        <v>808</v>
      </c>
      <c r="MR607" s="35" t="s">
        <v>809</v>
      </c>
      <c r="NK607" s="35" t="s">
        <v>813</v>
      </c>
      <c r="NM607" s="35">
        <v>400</v>
      </c>
      <c r="NN607" s="35">
        <v>400</v>
      </c>
      <c r="NP607" s="35">
        <v>400</v>
      </c>
      <c r="NQ607" s="35">
        <v>0</v>
      </c>
      <c r="NR607" s="35">
        <v>0</v>
      </c>
      <c r="NT607" s="35" t="s">
        <v>807</v>
      </c>
      <c r="NU607" s="35" t="s">
        <v>808</v>
      </c>
      <c r="NW607" s="35" t="s">
        <v>809</v>
      </c>
      <c r="QZ607" s="35" t="s">
        <v>806</v>
      </c>
      <c r="RB607" s="35">
        <v>2000</v>
      </c>
      <c r="RC607" s="35">
        <v>2000</v>
      </c>
      <c r="RE607" s="35">
        <v>2000</v>
      </c>
      <c r="RF607" s="35">
        <v>0</v>
      </c>
      <c r="RG607" s="35">
        <v>0</v>
      </c>
      <c r="RI607" s="35" t="s">
        <v>807</v>
      </c>
      <c r="RJ607" s="35" t="s">
        <v>808</v>
      </c>
      <c r="RL607" s="35" t="s">
        <v>809</v>
      </c>
      <c r="SE607" s="35" t="s">
        <v>932</v>
      </c>
      <c r="SF607" s="35">
        <v>1000</v>
      </c>
      <c r="SG607" s="35">
        <v>1200</v>
      </c>
      <c r="SH607" s="35">
        <v>240</v>
      </c>
      <c r="SJ607" s="35">
        <v>240</v>
      </c>
      <c r="SK607" s="35">
        <v>0</v>
      </c>
      <c r="SL607" s="35">
        <v>0</v>
      </c>
      <c r="SN607" s="35" t="s">
        <v>807</v>
      </c>
      <c r="SO607" s="35" t="s">
        <v>808</v>
      </c>
      <c r="SQ607" s="35" t="s">
        <v>809</v>
      </c>
      <c r="TJ607" s="35" t="s">
        <v>813</v>
      </c>
      <c r="TL607" s="35">
        <v>75</v>
      </c>
      <c r="TM607" s="35">
        <v>75</v>
      </c>
      <c r="TO607" s="35">
        <v>75</v>
      </c>
      <c r="TP607" s="35">
        <v>0</v>
      </c>
      <c r="TQ607" s="35">
        <v>0</v>
      </c>
      <c r="TS607" s="35" t="s">
        <v>807</v>
      </c>
      <c r="TT607" s="35" t="s">
        <v>808</v>
      </c>
      <c r="TV607" s="35" t="s">
        <v>809</v>
      </c>
      <c r="UO607" s="35" t="s">
        <v>806</v>
      </c>
      <c r="UQ607" s="35">
        <v>250</v>
      </c>
      <c r="UR607" s="35">
        <v>250</v>
      </c>
      <c r="UT607" s="35">
        <v>150</v>
      </c>
      <c r="UU607" s="35">
        <v>66.666666666666657</v>
      </c>
      <c r="UV607" s="35">
        <v>100</v>
      </c>
      <c r="UW607" s="35" t="s">
        <v>2024</v>
      </c>
      <c r="UX607" s="35" t="s">
        <v>807</v>
      </c>
      <c r="UY607" s="35" t="s">
        <v>808</v>
      </c>
      <c r="VA607" s="35" t="s">
        <v>809</v>
      </c>
      <c r="VT607" s="35" t="s">
        <v>806</v>
      </c>
      <c r="VV607" s="35">
        <v>1300</v>
      </c>
      <c r="VW607" s="35">
        <v>1300</v>
      </c>
      <c r="VY607" s="35">
        <v>1300</v>
      </c>
      <c r="VZ607" s="35">
        <v>0</v>
      </c>
      <c r="WA607" s="35">
        <v>0</v>
      </c>
      <c r="WC607" s="35" t="s">
        <v>807</v>
      </c>
      <c r="WD607" s="35" t="s">
        <v>808</v>
      </c>
      <c r="WF607" s="35" t="s">
        <v>809</v>
      </c>
      <c r="WY607" s="35" t="s">
        <v>806</v>
      </c>
      <c r="XA607" s="35">
        <v>3500</v>
      </c>
      <c r="XB607" s="35">
        <v>3500</v>
      </c>
      <c r="XD607" s="35">
        <v>3500</v>
      </c>
      <c r="XE607" s="35">
        <v>0</v>
      </c>
      <c r="XF607" s="35">
        <v>0</v>
      </c>
      <c r="XH607" s="35" t="s">
        <v>807</v>
      </c>
      <c r="XI607" s="35" t="s">
        <v>808</v>
      </c>
      <c r="XK607" s="35" t="s">
        <v>809</v>
      </c>
      <c r="AAV607" s="35" t="s">
        <v>829</v>
      </c>
      <c r="AAW607" s="35">
        <v>395794285</v>
      </c>
      <c r="AAX607" s="35">
        <v>44977.476990740739</v>
      </c>
      <c r="ABA607" s="35" t="s">
        <v>816</v>
      </c>
      <c r="ABC607" s="35" t="s">
        <v>817</v>
      </c>
      <c r="ABE607" s="35">
        <v>607</v>
      </c>
    </row>
    <row r="608" spans="1:733">
      <c r="A608" t="s">
        <v>2025</v>
      </c>
      <c r="B608" s="34">
        <v>44977.459100983797</v>
      </c>
      <c r="C608" s="34">
        <v>44977.463379027773</v>
      </c>
      <c r="D608" s="34">
        <v>44977</v>
      </c>
      <c r="E608" t="s">
        <v>1964</v>
      </c>
      <c r="F608" s="34">
        <v>44977</v>
      </c>
      <c r="G608" t="s">
        <v>1965</v>
      </c>
      <c r="H608" t="s">
        <v>1966</v>
      </c>
      <c r="I608" t="s">
        <v>1966</v>
      </c>
      <c r="J608" t="s">
        <v>1966</v>
      </c>
      <c r="K608" t="s">
        <v>1032</v>
      </c>
      <c r="L608" s="35" t="s">
        <v>2015</v>
      </c>
      <c r="M608" s="35">
        <v>1</v>
      </c>
      <c r="N608" s="35">
        <v>1</v>
      </c>
      <c r="O608" s="35">
        <v>1</v>
      </c>
      <c r="P608" s="35">
        <v>1</v>
      </c>
      <c r="Q608" s="35">
        <v>0</v>
      </c>
      <c r="R608" s="35">
        <v>1</v>
      </c>
      <c r="S608" s="35">
        <v>1</v>
      </c>
      <c r="T608" s="35">
        <v>1</v>
      </c>
      <c r="U608" s="35">
        <v>0</v>
      </c>
      <c r="V608" s="35">
        <v>0</v>
      </c>
      <c r="W608" s="35">
        <v>1</v>
      </c>
      <c r="X608" s="35">
        <v>1</v>
      </c>
      <c r="Y608" s="35">
        <v>0</v>
      </c>
      <c r="Z608" s="35">
        <v>1</v>
      </c>
      <c r="AA608" s="35">
        <v>1</v>
      </c>
      <c r="AB608" s="35">
        <v>0</v>
      </c>
      <c r="AC608" s="35">
        <v>1</v>
      </c>
      <c r="AD608" s="35">
        <v>1</v>
      </c>
      <c r="AE608" s="35">
        <v>1</v>
      </c>
      <c r="AF608" s="35">
        <v>1</v>
      </c>
      <c r="AG608" s="35">
        <v>0</v>
      </c>
      <c r="AH608" s="35">
        <v>0</v>
      </c>
      <c r="AI608" s="35">
        <v>0</v>
      </c>
      <c r="AJ608" s="35" t="s">
        <v>806</v>
      </c>
      <c r="AL608" s="35">
        <v>1000</v>
      </c>
      <c r="AM608" s="35">
        <v>1000</v>
      </c>
      <c r="AO608" s="35">
        <v>1000</v>
      </c>
      <c r="AP608" s="35">
        <v>0</v>
      </c>
      <c r="AQ608" s="35">
        <v>0</v>
      </c>
      <c r="AS608" s="35" t="s">
        <v>807</v>
      </c>
      <c r="AT608" s="35" t="s">
        <v>808</v>
      </c>
      <c r="AV608" s="35" t="s">
        <v>809</v>
      </c>
      <c r="BO608" s="35" t="s">
        <v>809</v>
      </c>
      <c r="BP608" s="35">
        <v>25</v>
      </c>
      <c r="BQ608" s="35">
        <v>1300</v>
      </c>
      <c r="BR608" s="35">
        <v>1040</v>
      </c>
      <c r="BT608" s="35">
        <v>1040</v>
      </c>
      <c r="BU608" s="35">
        <v>0</v>
      </c>
      <c r="BV608" s="35">
        <v>0</v>
      </c>
      <c r="BX608" s="35" t="s">
        <v>807</v>
      </c>
      <c r="BY608" s="35" t="s">
        <v>2018</v>
      </c>
      <c r="CA608" s="35" t="s">
        <v>809</v>
      </c>
      <c r="CT608" s="35" t="s">
        <v>806</v>
      </c>
      <c r="CV608" s="35">
        <v>2500</v>
      </c>
      <c r="CW608" s="35">
        <v>2500</v>
      </c>
      <c r="CY608" s="35">
        <v>2500</v>
      </c>
      <c r="CZ608" s="35">
        <v>0</v>
      </c>
      <c r="DA608" s="35">
        <v>0</v>
      </c>
      <c r="DC608" s="35" t="s">
        <v>807</v>
      </c>
      <c r="DD608" s="35" t="s">
        <v>808</v>
      </c>
      <c r="DF608" s="35" t="s">
        <v>809</v>
      </c>
      <c r="DY608" s="35" t="s">
        <v>806</v>
      </c>
      <c r="EA608" s="35">
        <v>3500</v>
      </c>
      <c r="EB608" s="35">
        <v>3500</v>
      </c>
      <c r="ED608" s="35">
        <v>3500</v>
      </c>
      <c r="EE608" s="35">
        <v>0</v>
      </c>
      <c r="EF608" s="35">
        <v>0</v>
      </c>
      <c r="EH608" s="35" t="s">
        <v>807</v>
      </c>
      <c r="EI608" s="35" t="s">
        <v>808</v>
      </c>
      <c r="EK608" s="35" t="s">
        <v>809</v>
      </c>
      <c r="GI608" s="35" t="s">
        <v>806</v>
      </c>
      <c r="GK608" s="35">
        <v>13000</v>
      </c>
      <c r="GL608" s="35">
        <v>13000</v>
      </c>
      <c r="GM608" s="35">
        <v>0</v>
      </c>
      <c r="GN608" s="35">
        <v>0</v>
      </c>
      <c r="GP608" s="35" t="s">
        <v>807</v>
      </c>
      <c r="GQ608" s="35" t="s">
        <v>808</v>
      </c>
      <c r="GS608" s="35" t="s">
        <v>809</v>
      </c>
      <c r="HL608" s="35" t="s">
        <v>806</v>
      </c>
      <c r="HN608" s="35">
        <v>6000</v>
      </c>
      <c r="HO608" s="35">
        <v>6000</v>
      </c>
      <c r="HQ608" s="35">
        <v>6000</v>
      </c>
      <c r="HR608" s="35">
        <v>0</v>
      </c>
      <c r="HS608" s="35">
        <v>0</v>
      </c>
      <c r="HU608" s="35" t="s">
        <v>807</v>
      </c>
      <c r="HV608" s="35" t="s">
        <v>808</v>
      </c>
      <c r="HX608" s="35" t="s">
        <v>809</v>
      </c>
      <c r="IQ608" s="35" t="s">
        <v>806</v>
      </c>
      <c r="IS608" s="35">
        <v>6000</v>
      </c>
      <c r="IT608" s="35">
        <v>6000</v>
      </c>
      <c r="IV608" s="35">
        <v>6000</v>
      </c>
      <c r="IW608" s="35">
        <v>0</v>
      </c>
      <c r="IX608" s="35">
        <v>0</v>
      </c>
      <c r="IZ608" s="35" t="s">
        <v>807</v>
      </c>
      <c r="JA608" s="35" t="s">
        <v>808</v>
      </c>
      <c r="JC608" s="35" t="s">
        <v>809</v>
      </c>
      <c r="MF608" s="35" t="s">
        <v>813</v>
      </c>
      <c r="MH608" s="35">
        <v>300</v>
      </c>
      <c r="MI608" s="35">
        <v>300</v>
      </c>
      <c r="MK608" s="35">
        <v>300</v>
      </c>
      <c r="ML608" s="35">
        <v>0</v>
      </c>
      <c r="MM608" s="35">
        <v>0</v>
      </c>
      <c r="MO608" s="35" t="s">
        <v>807</v>
      </c>
      <c r="MP608" s="35" t="s">
        <v>808</v>
      </c>
      <c r="MR608" s="35" t="s">
        <v>809</v>
      </c>
      <c r="NK608" s="35" t="s">
        <v>813</v>
      </c>
      <c r="NM608" s="35">
        <v>400</v>
      </c>
      <c r="NN608" s="35">
        <v>400</v>
      </c>
      <c r="NP608" s="35">
        <v>400</v>
      </c>
      <c r="NQ608" s="35">
        <v>0</v>
      </c>
      <c r="NR608" s="35">
        <v>0</v>
      </c>
      <c r="NT608" s="35" t="s">
        <v>807</v>
      </c>
      <c r="NU608" s="35" t="s">
        <v>808</v>
      </c>
      <c r="NW608" s="35" t="s">
        <v>809</v>
      </c>
      <c r="QZ608" s="35" t="s">
        <v>806</v>
      </c>
      <c r="RB608" s="35">
        <v>2000</v>
      </c>
      <c r="RC608" s="35">
        <v>2000</v>
      </c>
      <c r="RE608" s="35">
        <v>2000</v>
      </c>
      <c r="RF608" s="35">
        <v>0</v>
      </c>
      <c r="RG608" s="35">
        <v>0</v>
      </c>
      <c r="RI608" s="35" t="s">
        <v>807</v>
      </c>
      <c r="RJ608" s="35" t="s">
        <v>808</v>
      </c>
      <c r="RL608" s="35" t="s">
        <v>809</v>
      </c>
      <c r="SE608" s="35" t="s">
        <v>932</v>
      </c>
      <c r="SF608" s="35">
        <v>1000</v>
      </c>
      <c r="SG608" s="35">
        <v>1300</v>
      </c>
      <c r="SH608" s="35">
        <v>260</v>
      </c>
      <c r="SJ608" s="35">
        <v>240</v>
      </c>
      <c r="SK608" s="35">
        <v>8.3333333333333321</v>
      </c>
      <c r="SL608" s="35">
        <v>20</v>
      </c>
      <c r="SN608" s="35" t="s">
        <v>807</v>
      </c>
      <c r="SO608" s="35" t="s">
        <v>808</v>
      </c>
      <c r="SQ608" s="35" t="s">
        <v>809</v>
      </c>
      <c r="TJ608" s="35" t="s">
        <v>813</v>
      </c>
      <c r="TL608" s="35">
        <v>75</v>
      </c>
      <c r="TM608" s="35">
        <v>75</v>
      </c>
      <c r="TO608" s="35">
        <v>75</v>
      </c>
      <c r="TP608" s="35">
        <v>0</v>
      </c>
      <c r="TQ608" s="35">
        <v>0</v>
      </c>
      <c r="TS608" s="35" t="s">
        <v>807</v>
      </c>
      <c r="TT608" s="35" t="s">
        <v>808</v>
      </c>
      <c r="TV608" s="35" t="s">
        <v>809</v>
      </c>
      <c r="UO608" s="35" t="s">
        <v>806</v>
      </c>
      <c r="UQ608" s="35">
        <v>250</v>
      </c>
      <c r="UR608" s="35">
        <v>250</v>
      </c>
      <c r="UT608" s="35">
        <v>150</v>
      </c>
      <c r="UU608" s="35">
        <v>66.666666666666657</v>
      </c>
      <c r="UV608" s="35">
        <v>100</v>
      </c>
      <c r="UW608" s="35" t="s">
        <v>2026</v>
      </c>
      <c r="UX608" s="35" t="s">
        <v>807</v>
      </c>
      <c r="UY608" s="35" t="s">
        <v>808</v>
      </c>
      <c r="VA608" s="35" t="s">
        <v>809</v>
      </c>
      <c r="VT608" s="35" t="s">
        <v>806</v>
      </c>
      <c r="VV608" s="35">
        <v>1300</v>
      </c>
      <c r="VW608" s="35">
        <v>1300</v>
      </c>
      <c r="VY608" s="35">
        <v>1300</v>
      </c>
      <c r="VZ608" s="35">
        <v>0</v>
      </c>
      <c r="WA608" s="35">
        <v>0</v>
      </c>
      <c r="WC608" s="35" t="s">
        <v>807</v>
      </c>
      <c r="WD608" s="35" t="s">
        <v>808</v>
      </c>
      <c r="WF608" s="35" t="s">
        <v>809</v>
      </c>
      <c r="WY608" s="35" t="s">
        <v>806</v>
      </c>
      <c r="XA608" s="35">
        <v>3500</v>
      </c>
      <c r="XB608" s="35">
        <v>3500</v>
      </c>
      <c r="XD608" s="35">
        <v>3500</v>
      </c>
      <c r="XE608" s="35">
        <v>0</v>
      </c>
      <c r="XF608" s="35">
        <v>0</v>
      </c>
      <c r="XH608" s="35" t="s">
        <v>807</v>
      </c>
      <c r="XI608" s="35" t="s">
        <v>808</v>
      </c>
      <c r="XK608" s="35" t="s">
        <v>809</v>
      </c>
      <c r="AAV608" s="35" t="s">
        <v>829</v>
      </c>
      <c r="AAW608" s="35">
        <v>395794342</v>
      </c>
      <c r="AAX608" s="35">
        <v>44977.477060185192</v>
      </c>
      <c r="ABA608" s="35" t="s">
        <v>816</v>
      </c>
      <c r="ABC608" s="35" t="s">
        <v>817</v>
      </c>
      <c r="ABE608" s="35">
        <v>608</v>
      </c>
    </row>
    <row r="609" spans="1:733">
      <c r="A609" t="s">
        <v>2027</v>
      </c>
      <c r="B609" s="34">
        <v>44977.40369644676</v>
      </c>
      <c r="C609" s="34">
        <v>44977.410061967588</v>
      </c>
      <c r="D609" s="34">
        <v>44977</v>
      </c>
      <c r="E609" t="s">
        <v>885</v>
      </c>
      <c r="F609" s="34">
        <v>44977</v>
      </c>
      <c r="G609" t="s">
        <v>802</v>
      </c>
      <c r="H609" t="s">
        <v>803</v>
      </c>
      <c r="I609" t="s">
        <v>803</v>
      </c>
      <c r="J609" t="s">
        <v>803</v>
      </c>
      <c r="K609" t="s">
        <v>804</v>
      </c>
      <c r="L609" s="35" t="s">
        <v>1076</v>
      </c>
      <c r="M609" s="35">
        <v>0</v>
      </c>
      <c r="N609" s="35">
        <v>0</v>
      </c>
      <c r="O609" s="35">
        <v>0</v>
      </c>
      <c r="P609" s="35">
        <v>0</v>
      </c>
      <c r="Q609" s="35">
        <v>0</v>
      </c>
      <c r="R609" s="35">
        <v>0</v>
      </c>
      <c r="S609" s="35">
        <v>0</v>
      </c>
      <c r="T609" s="35">
        <v>0</v>
      </c>
      <c r="U609" s="35">
        <v>0</v>
      </c>
      <c r="V609" s="35">
        <v>0</v>
      </c>
      <c r="W609" s="35">
        <v>0</v>
      </c>
      <c r="X609" s="35">
        <v>1</v>
      </c>
      <c r="Y609" s="35">
        <v>0</v>
      </c>
      <c r="Z609" s="35">
        <v>0</v>
      </c>
      <c r="AA609" s="35">
        <v>0</v>
      </c>
      <c r="AB609" s="35">
        <v>0</v>
      </c>
      <c r="AC609" s="35">
        <v>0</v>
      </c>
      <c r="AD609" s="35">
        <v>0</v>
      </c>
      <c r="AE609" s="35">
        <v>0</v>
      </c>
      <c r="AF609" s="35">
        <v>0</v>
      </c>
      <c r="AG609" s="35">
        <v>0</v>
      </c>
      <c r="AH609" s="35">
        <v>0</v>
      </c>
      <c r="AI609" s="35">
        <v>0</v>
      </c>
      <c r="NK609" s="35" t="s">
        <v>813</v>
      </c>
      <c r="NM609" s="35">
        <v>300</v>
      </c>
      <c r="NN609" s="35">
        <v>300</v>
      </c>
      <c r="NP609" s="35">
        <v>250</v>
      </c>
      <c r="NQ609" s="35">
        <v>20</v>
      </c>
      <c r="NR609" s="35">
        <v>50</v>
      </c>
      <c r="NS609" s="35" t="s">
        <v>902</v>
      </c>
      <c r="NT609" s="35" t="s">
        <v>832</v>
      </c>
      <c r="NW609" s="35" t="s">
        <v>809</v>
      </c>
      <c r="AAV609" s="35" t="s">
        <v>1177</v>
      </c>
      <c r="AAW609" s="35">
        <v>395871178</v>
      </c>
      <c r="AAX609" s="35">
        <v>44977.561562499999</v>
      </c>
      <c r="ABA609" s="35" t="s">
        <v>816</v>
      </c>
      <c r="ABC609" s="35" t="s">
        <v>817</v>
      </c>
      <c r="ABE609" s="35">
        <v>609</v>
      </c>
    </row>
    <row r="610" spans="1:733">
      <c r="A610" t="s">
        <v>2028</v>
      </c>
      <c r="B610" s="34">
        <v>44977.421058784719</v>
      </c>
      <c r="C610" s="34">
        <v>44977.430317361112</v>
      </c>
      <c r="D610" s="34">
        <v>44977</v>
      </c>
      <c r="E610" t="s">
        <v>885</v>
      </c>
      <c r="F610" s="34">
        <v>44977</v>
      </c>
      <c r="G610" t="s">
        <v>802</v>
      </c>
      <c r="H610" t="s">
        <v>803</v>
      </c>
      <c r="I610" t="s">
        <v>803</v>
      </c>
      <c r="J610" t="s">
        <v>803</v>
      </c>
      <c r="K610" t="s">
        <v>804</v>
      </c>
      <c r="L610" s="35" t="s">
        <v>1055</v>
      </c>
      <c r="M610" s="35">
        <v>0</v>
      </c>
      <c r="N610" s="35">
        <v>0</v>
      </c>
      <c r="O610" s="35">
        <v>0</v>
      </c>
      <c r="P610" s="35">
        <v>0</v>
      </c>
      <c r="Q610" s="35">
        <v>0</v>
      </c>
      <c r="R610" s="35">
        <v>0</v>
      </c>
      <c r="S610" s="35">
        <v>0</v>
      </c>
      <c r="T610" s="35">
        <v>0</v>
      </c>
      <c r="U610" s="35">
        <v>0</v>
      </c>
      <c r="V610" s="35">
        <v>0</v>
      </c>
      <c r="W610" s="35">
        <v>0</v>
      </c>
      <c r="X610" s="35">
        <v>0</v>
      </c>
      <c r="Y610" s="35">
        <v>0</v>
      </c>
      <c r="Z610" s="35">
        <v>0</v>
      </c>
      <c r="AA610" s="35">
        <v>0</v>
      </c>
      <c r="AB610" s="35">
        <v>0</v>
      </c>
      <c r="AC610" s="35">
        <v>0</v>
      </c>
      <c r="AD610" s="35">
        <v>0</v>
      </c>
      <c r="AE610" s="35">
        <v>0</v>
      </c>
      <c r="AF610" s="35">
        <v>0</v>
      </c>
      <c r="AG610" s="35">
        <v>0</v>
      </c>
      <c r="AH610" s="35">
        <v>1</v>
      </c>
      <c r="AI610" s="35">
        <v>0</v>
      </c>
      <c r="ZG610" s="35" t="s">
        <v>806</v>
      </c>
      <c r="ZI610" s="35">
        <v>1750</v>
      </c>
      <c r="ZJ610" s="35">
        <v>1750</v>
      </c>
      <c r="ZL610" s="35">
        <v>1800</v>
      </c>
      <c r="ZM610" s="35">
        <v>-2.7777777777777781</v>
      </c>
      <c r="ZN610" s="35">
        <v>-50</v>
      </c>
      <c r="ZP610" s="35" t="s">
        <v>822</v>
      </c>
      <c r="ZR610" s="35" t="s">
        <v>849</v>
      </c>
      <c r="ZS610" s="35" t="s">
        <v>809</v>
      </c>
      <c r="AAV610" s="35" t="s">
        <v>1177</v>
      </c>
      <c r="AAW610" s="35">
        <v>395871203</v>
      </c>
      <c r="AAX610" s="35">
        <v>44977.561585648153</v>
      </c>
      <c r="ABA610" s="35" t="s">
        <v>816</v>
      </c>
      <c r="ABC610" s="35" t="s">
        <v>817</v>
      </c>
      <c r="ABE610" s="35">
        <v>610</v>
      </c>
    </row>
    <row r="611" spans="1:733">
      <c r="A611" t="s">
        <v>2029</v>
      </c>
      <c r="B611" s="34">
        <v>44977.432168078703</v>
      </c>
      <c r="C611" s="34">
        <v>44977.443187129633</v>
      </c>
      <c r="D611" s="34">
        <v>44977</v>
      </c>
      <c r="E611" t="s">
        <v>885</v>
      </c>
      <c r="F611" s="34">
        <v>44977</v>
      </c>
      <c r="G611" t="s">
        <v>802</v>
      </c>
      <c r="H611" t="s">
        <v>803</v>
      </c>
      <c r="I611" t="s">
        <v>803</v>
      </c>
      <c r="J611" t="s">
        <v>803</v>
      </c>
      <c r="K611" t="s">
        <v>804</v>
      </c>
      <c r="L611" s="35" t="s">
        <v>1092</v>
      </c>
      <c r="M611" s="35">
        <v>0</v>
      </c>
      <c r="N611" s="35">
        <v>0</v>
      </c>
      <c r="O611" s="35">
        <v>0</v>
      </c>
      <c r="P611" s="35">
        <v>0</v>
      </c>
      <c r="Q611" s="35">
        <v>0</v>
      </c>
      <c r="R611" s="35">
        <v>0</v>
      </c>
      <c r="S611" s="35">
        <v>0</v>
      </c>
      <c r="T611" s="35">
        <v>0</v>
      </c>
      <c r="U611" s="35">
        <v>0</v>
      </c>
      <c r="V611" s="35">
        <v>0</v>
      </c>
      <c r="W611" s="35">
        <v>0</v>
      </c>
      <c r="X611" s="35">
        <v>0</v>
      </c>
      <c r="Y611" s="35">
        <v>0</v>
      </c>
      <c r="Z611" s="35">
        <v>0</v>
      </c>
      <c r="AA611" s="35">
        <v>0</v>
      </c>
      <c r="AB611" s="35">
        <v>0</v>
      </c>
      <c r="AC611" s="35">
        <v>0</v>
      </c>
      <c r="AD611" s="35">
        <v>0</v>
      </c>
      <c r="AE611" s="35">
        <v>0</v>
      </c>
      <c r="AF611" s="35">
        <v>0</v>
      </c>
      <c r="AG611" s="35">
        <v>1</v>
      </c>
      <c r="AH611" s="35">
        <v>0</v>
      </c>
      <c r="AI611" s="35">
        <v>0</v>
      </c>
      <c r="YD611" s="35" t="s">
        <v>806</v>
      </c>
      <c r="YF611" s="35">
        <v>50</v>
      </c>
      <c r="YG611" s="35">
        <v>50</v>
      </c>
      <c r="YH611" s="35">
        <v>0</v>
      </c>
      <c r="YI611" s="35">
        <v>0</v>
      </c>
      <c r="YK611" s="35" t="s">
        <v>832</v>
      </c>
      <c r="YN611" s="35" t="s">
        <v>809</v>
      </c>
      <c r="AAV611" s="35" t="s">
        <v>1177</v>
      </c>
      <c r="AAW611" s="35">
        <v>395871237</v>
      </c>
      <c r="AAX611" s="35">
        <v>44977.561631944453</v>
      </c>
      <c r="ABA611" s="35" t="s">
        <v>816</v>
      </c>
      <c r="ABC611" s="35" t="s">
        <v>817</v>
      </c>
      <c r="ABE611" s="35">
        <v>611</v>
      </c>
    </row>
    <row r="612" spans="1:733">
      <c r="A612" t="s">
        <v>2030</v>
      </c>
      <c r="B612" s="34">
        <v>44977.448105509262</v>
      </c>
      <c r="C612" s="34">
        <v>44977.450991446764</v>
      </c>
      <c r="D612" s="34">
        <v>44977</v>
      </c>
      <c r="E612" t="s">
        <v>885</v>
      </c>
      <c r="F612" s="34">
        <v>44977</v>
      </c>
      <c r="G612" t="s">
        <v>802</v>
      </c>
      <c r="H612" t="s">
        <v>803</v>
      </c>
      <c r="I612" t="s">
        <v>803</v>
      </c>
      <c r="J612" t="s">
        <v>803</v>
      </c>
      <c r="K612" t="s">
        <v>804</v>
      </c>
      <c r="L612" s="35" t="s">
        <v>940</v>
      </c>
      <c r="M612" s="35">
        <v>1</v>
      </c>
      <c r="N612" s="35">
        <v>0</v>
      </c>
      <c r="O612" s="35">
        <v>0</v>
      </c>
      <c r="P612" s="35">
        <v>0</v>
      </c>
      <c r="Q612" s="35">
        <v>0</v>
      </c>
      <c r="R612" s="35">
        <v>0</v>
      </c>
      <c r="S612" s="35">
        <v>0</v>
      </c>
      <c r="T612" s="35">
        <v>0</v>
      </c>
      <c r="U612" s="35">
        <v>0</v>
      </c>
      <c r="V612" s="35">
        <v>0</v>
      </c>
      <c r="W612" s="35">
        <v>0</v>
      </c>
      <c r="X612" s="35">
        <v>0</v>
      </c>
      <c r="Y612" s="35">
        <v>0</v>
      </c>
      <c r="Z612" s="35">
        <v>0</v>
      </c>
      <c r="AA612" s="35">
        <v>0</v>
      </c>
      <c r="AB612" s="35">
        <v>0</v>
      </c>
      <c r="AC612" s="35">
        <v>0</v>
      </c>
      <c r="AD612" s="35">
        <v>0</v>
      </c>
      <c r="AE612" s="35">
        <v>0</v>
      </c>
      <c r="AF612" s="35">
        <v>0</v>
      </c>
      <c r="AG612" s="35">
        <v>0</v>
      </c>
      <c r="AH612" s="35">
        <v>0</v>
      </c>
      <c r="AI612" s="35">
        <v>0</v>
      </c>
      <c r="AJ612" s="35" t="s">
        <v>806</v>
      </c>
      <c r="AL612" s="35">
        <v>2000</v>
      </c>
      <c r="AM612" s="35">
        <v>2000</v>
      </c>
      <c r="AS612" s="35" t="s">
        <v>807</v>
      </c>
      <c r="AT612" s="35" t="s">
        <v>808</v>
      </c>
      <c r="AV612" s="35" t="s">
        <v>806</v>
      </c>
      <c r="AW612" s="35" t="s">
        <v>2031</v>
      </c>
      <c r="AX612" s="35">
        <v>0</v>
      </c>
      <c r="AY612" s="35">
        <v>1</v>
      </c>
      <c r="AZ612" s="35">
        <v>0</v>
      </c>
      <c r="BA612" s="35">
        <v>0</v>
      </c>
      <c r="BB612" s="35">
        <v>0</v>
      </c>
      <c r="BC612" s="35">
        <v>0</v>
      </c>
      <c r="BD612" s="35">
        <v>0</v>
      </c>
      <c r="BE612" s="35">
        <v>0</v>
      </c>
      <c r="BF612" s="35">
        <v>0</v>
      </c>
      <c r="BG612" s="35">
        <v>0</v>
      </c>
      <c r="BH612" s="35">
        <v>1</v>
      </c>
      <c r="BI612" s="35">
        <v>0</v>
      </c>
      <c r="BJ612" s="35">
        <v>0</v>
      </c>
      <c r="BK612" s="35">
        <v>0</v>
      </c>
      <c r="BL612" s="35">
        <v>0</v>
      </c>
      <c r="AAV612" s="35" t="s">
        <v>1177</v>
      </c>
      <c r="AAW612" s="35">
        <v>395871254</v>
      </c>
      <c r="AAX612" s="35">
        <v>44977.561643518522</v>
      </c>
      <c r="ABA612" s="35" t="s">
        <v>816</v>
      </c>
      <c r="ABC612" s="35" t="s">
        <v>817</v>
      </c>
      <c r="ABE612" s="35">
        <v>612</v>
      </c>
    </row>
    <row r="613" spans="1:733">
      <c r="A613" t="s">
        <v>2032</v>
      </c>
      <c r="B613" s="34">
        <v>44977.451311770827</v>
      </c>
      <c r="C613" s="34">
        <v>44977.460965092592</v>
      </c>
      <c r="D613" s="34">
        <v>44977</v>
      </c>
      <c r="E613" t="s">
        <v>885</v>
      </c>
      <c r="F613" s="34">
        <v>44977</v>
      </c>
      <c r="G613" t="s">
        <v>802</v>
      </c>
      <c r="H613" t="s">
        <v>803</v>
      </c>
      <c r="I613" t="s">
        <v>803</v>
      </c>
      <c r="J613" t="s">
        <v>803</v>
      </c>
      <c r="K613" t="s">
        <v>804</v>
      </c>
      <c r="L613" s="35" t="s">
        <v>2033</v>
      </c>
      <c r="M613" s="35">
        <v>0</v>
      </c>
      <c r="N613" s="35">
        <v>0</v>
      </c>
      <c r="O613" s="35">
        <v>0</v>
      </c>
      <c r="P613" s="35">
        <v>0</v>
      </c>
      <c r="Q613" s="35">
        <v>0</v>
      </c>
      <c r="R613" s="35">
        <v>0</v>
      </c>
      <c r="S613" s="35">
        <v>0</v>
      </c>
      <c r="T613" s="35">
        <v>0</v>
      </c>
      <c r="U613" s="35">
        <v>0</v>
      </c>
      <c r="V613" s="35">
        <v>0</v>
      </c>
      <c r="W613" s="35">
        <v>0</v>
      </c>
      <c r="X613" s="35">
        <v>0</v>
      </c>
      <c r="Y613" s="35">
        <v>0</v>
      </c>
      <c r="Z613" s="35">
        <v>0</v>
      </c>
      <c r="AA613" s="35">
        <v>0</v>
      </c>
      <c r="AB613" s="35">
        <v>0</v>
      </c>
      <c r="AC613" s="35">
        <v>0</v>
      </c>
      <c r="AD613" s="35">
        <v>0</v>
      </c>
      <c r="AE613" s="35">
        <v>0</v>
      </c>
      <c r="AF613" s="35">
        <v>0</v>
      </c>
      <c r="AG613" s="35">
        <v>1</v>
      </c>
      <c r="AH613" s="35">
        <v>1</v>
      </c>
      <c r="AI613" s="35">
        <v>0</v>
      </c>
      <c r="YD613" s="35" t="s">
        <v>806</v>
      </c>
      <c r="YF613" s="35">
        <v>50</v>
      </c>
      <c r="YG613" s="35">
        <v>50</v>
      </c>
      <c r="YH613" s="35">
        <v>0</v>
      </c>
      <c r="YI613" s="35">
        <v>0</v>
      </c>
      <c r="YK613" s="35" t="s">
        <v>832</v>
      </c>
      <c r="YN613" s="35" t="s">
        <v>809</v>
      </c>
      <c r="ZG613" s="35" t="s">
        <v>806</v>
      </c>
      <c r="ZI613" s="35">
        <v>1800</v>
      </c>
      <c r="ZJ613" s="35">
        <v>1800</v>
      </c>
      <c r="ZL613" s="35">
        <v>1800</v>
      </c>
      <c r="ZM613" s="35">
        <v>0</v>
      </c>
      <c r="ZN613" s="35">
        <v>0</v>
      </c>
      <c r="ZP613" s="35" t="s">
        <v>822</v>
      </c>
      <c r="ZR613" s="35" t="s">
        <v>849</v>
      </c>
      <c r="ZS613" s="35" t="s">
        <v>809</v>
      </c>
      <c r="AAV613" s="35" t="s">
        <v>1177</v>
      </c>
      <c r="AAW613" s="35">
        <v>395871269</v>
      </c>
      <c r="AAX613" s="35">
        <v>44977.561666666668</v>
      </c>
      <c r="ABA613" s="35" t="s">
        <v>816</v>
      </c>
      <c r="ABC613" s="35" t="s">
        <v>817</v>
      </c>
      <c r="ABE613" s="35">
        <v>613</v>
      </c>
    </row>
    <row r="614" spans="1:733">
      <c r="A614" t="s">
        <v>2034</v>
      </c>
      <c r="B614" s="34">
        <v>44977.358247719909</v>
      </c>
      <c r="C614" s="34">
        <v>44977.363311562498</v>
      </c>
      <c r="D614" s="34">
        <v>44977</v>
      </c>
      <c r="E614" t="s">
        <v>843</v>
      </c>
      <c r="F614" s="34">
        <v>44977</v>
      </c>
      <c r="G614" t="s">
        <v>802</v>
      </c>
      <c r="H614" t="s">
        <v>803</v>
      </c>
      <c r="I614" t="s">
        <v>803</v>
      </c>
      <c r="J614" t="s">
        <v>803</v>
      </c>
      <c r="K614" t="s">
        <v>804</v>
      </c>
      <c r="L614" s="35" t="s">
        <v>1055</v>
      </c>
      <c r="M614" s="35">
        <v>0</v>
      </c>
      <c r="N614" s="35">
        <v>0</v>
      </c>
      <c r="O614" s="35">
        <v>0</v>
      </c>
      <c r="P614" s="35">
        <v>0</v>
      </c>
      <c r="Q614" s="35">
        <v>0</v>
      </c>
      <c r="R614" s="35">
        <v>0</v>
      </c>
      <c r="S614" s="35">
        <v>0</v>
      </c>
      <c r="T614" s="35">
        <v>0</v>
      </c>
      <c r="U614" s="35">
        <v>0</v>
      </c>
      <c r="V614" s="35">
        <v>0</v>
      </c>
      <c r="W614" s="35">
        <v>0</v>
      </c>
      <c r="X614" s="35">
        <v>0</v>
      </c>
      <c r="Y614" s="35">
        <v>0</v>
      </c>
      <c r="Z614" s="35">
        <v>0</v>
      </c>
      <c r="AA614" s="35">
        <v>0</v>
      </c>
      <c r="AB614" s="35">
        <v>0</v>
      </c>
      <c r="AC614" s="35">
        <v>0</v>
      </c>
      <c r="AD614" s="35">
        <v>0</v>
      </c>
      <c r="AE614" s="35">
        <v>0</v>
      </c>
      <c r="AF614" s="35">
        <v>0</v>
      </c>
      <c r="AG614" s="35">
        <v>0</v>
      </c>
      <c r="AH614" s="35">
        <v>1</v>
      </c>
      <c r="AI614" s="35">
        <v>0</v>
      </c>
      <c r="ZG614" s="35" t="s">
        <v>806</v>
      </c>
      <c r="ZI614" s="35">
        <v>1800</v>
      </c>
      <c r="ZJ614" s="35">
        <v>1800</v>
      </c>
      <c r="ZL614" s="35">
        <v>1800</v>
      </c>
      <c r="ZM614" s="35">
        <v>0</v>
      </c>
      <c r="ZN614" s="35">
        <v>0</v>
      </c>
      <c r="ZP614" s="35" t="s">
        <v>822</v>
      </c>
      <c r="ZR614" s="35" t="s">
        <v>849</v>
      </c>
      <c r="ZS614" s="35" t="s">
        <v>806</v>
      </c>
      <c r="ZT614" s="35" t="s">
        <v>856</v>
      </c>
      <c r="ZU614" s="35">
        <v>0</v>
      </c>
      <c r="ZV614" s="35">
        <v>1</v>
      </c>
      <c r="ZW614" s="35">
        <v>0</v>
      </c>
      <c r="ZX614" s="35">
        <v>0</v>
      </c>
      <c r="ZY614" s="35">
        <v>0</v>
      </c>
      <c r="ZZ614" s="35">
        <v>0</v>
      </c>
      <c r="AAA614" s="35">
        <v>0</v>
      </c>
      <c r="AAB614" s="35">
        <v>1</v>
      </c>
      <c r="AAC614" s="35">
        <v>0</v>
      </c>
      <c r="AAD614" s="35">
        <v>0</v>
      </c>
      <c r="AAE614" s="35">
        <v>0</v>
      </c>
      <c r="AAF614" s="35">
        <v>0</v>
      </c>
      <c r="AAG614" s="35">
        <v>1</v>
      </c>
      <c r="AAH614" s="35">
        <v>0</v>
      </c>
      <c r="AAI614" s="35">
        <v>0</v>
      </c>
      <c r="AAV614" s="35" t="s">
        <v>2035</v>
      </c>
      <c r="AAW614" s="35">
        <v>395876951</v>
      </c>
      <c r="AAX614" s="35">
        <v>44977.56659722222</v>
      </c>
      <c r="ABA614" s="35" t="s">
        <v>816</v>
      </c>
      <c r="ABC614" s="35" t="s">
        <v>817</v>
      </c>
      <c r="ABE614" s="35">
        <v>614</v>
      </c>
    </row>
    <row r="615" spans="1:733">
      <c r="A615" t="s">
        <v>2036</v>
      </c>
      <c r="B615" s="34">
        <v>44977.370085497692</v>
      </c>
      <c r="C615" s="34">
        <v>44977.374787407403</v>
      </c>
      <c r="D615" s="34">
        <v>44977</v>
      </c>
      <c r="E615" t="s">
        <v>843</v>
      </c>
      <c r="F615" s="34">
        <v>44977</v>
      </c>
      <c r="G615" t="s">
        <v>802</v>
      </c>
      <c r="H615" t="s">
        <v>803</v>
      </c>
      <c r="I615" t="s">
        <v>803</v>
      </c>
      <c r="J615" t="s">
        <v>803</v>
      </c>
      <c r="K615" t="s">
        <v>804</v>
      </c>
      <c r="L615" s="35" t="s">
        <v>1038</v>
      </c>
      <c r="M615" s="35">
        <v>0</v>
      </c>
      <c r="N615" s="35">
        <v>0</v>
      </c>
      <c r="O615" s="35">
        <v>0</v>
      </c>
      <c r="P615" s="35">
        <v>0</v>
      </c>
      <c r="Q615" s="35">
        <v>0</v>
      </c>
      <c r="R615" s="35">
        <v>0</v>
      </c>
      <c r="S615" s="35">
        <v>0</v>
      </c>
      <c r="T615" s="35">
        <v>0</v>
      </c>
      <c r="U615" s="35">
        <v>0</v>
      </c>
      <c r="V615" s="35">
        <v>0</v>
      </c>
      <c r="W615" s="35">
        <v>0</v>
      </c>
      <c r="X615" s="35">
        <v>0</v>
      </c>
      <c r="Y615" s="35">
        <v>0</v>
      </c>
      <c r="Z615" s="35">
        <v>0</v>
      </c>
      <c r="AA615" s="35">
        <v>0</v>
      </c>
      <c r="AB615" s="35">
        <v>0</v>
      </c>
      <c r="AC615" s="35">
        <v>0</v>
      </c>
      <c r="AD615" s="35">
        <v>0</v>
      </c>
      <c r="AE615" s="35">
        <v>0</v>
      </c>
      <c r="AF615" s="35">
        <v>0</v>
      </c>
      <c r="AG615" s="35">
        <v>0</v>
      </c>
      <c r="AH615" s="35">
        <v>0</v>
      </c>
      <c r="AI615" s="35">
        <v>1</v>
      </c>
      <c r="AAL615" s="35" t="s">
        <v>806</v>
      </c>
      <c r="AAN615" s="35" t="s">
        <v>809</v>
      </c>
      <c r="AAO615" s="35">
        <v>10</v>
      </c>
      <c r="AAP615" s="35">
        <v>10</v>
      </c>
      <c r="AAV615" s="35" t="s">
        <v>2037</v>
      </c>
      <c r="AAW615" s="35">
        <v>395876972</v>
      </c>
      <c r="AAX615" s="35">
        <v>44977.566620370373</v>
      </c>
      <c r="ABA615" s="35" t="s">
        <v>816</v>
      </c>
      <c r="ABC615" s="35" t="s">
        <v>817</v>
      </c>
      <c r="ABE615" s="35">
        <v>615</v>
      </c>
    </row>
    <row r="616" spans="1:733">
      <c r="A616" t="s">
        <v>2038</v>
      </c>
      <c r="B616" s="34">
        <v>44977.397206932867</v>
      </c>
      <c r="C616" s="34">
        <v>44977.400666527778</v>
      </c>
      <c r="D616" s="34">
        <v>44977</v>
      </c>
      <c r="E616" t="s">
        <v>843</v>
      </c>
      <c r="F616" s="34">
        <v>44977</v>
      </c>
      <c r="G616" t="s">
        <v>802</v>
      </c>
      <c r="H616" t="s">
        <v>803</v>
      </c>
      <c r="I616" t="s">
        <v>803</v>
      </c>
      <c r="J616" t="s">
        <v>803</v>
      </c>
      <c r="K616" t="s">
        <v>804</v>
      </c>
      <c r="L616" s="35" t="s">
        <v>1086</v>
      </c>
      <c r="M616" s="35">
        <v>0</v>
      </c>
      <c r="N616" s="35">
        <v>0</v>
      </c>
      <c r="O616" s="35">
        <v>0</v>
      </c>
      <c r="P616" s="35">
        <v>0</v>
      </c>
      <c r="Q616" s="35">
        <v>0</v>
      </c>
      <c r="R616" s="35">
        <v>0</v>
      </c>
      <c r="S616" s="35">
        <v>0</v>
      </c>
      <c r="T616" s="35">
        <v>0</v>
      </c>
      <c r="U616" s="35">
        <v>0</v>
      </c>
      <c r="V616" s="35">
        <v>0</v>
      </c>
      <c r="W616" s="35">
        <v>0</v>
      </c>
      <c r="X616" s="35">
        <v>0</v>
      </c>
      <c r="Y616" s="35">
        <v>1</v>
      </c>
      <c r="Z616" s="35">
        <v>0</v>
      </c>
      <c r="AA616" s="35">
        <v>0</v>
      </c>
      <c r="AB616" s="35">
        <v>0</v>
      </c>
      <c r="AC616" s="35">
        <v>0</v>
      </c>
      <c r="AD616" s="35">
        <v>0</v>
      </c>
      <c r="AE616" s="35">
        <v>0</v>
      </c>
      <c r="AF616" s="35">
        <v>0</v>
      </c>
      <c r="AG616" s="35">
        <v>0</v>
      </c>
      <c r="AH616" s="35">
        <v>0</v>
      </c>
      <c r="AI616" s="35">
        <v>0</v>
      </c>
      <c r="OP616" s="35" t="s">
        <v>813</v>
      </c>
      <c r="OR616" s="35">
        <v>100</v>
      </c>
      <c r="OS616" s="35">
        <v>100</v>
      </c>
      <c r="OU616" s="35">
        <v>100</v>
      </c>
      <c r="OV616" s="35">
        <v>0</v>
      </c>
      <c r="OW616" s="35">
        <v>0</v>
      </c>
      <c r="OY616" s="35" t="s">
        <v>836</v>
      </c>
      <c r="PB616" s="35" t="s">
        <v>809</v>
      </c>
      <c r="AAV616" s="35" t="s">
        <v>2039</v>
      </c>
      <c r="AAW616" s="35">
        <v>395876997</v>
      </c>
      <c r="AAX616" s="35">
        <v>44977.566643518519</v>
      </c>
      <c r="ABA616" s="35" t="s">
        <v>816</v>
      </c>
      <c r="ABC616" s="35" t="s">
        <v>817</v>
      </c>
      <c r="ABE616" s="35">
        <v>616</v>
      </c>
    </row>
    <row r="617" spans="1:733">
      <c r="A617" t="s">
        <v>2040</v>
      </c>
      <c r="B617" s="34">
        <v>44977.45060788194</v>
      </c>
      <c r="C617" s="34">
        <v>44977.453895879633</v>
      </c>
      <c r="D617" s="34">
        <v>44977</v>
      </c>
      <c r="E617" t="s">
        <v>843</v>
      </c>
      <c r="F617" s="34">
        <v>44977</v>
      </c>
      <c r="G617" t="s">
        <v>802</v>
      </c>
      <c r="H617" t="s">
        <v>803</v>
      </c>
      <c r="I617" t="s">
        <v>803</v>
      </c>
      <c r="J617" t="s">
        <v>803</v>
      </c>
      <c r="K617" t="s">
        <v>804</v>
      </c>
      <c r="L617" s="35" t="s">
        <v>1076</v>
      </c>
      <c r="M617" s="35">
        <v>0</v>
      </c>
      <c r="N617" s="35">
        <v>0</v>
      </c>
      <c r="O617" s="35">
        <v>0</v>
      </c>
      <c r="P617" s="35">
        <v>0</v>
      </c>
      <c r="Q617" s="35">
        <v>0</v>
      </c>
      <c r="R617" s="35">
        <v>0</v>
      </c>
      <c r="S617" s="35">
        <v>0</v>
      </c>
      <c r="T617" s="35">
        <v>0</v>
      </c>
      <c r="U617" s="35">
        <v>0</v>
      </c>
      <c r="V617" s="35">
        <v>0</v>
      </c>
      <c r="W617" s="35">
        <v>0</v>
      </c>
      <c r="X617" s="35">
        <v>1</v>
      </c>
      <c r="Y617" s="35">
        <v>0</v>
      </c>
      <c r="Z617" s="35">
        <v>0</v>
      </c>
      <c r="AA617" s="35">
        <v>0</v>
      </c>
      <c r="AB617" s="35">
        <v>0</v>
      </c>
      <c r="AC617" s="35">
        <v>0</v>
      </c>
      <c r="AD617" s="35">
        <v>0</v>
      </c>
      <c r="AE617" s="35">
        <v>0</v>
      </c>
      <c r="AF617" s="35">
        <v>0</v>
      </c>
      <c r="AG617" s="35">
        <v>0</v>
      </c>
      <c r="AH617" s="35">
        <v>0</v>
      </c>
      <c r="AI617" s="35">
        <v>0</v>
      </c>
      <c r="NK617" s="35" t="s">
        <v>813</v>
      </c>
      <c r="NM617" s="35">
        <v>300</v>
      </c>
      <c r="NN617" s="35">
        <v>300</v>
      </c>
      <c r="NP617" s="35">
        <v>250</v>
      </c>
      <c r="NQ617" s="35">
        <v>20</v>
      </c>
      <c r="NR617" s="35">
        <v>50</v>
      </c>
      <c r="NS617" s="35" t="s">
        <v>2041</v>
      </c>
      <c r="NT617" s="35" t="s">
        <v>836</v>
      </c>
      <c r="NW617" s="35" t="s">
        <v>806</v>
      </c>
      <c r="NX617" s="35" t="s">
        <v>2042</v>
      </c>
      <c r="NY617" s="35">
        <v>0</v>
      </c>
      <c r="NZ617" s="35">
        <v>0</v>
      </c>
      <c r="OA617" s="35">
        <v>0</v>
      </c>
      <c r="OB617" s="35">
        <v>0</v>
      </c>
      <c r="OC617" s="35">
        <v>0</v>
      </c>
      <c r="OD617" s="35">
        <v>0</v>
      </c>
      <c r="OE617" s="35">
        <v>0</v>
      </c>
      <c r="OF617" s="35">
        <v>0</v>
      </c>
      <c r="OG617" s="35">
        <v>0</v>
      </c>
      <c r="OH617" s="35">
        <v>0</v>
      </c>
      <c r="OI617" s="35">
        <v>1</v>
      </c>
      <c r="OJ617" s="35">
        <v>0</v>
      </c>
      <c r="OK617" s="35">
        <v>0</v>
      </c>
      <c r="OL617" s="35">
        <v>0</v>
      </c>
      <c r="OM617" s="35">
        <v>0</v>
      </c>
      <c r="AAV617" s="35" t="s">
        <v>2039</v>
      </c>
      <c r="AAW617" s="35">
        <v>395877024</v>
      </c>
      <c r="AAX617" s="35">
        <v>44977.566666666673</v>
      </c>
      <c r="ABA617" s="35" t="s">
        <v>816</v>
      </c>
      <c r="ABC617" s="35" t="s">
        <v>817</v>
      </c>
      <c r="ABE617" s="35">
        <v>617</v>
      </c>
    </row>
    <row r="618" spans="1:733">
      <c r="A618" t="s">
        <v>2043</v>
      </c>
      <c r="B618" s="34">
        <v>44977.364487175917</v>
      </c>
      <c r="C618" s="34">
        <v>44977.374972812497</v>
      </c>
      <c r="D618" s="34">
        <v>44977</v>
      </c>
      <c r="E618" t="s">
        <v>801</v>
      </c>
      <c r="F618" s="34">
        <v>44977</v>
      </c>
      <c r="G618" t="s">
        <v>802</v>
      </c>
      <c r="H618" t="s">
        <v>803</v>
      </c>
      <c r="I618" t="s">
        <v>803</v>
      </c>
      <c r="J618" t="s">
        <v>803</v>
      </c>
      <c r="K618" t="s">
        <v>804</v>
      </c>
      <c r="L618" s="35" t="s">
        <v>1055</v>
      </c>
      <c r="M618" s="35">
        <v>0</v>
      </c>
      <c r="N618" s="35">
        <v>0</v>
      </c>
      <c r="O618" s="35">
        <v>0</v>
      </c>
      <c r="P618" s="35">
        <v>0</v>
      </c>
      <c r="Q618" s="35">
        <v>0</v>
      </c>
      <c r="R618" s="35">
        <v>0</v>
      </c>
      <c r="S618" s="35">
        <v>0</v>
      </c>
      <c r="T618" s="35">
        <v>0</v>
      </c>
      <c r="U618" s="35">
        <v>0</v>
      </c>
      <c r="V618" s="35">
        <v>0</v>
      </c>
      <c r="W618" s="35">
        <v>0</v>
      </c>
      <c r="X618" s="35">
        <v>0</v>
      </c>
      <c r="Y618" s="35">
        <v>0</v>
      </c>
      <c r="Z618" s="35">
        <v>0</v>
      </c>
      <c r="AA618" s="35">
        <v>0</v>
      </c>
      <c r="AB618" s="35">
        <v>0</v>
      </c>
      <c r="AC618" s="35">
        <v>0</v>
      </c>
      <c r="AD618" s="35">
        <v>0</v>
      </c>
      <c r="AE618" s="35">
        <v>0</v>
      </c>
      <c r="AF618" s="35">
        <v>0</v>
      </c>
      <c r="AG618" s="35">
        <v>0</v>
      </c>
      <c r="AH618" s="35">
        <v>1</v>
      </c>
      <c r="AI618" s="35">
        <v>0</v>
      </c>
      <c r="ZG618" s="35" t="s">
        <v>806</v>
      </c>
      <c r="ZI618" s="35">
        <v>1800</v>
      </c>
      <c r="ZJ618" s="35">
        <v>1800</v>
      </c>
      <c r="ZL618" s="35">
        <v>1800</v>
      </c>
      <c r="ZM618" s="35">
        <v>0</v>
      </c>
      <c r="ZN618" s="35">
        <v>0</v>
      </c>
      <c r="ZP618" s="35" t="s">
        <v>807</v>
      </c>
      <c r="ZQ618" s="35" t="s">
        <v>808</v>
      </c>
      <c r="ZS618" s="35" t="s">
        <v>806</v>
      </c>
      <c r="ZT618" s="35" t="s">
        <v>2044</v>
      </c>
      <c r="ZU618" s="35">
        <v>0</v>
      </c>
      <c r="ZV618" s="35">
        <v>1</v>
      </c>
      <c r="ZW618" s="35">
        <v>0</v>
      </c>
      <c r="ZX618" s="35">
        <v>0</v>
      </c>
      <c r="ZY618" s="35">
        <v>0</v>
      </c>
      <c r="ZZ618" s="35">
        <v>0</v>
      </c>
      <c r="AAA618" s="35">
        <v>0</v>
      </c>
      <c r="AAB618" s="35">
        <v>1</v>
      </c>
      <c r="AAC618" s="35">
        <v>0</v>
      </c>
      <c r="AAD618" s="35">
        <v>0</v>
      </c>
      <c r="AAE618" s="35">
        <v>1</v>
      </c>
      <c r="AAF618" s="35">
        <v>0</v>
      </c>
      <c r="AAG618" s="35">
        <v>0</v>
      </c>
      <c r="AAH618" s="35">
        <v>0</v>
      </c>
      <c r="AAI618" s="35">
        <v>0</v>
      </c>
      <c r="AAV618" s="35" t="s">
        <v>2045</v>
      </c>
      <c r="AAW618" s="35">
        <v>395878734</v>
      </c>
      <c r="AAX618" s="35">
        <v>44977.568206018521</v>
      </c>
      <c r="ABA618" s="35" t="s">
        <v>816</v>
      </c>
      <c r="ABC618" s="35" t="s">
        <v>817</v>
      </c>
      <c r="ABE618" s="35">
        <v>618</v>
      </c>
    </row>
    <row r="619" spans="1:733">
      <c r="A619" t="s">
        <v>2046</v>
      </c>
      <c r="B619" s="34">
        <v>44977.375453958331</v>
      </c>
      <c r="C619" s="34">
        <v>44977.382202708337</v>
      </c>
      <c r="D619" s="34">
        <v>44977</v>
      </c>
      <c r="E619" t="s">
        <v>801</v>
      </c>
      <c r="F619" s="34">
        <v>44977</v>
      </c>
      <c r="G619" t="s">
        <v>802</v>
      </c>
      <c r="H619" t="s">
        <v>803</v>
      </c>
      <c r="I619" t="s">
        <v>803</v>
      </c>
      <c r="J619" t="s">
        <v>803</v>
      </c>
      <c r="K619" t="s">
        <v>804</v>
      </c>
      <c r="L619" s="35" t="s">
        <v>1038</v>
      </c>
      <c r="M619" s="35">
        <v>0</v>
      </c>
      <c r="N619" s="35">
        <v>0</v>
      </c>
      <c r="O619" s="35">
        <v>0</v>
      </c>
      <c r="P619" s="35">
        <v>0</v>
      </c>
      <c r="Q619" s="35">
        <v>0</v>
      </c>
      <c r="R619" s="35">
        <v>0</v>
      </c>
      <c r="S619" s="35">
        <v>0</v>
      </c>
      <c r="T619" s="35">
        <v>0</v>
      </c>
      <c r="U619" s="35">
        <v>0</v>
      </c>
      <c r="V619" s="35">
        <v>0</v>
      </c>
      <c r="W619" s="35">
        <v>0</v>
      </c>
      <c r="X619" s="35">
        <v>0</v>
      </c>
      <c r="Y619" s="35">
        <v>0</v>
      </c>
      <c r="Z619" s="35">
        <v>0</v>
      </c>
      <c r="AA619" s="35">
        <v>0</v>
      </c>
      <c r="AB619" s="35">
        <v>0</v>
      </c>
      <c r="AC619" s="35">
        <v>0</v>
      </c>
      <c r="AD619" s="35">
        <v>0</v>
      </c>
      <c r="AE619" s="35">
        <v>0</v>
      </c>
      <c r="AF619" s="35">
        <v>0</v>
      </c>
      <c r="AG619" s="35">
        <v>0</v>
      </c>
      <c r="AH619" s="35">
        <v>0</v>
      </c>
      <c r="AI619" s="35">
        <v>1</v>
      </c>
      <c r="AAL619" s="35" t="s">
        <v>806</v>
      </c>
      <c r="AAN619" s="35" t="s">
        <v>809</v>
      </c>
      <c r="AAO619" s="35">
        <v>10</v>
      </c>
      <c r="AAP619" s="35">
        <v>10</v>
      </c>
      <c r="AAV619" s="35" t="s">
        <v>2047</v>
      </c>
      <c r="AAW619" s="35">
        <v>395878775</v>
      </c>
      <c r="AAX619" s="35">
        <v>44977.568240740737</v>
      </c>
      <c r="ABA619" s="35" t="s">
        <v>816</v>
      </c>
      <c r="ABC619" s="35" t="s">
        <v>817</v>
      </c>
      <c r="ABE619" s="35">
        <v>619</v>
      </c>
    </row>
    <row r="620" spans="1:733">
      <c r="A620" t="s">
        <v>2048</v>
      </c>
      <c r="B620" s="34">
        <v>44977.382481400462</v>
      </c>
      <c r="C620" s="34">
        <v>44977.388191770828</v>
      </c>
      <c r="D620" s="34">
        <v>44977</v>
      </c>
      <c r="E620" t="s">
        <v>801</v>
      </c>
      <c r="F620" s="34">
        <v>44977</v>
      </c>
      <c r="G620" t="s">
        <v>802</v>
      </c>
      <c r="H620" t="s">
        <v>803</v>
      </c>
      <c r="I620" t="s">
        <v>803</v>
      </c>
      <c r="J620" t="s">
        <v>803</v>
      </c>
      <c r="K620" t="s">
        <v>804</v>
      </c>
      <c r="L620" s="35" t="s">
        <v>1055</v>
      </c>
      <c r="M620" s="35">
        <v>0</v>
      </c>
      <c r="N620" s="35">
        <v>0</v>
      </c>
      <c r="O620" s="35">
        <v>0</v>
      </c>
      <c r="P620" s="35">
        <v>0</v>
      </c>
      <c r="Q620" s="35">
        <v>0</v>
      </c>
      <c r="R620" s="35">
        <v>0</v>
      </c>
      <c r="S620" s="35">
        <v>0</v>
      </c>
      <c r="T620" s="35">
        <v>0</v>
      </c>
      <c r="U620" s="35">
        <v>0</v>
      </c>
      <c r="V620" s="35">
        <v>0</v>
      </c>
      <c r="W620" s="35">
        <v>0</v>
      </c>
      <c r="X620" s="35">
        <v>0</v>
      </c>
      <c r="Y620" s="35">
        <v>0</v>
      </c>
      <c r="Z620" s="35">
        <v>0</v>
      </c>
      <c r="AA620" s="35">
        <v>0</v>
      </c>
      <c r="AB620" s="35">
        <v>0</v>
      </c>
      <c r="AC620" s="35">
        <v>0</v>
      </c>
      <c r="AD620" s="35">
        <v>0</v>
      </c>
      <c r="AE620" s="35">
        <v>0</v>
      </c>
      <c r="AF620" s="35">
        <v>0</v>
      </c>
      <c r="AG620" s="35">
        <v>0</v>
      </c>
      <c r="AH620" s="35">
        <v>1</v>
      </c>
      <c r="AI620" s="35">
        <v>0</v>
      </c>
      <c r="ZG620" s="35" t="s">
        <v>806</v>
      </c>
      <c r="ZI620" s="35">
        <v>1800</v>
      </c>
      <c r="ZJ620" s="35">
        <v>1800</v>
      </c>
      <c r="ZL620" s="35">
        <v>1800</v>
      </c>
      <c r="ZM620" s="35">
        <v>0</v>
      </c>
      <c r="ZN620" s="35">
        <v>0</v>
      </c>
      <c r="ZP620" s="35" t="s">
        <v>807</v>
      </c>
      <c r="ZQ620" s="35" t="s">
        <v>808</v>
      </c>
      <c r="ZS620" s="35" t="s">
        <v>806</v>
      </c>
      <c r="ZT620" s="35" t="s">
        <v>2049</v>
      </c>
      <c r="ZU620" s="35">
        <v>0</v>
      </c>
      <c r="ZV620" s="35">
        <v>1</v>
      </c>
      <c r="ZW620" s="35">
        <v>0</v>
      </c>
      <c r="ZX620" s="35">
        <v>0</v>
      </c>
      <c r="ZY620" s="35">
        <v>0</v>
      </c>
      <c r="ZZ620" s="35">
        <v>0</v>
      </c>
      <c r="AAA620" s="35">
        <v>0</v>
      </c>
      <c r="AAB620" s="35">
        <v>0</v>
      </c>
      <c r="AAC620" s="35">
        <v>0</v>
      </c>
      <c r="AAD620" s="35">
        <v>1</v>
      </c>
      <c r="AAE620" s="35">
        <v>1</v>
      </c>
      <c r="AAF620" s="35">
        <v>0</v>
      </c>
      <c r="AAG620" s="35">
        <v>0</v>
      </c>
      <c r="AAH620" s="35">
        <v>0</v>
      </c>
      <c r="AAI620" s="35">
        <v>0</v>
      </c>
      <c r="AAV620" s="35" t="s">
        <v>2050</v>
      </c>
      <c r="AAW620" s="35">
        <v>395878822</v>
      </c>
      <c r="AAX620" s="35">
        <v>44977.568275462967</v>
      </c>
      <c r="ABA620" s="35" t="s">
        <v>816</v>
      </c>
      <c r="ABC620" s="35" t="s">
        <v>817</v>
      </c>
      <c r="ABE620" s="35">
        <v>620</v>
      </c>
    </row>
    <row r="621" spans="1:733">
      <c r="A621" t="s">
        <v>2051</v>
      </c>
      <c r="B621" s="34">
        <v>44977.388459756941</v>
      </c>
      <c r="C621" s="34">
        <v>44977.407166215278</v>
      </c>
      <c r="D621" s="34">
        <v>44977</v>
      </c>
      <c r="E621" t="s">
        <v>801</v>
      </c>
      <c r="F621" s="34">
        <v>44977</v>
      </c>
      <c r="G621" t="s">
        <v>802</v>
      </c>
      <c r="H621" t="s">
        <v>803</v>
      </c>
      <c r="I621" t="s">
        <v>803</v>
      </c>
      <c r="J621" t="s">
        <v>803</v>
      </c>
      <c r="K621" t="s">
        <v>804</v>
      </c>
      <c r="L621" s="35" t="s">
        <v>1038</v>
      </c>
      <c r="M621" s="35">
        <v>0</v>
      </c>
      <c r="N621" s="35">
        <v>0</v>
      </c>
      <c r="O621" s="35">
        <v>0</v>
      </c>
      <c r="P621" s="35">
        <v>0</v>
      </c>
      <c r="Q621" s="35">
        <v>0</v>
      </c>
      <c r="R621" s="35">
        <v>0</v>
      </c>
      <c r="S621" s="35">
        <v>0</v>
      </c>
      <c r="T621" s="35">
        <v>0</v>
      </c>
      <c r="U621" s="35">
        <v>0</v>
      </c>
      <c r="V621" s="35">
        <v>0</v>
      </c>
      <c r="W621" s="35">
        <v>0</v>
      </c>
      <c r="X621" s="35">
        <v>0</v>
      </c>
      <c r="Y621" s="35">
        <v>0</v>
      </c>
      <c r="Z621" s="35">
        <v>0</v>
      </c>
      <c r="AA621" s="35">
        <v>0</v>
      </c>
      <c r="AB621" s="35">
        <v>0</v>
      </c>
      <c r="AC621" s="35">
        <v>0</v>
      </c>
      <c r="AD621" s="35">
        <v>0</v>
      </c>
      <c r="AE621" s="35">
        <v>0</v>
      </c>
      <c r="AF621" s="35">
        <v>0</v>
      </c>
      <c r="AG621" s="35">
        <v>0</v>
      </c>
      <c r="AH621" s="35">
        <v>0</v>
      </c>
      <c r="AI621" s="35">
        <v>1</v>
      </c>
      <c r="AAL621" s="35" t="s">
        <v>806</v>
      </c>
      <c r="AAN621" s="35" t="s">
        <v>809</v>
      </c>
      <c r="AAO621" s="35">
        <v>10</v>
      </c>
      <c r="AAP621" s="35">
        <v>10</v>
      </c>
      <c r="AAV621" s="35" t="s">
        <v>829</v>
      </c>
      <c r="AAW621" s="35">
        <v>395878855</v>
      </c>
      <c r="AAX621" s="35">
        <v>44977.568298611113</v>
      </c>
      <c r="ABA621" s="35" t="s">
        <v>816</v>
      </c>
      <c r="ABC621" s="35" t="s">
        <v>817</v>
      </c>
      <c r="ABE621" s="35">
        <v>621</v>
      </c>
    </row>
    <row r="622" spans="1:733">
      <c r="A622" t="s">
        <v>2052</v>
      </c>
      <c r="B622" s="34">
        <v>44977.529669756943</v>
      </c>
      <c r="C622" s="34">
        <v>44977.531748796297</v>
      </c>
      <c r="D622" s="34">
        <v>44977</v>
      </c>
      <c r="E622" t="s">
        <v>801</v>
      </c>
      <c r="F622" s="34">
        <v>44977</v>
      </c>
      <c r="G622" t="s">
        <v>802</v>
      </c>
      <c r="H622" t="s">
        <v>803</v>
      </c>
      <c r="I622" t="s">
        <v>803</v>
      </c>
      <c r="J622" t="s">
        <v>803</v>
      </c>
      <c r="K622" t="s">
        <v>804</v>
      </c>
      <c r="L622" s="35" t="s">
        <v>924</v>
      </c>
      <c r="M622" s="35">
        <v>0</v>
      </c>
      <c r="N622" s="35">
        <v>0</v>
      </c>
      <c r="O622" s="35">
        <v>0</v>
      </c>
      <c r="P622" s="35">
        <v>0</v>
      </c>
      <c r="Q622" s="35">
        <v>1</v>
      </c>
      <c r="R622" s="35">
        <v>0</v>
      </c>
      <c r="S622" s="35">
        <v>0</v>
      </c>
      <c r="T622" s="35">
        <v>0</v>
      </c>
      <c r="U622" s="35">
        <v>0</v>
      </c>
      <c r="V622" s="35">
        <v>0</v>
      </c>
      <c r="W622" s="35">
        <v>0</v>
      </c>
      <c r="X622" s="35">
        <v>0</v>
      </c>
      <c r="Y622" s="35">
        <v>0</v>
      </c>
      <c r="Z622" s="35">
        <v>0</v>
      </c>
      <c r="AA622" s="35">
        <v>0</v>
      </c>
      <c r="AB622" s="35">
        <v>0</v>
      </c>
      <c r="AC622" s="35">
        <v>0</v>
      </c>
      <c r="AD622" s="35">
        <v>0</v>
      </c>
      <c r="AE622" s="35">
        <v>0</v>
      </c>
      <c r="AF622" s="35">
        <v>0</v>
      </c>
      <c r="AG622" s="35">
        <v>0</v>
      </c>
      <c r="AH622" s="35">
        <v>0</v>
      </c>
      <c r="AI622" s="35">
        <v>0</v>
      </c>
      <c r="FD622" s="35" t="s">
        <v>806</v>
      </c>
      <c r="FF622" s="35">
        <v>4500</v>
      </c>
      <c r="FG622" s="35">
        <v>4500</v>
      </c>
      <c r="FI622" s="35">
        <v>4500</v>
      </c>
      <c r="FJ622" s="35">
        <v>0</v>
      </c>
      <c r="FK622" s="35">
        <v>0</v>
      </c>
      <c r="FM622" s="35" t="s">
        <v>807</v>
      </c>
      <c r="FN622" s="35" t="s">
        <v>808</v>
      </c>
      <c r="FP622" s="35" t="s">
        <v>806</v>
      </c>
      <c r="FQ622" s="35" t="s">
        <v>810</v>
      </c>
      <c r="FR622" s="35">
        <v>0</v>
      </c>
      <c r="FS622" s="35">
        <v>1</v>
      </c>
      <c r="FT622" s="35">
        <v>0</v>
      </c>
      <c r="FU622" s="35">
        <v>0</v>
      </c>
      <c r="FV622" s="35">
        <v>0</v>
      </c>
      <c r="FW622" s="35">
        <v>0</v>
      </c>
      <c r="FX622" s="35">
        <v>0</v>
      </c>
      <c r="FY622" s="35">
        <v>0</v>
      </c>
      <c r="FZ622" s="35">
        <v>0</v>
      </c>
      <c r="GA622" s="35">
        <v>0</v>
      </c>
      <c r="GB622" s="35">
        <v>0</v>
      </c>
      <c r="GC622" s="35">
        <v>0</v>
      </c>
      <c r="GD622" s="35">
        <v>0</v>
      </c>
      <c r="GE622" s="35">
        <v>0</v>
      </c>
      <c r="GF622" s="35">
        <v>0</v>
      </c>
      <c r="AAV622" s="35" t="s">
        <v>2053</v>
      </c>
      <c r="AAW622" s="35">
        <v>395878909</v>
      </c>
      <c r="AAX622" s="35">
        <v>44977.568344907413</v>
      </c>
      <c r="ABA622" s="35" t="s">
        <v>816</v>
      </c>
      <c r="ABC622" s="35" t="s">
        <v>817</v>
      </c>
      <c r="ABE622" s="35">
        <v>622</v>
      </c>
    </row>
    <row r="623" spans="1:733">
      <c r="A623" t="s">
        <v>2054</v>
      </c>
      <c r="B623" s="34">
        <v>44978.401023599537</v>
      </c>
      <c r="C623" s="34">
        <v>44978.405989999999</v>
      </c>
      <c r="D623" s="34">
        <v>44978</v>
      </c>
      <c r="E623" t="s">
        <v>2055</v>
      </c>
      <c r="F623" s="34">
        <v>44978</v>
      </c>
      <c r="G623" t="s">
        <v>1965</v>
      </c>
      <c r="H623" t="s">
        <v>2056</v>
      </c>
      <c r="I623" t="s">
        <v>2056</v>
      </c>
      <c r="J623" t="s">
        <v>2056</v>
      </c>
      <c r="K623" t="s">
        <v>1032</v>
      </c>
      <c r="L623" s="35" t="s">
        <v>913</v>
      </c>
      <c r="M623" s="35">
        <v>0</v>
      </c>
      <c r="N623" s="35">
        <v>1</v>
      </c>
      <c r="O623" s="35">
        <v>0</v>
      </c>
      <c r="P623" s="35">
        <v>0</v>
      </c>
      <c r="Q623" s="35">
        <v>0</v>
      </c>
      <c r="R623" s="35">
        <v>0</v>
      </c>
      <c r="S623" s="35">
        <v>0</v>
      </c>
      <c r="T623" s="35">
        <v>0</v>
      </c>
      <c r="U623" s="35">
        <v>0</v>
      </c>
      <c r="V623" s="35">
        <v>0</v>
      </c>
      <c r="W623" s="35">
        <v>0</v>
      </c>
      <c r="X623" s="35">
        <v>0</v>
      </c>
      <c r="Y623" s="35">
        <v>0</v>
      </c>
      <c r="Z623" s="35">
        <v>0</v>
      </c>
      <c r="AA623" s="35">
        <v>0</v>
      </c>
      <c r="AB623" s="35">
        <v>0</v>
      </c>
      <c r="AC623" s="35">
        <v>0</v>
      </c>
      <c r="AD623" s="35">
        <v>0</v>
      </c>
      <c r="AE623" s="35">
        <v>0</v>
      </c>
      <c r="AF623" s="35">
        <v>0</v>
      </c>
      <c r="AG623" s="35">
        <v>0</v>
      </c>
      <c r="AH623" s="35">
        <v>0</v>
      </c>
      <c r="AI623" s="35">
        <v>0</v>
      </c>
      <c r="BO623" s="35" t="s">
        <v>806</v>
      </c>
      <c r="BQ623" s="35">
        <v>1500</v>
      </c>
      <c r="BR623" s="35">
        <v>1500</v>
      </c>
      <c r="BX623" s="35" t="s">
        <v>832</v>
      </c>
      <c r="CA623" s="35" t="s">
        <v>809</v>
      </c>
      <c r="AAV623" s="35" t="s">
        <v>2057</v>
      </c>
      <c r="AAW623" s="35">
        <v>396323392</v>
      </c>
      <c r="AAX623" s="35">
        <v>44978.556944444441</v>
      </c>
      <c r="ABA623" s="35" t="s">
        <v>816</v>
      </c>
      <c r="ABC623" s="35" t="s">
        <v>817</v>
      </c>
      <c r="ABE623" s="35">
        <v>623</v>
      </c>
    </row>
    <row r="624" spans="1:733">
      <c r="A624" t="s">
        <v>2058</v>
      </c>
      <c r="B624" s="34">
        <v>44978.413007835647</v>
      </c>
      <c r="C624" s="34">
        <v>44978.417413055548</v>
      </c>
      <c r="D624" s="34">
        <v>44978</v>
      </c>
      <c r="E624" t="s">
        <v>2055</v>
      </c>
      <c r="F624" s="34">
        <v>44978</v>
      </c>
      <c r="G624" t="s">
        <v>1965</v>
      </c>
      <c r="H624" t="s">
        <v>2056</v>
      </c>
      <c r="I624" t="s">
        <v>2056</v>
      </c>
      <c r="J624" t="s">
        <v>2056</v>
      </c>
      <c r="K624" t="s">
        <v>1032</v>
      </c>
      <c r="L624" s="35" t="s">
        <v>2059</v>
      </c>
      <c r="M624" s="35">
        <v>0</v>
      </c>
      <c r="N624" s="35">
        <v>0</v>
      </c>
      <c r="O624" s="35">
        <v>0</v>
      </c>
      <c r="P624" s="35">
        <v>0</v>
      </c>
      <c r="Q624" s="35">
        <v>0</v>
      </c>
      <c r="R624" s="35">
        <v>0</v>
      </c>
      <c r="S624" s="35">
        <v>0</v>
      </c>
      <c r="T624" s="35">
        <v>0</v>
      </c>
      <c r="U624" s="35">
        <v>0</v>
      </c>
      <c r="V624" s="35">
        <v>0</v>
      </c>
      <c r="W624" s="35">
        <v>1</v>
      </c>
      <c r="X624" s="35">
        <v>1</v>
      </c>
      <c r="Y624" s="35">
        <v>1</v>
      </c>
      <c r="Z624" s="35">
        <v>0</v>
      </c>
      <c r="AA624" s="35">
        <v>1</v>
      </c>
      <c r="AB624" s="35">
        <v>0</v>
      </c>
      <c r="AC624" s="35">
        <v>0</v>
      </c>
      <c r="AD624" s="35">
        <v>0</v>
      </c>
      <c r="AE624" s="35">
        <v>0</v>
      </c>
      <c r="AF624" s="35">
        <v>0</v>
      </c>
      <c r="AG624" s="35">
        <v>0</v>
      </c>
      <c r="AH624" s="35">
        <v>0</v>
      </c>
      <c r="AI624" s="35">
        <v>0</v>
      </c>
      <c r="MF624" s="35" t="s">
        <v>813</v>
      </c>
      <c r="MH624" s="35">
        <v>100</v>
      </c>
      <c r="MI624" s="35">
        <v>100</v>
      </c>
      <c r="MK624" s="35">
        <v>100</v>
      </c>
      <c r="ML624" s="35">
        <v>0</v>
      </c>
      <c r="MM624" s="35">
        <v>0</v>
      </c>
      <c r="MO624" s="35" t="s">
        <v>836</v>
      </c>
      <c r="MR624" s="35" t="s">
        <v>809</v>
      </c>
      <c r="NK624" s="35" t="s">
        <v>813</v>
      </c>
      <c r="NM624" s="35">
        <v>100</v>
      </c>
      <c r="NN624" s="35">
        <v>100</v>
      </c>
      <c r="NP624" s="35">
        <v>100</v>
      </c>
      <c r="NQ624" s="35">
        <v>0</v>
      </c>
      <c r="NR624" s="35">
        <v>0</v>
      </c>
      <c r="NT624" s="35" t="s">
        <v>836</v>
      </c>
      <c r="NW624" s="35" t="s">
        <v>809</v>
      </c>
      <c r="OP624" s="35" t="s">
        <v>813</v>
      </c>
      <c r="OR624" s="35">
        <v>100</v>
      </c>
      <c r="OS624" s="35">
        <v>100</v>
      </c>
      <c r="OU624" s="35">
        <v>100</v>
      </c>
      <c r="OV624" s="35">
        <v>0</v>
      </c>
      <c r="OW624" s="35">
        <v>0</v>
      </c>
      <c r="OY624" s="35" t="s">
        <v>836</v>
      </c>
      <c r="PB624" s="35" t="s">
        <v>809</v>
      </c>
      <c r="TJ624" s="35" t="s">
        <v>813</v>
      </c>
      <c r="TL624" s="35">
        <v>25</v>
      </c>
      <c r="TM624" s="35">
        <v>25</v>
      </c>
      <c r="TO624" s="35">
        <v>100</v>
      </c>
      <c r="TP624" s="35">
        <v>-75</v>
      </c>
      <c r="TQ624" s="35">
        <v>-75</v>
      </c>
      <c r="TR624" s="35" t="s">
        <v>2060</v>
      </c>
      <c r="TS624" s="35" t="s">
        <v>807</v>
      </c>
      <c r="TT624" s="35" t="s">
        <v>808</v>
      </c>
      <c r="TV624" s="35" t="s">
        <v>806</v>
      </c>
      <c r="TW624" s="35" t="s">
        <v>2061</v>
      </c>
      <c r="TX624" s="35">
        <v>0</v>
      </c>
      <c r="TY624" s="35">
        <v>0</v>
      </c>
      <c r="TZ624" s="35">
        <v>0</v>
      </c>
      <c r="UA624" s="35">
        <v>0</v>
      </c>
      <c r="UB624" s="35">
        <v>0</v>
      </c>
      <c r="UC624" s="35">
        <v>0</v>
      </c>
      <c r="UD624" s="35">
        <v>1</v>
      </c>
      <c r="UE624" s="35">
        <v>0</v>
      </c>
      <c r="UF624" s="35">
        <v>0</v>
      </c>
      <c r="UG624" s="35">
        <v>0</v>
      </c>
      <c r="UH624" s="35">
        <v>0</v>
      </c>
      <c r="UI624" s="35">
        <v>0</v>
      </c>
      <c r="UJ624" s="35">
        <v>0</v>
      </c>
      <c r="UK624" s="35">
        <v>0</v>
      </c>
      <c r="UL624" s="35">
        <v>0</v>
      </c>
      <c r="AAV624" s="35" t="s">
        <v>833</v>
      </c>
      <c r="AAW624" s="35">
        <v>396323464</v>
      </c>
      <c r="AAX624" s="35">
        <v>44978.557002314818</v>
      </c>
      <c r="ABA624" s="35" t="s">
        <v>816</v>
      </c>
      <c r="ABC624" s="35" t="s">
        <v>817</v>
      </c>
      <c r="ABE624" s="35">
        <v>624</v>
      </c>
    </row>
    <row r="625" spans="1:733">
      <c r="A625" t="s">
        <v>2062</v>
      </c>
      <c r="B625" s="34">
        <v>44978.417505972218</v>
      </c>
      <c r="C625" s="34">
        <v>44978.420485717586</v>
      </c>
      <c r="D625" s="34">
        <v>44978</v>
      </c>
      <c r="E625" t="s">
        <v>2055</v>
      </c>
      <c r="F625" s="34">
        <v>44978</v>
      </c>
      <c r="G625" t="s">
        <v>1965</v>
      </c>
      <c r="H625" t="s">
        <v>2056</v>
      </c>
      <c r="I625" t="s">
        <v>2056</v>
      </c>
      <c r="J625" t="s">
        <v>2056</v>
      </c>
      <c r="K625" t="s">
        <v>1032</v>
      </c>
      <c r="L625" s="35" t="s">
        <v>2063</v>
      </c>
      <c r="M625" s="35">
        <v>0</v>
      </c>
      <c r="N625" s="35">
        <v>0</v>
      </c>
      <c r="O625" s="35">
        <v>0</v>
      </c>
      <c r="P625" s="35">
        <v>0</v>
      </c>
      <c r="Q625" s="35">
        <v>0</v>
      </c>
      <c r="R625" s="35">
        <v>1</v>
      </c>
      <c r="S625" s="35">
        <v>0</v>
      </c>
      <c r="T625" s="35">
        <v>0</v>
      </c>
      <c r="U625" s="35">
        <v>0</v>
      </c>
      <c r="V625" s="35">
        <v>0</v>
      </c>
      <c r="W625" s="35">
        <v>0</v>
      </c>
      <c r="X625" s="35">
        <v>0</v>
      </c>
      <c r="Y625" s="35">
        <v>0</v>
      </c>
      <c r="Z625" s="35">
        <v>0</v>
      </c>
      <c r="AA625" s="35">
        <v>0</v>
      </c>
      <c r="AB625" s="35">
        <v>0</v>
      </c>
      <c r="AC625" s="35">
        <v>1</v>
      </c>
      <c r="AD625" s="35">
        <v>1</v>
      </c>
      <c r="AE625" s="35">
        <v>0</v>
      </c>
      <c r="AF625" s="35">
        <v>0</v>
      </c>
      <c r="AG625" s="35">
        <v>0</v>
      </c>
      <c r="AH625" s="35">
        <v>0</v>
      </c>
      <c r="AI625" s="35">
        <v>0</v>
      </c>
      <c r="GI625" s="35" t="s">
        <v>806</v>
      </c>
      <c r="GK625" s="35">
        <v>8000</v>
      </c>
      <c r="GP625" s="35" t="s">
        <v>822</v>
      </c>
      <c r="GR625" s="35" t="s">
        <v>1016</v>
      </c>
      <c r="GS625" s="35" t="s">
        <v>806</v>
      </c>
      <c r="GT625" s="35" t="s">
        <v>2064</v>
      </c>
      <c r="GU625" s="35">
        <v>0</v>
      </c>
      <c r="GV625" s="35">
        <v>1</v>
      </c>
      <c r="GW625" s="35">
        <v>0</v>
      </c>
      <c r="GX625" s="35">
        <v>0</v>
      </c>
      <c r="GY625" s="35">
        <v>0</v>
      </c>
      <c r="GZ625" s="35">
        <v>0</v>
      </c>
      <c r="HA625" s="35">
        <v>1</v>
      </c>
      <c r="HB625" s="35">
        <v>0</v>
      </c>
      <c r="HC625" s="35">
        <v>0</v>
      </c>
      <c r="HD625" s="35">
        <v>0</v>
      </c>
      <c r="HE625" s="35">
        <v>0</v>
      </c>
      <c r="HF625" s="35">
        <v>0</v>
      </c>
      <c r="HG625" s="35">
        <v>0</v>
      </c>
      <c r="HH625" s="35">
        <v>0</v>
      </c>
      <c r="HI625" s="35">
        <v>0</v>
      </c>
      <c r="QZ625" s="35" t="s">
        <v>806</v>
      </c>
      <c r="RB625" s="35">
        <v>2000</v>
      </c>
      <c r="RC625" s="35">
        <v>2000</v>
      </c>
      <c r="RE625" s="35">
        <v>2000</v>
      </c>
      <c r="RF625" s="35">
        <v>0</v>
      </c>
      <c r="RG625" s="35">
        <v>0</v>
      </c>
      <c r="RI625" s="35" t="s">
        <v>822</v>
      </c>
      <c r="RK625" s="35" t="s">
        <v>1016</v>
      </c>
      <c r="RL625" s="35" t="s">
        <v>809</v>
      </c>
      <c r="UO625" s="35" t="s">
        <v>806</v>
      </c>
      <c r="UQ625" s="35">
        <v>200</v>
      </c>
      <c r="UR625" s="35">
        <v>200</v>
      </c>
      <c r="UT625" s="35">
        <v>200</v>
      </c>
      <c r="UU625" s="35">
        <v>0</v>
      </c>
      <c r="UV625" s="35">
        <v>0</v>
      </c>
      <c r="UX625" s="35" t="s">
        <v>807</v>
      </c>
      <c r="UY625" s="35" t="s">
        <v>808</v>
      </c>
      <c r="VA625" s="35" t="s">
        <v>806</v>
      </c>
      <c r="VB625" s="35" t="s">
        <v>810</v>
      </c>
      <c r="VC625" s="35">
        <v>0</v>
      </c>
      <c r="VD625" s="35">
        <v>1</v>
      </c>
      <c r="VE625" s="35">
        <v>0</v>
      </c>
      <c r="VF625" s="35">
        <v>0</v>
      </c>
      <c r="VG625" s="35">
        <v>0</v>
      </c>
      <c r="VH625" s="35">
        <v>0</v>
      </c>
      <c r="VI625" s="35">
        <v>0</v>
      </c>
      <c r="VJ625" s="35">
        <v>0</v>
      </c>
      <c r="VK625" s="35">
        <v>0</v>
      </c>
      <c r="VL625" s="35">
        <v>0</v>
      </c>
      <c r="VM625" s="35">
        <v>0</v>
      </c>
      <c r="VN625" s="35">
        <v>0</v>
      </c>
      <c r="VO625" s="35">
        <v>0</v>
      </c>
      <c r="VP625" s="35">
        <v>0</v>
      </c>
      <c r="VQ625" s="35">
        <v>0</v>
      </c>
      <c r="AAV625" s="35" t="s">
        <v>833</v>
      </c>
      <c r="AAW625" s="35">
        <v>396323559</v>
      </c>
      <c r="AAX625" s="35">
        <v>44978.557106481487</v>
      </c>
      <c r="ABA625" s="35" t="s">
        <v>816</v>
      </c>
      <c r="ABC625" s="35" t="s">
        <v>817</v>
      </c>
      <c r="ABE625" s="35">
        <v>625</v>
      </c>
    </row>
    <row r="626" spans="1:733">
      <c r="A626" t="s">
        <v>2065</v>
      </c>
      <c r="B626" s="34">
        <v>44978.420538356477</v>
      </c>
      <c r="C626" s="34">
        <v>44978.42356570602</v>
      </c>
      <c r="D626" s="34">
        <v>44978</v>
      </c>
      <c r="E626" t="s">
        <v>2055</v>
      </c>
      <c r="F626" s="34">
        <v>44978</v>
      </c>
      <c r="G626" t="s">
        <v>1965</v>
      </c>
      <c r="H626" t="s">
        <v>2056</v>
      </c>
      <c r="I626" t="s">
        <v>2056</v>
      </c>
      <c r="J626" t="s">
        <v>2056</v>
      </c>
      <c r="K626" t="s">
        <v>1032</v>
      </c>
      <c r="L626" s="35" t="s">
        <v>2066</v>
      </c>
      <c r="M626" s="35">
        <v>0</v>
      </c>
      <c r="N626" s="35">
        <v>0</v>
      </c>
      <c r="O626" s="35">
        <v>0</v>
      </c>
      <c r="P626" s="35">
        <v>0</v>
      </c>
      <c r="Q626" s="35">
        <v>0</v>
      </c>
      <c r="R626" s="35">
        <v>0</v>
      </c>
      <c r="S626" s="35">
        <v>0</v>
      </c>
      <c r="T626" s="35">
        <v>0</v>
      </c>
      <c r="U626" s="35">
        <v>1</v>
      </c>
      <c r="V626" s="35">
        <v>0</v>
      </c>
      <c r="W626" s="35">
        <v>0</v>
      </c>
      <c r="X626" s="35">
        <v>0</v>
      </c>
      <c r="Y626" s="35">
        <v>1</v>
      </c>
      <c r="Z626" s="35">
        <v>0</v>
      </c>
      <c r="AA626" s="35">
        <v>0</v>
      </c>
      <c r="AB626" s="35">
        <v>0</v>
      </c>
      <c r="AC626" s="35">
        <v>0</v>
      </c>
      <c r="AD626" s="35">
        <v>0</v>
      </c>
      <c r="AE626" s="35">
        <v>0</v>
      </c>
      <c r="AF626" s="35">
        <v>0</v>
      </c>
      <c r="AG626" s="35">
        <v>1</v>
      </c>
      <c r="AH626" s="35">
        <v>0</v>
      </c>
      <c r="AI626" s="35">
        <v>0</v>
      </c>
      <c r="JV626" s="35" t="s">
        <v>813</v>
      </c>
      <c r="JX626" s="35">
        <v>100</v>
      </c>
      <c r="JY626" s="35">
        <v>100</v>
      </c>
      <c r="KA626" s="35">
        <v>100</v>
      </c>
      <c r="KB626" s="35">
        <v>0</v>
      </c>
      <c r="KC626" s="35">
        <v>0</v>
      </c>
      <c r="KE626" s="35" t="s">
        <v>836</v>
      </c>
      <c r="KH626" s="35" t="s">
        <v>809</v>
      </c>
      <c r="OP626" s="35" t="s">
        <v>813</v>
      </c>
      <c r="OR626" s="35">
        <v>100</v>
      </c>
      <c r="OS626" s="35">
        <v>100</v>
      </c>
      <c r="OU626" s="35">
        <v>100</v>
      </c>
      <c r="OV626" s="35">
        <v>0</v>
      </c>
      <c r="OW626" s="35">
        <v>0</v>
      </c>
      <c r="OY626" s="35" t="s">
        <v>836</v>
      </c>
      <c r="PB626" s="35" t="s">
        <v>809</v>
      </c>
      <c r="YD626" s="35" t="s">
        <v>806</v>
      </c>
      <c r="YF626" s="35">
        <v>50</v>
      </c>
      <c r="YG626" s="35">
        <v>100</v>
      </c>
      <c r="YH626" s="35">
        <v>-50</v>
      </c>
      <c r="YI626" s="35">
        <v>-50</v>
      </c>
      <c r="YJ626" s="35" t="s">
        <v>2067</v>
      </c>
      <c r="YK626" s="35" t="s">
        <v>836</v>
      </c>
      <c r="YN626" s="35" t="s">
        <v>809</v>
      </c>
      <c r="AAV626" s="35" t="s">
        <v>2068</v>
      </c>
      <c r="AAW626" s="35">
        <v>396323588</v>
      </c>
      <c r="AAX626" s="35">
        <v>44978.557129629633</v>
      </c>
      <c r="ABA626" s="35" t="s">
        <v>816</v>
      </c>
      <c r="ABC626" s="35" t="s">
        <v>817</v>
      </c>
      <c r="ABE626" s="35">
        <v>626</v>
      </c>
    </row>
    <row r="627" spans="1:733">
      <c r="A627" t="s">
        <v>2069</v>
      </c>
      <c r="B627" s="34">
        <v>44978.423642314818</v>
      </c>
      <c r="C627" s="34">
        <v>44978.427134513877</v>
      </c>
      <c r="D627" s="34">
        <v>44978</v>
      </c>
      <c r="E627" t="s">
        <v>2055</v>
      </c>
      <c r="F627" s="34">
        <v>44978</v>
      </c>
      <c r="G627" t="s">
        <v>1965</v>
      </c>
      <c r="H627" t="s">
        <v>2056</v>
      </c>
      <c r="I627" t="s">
        <v>2056</v>
      </c>
      <c r="J627" t="s">
        <v>2056</v>
      </c>
      <c r="K627" t="s">
        <v>1032</v>
      </c>
      <c r="L627" s="35" t="s">
        <v>2070</v>
      </c>
      <c r="M627" s="35">
        <v>0</v>
      </c>
      <c r="N627" s="35">
        <v>1</v>
      </c>
      <c r="O627" s="35">
        <v>0</v>
      </c>
      <c r="P627" s="35">
        <v>0</v>
      </c>
      <c r="Q627" s="35">
        <v>0</v>
      </c>
      <c r="R627" s="35">
        <v>0</v>
      </c>
      <c r="S627" s="35">
        <v>0</v>
      </c>
      <c r="T627" s="35">
        <v>0</v>
      </c>
      <c r="U627" s="35">
        <v>0</v>
      </c>
      <c r="V627" s="35">
        <v>0</v>
      </c>
      <c r="W627" s="35">
        <v>1</v>
      </c>
      <c r="X627" s="35">
        <v>0</v>
      </c>
      <c r="Y627" s="35">
        <v>0</v>
      </c>
      <c r="Z627" s="35">
        <v>1</v>
      </c>
      <c r="AA627" s="35">
        <v>1</v>
      </c>
      <c r="AB627" s="35">
        <v>0</v>
      </c>
      <c r="AC627" s="35">
        <v>1</v>
      </c>
      <c r="AD627" s="35">
        <v>1</v>
      </c>
      <c r="AE627" s="35">
        <v>0</v>
      </c>
      <c r="AF627" s="35">
        <v>0</v>
      </c>
      <c r="AG627" s="35">
        <v>0</v>
      </c>
      <c r="AH627" s="35">
        <v>0</v>
      </c>
      <c r="AI627" s="35">
        <v>0</v>
      </c>
      <c r="BO627" s="35" t="s">
        <v>806</v>
      </c>
      <c r="BQ627" s="35">
        <v>1500</v>
      </c>
      <c r="BR627" s="35">
        <v>1500</v>
      </c>
      <c r="BX627" s="35" t="s">
        <v>836</v>
      </c>
      <c r="CA627" s="35" t="s">
        <v>806</v>
      </c>
      <c r="CB627" s="35" t="s">
        <v>2061</v>
      </c>
      <c r="CC627" s="35">
        <v>0</v>
      </c>
      <c r="CD627" s="35">
        <v>0</v>
      </c>
      <c r="CE627" s="35">
        <v>0</v>
      </c>
      <c r="CF627" s="35">
        <v>0</v>
      </c>
      <c r="CG627" s="35">
        <v>0</v>
      </c>
      <c r="CH627" s="35">
        <v>0</v>
      </c>
      <c r="CI627" s="35">
        <v>1</v>
      </c>
      <c r="CJ627" s="35">
        <v>0</v>
      </c>
      <c r="CK627" s="35">
        <v>0</v>
      </c>
      <c r="CL627" s="35">
        <v>0</v>
      </c>
      <c r="CM627" s="35">
        <v>0</v>
      </c>
      <c r="CN627" s="35">
        <v>0</v>
      </c>
      <c r="CO627" s="35">
        <v>0</v>
      </c>
      <c r="CP627" s="35">
        <v>0</v>
      </c>
      <c r="CQ627" s="35">
        <v>0</v>
      </c>
      <c r="MF627" s="35" t="s">
        <v>813</v>
      </c>
      <c r="MH627" s="35">
        <v>100</v>
      </c>
      <c r="MI627" s="35">
        <v>100</v>
      </c>
      <c r="MK627" s="35">
        <v>100</v>
      </c>
      <c r="ML627" s="35">
        <v>0</v>
      </c>
      <c r="MM627" s="35">
        <v>0</v>
      </c>
      <c r="MO627" s="35" t="s">
        <v>807</v>
      </c>
      <c r="MP627" s="35" t="s">
        <v>808</v>
      </c>
      <c r="MR627" s="35" t="s">
        <v>806</v>
      </c>
      <c r="MS627" s="35" t="s">
        <v>814</v>
      </c>
      <c r="MT627" s="35">
        <v>0</v>
      </c>
      <c r="MU627" s="35">
        <v>1</v>
      </c>
      <c r="MV627" s="35">
        <v>0</v>
      </c>
      <c r="MW627" s="35">
        <v>0</v>
      </c>
      <c r="MX627" s="35">
        <v>0</v>
      </c>
      <c r="MY627" s="35">
        <v>0</v>
      </c>
      <c r="MZ627" s="35">
        <v>0</v>
      </c>
      <c r="NA627" s="35">
        <v>1</v>
      </c>
      <c r="NB627" s="35">
        <v>0</v>
      </c>
      <c r="NC627" s="35">
        <v>0</v>
      </c>
      <c r="ND627" s="35">
        <v>0</v>
      </c>
      <c r="NE627" s="35">
        <v>0</v>
      </c>
      <c r="NF627" s="35">
        <v>0</v>
      </c>
      <c r="NG627" s="35">
        <v>0</v>
      </c>
      <c r="NH627" s="35">
        <v>0</v>
      </c>
      <c r="QZ627" s="35" t="s">
        <v>806</v>
      </c>
      <c r="RB627" s="35">
        <v>2000</v>
      </c>
      <c r="RC627" s="35">
        <v>2000</v>
      </c>
      <c r="RE627" s="35">
        <v>2000</v>
      </c>
      <c r="RF627" s="35">
        <v>0</v>
      </c>
      <c r="RG627" s="35">
        <v>0</v>
      </c>
      <c r="RI627" s="35" t="s">
        <v>822</v>
      </c>
      <c r="RK627" s="35" t="s">
        <v>1016</v>
      </c>
      <c r="RL627" s="35" t="s">
        <v>809</v>
      </c>
      <c r="SE627" s="35" t="s">
        <v>813</v>
      </c>
      <c r="SG627" s="35">
        <v>100</v>
      </c>
      <c r="SH627" s="35">
        <v>100</v>
      </c>
      <c r="SJ627" s="35">
        <v>100</v>
      </c>
      <c r="SK627" s="35">
        <v>0</v>
      </c>
      <c r="SL627" s="35">
        <v>0</v>
      </c>
      <c r="SN627" s="35" t="s">
        <v>807</v>
      </c>
      <c r="SO627" s="35" t="s">
        <v>808</v>
      </c>
      <c r="SQ627" s="35" t="s">
        <v>809</v>
      </c>
      <c r="TJ627" s="35" t="s">
        <v>813</v>
      </c>
      <c r="TL627" s="35">
        <v>100</v>
      </c>
      <c r="TM627" s="35">
        <v>100</v>
      </c>
      <c r="TO627" s="35">
        <v>100</v>
      </c>
      <c r="TP627" s="35">
        <v>0</v>
      </c>
      <c r="TQ627" s="35">
        <v>0</v>
      </c>
      <c r="TS627" s="35" t="s">
        <v>807</v>
      </c>
      <c r="TT627" s="35" t="s">
        <v>808</v>
      </c>
      <c r="TV627" s="35" t="s">
        <v>809</v>
      </c>
      <c r="UO627" s="35" t="s">
        <v>806</v>
      </c>
      <c r="UQ627" s="35">
        <v>200</v>
      </c>
      <c r="UR627" s="35">
        <v>200</v>
      </c>
      <c r="UT627" s="35">
        <v>200</v>
      </c>
      <c r="UU627" s="35">
        <v>0</v>
      </c>
      <c r="UV627" s="35">
        <v>0</v>
      </c>
      <c r="UX627" s="35" t="s">
        <v>807</v>
      </c>
      <c r="UY627" s="35" t="s">
        <v>808</v>
      </c>
      <c r="VA627" s="35" t="s">
        <v>809</v>
      </c>
      <c r="AAV627" s="35" t="s">
        <v>833</v>
      </c>
      <c r="AAW627" s="35">
        <v>396323687</v>
      </c>
      <c r="AAX627" s="35">
        <v>44978.557210648149</v>
      </c>
      <c r="ABA627" s="35" t="s">
        <v>816</v>
      </c>
      <c r="ABC627" s="35" t="s">
        <v>817</v>
      </c>
      <c r="ABE627" s="35">
        <v>627</v>
      </c>
    </row>
    <row r="628" spans="1:733">
      <c r="A628" t="s">
        <v>2071</v>
      </c>
      <c r="B628" s="34">
        <v>44978.427277523151</v>
      </c>
      <c r="C628" s="34">
        <v>44978.428938368059</v>
      </c>
      <c r="D628" s="34">
        <v>44978</v>
      </c>
      <c r="E628" t="s">
        <v>2055</v>
      </c>
      <c r="F628" s="34">
        <v>44978</v>
      </c>
      <c r="G628" t="s">
        <v>1965</v>
      </c>
      <c r="H628" t="s">
        <v>2056</v>
      </c>
      <c r="I628" t="s">
        <v>2056</v>
      </c>
      <c r="J628" t="s">
        <v>2056</v>
      </c>
      <c r="K628" t="s">
        <v>1032</v>
      </c>
      <c r="L628" s="35" t="s">
        <v>2072</v>
      </c>
      <c r="M628" s="35">
        <v>0</v>
      </c>
      <c r="N628" s="35">
        <v>0</v>
      </c>
      <c r="O628" s="35">
        <v>0</v>
      </c>
      <c r="P628" s="35">
        <v>0</v>
      </c>
      <c r="Q628" s="35">
        <v>0</v>
      </c>
      <c r="R628" s="35">
        <v>0</v>
      </c>
      <c r="S628" s="35">
        <v>0</v>
      </c>
      <c r="T628" s="35">
        <v>0</v>
      </c>
      <c r="U628" s="35">
        <v>0</v>
      </c>
      <c r="V628" s="35">
        <v>0</v>
      </c>
      <c r="W628" s="35">
        <v>0</v>
      </c>
      <c r="X628" s="35">
        <v>1</v>
      </c>
      <c r="Y628" s="35">
        <v>1</v>
      </c>
      <c r="Z628" s="35">
        <v>0</v>
      </c>
      <c r="AA628" s="35">
        <v>0</v>
      </c>
      <c r="AB628" s="35">
        <v>0</v>
      </c>
      <c r="AC628" s="35">
        <v>1</v>
      </c>
      <c r="AD628" s="35">
        <v>1</v>
      </c>
      <c r="AE628" s="35">
        <v>0</v>
      </c>
      <c r="AF628" s="35">
        <v>0</v>
      </c>
      <c r="AG628" s="35">
        <v>0</v>
      </c>
      <c r="AH628" s="35">
        <v>0</v>
      </c>
      <c r="AI628" s="35">
        <v>0</v>
      </c>
      <c r="NK628" s="35" t="s">
        <v>813</v>
      </c>
      <c r="NM628" s="35">
        <v>100</v>
      </c>
      <c r="NN628" s="35">
        <v>100</v>
      </c>
      <c r="NP628" s="35">
        <v>100</v>
      </c>
      <c r="NQ628" s="35">
        <v>0</v>
      </c>
      <c r="NR628" s="35">
        <v>0</v>
      </c>
      <c r="NT628" s="35" t="s">
        <v>836</v>
      </c>
      <c r="NW628" s="35" t="s">
        <v>809</v>
      </c>
      <c r="OP628" s="35" t="s">
        <v>813</v>
      </c>
      <c r="OR628" s="35">
        <v>100</v>
      </c>
      <c r="OS628" s="35">
        <v>100</v>
      </c>
      <c r="OU628" s="35">
        <v>100</v>
      </c>
      <c r="OV628" s="35">
        <v>0</v>
      </c>
      <c r="OW628" s="35">
        <v>0</v>
      </c>
      <c r="OY628" s="35" t="s">
        <v>836</v>
      </c>
      <c r="PB628" s="35" t="s">
        <v>809</v>
      </c>
      <c r="QZ628" s="35" t="s">
        <v>806</v>
      </c>
      <c r="RB628" s="35">
        <v>2000</v>
      </c>
      <c r="RC628" s="35">
        <v>2000</v>
      </c>
      <c r="RE628" s="35">
        <v>2000</v>
      </c>
      <c r="RF628" s="35">
        <v>0</v>
      </c>
      <c r="RG628" s="35">
        <v>0</v>
      </c>
      <c r="RI628" s="35" t="s">
        <v>807</v>
      </c>
      <c r="RJ628" s="35" t="s">
        <v>808</v>
      </c>
      <c r="RL628" s="35" t="s">
        <v>809</v>
      </c>
      <c r="UO628" s="35" t="s">
        <v>806</v>
      </c>
      <c r="UQ628" s="35">
        <v>200</v>
      </c>
      <c r="UR628" s="35">
        <v>200</v>
      </c>
      <c r="UT628" s="35">
        <v>200</v>
      </c>
      <c r="UU628" s="35">
        <v>0</v>
      </c>
      <c r="UV628" s="35">
        <v>0</v>
      </c>
      <c r="UX628" s="35" t="s">
        <v>807</v>
      </c>
      <c r="UY628" s="35" t="s">
        <v>808</v>
      </c>
      <c r="VA628" s="35" t="s">
        <v>809</v>
      </c>
      <c r="AAV628" s="35" t="s">
        <v>833</v>
      </c>
      <c r="AAW628" s="35">
        <v>396323746</v>
      </c>
      <c r="AAX628" s="35">
        <v>44978.557245370372</v>
      </c>
      <c r="ABA628" s="35" t="s">
        <v>816</v>
      </c>
      <c r="ABC628" s="35" t="s">
        <v>817</v>
      </c>
      <c r="ABE628" s="35">
        <v>628</v>
      </c>
    </row>
    <row r="629" spans="1:733">
      <c r="A629" t="s">
        <v>2073</v>
      </c>
      <c r="B629" s="34">
        <v>44978.429014525464</v>
      </c>
      <c r="C629" s="34">
        <v>44978.432183425917</v>
      </c>
      <c r="D629" s="34">
        <v>44978</v>
      </c>
      <c r="E629" t="s">
        <v>2055</v>
      </c>
      <c r="F629" s="34">
        <v>44978</v>
      </c>
      <c r="G629" t="s">
        <v>1965</v>
      </c>
      <c r="H629" t="s">
        <v>2056</v>
      </c>
      <c r="I629" t="s">
        <v>2056</v>
      </c>
      <c r="J629" t="s">
        <v>2056</v>
      </c>
      <c r="K629" t="s">
        <v>1032</v>
      </c>
      <c r="L629" s="35" t="s">
        <v>1055</v>
      </c>
      <c r="M629" s="35">
        <v>0</v>
      </c>
      <c r="N629" s="35">
        <v>0</v>
      </c>
      <c r="O629" s="35">
        <v>0</v>
      </c>
      <c r="P629" s="35">
        <v>0</v>
      </c>
      <c r="Q629" s="35">
        <v>0</v>
      </c>
      <c r="R629" s="35">
        <v>0</v>
      </c>
      <c r="S629" s="35">
        <v>0</v>
      </c>
      <c r="T629" s="35">
        <v>0</v>
      </c>
      <c r="U629" s="35">
        <v>0</v>
      </c>
      <c r="V629" s="35">
        <v>0</v>
      </c>
      <c r="W629" s="35">
        <v>0</v>
      </c>
      <c r="X629" s="35">
        <v>0</v>
      </c>
      <c r="Y629" s="35">
        <v>0</v>
      </c>
      <c r="Z629" s="35">
        <v>0</v>
      </c>
      <c r="AA629" s="35">
        <v>0</v>
      </c>
      <c r="AB629" s="35">
        <v>0</v>
      </c>
      <c r="AC629" s="35">
        <v>0</v>
      </c>
      <c r="AD629" s="35">
        <v>0</v>
      </c>
      <c r="AE629" s="35">
        <v>0</v>
      </c>
      <c r="AF629" s="35">
        <v>0</v>
      </c>
      <c r="AG629" s="35">
        <v>0</v>
      </c>
      <c r="AH629" s="35">
        <v>1</v>
      </c>
      <c r="AI629" s="35">
        <v>0</v>
      </c>
      <c r="ZG629" s="35" t="s">
        <v>806</v>
      </c>
      <c r="ZI629" s="35">
        <v>1500</v>
      </c>
      <c r="ZJ629" s="35">
        <v>1500</v>
      </c>
      <c r="ZL629" s="35">
        <v>2000</v>
      </c>
      <c r="ZM629" s="35">
        <v>-25</v>
      </c>
      <c r="ZN629" s="35">
        <v>-500</v>
      </c>
      <c r="ZO629" s="35" t="s">
        <v>2074</v>
      </c>
      <c r="ZP629" s="35" t="s">
        <v>807</v>
      </c>
      <c r="ZQ629" s="35" t="s">
        <v>808</v>
      </c>
      <c r="ZS629" s="35" t="s">
        <v>806</v>
      </c>
      <c r="ZT629" s="35" t="s">
        <v>2075</v>
      </c>
      <c r="ZU629" s="35">
        <v>0</v>
      </c>
      <c r="ZV629" s="35">
        <v>1</v>
      </c>
      <c r="ZW629" s="35">
        <v>0</v>
      </c>
      <c r="ZX629" s="35">
        <v>1</v>
      </c>
      <c r="ZY629" s="35">
        <v>0</v>
      </c>
      <c r="ZZ629" s="35">
        <v>0</v>
      </c>
      <c r="AAA629" s="35">
        <v>0</v>
      </c>
      <c r="AAB629" s="35">
        <v>1</v>
      </c>
      <c r="AAC629" s="35">
        <v>0</v>
      </c>
      <c r="AAD629" s="35">
        <v>0</v>
      </c>
      <c r="AAE629" s="35">
        <v>0</v>
      </c>
      <c r="AAF629" s="35">
        <v>0</v>
      </c>
      <c r="AAG629" s="35">
        <v>0</v>
      </c>
      <c r="AAH629" s="35">
        <v>0</v>
      </c>
      <c r="AAI629" s="35">
        <v>0</v>
      </c>
      <c r="AAV629" s="35" t="s">
        <v>833</v>
      </c>
      <c r="AAW629" s="35">
        <v>396323790</v>
      </c>
      <c r="AAX629" s="35">
        <v>44978.557268518518</v>
      </c>
      <c r="ABA629" s="35" t="s">
        <v>816</v>
      </c>
      <c r="ABC629" s="35" t="s">
        <v>817</v>
      </c>
      <c r="ABE629" s="35">
        <v>629</v>
      </c>
    </row>
    <row r="630" spans="1:733">
      <c r="A630" t="s">
        <v>2076</v>
      </c>
      <c r="B630" s="34">
        <v>44978.441377800933</v>
      </c>
      <c r="C630" s="34">
        <v>44978.447793148152</v>
      </c>
      <c r="D630" s="34">
        <v>44978</v>
      </c>
      <c r="E630" t="s">
        <v>2055</v>
      </c>
      <c r="F630" s="34">
        <v>44978</v>
      </c>
      <c r="G630" t="s">
        <v>1965</v>
      </c>
      <c r="H630" t="s">
        <v>2056</v>
      </c>
      <c r="I630" t="s">
        <v>2056</v>
      </c>
      <c r="J630" t="s">
        <v>2056</v>
      </c>
      <c r="K630" t="s">
        <v>804</v>
      </c>
      <c r="L630" s="35" t="s">
        <v>2077</v>
      </c>
      <c r="M630" s="35">
        <v>0</v>
      </c>
      <c r="N630" s="35">
        <v>0</v>
      </c>
      <c r="O630" s="35">
        <v>1</v>
      </c>
      <c r="P630" s="35">
        <v>1</v>
      </c>
      <c r="Q630" s="35">
        <v>1</v>
      </c>
      <c r="R630" s="35">
        <v>1</v>
      </c>
      <c r="S630" s="35">
        <v>0</v>
      </c>
      <c r="T630" s="35">
        <v>0</v>
      </c>
      <c r="U630" s="35">
        <v>0</v>
      </c>
      <c r="V630" s="35">
        <v>0</v>
      </c>
      <c r="W630" s="35">
        <v>0</v>
      </c>
      <c r="X630" s="35">
        <v>0</v>
      </c>
      <c r="Y630" s="35">
        <v>0</v>
      </c>
      <c r="Z630" s="35">
        <v>0</v>
      </c>
      <c r="AA630" s="35">
        <v>0</v>
      </c>
      <c r="AB630" s="35">
        <v>0</v>
      </c>
      <c r="AC630" s="35">
        <v>0</v>
      </c>
      <c r="AD630" s="35">
        <v>1</v>
      </c>
      <c r="AE630" s="35">
        <v>1</v>
      </c>
      <c r="AF630" s="35">
        <v>1</v>
      </c>
      <c r="AG630" s="35">
        <v>0</v>
      </c>
      <c r="AH630" s="35">
        <v>0</v>
      </c>
      <c r="AI630" s="35">
        <v>0</v>
      </c>
      <c r="CT630" s="35" t="s">
        <v>806</v>
      </c>
      <c r="CV630" s="35">
        <v>5000</v>
      </c>
      <c r="CW630" s="35">
        <v>5000</v>
      </c>
      <c r="CY630" s="35">
        <v>5000</v>
      </c>
      <c r="CZ630" s="35">
        <v>0</v>
      </c>
      <c r="DA630" s="35">
        <v>0</v>
      </c>
      <c r="DC630" s="35" t="s">
        <v>822</v>
      </c>
      <c r="DE630" s="35" t="s">
        <v>1016</v>
      </c>
      <c r="DF630" s="35" t="s">
        <v>806</v>
      </c>
      <c r="DG630" s="35" t="s">
        <v>1220</v>
      </c>
      <c r="DH630" s="35">
        <v>0</v>
      </c>
      <c r="DI630" s="35">
        <v>1</v>
      </c>
      <c r="DJ630" s="35">
        <v>0</v>
      </c>
      <c r="DK630" s="35">
        <v>0</v>
      </c>
      <c r="DL630" s="35">
        <v>0</v>
      </c>
      <c r="DM630" s="35">
        <v>0</v>
      </c>
      <c r="DN630" s="35">
        <v>0</v>
      </c>
      <c r="DO630" s="35">
        <v>0</v>
      </c>
      <c r="DP630" s="35">
        <v>0</v>
      </c>
      <c r="DQ630" s="35">
        <v>1</v>
      </c>
      <c r="DR630" s="35">
        <v>0</v>
      </c>
      <c r="DS630" s="35">
        <v>0</v>
      </c>
      <c r="DT630" s="35">
        <v>1</v>
      </c>
      <c r="DU630" s="35">
        <v>0</v>
      </c>
      <c r="DV630" s="35">
        <v>0</v>
      </c>
      <c r="DY630" s="35" t="s">
        <v>806</v>
      </c>
      <c r="EA630" s="35">
        <v>6000</v>
      </c>
      <c r="EB630" s="35">
        <v>6000</v>
      </c>
      <c r="ED630" s="35">
        <v>5250</v>
      </c>
      <c r="EE630" s="35">
        <v>14.285714285714279</v>
      </c>
      <c r="EF630" s="35">
        <v>750</v>
      </c>
      <c r="EG630" s="35" t="s">
        <v>2078</v>
      </c>
      <c r="EH630" s="35" t="s">
        <v>822</v>
      </c>
      <c r="EJ630" s="35" t="s">
        <v>1016</v>
      </c>
      <c r="EK630" s="35" t="s">
        <v>806</v>
      </c>
      <c r="EL630" s="35" t="s">
        <v>864</v>
      </c>
      <c r="EM630" s="35">
        <v>0</v>
      </c>
      <c r="EN630" s="35">
        <v>1</v>
      </c>
      <c r="EO630" s="35">
        <v>0</v>
      </c>
      <c r="EP630" s="35">
        <v>0</v>
      </c>
      <c r="EQ630" s="35">
        <v>0</v>
      </c>
      <c r="ER630" s="35">
        <v>0</v>
      </c>
      <c r="ES630" s="35">
        <v>0</v>
      </c>
      <c r="ET630" s="35">
        <v>0</v>
      </c>
      <c r="EU630" s="35">
        <v>0</v>
      </c>
      <c r="EV630" s="35">
        <v>0</v>
      </c>
      <c r="EW630" s="35">
        <v>0</v>
      </c>
      <c r="EX630" s="35">
        <v>0</v>
      </c>
      <c r="EY630" s="35">
        <v>1</v>
      </c>
      <c r="EZ630" s="35">
        <v>0</v>
      </c>
      <c r="FA630" s="35">
        <v>0</v>
      </c>
      <c r="FD630" s="35" t="s">
        <v>806</v>
      </c>
      <c r="FF630" s="35">
        <v>7000</v>
      </c>
      <c r="FG630" s="35">
        <v>7000</v>
      </c>
      <c r="FI630" s="35">
        <v>5000</v>
      </c>
      <c r="FJ630" s="35">
        <v>40</v>
      </c>
      <c r="FK630" s="35">
        <v>2000</v>
      </c>
      <c r="FL630" s="35" t="s">
        <v>2078</v>
      </c>
      <c r="FM630" s="35" t="s">
        <v>822</v>
      </c>
      <c r="FO630" s="35" t="s">
        <v>1016</v>
      </c>
      <c r="FP630" s="35" t="s">
        <v>806</v>
      </c>
      <c r="FQ630" s="35" t="s">
        <v>2079</v>
      </c>
      <c r="FR630" s="35">
        <v>0</v>
      </c>
      <c r="FS630" s="35">
        <v>1</v>
      </c>
      <c r="FT630" s="35">
        <v>0</v>
      </c>
      <c r="FU630" s="35">
        <v>0</v>
      </c>
      <c r="FV630" s="35">
        <v>0</v>
      </c>
      <c r="FW630" s="35">
        <v>0</v>
      </c>
      <c r="FX630" s="35">
        <v>0</v>
      </c>
      <c r="FY630" s="35">
        <v>0</v>
      </c>
      <c r="FZ630" s="35">
        <v>0</v>
      </c>
      <c r="GA630" s="35">
        <v>0</v>
      </c>
      <c r="GB630" s="35">
        <v>0</v>
      </c>
      <c r="GC630" s="35">
        <v>1</v>
      </c>
      <c r="GD630" s="35">
        <v>1</v>
      </c>
      <c r="GE630" s="35">
        <v>0</v>
      </c>
      <c r="GF630" s="35">
        <v>0</v>
      </c>
      <c r="GI630" s="35" t="s">
        <v>806</v>
      </c>
      <c r="GK630" s="35">
        <v>8000</v>
      </c>
      <c r="GP630" s="35" t="s">
        <v>822</v>
      </c>
      <c r="GR630" s="35" t="s">
        <v>1016</v>
      </c>
      <c r="GS630" s="35" t="s">
        <v>806</v>
      </c>
      <c r="GT630" s="35" t="s">
        <v>1153</v>
      </c>
      <c r="GU630" s="35">
        <v>0</v>
      </c>
      <c r="GV630" s="35">
        <v>1</v>
      </c>
      <c r="GW630" s="35">
        <v>0</v>
      </c>
      <c r="GX630" s="35">
        <v>0</v>
      </c>
      <c r="GY630" s="35">
        <v>0</v>
      </c>
      <c r="GZ630" s="35">
        <v>0</v>
      </c>
      <c r="HA630" s="35">
        <v>0</v>
      </c>
      <c r="HB630" s="35">
        <v>0</v>
      </c>
      <c r="HC630" s="35">
        <v>0</v>
      </c>
      <c r="HD630" s="35">
        <v>0</v>
      </c>
      <c r="HE630" s="35">
        <v>0</v>
      </c>
      <c r="HF630" s="35">
        <v>0</v>
      </c>
      <c r="HG630" s="35">
        <v>1</v>
      </c>
      <c r="HH630" s="35">
        <v>0</v>
      </c>
      <c r="HI630" s="35">
        <v>0</v>
      </c>
      <c r="UO630" s="35" t="s">
        <v>806</v>
      </c>
      <c r="UQ630" s="35">
        <v>200</v>
      </c>
      <c r="UR630" s="35">
        <v>200</v>
      </c>
      <c r="UT630" s="35">
        <v>200</v>
      </c>
      <c r="UU630" s="35">
        <v>0</v>
      </c>
      <c r="UV630" s="35">
        <v>0</v>
      </c>
      <c r="UX630" s="35" t="s">
        <v>822</v>
      </c>
      <c r="UZ630" s="35" t="s">
        <v>1016</v>
      </c>
      <c r="VA630" s="35" t="s">
        <v>806</v>
      </c>
      <c r="VB630" s="35" t="s">
        <v>1153</v>
      </c>
      <c r="VC630" s="35">
        <v>0</v>
      </c>
      <c r="VD630" s="35">
        <v>1</v>
      </c>
      <c r="VE630" s="35">
        <v>0</v>
      </c>
      <c r="VF630" s="35">
        <v>0</v>
      </c>
      <c r="VG630" s="35">
        <v>0</v>
      </c>
      <c r="VH630" s="35">
        <v>0</v>
      </c>
      <c r="VI630" s="35">
        <v>0</v>
      </c>
      <c r="VJ630" s="35">
        <v>0</v>
      </c>
      <c r="VK630" s="35">
        <v>0</v>
      </c>
      <c r="VL630" s="35">
        <v>0</v>
      </c>
      <c r="VM630" s="35">
        <v>0</v>
      </c>
      <c r="VN630" s="35">
        <v>0</v>
      </c>
      <c r="VO630" s="35">
        <v>1</v>
      </c>
      <c r="VP630" s="35">
        <v>0</v>
      </c>
      <c r="VQ630" s="35">
        <v>0</v>
      </c>
      <c r="VT630" s="35" t="s">
        <v>806</v>
      </c>
      <c r="VV630" s="35">
        <v>1500</v>
      </c>
      <c r="VW630" s="35">
        <v>1500</v>
      </c>
      <c r="WC630" s="35" t="s">
        <v>822</v>
      </c>
      <c r="WE630" s="35" t="s">
        <v>1016</v>
      </c>
      <c r="WF630" s="35" t="s">
        <v>806</v>
      </c>
      <c r="WG630" s="35" t="s">
        <v>1153</v>
      </c>
      <c r="WH630" s="35">
        <v>0</v>
      </c>
      <c r="WI630" s="35">
        <v>1</v>
      </c>
      <c r="WJ630" s="35">
        <v>0</v>
      </c>
      <c r="WK630" s="35">
        <v>0</v>
      </c>
      <c r="WL630" s="35">
        <v>0</v>
      </c>
      <c r="WM630" s="35">
        <v>0</v>
      </c>
      <c r="WN630" s="35">
        <v>0</v>
      </c>
      <c r="WO630" s="35">
        <v>0</v>
      </c>
      <c r="WP630" s="35">
        <v>0</v>
      </c>
      <c r="WQ630" s="35">
        <v>0</v>
      </c>
      <c r="WR630" s="35">
        <v>0</v>
      </c>
      <c r="WS630" s="35">
        <v>0</v>
      </c>
      <c r="WT630" s="35">
        <v>1</v>
      </c>
      <c r="WU630" s="35">
        <v>0</v>
      </c>
      <c r="WV630" s="35">
        <v>0</v>
      </c>
      <c r="WY630" s="35" t="s">
        <v>806</v>
      </c>
      <c r="XA630" s="35">
        <v>2500</v>
      </c>
      <c r="XB630" s="35">
        <v>2500</v>
      </c>
      <c r="XD630" s="35">
        <v>3000</v>
      </c>
      <c r="XE630" s="35">
        <v>-16.666666666666661</v>
      </c>
      <c r="XF630" s="35">
        <v>-500</v>
      </c>
      <c r="XG630" s="35" t="s">
        <v>2078</v>
      </c>
      <c r="XH630" s="35" t="s">
        <v>822</v>
      </c>
      <c r="XJ630" s="35" t="s">
        <v>1016</v>
      </c>
      <c r="XK630" s="35" t="s">
        <v>806</v>
      </c>
      <c r="XL630" s="35" t="s">
        <v>1153</v>
      </c>
      <c r="XM630" s="35">
        <v>0</v>
      </c>
      <c r="XN630" s="35">
        <v>1</v>
      </c>
      <c r="XO630" s="35">
        <v>0</v>
      </c>
      <c r="XP630" s="35">
        <v>0</v>
      </c>
      <c r="XQ630" s="35">
        <v>0</v>
      </c>
      <c r="XR630" s="35">
        <v>0</v>
      </c>
      <c r="XS630" s="35">
        <v>0</v>
      </c>
      <c r="XT630" s="35">
        <v>0</v>
      </c>
      <c r="XU630" s="35">
        <v>0</v>
      </c>
      <c r="XV630" s="35">
        <v>0</v>
      </c>
      <c r="XW630" s="35">
        <v>0</v>
      </c>
      <c r="XX630" s="35">
        <v>0</v>
      </c>
      <c r="XY630" s="35">
        <v>1</v>
      </c>
      <c r="XZ630" s="35">
        <v>0</v>
      </c>
      <c r="YA630" s="35">
        <v>0</v>
      </c>
      <c r="AAV630" s="35" t="s">
        <v>833</v>
      </c>
      <c r="AAW630" s="35">
        <v>396323875</v>
      </c>
      <c r="AAX630" s="35">
        <v>44978.557337962957</v>
      </c>
      <c r="ABA630" s="35" t="s">
        <v>816</v>
      </c>
      <c r="ABC630" s="35" t="s">
        <v>817</v>
      </c>
      <c r="ABE630" s="35">
        <v>630</v>
      </c>
    </row>
    <row r="631" spans="1:733">
      <c r="A631" t="s">
        <v>2080</v>
      </c>
      <c r="B631" s="34">
        <v>44978.447852685189</v>
      </c>
      <c r="C631" s="34">
        <v>44978.45162900463</v>
      </c>
      <c r="D631" s="34">
        <v>44978</v>
      </c>
      <c r="E631" t="s">
        <v>2055</v>
      </c>
      <c r="F631" s="34">
        <v>44978</v>
      </c>
      <c r="G631" t="s">
        <v>1965</v>
      </c>
      <c r="H631" t="s">
        <v>2056</v>
      </c>
      <c r="I631" t="s">
        <v>2056</v>
      </c>
      <c r="J631" t="s">
        <v>2056</v>
      </c>
      <c r="K631" t="s">
        <v>804</v>
      </c>
      <c r="L631" s="35" t="s">
        <v>2081</v>
      </c>
      <c r="M631" s="35">
        <v>0</v>
      </c>
      <c r="N631" s="35">
        <v>0</v>
      </c>
      <c r="O631" s="35">
        <v>0</v>
      </c>
      <c r="P631" s="35">
        <v>0</v>
      </c>
      <c r="Q631" s="35">
        <v>1</v>
      </c>
      <c r="R631" s="35">
        <v>1</v>
      </c>
      <c r="S631" s="35">
        <v>0</v>
      </c>
      <c r="T631" s="35">
        <v>0</v>
      </c>
      <c r="U631" s="35">
        <v>0</v>
      </c>
      <c r="V631" s="35">
        <v>0</v>
      </c>
      <c r="W631" s="35">
        <v>0</v>
      </c>
      <c r="X631" s="35">
        <v>0</v>
      </c>
      <c r="Y631" s="35">
        <v>0</v>
      </c>
      <c r="Z631" s="35">
        <v>0</v>
      </c>
      <c r="AA631" s="35">
        <v>0</v>
      </c>
      <c r="AB631" s="35">
        <v>0</v>
      </c>
      <c r="AC631" s="35">
        <v>0</v>
      </c>
      <c r="AD631" s="35">
        <v>1</v>
      </c>
      <c r="AE631" s="35">
        <v>0</v>
      </c>
      <c r="AF631" s="35">
        <v>0</v>
      </c>
      <c r="AG631" s="35">
        <v>0</v>
      </c>
      <c r="AH631" s="35">
        <v>0</v>
      </c>
      <c r="AI631" s="35">
        <v>0</v>
      </c>
      <c r="FD631" s="35" t="s">
        <v>806</v>
      </c>
      <c r="FF631" s="35">
        <v>5000</v>
      </c>
      <c r="FG631" s="35">
        <v>5000</v>
      </c>
      <c r="FI631" s="35">
        <v>5000</v>
      </c>
      <c r="FJ631" s="35">
        <v>0</v>
      </c>
      <c r="FK631" s="35">
        <v>0</v>
      </c>
      <c r="FM631" s="35" t="s">
        <v>822</v>
      </c>
      <c r="FO631" s="35" t="s">
        <v>1016</v>
      </c>
      <c r="FP631" s="35" t="s">
        <v>806</v>
      </c>
      <c r="FQ631" s="35" t="s">
        <v>1153</v>
      </c>
      <c r="FR631" s="35">
        <v>0</v>
      </c>
      <c r="FS631" s="35">
        <v>1</v>
      </c>
      <c r="FT631" s="35">
        <v>0</v>
      </c>
      <c r="FU631" s="35">
        <v>0</v>
      </c>
      <c r="FV631" s="35">
        <v>0</v>
      </c>
      <c r="FW631" s="35">
        <v>0</v>
      </c>
      <c r="FX631" s="35">
        <v>0</v>
      </c>
      <c r="FY631" s="35">
        <v>0</v>
      </c>
      <c r="FZ631" s="35">
        <v>0</v>
      </c>
      <c r="GA631" s="35">
        <v>0</v>
      </c>
      <c r="GB631" s="35">
        <v>0</v>
      </c>
      <c r="GC631" s="35">
        <v>0</v>
      </c>
      <c r="GD631" s="35">
        <v>1</v>
      </c>
      <c r="GE631" s="35">
        <v>0</v>
      </c>
      <c r="GF631" s="35">
        <v>0</v>
      </c>
      <c r="GI631" s="35" t="s">
        <v>806</v>
      </c>
      <c r="GK631" s="35">
        <v>8000</v>
      </c>
      <c r="GP631" s="35" t="s">
        <v>822</v>
      </c>
      <c r="GR631" s="35" t="s">
        <v>1016</v>
      </c>
      <c r="GS631" s="35" t="s">
        <v>806</v>
      </c>
      <c r="GT631" s="35" t="s">
        <v>1153</v>
      </c>
      <c r="GU631" s="35">
        <v>0</v>
      </c>
      <c r="GV631" s="35">
        <v>1</v>
      </c>
      <c r="GW631" s="35">
        <v>0</v>
      </c>
      <c r="GX631" s="35">
        <v>0</v>
      </c>
      <c r="GY631" s="35">
        <v>0</v>
      </c>
      <c r="GZ631" s="35">
        <v>0</v>
      </c>
      <c r="HA631" s="35">
        <v>0</v>
      </c>
      <c r="HB631" s="35">
        <v>0</v>
      </c>
      <c r="HC631" s="35">
        <v>0</v>
      </c>
      <c r="HD631" s="35">
        <v>0</v>
      </c>
      <c r="HE631" s="35">
        <v>0</v>
      </c>
      <c r="HF631" s="35">
        <v>0</v>
      </c>
      <c r="HG631" s="35">
        <v>1</v>
      </c>
      <c r="HH631" s="35">
        <v>0</v>
      </c>
      <c r="HI631" s="35">
        <v>0</v>
      </c>
      <c r="UO631" s="35" t="s">
        <v>806</v>
      </c>
      <c r="UQ631" s="35">
        <v>200</v>
      </c>
      <c r="UR631" s="35">
        <v>200</v>
      </c>
      <c r="UT631" s="35">
        <v>200</v>
      </c>
      <c r="UU631" s="35">
        <v>0</v>
      </c>
      <c r="UV631" s="35">
        <v>0</v>
      </c>
      <c r="UX631" s="35" t="s">
        <v>822</v>
      </c>
      <c r="UZ631" s="35" t="s">
        <v>1016</v>
      </c>
      <c r="VA631" s="35" t="s">
        <v>806</v>
      </c>
      <c r="VB631" s="35" t="s">
        <v>1153</v>
      </c>
      <c r="VC631" s="35">
        <v>0</v>
      </c>
      <c r="VD631" s="35">
        <v>1</v>
      </c>
      <c r="VE631" s="35">
        <v>0</v>
      </c>
      <c r="VF631" s="35">
        <v>0</v>
      </c>
      <c r="VG631" s="35">
        <v>0</v>
      </c>
      <c r="VH631" s="35">
        <v>0</v>
      </c>
      <c r="VI631" s="35">
        <v>0</v>
      </c>
      <c r="VJ631" s="35">
        <v>0</v>
      </c>
      <c r="VK631" s="35">
        <v>0</v>
      </c>
      <c r="VL631" s="35">
        <v>0</v>
      </c>
      <c r="VM631" s="35">
        <v>0</v>
      </c>
      <c r="VN631" s="35">
        <v>0</v>
      </c>
      <c r="VO631" s="35">
        <v>1</v>
      </c>
      <c r="VP631" s="35">
        <v>0</v>
      </c>
      <c r="VQ631" s="35">
        <v>0</v>
      </c>
      <c r="AAV631" s="35" t="s">
        <v>833</v>
      </c>
      <c r="AAW631" s="35">
        <v>396323906</v>
      </c>
      <c r="AAX631" s="35">
        <v>44978.55736111111</v>
      </c>
      <c r="ABA631" s="35" t="s">
        <v>816</v>
      </c>
      <c r="ABC631" s="35" t="s">
        <v>817</v>
      </c>
      <c r="ABE631" s="35">
        <v>631</v>
      </c>
    </row>
    <row r="632" spans="1:733">
      <c r="A632" t="s">
        <v>2082</v>
      </c>
      <c r="B632" s="34">
        <v>44978.453958587968</v>
      </c>
      <c r="C632" s="34">
        <v>44978.457229328713</v>
      </c>
      <c r="D632" s="34">
        <v>44978</v>
      </c>
      <c r="E632" t="s">
        <v>2055</v>
      </c>
      <c r="F632" s="34">
        <v>44978</v>
      </c>
      <c r="G632" t="s">
        <v>1965</v>
      </c>
      <c r="H632" t="s">
        <v>2056</v>
      </c>
      <c r="I632" t="s">
        <v>2056</v>
      </c>
      <c r="J632" t="s">
        <v>2056</v>
      </c>
      <c r="K632" t="s">
        <v>804</v>
      </c>
      <c r="L632" s="35" t="s">
        <v>2083</v>
      </c>
      <c r="M632" s="35">
        <v>0</v>
      </c>
      <c r="N632" s="35">
        <v>1</v>
      </c>
      <c r="O632" s="35">
        <v>0</v>
      </c>
      <c r="P632" s="35">
        <v>0</v>
      </c>
      <c r="Q632" s="35">
        <v>0</v>
      </c>
      <c r="R632" s="35">
        <v>0</v>
      </c>
      <c r="S632" s="35">
        <v>0</v>
      </c>
      <c r="T632" s="35">
        <v>0</v>
      </c>
      <c r="U632" s="35">
        <v>0</v>
      </c>
      <c r="V632" s="35">
        <v>0</v>
      </c>
      <c r="W632" s="35">
        <v>1</v>
      </c>
      <c r="X632" s="35">
        <v>0</v>
      </c>
      <c r="Y632" s="35">
        <v>0</v>
      </c>
      <c r="Z632" s="35">
        <v>1</v>
      </c>
      <c r="AA632" s="35">
        <v>1</v>
      </c>
      <c r="AB632" s="35">
        <v>0</v>
      </c>
      <c r="AC632" s="35">
        <v>0</v>
      </c>
      <c r="AD632" s="35">
        <v>0</v>
      </c>
      <c r="AE632" s="35">
        <v>0</v>
      </c>
      <c r="AF632" s="35">
        <v>0</v>
      </c>
      <c r="AG632" s="35">
        <v>0</v>
      </c>
      <c r="AH632" s="35">
        <v>0</v>
      </c>
      <c r="AI632" s="35">
        <v>0</v>
      </c>
      <c r="BO632" s="35" t="s">
        <v>806</v>
      </c>
      <c r="BQ632" s="35">
        <v>1500</v>
      </c>
      <c r="BR632" s="35">
        <v>1500</v>
      </c>
      <c r="BX632" s="35" t="s">
        <v>836</v>
      </c>
      <c r="CA632" s="35" t="s">
        <v>809</v>
      </c>
      <c r="MF632" s="35" t="s">
        <v>813</v>
      </c>
      <c r="MH632" s="35">
        <v>100</v>
      </c>
      <c r="MI632" s="35">
        <v>100</v>
      </c>
      <c r="MK632" s="35">
        <v>100</v>
      </c>
      <c r="ML632" s="35">
        <v>0</v>
      </c>
      <c r="MM632" s="35">
        <v>0</v>
      </c>
      <c r="MO632" s="35" t="s">
        <v>807</v>
      </c>
      <c r="MP632" s="35" t="s">
        <v>808</v>
      </c>
      <c r="MR632" s="35" t="s">
        <v>806</v>
      </c>
      <c r="MS632" s="35" t="s">
        <v>810</v>
      </c>
      <c r="MT632" s="35">
        <v>0</v>
      </c>
      <c r="MU632" s="35">
        <v>1</v>
      </c>
      <c r="MV632" s="35">
        <v>0</v>
      </c>
      <c r="MW632" s="35">
        <v>0</v>
      </c>
      <c r="MX632" s="35">
        <v>0</v>
      </c>
      <c r="MY632" s="35">
        <v>0</v>
      </c>
      <c r="MZ632" s="35">
        <v>0</v>
      </c>
      <c r="NA632" s="35">
        <v>0</v>
      </c>
      <c r="NB632" s="35">
        <v>0</v>
      </c>
      <c r="NC632" s="35">
        <v>0</v>
      </c>
      <c r="ND632" s="35">
        <v>0</v>
      </c>
      <c r="NE632" s="35">
        <v>0</v>
      </c>
      <c r="NF632" s="35">
        <v>0</v>
      </c>
      <c r="NG632" s="35">
        <v>0</v>
      </c>
      <c r="NH632" s="35">
        <v>0</v>
      </c>
      <c r="SE632" s="35" t="s">
        <v>813</v>
      </c>
      <c r="SG632" s="35">
        <v>100</v>
      </c>
      <c r="SH632" s="35">
        <v>100</v>
      </c>
      <c r="SJ632" s="35">
        <v>100</v>
      </c>
      <c r="SK632" s="35">
        <v>0</v>
      </c>
      <c r="SL632" s="35">
        <v>0</v>
      </c>
      <c r="SN632" s="35" t="s">
        <v>807</v>
      </c>
      <c r="SO632" s="35" t="s">
        <v>808</v>
      </c>
      <c r="TJ632" s="35" t="s">
        <v>813</v>
      </c>
      <c r="TL632" s="35">
        <v>100</v>
      </c>
      <c r="TM632" s="35">
        <v>100</v>
      </c>
      <c r="TO632" s="35">
        <v>100</v>
      </c>
      <c r="TP632" s="35">
        <v>0</v>
      </c>
      <c r="TQ632" s="35">
        <v>0</v>
      </c>
      <c r="TS632" s="35" t="s">
        <v>807</v>
      </c>
      <c r="TT632" s="35" t="s">
        <v>808</v>
      </c>
      <c r="AAV632" s="35" t="s">
        <v>833</v>
      </c>
      <c r="AAW632" s="35">
        <v>396323988</v>
      </c>
      <c r="AAX632" s="35">
        <v>44978.55740740741</v>
      </c>
      <c r="ABA632" s="35" t="s">
        <v>816</v>
      </c>
      <c r="ABC632" s="35" t="s">
        <v>817</v>
      </c>
      <c r="ABE632" s="35">
        <v>632</v>
      </c>
    </row>
    <row r="633" spans="1:733">
      <c r="A633" t="s">
        <v>2084</v>
      </c>
      <c r="B633" s="34">
        <v>44978.457995960649</v>
      </c>
      <c r="C633" s="34">
        <v>44978.462180092603</v>
      </c>
      <c r="D633" s="34">
        <v>44978</v>
      </c>
      <c r="E633" t="s">
        <v>2055</v>
      </c>
      <c r="F633" s="34">
        <v>44978</v>
      </c>
      <c r="G633" t="s">
        <v>1965</v>
      </c>
      <c r="H633" t="s">
        <v>2056</v>
      </c>
      <c r="I633" t="s">
        <v>2056</v>
      </c>
      <c r="J633" t="s">
        <v>2056</v>
      </c>
      <c r="K633" t="s">
        <v>804</v>
      </c>
      <c r="L633" s="35" t="s">
        <v>2085</v>
      </c>
      <c r="M633" s="35">
        <v>0</v>
      </c>
      <c r="N633" s="35">
        <v>0</v>
      </c>
      <c r="O633" s="35">
        <v>1</v>
      </c>
      <c r="P633" s="35">
        <v>1</v>
      </c>
      <c r="Q633" s="35">
        <v>1</v>
      </c>
      <c r="R633" s="35">
        <v>1</v>
      </c>
      <c r="S633" s="35">
        <v>0</v>
      </c>
      <c r="T633" s="35">
        <v>1</v>
      </c>
      <c r="U633" s="35">
        <v>0</v>
      </c>
      <c r="V633" s="35">
        <v>0</v>
      </c>
      <c r="W633" s="35">
        <v>0</v>
      </c>
      <c r="X633" s="35">
        <v>0</v>
      </c>
      <c r="Y633" s="35">
        <v>0</v>
      </c>
      <c r="Z633" s="35">
        <v>0</v>
      </c>
      <c r="AA633" s="35">
        <v>0</v>
      </c>
      <c r="AB633" s="35">
        <v>0</v>
      </c>
      <c r="AC633" s="35">
        <v>0</v>
      </c>
      <c r="AD633" s="35">
        <v>1</v>
      </c>
      <c r="AE633" s="35">
        <v>1</v>
      </c>
      <c r="AF633" s="35">
        <v>0</v>
      </c>
      <c r="AG633" s="35">
        <v>0</v>
      </c>
      <c r="AH633" s="35">
        <v>0</v>
      </c>
      <c r="AI633" s="35">
        <v>0</v>
      </c>
      <c r="CT633" s="35" t="s">
        <v>806</v>
      </c>
      <c r="CV633" s="35">
        <v>5000</v>
      </c>
      <c r="CW633" s="35">
        <v>5000</v>
      </c>
      <c r="CY633" s="35">
        <v>5000</v>
      </c>
      <c r="CZ633" s="35">
        <v>0</v>
      </c>
      <c r="DA633" s="35">
        <v>0</v>
      </c>
      <c r="DC633" s="35" t="s">
        <v>822</v>
      </c>
      <c r="DE633" s="35" t="s">
        <v>1016</v>
      </c>
      <c r="DF633" s="35" t="s">
        <v>806</v>
      </c>
      <c r="DG633" s="35" t="s">
        <v>864</v>
      </c>
      <c r="DH633" s="35">
        <v>0</v>
      </c>
      <c r="DI633" s="35">
        <v>1</v>
      </c>
      <c r="DJ633" s="35">
        <v>0</v>
      </c>
      <c r="DK633" s="35">
        <v>0</v>
      </c>
      <c r="DL633" s="35">
        <v>0</v>
      </c>
      <c r="DM633" s="35">
        <v>0</v>
      </c>
      <c r="DN633" s="35">
        <v>0</v>
      </c>
      <c r="DO633" s="35">
        <v>0</v>
      </c>
      <c r="DP633" s="35">
        <v>0</v>
      </c>
      <c r="DQ633" s="35">
        <v>0</v>
      </c>
      <c r="DR633" s="35">
        <v>0</v>
      </c>
      <c r="DS633" s="35">
        <v>0</v>
      </c>
      <c r="DT633" s="35">
        <v>1</v>
      </c>
      <c r="DU633" s="35">
        <v>0</v>
      </c>
      <c r="DV633" s="35">
        <v>0</v>
      </c>
      <c r="DY633" s="35" t="s">
        <v>806</v>
      </c>
      <c r="EA633" s="35">
        <v>6000</v>
      </c>
      <c r="EB633" s="35">
        <v>6000</v>
      </c>
      <c r="ED633" s="35">
        <v>5250</v>
      </c>
      <c r="EE633" s="35">
        <v>14.285714285714279</v>
      </c>
      <c r="EF633" s="35">
        <v>750</v>
      </c>
      <c r="EG633" s="35" t="s">
        <v>2078</v>
      </c>
      <c r="EH633" s="35" t="s">
        <v>822</v>
      </c>
      <c r="EJ633" s="35" t="s">
        <v>1016</v>
      </c>
      <c r="EK633" s="35" t="s">
        <v>806</v>
      </c>
      <c r="EL633" s="35" t="s">
        <v>864</v>
      </c>
      <c r="EM633" s="35">
        <v>0</v>
      </c>
      <c r="EN633" s="35">
        <v>1</v>
      </c>
      <c r="EO633" s="35">
        <v>0</v>
      </c>
      <c r="EP633" s="35">
        <v>0</v>
      </c>
      <c r="EQ633" s="35">
        <v>0</v>
      </c>
      <c r="ER633" s="35">
        <v>0</v>
      </c>
      <c r="ES633" s="35">
        <v>0</v>
      </c>
      <c r="ET633" s="35">
        <v>0</v>
      </c>
      <c r="EU633" s="35">
        <v>0</v>
      </c>
      <c r="EV633" s="35">
        <v>0</v>
      </c>
      <c r="EW633" s="35">
        <v>0</v>
      </c>
      <c r="EX633" s="35">
        <v>0</v>
      </c>
      <c r="EY633" s="35">
        <v>1</v>
      </c>
      <c r="EZ633" s="35">
        <v>0</v>
      </c>
      <c r="FA633" s="35">
        <v>0</v>
      </c>
      <c r="FD633" s="35" t="s">
        <v>806</v>
      </c>
      <c r="FF633" s="35">
        <v>5000</v>
      </c>
      <c r="FG633" s="35">
        <v>5000</v>
      </c>
      <c r="FI633" s="35">
        <v>5000</v>
      </c>
      <c r="FJ633" s="35">
        <v>0</v>
      </c>
      <c r="FK633" s="35">
        <v>0</v>
      </c>
      <c r="FM633" s="35" t="s">
        <v>822</v>
      </c>
      <c r="FO633" s="35" t="s">
        <v>1016</v>
      </c>
      <c r="FP633" s="35" t="s">
        <v>806</v>
      </c>
      <c r="FQ633" s="35" t="s">
        <v>864</v>
      </c>
      <c r="FR633" s="35">
        <v>0</v>
      </c>
      <c r="FS633" s="35">
        <v>1</v>
      </c>
      <c r="FT633" s="35">
        <v>0</v>
      </c>
      <c r="FU633" s="35">
        <v>0</v>
      </c>
      <c r="FV633" s="35">
        <v>0</v>
      </c>
      <c r="FW633" s="35">
        <v>0</v>
      </c>
      <c r="FX633" s="35">
        <v>0</v>
      </c>
      <c r="FY633" s="35">
        <v>0</v>
      </c>
      <c r="FZ633" s="35">
        <v>0</v>
      </c>
      <c r="GA633" s="35">
        <v>0</v>
      </c>
      <c r="GB633" s="35">
        <v>0</v>
      </c>
      <c r="GC633" s="35">
        <v>0</v>
      </c>
      <c r="GD633" s="35">
        <v>1</v>
      </c>
      <c r="GE633" s="35">
        <v>0</v>
      </c>
      <c r="GF633" s="35">
        <v>0</v>
      </c>
      <c r="GI633" s="35" t="s">
        <v>806</v>
      </c>
      <c r="GK633" s="35">
        <v>8000</v>
      </c>
      <c r="GP633" s="35" t="s">
        <v>822</v>
      </c>
      <c r="GR633" s="35" t="s">
        <v>1016</v>
      </c>
      <c r="GS633" s="35" t="s">
        <v>806</v>
      </c>
      <c r="GT633" s="35" t="s">
        <v>864</v>
      </c>
      <c r="GU633" s="35">
        <v>0</v>
      </c>
      <c r="GV633" s="35">
        <v>1</v>
      </c>
      <c r="GW633" s="35">
        <v>0</v>
      </c>
      <c r="GX633" s="35">
        <v>0</v>
      </c>
      <c r="GY633" s="35">
        <v>0</v>
      </c>
      <c r="GZ633" s="35">
        <v>0</v>
      </c>
      <c r="HA633" s="35">
        <v>0</v>
      </c>
      <c r="HB633" s="35">
        <v>0</v>
      </c>
      <c r="HC633" s="35">
        <v>0</v>
      </c>
      <c r="HD633" s="35">
        <v>0</v>
      </c>
      <c r="HE633" s="35">
        <v>0</v>
      </c>
      <c r="HF633" s="35">
        <v>0</v>
      </c>
      <c r="HG633" s="35">
        <v>1</v>
      </c>
      <c r="HH633" s="35">
        <v>0</v>
      </c>
      <c r="HI633" s="35">
        <v>0</v>
      </c>
      <c r="IQ633" s="35" t="s">
        <v>806</v>
      </c>
      <c r="IS633" s="35">
        <v>7500</v>
      </c>
      <c r="IT633" s="35">
        <v>7500</v>
      </c>
      <c r="IV633" s="35">
        <v>5500</v>
      </c>
      <c r="IW633" s="35">
        <v>36.363636363636367</v>
      </c>
      <c r="IX633" s="35">
        <v>2000</v>
      </c>
      <c r="IY633" s="35" t="s">
        <v>2086</v>
      </c>
      <c r="IZ633" s="35" t="s">
        <v>822</v>
      </c>
      <c r="JB633" s="35" t="s">
        <v>1016</v>
      </c>
      <c r="JC633" s="35" t="s">
        <v>806</v>
      </c>
      <c r="JD633" s="35" t="s">
        <v>2079</v>
      </c>
      <c r="JE633" s="35">
        <v>0</v>
      </c>
      <c r="JF633" s="35">
        <v>1</v>
      </c>
      <c r="JG633" s="35">
        <v>0</v>
      </c>
      <c r="JH633" s="35">
        <v>0</v>
      </c>
      <c r="JI633" s="35">
        <v>0</v>
      </c>
      <c r="JJ633" s="35">
        <v>0</v>
      </c>
      <c r="JK633" s="35">
        <v>0</v>
      </c>
      <c r="JL633" s="35">
        <v>0</v>
      </c>
      <c r="JM633" s="35">
        <v>0</v>
      </c>
      <c r="JN633" s="35">
        <v>0</v>
      </c>
      <c r="JO633" s="35">
        <v>0</v>
      </c>
      <c r="JP633" s="35">
        <v>1</v>
      </c>
      <c r="JQ633" s="35">
        <v>1</v>
      </c>
      <c r="JR633" s="35">
        <v>0</v>
      </c>
      <c r="JS633" s="35">
        <v>0</v>
      </c>
      <c r="UO633" s="35" t="s">
        <v>806</v>
      </c>
      <c r="UQ633" s="35">
        <v>200</v>
      </c>
      <c r="UR633" s="35">
        <v>200</v>
      </c>
      <c r="UT633" s="35">
        <v>200</v>
      </c>
      <c r="UU633" s="35">
        <v>0</v>
      </c>
      <c r="UV633" s="35">
        <v>0</v>
      </c>
      <c r="UX633" s="35" t="s">
        <v>807</v>
      </c>
      <c r="UY633" s="35" t="s">
        <v>808</v>
      </c>
      <c r="VA633" s="35" t="s">
        <v>806</v>
      </c>
      <c r="VB633" s="35" t="s">
        <v>864</v>
      </c>
      <c r="VC633" s="35">
        <v>0</v>
      </c>
      <c r="VD633" s="35">
        <v>1</v>
      </c>
      <c r="VE633" s="35">
        <v>0</v>
      </c>
      <c r="VF633" s="35">
        <v>0</v>
      </c>
      <c r="VG633" s="35">
        <v>0</v>
      </c>
      <c r="VH633" s="35">
        <v>0</v>
      </c>
      <c r="VI633" s="35">
        <v>0</v>
      </c>
      <c r="VJ633" s="35">
        <v>0</v>
      </c>
      <c r="VK633" s="35">
        <v>0</v>
      </c>
      <c r="VL633" s="35">
        <v>0</v>
      </c>
      <c r="VM633" s="35">
        <v>0</v>
      </c>
      <c r="VN633" s="35">
        <v>0</v>
      </c>
      <c r="VO633" s="35">
        <v>1</v>
      </c>
      <c r="VP633" s="35">
        <v>0</v>
      </c>
      <c r="VQ633" s="35">
        <v>0</v>
      </c>
      <c r="VT633" s="35" t="s">
        <v>806</v>
      </c>
      <c r="VV633" s="35">
        <v>1500</v>
      </c>
      <c r="VW633" s="35">
        <v>1500</v>
      </c>
      <c r="WC633" s="35" t="s">
        <v>822</v>
      </c>
      <c r="WE633" s="35" t="s">
        <v>1016</v>
      </c>
      <c r="WF633" s="35" t="s">
        <v>806</v>
      </c>
      <c r="WG633" s="35" t="s">
        <v>864</v>
      </c>
      <c r="WH633" s="35">
        <v>0</v>
      </c>
      <c r="WI633" s="35">
        <v>1</v>
      </c>
      <c r="WJ633" s="35">
        <v>0</v>
      </c>
      <c r="WK633" s="35">
        <v>0</v>
      </c>
      <c r="WL633" s="35">
        <v>0</v>
      </c>
      <c r="WM633" s="35">
        <v>0</v>
      </c>
      <c r="WN633" s="35">
        <v>0</v>
      </c>
      <c r="WO633" s="35">
        <v>0</v>
      </c>
      <c r="WP633" s="35">
        <v>0</v>
      </c>
      <c r="WQ633" s="35">
        <v>0</v>
      </c>
      <c r="WR633" s="35">
        <v>0</v>
      </c>
      <c r="WS633" s="35">
        <v>0</v>
      </c>
      <c r="WT633" s="35">
        <v>1</v>
      </c>
      <c r="WU633" s="35">
        <v>0</v>
      </c>
      <c r="WV633" s="35">
        <v>0</v>
      </c>
      <c r="AAV633" s="35" t="s">
        <v>833</v>
      </c>
      <c r="AAW633" s="35">
        <v>396324213</v>
      </c>
      <c r="AAX633" s="35">
        <v>44978.557534722218</v>
      </c>
      <c r="ABA633" s="35" t="s">
        <v>816</v>
      </c>
      <c r="ABC633" s="35" t="s">
        <v>817</v>
      </c>
      <c r="ABE633" s="35">
        <v>633</v>
      </c>
    </row>
    <row r="634" spans="1:733">
      <c r="A634" t="s">
        <v>2087</v>
      </c>
      <c r="B634" s="34">
        <v>44978.462608865739</v>
      </c>
      <c r="C634" s="34">
        <v>44978.47258159722</v>
      </c>
      <c r="D634" s="34">
        <v>44978</v>
      </c>
      <c r="E634" t="s">
        <v>2055</v>
      </c>
      <c r="F634" s="34">
        <v>44978</v>
      </c>
      <c r="G634" t="s">
        <v>1965</v>
      </c>
      <c r="H634" t="s">
        <v>2056</v>
      </c>
      <c r="I634" t="s">
        <v>2056</v>
      </c>
      <c r="J634" t="s">
        <v>2056</v>
      </c>
      <c r="K634" t="s">
        <v>804</v>
      </c>
      <c r="L634" s="35" t="s">
        <v>2088</v>
      </c>
      <c r="M634" s="35">
        <v>0</v>
      </c>
      <c r="N634" s="35">
        <v>0</v>
      </c>
      <c r="O634" s="35">
        <v>0</v>
      </c>
      <c r="P634" s="35">
        <v>0</v>
      </c>
      <c r="Q634" s="35">
        <v>0</v>
      </c>
      <c r="R634" s="35">
        <v>0</v>
      </c>
      <c r="S634" s="35">
        <v>0</v>
      </c>
      <c r="T634" s="35">
        <v>1</v>
      </c>
      <c r="U634" s="35">
        <v>0</v>
      </c>
      <c r="V634" s="35">
        <v>0</v>
      </c>
      <c r="W634" s="35">
        <v>1</v>
      </c>
      <c r="X634" s="35">
        <v>0</v>
      </c>
      <c r="Y634" s="35">
        <v>0</v>
      </c>
      <c r="Z634" s="35">
        <v>1</v>
      </c>
      <c r="AA634" s="35">
        <v>1</v>
      </c>
      <c r="AB634" s="35">
        <v>0</v>
      </c>
      <c r="AC634" s="35">
        <v>1</v>
      </c>
      <c r="AD634" s="35">
        <v>1</v>
      </c>
      <c r="AE634" s="35">
        <v>1</v>
      </c>
      <c r="AF634" s="35">
        <v>1</v>
      </c>
      <c r="AG634" s="35">
        <v>0</v>
      </c>
      <c r="AH634" s="35">
        <v>0</v>
      </c>
      <c r="AI634" s="35">
        <v>0</v>
      </c>
      <c r="IQ634" s="35" t="s">
        <v>806</v>
      </c>
      <c r="IS634" s="35">
        <v>7500</v>
      </c>
      <c r="IT634" s="35">
        <v>7500</v>
      </c>
      <c r="IV634" s="35">
        <v>5500</v>
      </c>
      <c r="IW634" s="35">
        <v>36.363636363636367</v>
      </c>
      <c r="IX634" s="35">
        <v>2000</v>
      </c>
      <c r="IY634" s="35" t="s">
        <v>2086</v>
      </c>
      <c r="IZ634" s="35" t="s">
        <v>822</v>
      </c>
      <c r="JB634" s="35" t="s">
        <v>1016</v>
      </c>
      <c r="MF634" s="35" t="s">
        <v>813</v>
      </c>
      <c r="MH634" s="35">
        <v>100</v>
      </c>
      <c r="MI634" s="35">
        <v>100</v>
      </c>
      <c r="MK634" s="35">
        <v>100</v>
      </c>
      <c r="ML634" s="35">
        <v>0</v>
      </c>
      <c r="MM634" s="35">
        <v>0</v>
      </c>
      <c r="MO634" s="35" t="s">
        <v>822</v>
      </c>
      <c r="MQ634" s="35" t="s">
        <v>1016</v>
      </c>
      <c r="MR634" s="35" t="s">
        <v>806</v>
      </c>
      <c r="MS634" s="35" t="s">
        <v>810</v>
      </c>
      <c r="MT634" s="35">
        <v>0</v>
      </c>
      <c r="MU634" s="35">
        <v>1</v>
      </c>
      <c r="MV634" s="35">
        <v>0</v>
      </c>
      <c r="MW634" s="35">
        <v>0</v>
      </c>
      <c r="MX634" s="35">
        <v>0</v>
      </c>
      <c r="MY634" s="35">
        <v>0</v>
      </c>
      <c r="MZ634" s="35">
        <v>0</v>
      </c>
      <c r="NA634" s="35">
        <v>0</v>
      </c>
      <c r="NB634" s="35">
        <v>0</v>
      </c>
      <c r="NC634" s="35">
        <v>0</v>
      </c>
      <c r="ND634" s="35">
        <v>0</v>
      </c>
      <c r="NE634" s="35">
        <v>0</v>
      </c>
      <c r="NF634" s="35">
        <v>0</v>
      </c>
      <c r="NG634" s="35">
        <v>0</v>
      </c>
      <c r="NH634" s="35">
        <v>0</v>
      </c>
      <c r="QZ634" s="35" t="s">
        <v>806</v>
      </c>
      <c r="RB634" s="35">
        <v>2000</v>
      </c>
      <c r="RC634" s="35">
        <v>2000</v>
      </c>
      <c r="RE634" s="35">
        <v>2000</v>
      </c>
      <c r="RF634" s="35">
        <v>0</v>
      </c>
      <c r="RG634" s="35">
        <v>0</v>
      </c>
      <c r="RI634" s="35" t="s">
        <v>807</v>
      </c>
      <c r="RJ634" s="35" t="s">
        <v>808</v>
      </c>
      <c r="RL634" s="35" t="s">
        <v>806</v>
      </c>
      <c r="RM634" s="35" t="s">
        <v>810</v>
      </c>
      <c r="RN634" s="35">
        <v>0</v>
      </c>
      <c r="RO634" s="35">
        <v>1</v>
      </c>
      <c r="RP634" s="35">
        <v>0</v>
      </c>
      <c r="RQ634" s="35">
        <v>0</v>
      </c>
      <c r="RR634" s="35">
        <v>0</v>
      </c>
      <c r="RS634" s="35">
        <v>0</v>
      </c>
      <c r="RT634" s="35">
        <v>0</v>
      </c>
      <c r="RU634" s="35">
        <v>0</v>
      </c>
      <c r="RV634" s="35">
        <v>0</v>
      </c>
      <c r="RW634" s="35">
        <v>0</v>
      </c>
      <c r="RX634" s="35">
        <v>0</v>
      </c>
      <c r="RY634" s="35">
        <v>0</v>
      </c>
      <c r="RZ634" s="35">
        <v>0</v>
      </c>
      <c r="SA634" s="35">
        <v>0</v>
      </c>
      <c r="SB634" s="35">
        <v>0</v>
      </c>
      <c r="SE634" s="35" t="s">
        <v>813</v>
      </c>
      <c r="SG634" s="35">
        <v>100</v>
      </c>
      <c r="SH634" s="35">
        <v>100</v>
      </c>
      <c r="SJ634" s="35">
        <v>100</v>
      </c>
      <c r="SK634" s="35">
        <v>0</v>
      </c>
      <c r="SL634" s="35">
        <v>0</v>
      </c>
      <c r="SN634" s="35" t="s">
        <v>807</v>
      </c>
      <c r="SO634" s="35" t="s">
        <v>808</v>
      </c>
      <c r="SQ634" s="35" t="s">
        <v>806</v>
      </c>
      <c r="SR634" s="35" t="s">
        <v>810</v>
      </c>
      <c r="SS634" s="35">
        <v>0</v>
      </c>
      <c r="ST634" s="35">
        <v>1</v>
      </c>
      <c r="SU634" s="35">
        <v>0</v>
      </c>
      <c r="SV634" s="35">
        <v>0</v>
      </c>
      <c r="SW634" s="35">
        <v>0</v>
      </c>
      <c r="SX634" s="35">
        <v>0</v>
      </c>
      <c r="SY634" s="35">
        <v>0</v>
      </c>
      <c r="SZ634" s="35">
        <v>0</v>
      </c>
      <c r="TA634" s="35">
        <v>0</v>
      </c>
      <c r="TB634" s="35">
        <v>0</v>
      </c>
      <c r="TC634" s="35">
        <v>0</v>
      </c>
      <c r="TD634" s="35">
        <v>0</v>
      </c>
      <c r="TE634" s="35">
        <v>0</v>
      </c>
      <c r="TF634" s="35">
        <v>0</v>
      </c>
      <c r="TG634" s="35">
        <v>0</v>
      </c>
      <c r="TJ634" s="35" t="s">
        <v>813</v>
      </c>
      <c r="TL634" s="35">
        <v>100</v>
      </c>
      <c r="TM634" s="35">
        <v>100</v>
      </c>
      <c r="TO634" s="35">
        <v>100</v>
      </c>
      <c r="TP634" s="35">
        <v>0</v>
      </c>
      <c r="TQ634" s="35">
        <v>0</v>
      </c>
      <c r="TS634" s="35" t="s">
        <v>807</v>
      </c>
      <c r="TT634" s="35" t="s">
        <v>808</v>
      </c>
      <c r="TV634" s="35" t="s">
        <v>806</v>
      </c>
      <c r="TW634" s="35" t="s">
        <v>810</v>
      </c>
      <c r="TX634" s="35">
        <v>0</v>
      </c>
      <c r="TY634" s="35">
        <v>1</v>
      </c>
      <c r="TZ634" s="35">
        <v>0</v>
      </c>
      <c r="UA634" s="35">
        <v>0</v>
      </c>
      <c r="UB634" s="35">
        <v>0</v>
      </c>
      <c r="UC634" s="35">
        <v>0</v>
      </c>
      <c r="UD634" s="35">
        <v>0</v>
      </c>
      <c r="UE634" s="35">
        <v>0</v>
      </c>
      <c r="UF634" s="35">
        <v>0</v>
      </c>
      <c r="UG634" s="35">
        <v>0</v>
      </c>
      <c r="UH634" s="35">
        <v>0</v>
      </c>
      <c r="UI634" s="35">
        <v>0</v>
      </c>
      <c r="UJ634" s="35">
        <v>0</v>
      </c>
      <c r="UK634" s="35">
        <v>0</v>
      </c>
      <c r="UL634" s="35">
        <v>0</v>
      </c>
      <c r="UO634" s="35" t="s">
        <v>806</v>
      </c>
      <c r="UQ634" s="35">
        <v>200</v>
      </c>
      <c r="UR634" s="35">
        <v>200</v>
      </c>
      <c r="UT634" s="35">
        <v>200</v>
      </c>
      <c r="UU634" s="35">
        <v>0</v>
      </c>
      <c r="UV634" s="35">
        <v>0</v>
      </c>
      <c r="UX634" s="35" t="s">
        <v>807</v>
      </c>
      <c r="UY634" s="35" t="s">
        <v>808</v>
      </c>
      <c r="VA634" s="35" t="s">
        <v>806</v>
      </c>
      <c r="VB634" s="35" t="s">
        <v>812</v>
      </c>
      <c r="VC634" s="35">
        <v>0</v>
      </c>
      <c r="VD634" s="35">
        <v>1</v>
      </c>
      <c r="VE634" s="35">
        <v>0</v>
      </c>
      <c r="VF634" s="35">
        <v>0</v>
      </c>
      <c r="VG634" s="35">
        <v>0</v>
      </c>
      <c r="VH634" s="35">
        <v>0</v>
      </c>
      <c r="VI634" s="35">
        <v>0</v>
      </c>
      <c r="VJ634" s="35">
        <v>0</v>
      </c>
      <c r="VK634" s="35">
        <v>0</v>
      </c>
      <c r="VL634" s="35">
        <v>1</v>
      </c>
      <c r="VM634" s="35">
        <v>0</v>
      </c>
      <c r="VN634" s="35">
        <v>0</v>
      </c>
      <c r="VO634" s="35">
        <v>0</v>
      </c>
      <c r="VP634" s="35">
        <v>0</v>
      </c>
      <c r="VQ634" s="35">
        <v>0</v>
      </c>
      <c r="VT634" s="35" t="s">
        <v>806</v>
      </c>
      <c r="VV634" s="35">
        <v>1500</v>
      </c>
      <c r="VW634" s="35">
        <v>1500</v>
      </c>
      <c r="WC634" s="35" t="s">
        <v>822</v>
      </c>
      <c r="WE634" s="35" t="s">
        <v>1016</v>
      </c>
      <c r="WF634" s="35" t="s">
        <v>806</v>
      </c>
      <c r="WG634" s="35" t="s">
        <v>864</v>
      </c>
      <c r="WH634" s="35">
        <v>0</v>
      </c>
      <c r="WI634" s="35">
        <v>1</v>
      </c>
      <c r="WJ634" s="35">
        <v>0</v>
      </c>
      <c r="WK634" s="35">
        <v>0</v>
      </c>
      <c r="WL634" s="35">
        <v>0</v>
      </c>
      <c r="WM634" s="35">
        <v>0</v>
      </c>
      <c r="WN634" s="35">
        <v>0</v>
      </c>
      <c r="WO634" s="35">
        <v>0</v>
      </c>
      <c r="WP634" s="35">
        <v>0</v>
      </c>
      <c r="WQ634" s="35">
        <v>0</v>
      </c>
      <c r="WR634" s="35">
        <v>0</v>
      </c>
      <c r="WS634" s="35">
        <v>0</v>
      </c>
      <c r="WT634" s="35">
        <v>1</v>
      </c>
      <c r="WU634" s="35">
        <v>0</v>
      </c>
      <c r="WV634" s="35">
        <v>0</v>
      </c>
      <c r="WY634" s="35" t="s">
        <v>806</v>
      </c>
      <c r="XA634" s="35">
        <v>2500</v>
      </c>
      <c r="XB634" s="35">
        <v>2500</v>
      </c>
      <c r="XD634" s="35">
        <v>3000</v>
      </c>
      <c r="XE634" s="35">
        <v>-16.666666666666661</v>
      </c>
      <c r="XF634" s="35">
        <v>-500</v>
      </c>
      <c r="XG634" s="35" t="s">
        <v>2078</v>
      </c>
      <c r="XH634" s="35" t="s">
        <v>822</v>
      </c>
      <c r="XJ634" s="35" t="s">
        <v>1016</v>
      </c>
      <c r="XK634" s="35" t="s">
        <v>806</v>
      </c>
      <c r="XL634" s="35" t="s">
        <v>864</v>
      </c>
      <c r="XM634" s="35">
        <v>0</v>
      </c>
      <c r="XN634" s="35">
        <v>1</v>
      </c>
      <c r="XO634" s="35">
        <v>0</v>
      </c>
      <c r="XP634" s="35">
        <v>0</v>
      </c>
      <c r="XQ634" s="35">
        <v>0</v>
      </c>
      <c r="XR634" s="35">
        <v>0</v>
      </c>
      <c r="XS634" s="35">
        <v>0</v>
      </c>
      <c r="XT634" s="35">
        <v>0</v>
      </c>
      <c r="XU634" s="35">
        <v>0</v>
      </c>
      <c r="XV634" s="35">
        <v>0</v>
      </c>
      <c r="XW634" s="35">
        <v>0</v>
      </c>
      <c r="XX634" s="35">
        <v>0</v>
      </c>
      <c r="XY634" s="35">
        <v>1</v>
      </c>
      <c r="XZ634" s="35">
        <v>0</v>
      </c>
      <c r="YA634" s="35">
        <v>0</v>
      </c>
      <c r="AAV634" s="35" t="s">
        <v>833</v>
      </c>
      <c r="AAW634" s="35">
        <v>396324255</v>
      </c>
      <c r="AAX634" s="35">
        <v>44978.557557870372</v>
      </c>
      <c r="ABA634" s="35" t="s">
        <v>816</v>
      </c>
      <c r="ABC634" s="35" t="s">
        <v>817</v>
      </c>
      <c r="ABE634" s="35">
        <v>634</v>
      </c>
    </row>
    <row r="635" spans="1:733">
      <c r="A635" t="s">
        <v>2089</v>
      </c>
      <c r="B635" s="34">
        <v>44978.476987048613</v>
      </c>
      <c r="C635" s="34">
        <v>44978.480722916662</v>
      </c>
      <c r="D635" s="34">
        <v>44978</v>
      </c>
      <c r="E635" t="s">
        <v>2055</v>
      </c>
      <c r="F635" s="34">
        <v>44978</v>
      </c>
      <c r="G635" t="s">
        <v>1965</v>
      </c>
      <c r="H635" t="s">
        <v>2056</v>
      </c>
      <c r="I635" t="s">
        <v>2056</v>
      </c>
      <c r="J635" t="s">
        <v>2056</v>
      </c>
      <c r="K635" t="s">
        <v>804</v>
      </c>
      <c r="L635" s="35" t="s">
        <v>2090</v>
      </c>
      <c r="M635" s="35">
        <v>0</v>
      </c>
      <c r="N635" s="35">
        <v>0</v>
      </c>
      <c r="O635" s="35">
        <v>0</v>
      </c>
      <c r="P635" s="35">
        <v>1</v>
      </c>
      <c r="Q635" s="35">
        <v>0</v>
      </c>
      <c r="R635" s="35">
        <v>1</v>
      </c>
      <c r="S635" s="35">
        <v>0</v>
      </c>
      <c r="T635" s="35">
        <v>1</v>
      </c>
      <c r="U635" s="35">
        <v>0</v>
      </c>
      <c r="V635" s="35">
        <v>0</v>
      </c>
      <c r="W635" s="35">
        <v>0</v>
      </c>
      <c r="X635" s="35">
        <v>0</v>
      </c>
      <c r="Y635" s="35">
        <v>0</v>
      </c>
      <c r="Z635" s="35">
        <v>0</v>
      </c>
      <c r="AA635" s="35">
        <v>0</v>
      </c>
      <c r="AB635" s="35">
        <v>0</v>
      </c>
      <c r="AC635" s="35">
        <v>0</v>
      </c>
      <c r="AD635" s="35">
        <v>0</v>
      </c>
      <c r="AE635" s="35">
        <v>1</v>
      </c>
      <c r="AF635" s="35">
        <v>0</v>
      </c>
      <c r="AG635" s="35">
        <v>0</v>
      </c>
      <c r="AH635" s="35">
        <v>0</v>
      </c>
      <c r="AI635" s="35">
        <v>0</v>
      </c>
      <c r="DY635" s="35" t="s">
        <v>806</v>
      </c>
      <c r="EA635" s="35">
        <v>5000</v>
      </c>
      <c r="EB635" s="35">
        <v>5000</v>
      </c>
      <c r="ED635" s="35">
        <v>5250</v>
      </c>
      <c r="EE635" s="35">
        <v>-4.7619047619047619</v>
      </c>
      <c r="EF635" s="35">
        <v>-250</v>
      </c>
      <c r="EH635" s="35" t="s">
        <v>822</v>
      </c>
      <c r="EJ635" s="35" t="s">
        <v>1016</v>
      </c>
      <c r="EK635" s="35" t="s">
        <v>806</v>
      </c>
      <c r="EL635" s="35" t="s">
        <v>864</v>
      </c>
      <c r="EM635" s="35">
        <v>0</v>
      </c>
      <c r="EN635" s="35">
        <v>1</v>
      </c>
      <c r="EO635" s="35">
        <v>0</v>
      </c>
      <c r="EP635" s="35">
        <v>0</v>
      </c>
      <c r="EQ635" s="35">
        <v>0</v>
      </c>
      <c r="ER635" s="35">
        <v>0</v>
      </c>
      <c r="ES635" s="35">
        <v>0</v>
      </c>
      <c r="ET635" s="35">
        <v>0</v>
      </c>
      <c r="EU635" s="35">
        <v>0</v>
      </c>
      <c r="EV635" s="35">
        <v>0</v>
      </c>
      <c r="EW635" s="35">
        <v>0</v>
      </c>
      <c r="EX635" s="35">
        <v>0</v>
      </c>
      <c r="EY635" s="35">
        <v>1</v>
      </c>
      <c r="EZ635" s="35">
        <v>0</v>
      </c>
      <c r="FA635" s="35">
        <v>0</v>
      </c>
      <c r="GI635" s="35" t="s">
        <v>806</v>
      </c>
      <c r="GK635" s="35">
        <v>8500</v>
      </c>
      <c r="GP635" s="35" t="s">
        <v>822</v>
      </c>
      <c r="GR635" s="35" t="s">
        <v>1016</v>
      </c>
      <c r="GS635" s="35" t="s">
        <v>806</v>
      </c>
      <c r="GT635" s="35" t="s">
        <v>864</v>
      </c>
      <c r="GU635" s="35">
        <v>0</v>
      </c>
      <c r="GV635" s="35">
        <v>1</v>
      </c>
      <c r="GW635" s="35">
        <v>0</v>
      </c>
      <c r="GX635" s="35">
        <v>0</v>
      </c>
      <c r="GY635" s="35">
        <v>0</v>
      </c>
      <c r="GZ635" s="35">
        <v>0</v>
      </c>
      <c r="HA635" s="35">
        <v>0</v>
      </c>
      <c r="HB635" s="35">
        <v>0</v>
      </c>
      <c r="HC635" s="35">
        <v>0</v>
      </c>
      <c r="HD635" s="35">
        <v>0</v>
      </c>
      <c r="HE635" s="35">
        <v>0</v>
      </c>
      <c r="HF635" s="35">
        <v>0</v>
      </c>
      <c r="HG635" s="35">
        <v>1</v>
      </c>
      <c r="HH635" s="35">
        <v>0</v>
      </c>
      <c r="HI635" s="35">
        <v>0</v>
      </c>
      <c r="IQ635" s="35" t="s">
        <v>806</v>
      </c>
      <c r="IS635" s="35">
        <v>7500</v>
      </c>
      <c r="IT635" s="35">
        <v>7500</v>
      </c>
      <c r="IV635" s="35">
        <v>5500</v>
      </c>
      <c r="IW635" s="35">
        <v>36.363636363636367</v>
      </c>
      <c r="IX635" s="35">
        <v>2000</v>
      </c>
      <c r="IY635" s="35" t="s">
        <v>2086</v>
      </c>
      <c r="IZ635" s="35" t="s">
        <v>822</v>
      </c>
      <c r="JB635" s="35" t="s">
        <v>1016</v>
      </c>
      <c r="JC635" s="35" t="s">
        <v>806</v>
      </c>
      <c r="JD635" s="35" t="s">
        <v>864</v>
      </c>
      <c r="JE635" s="35">
        <v>0</v>
      </c>
      <c r="JF635" s="35">
        <v>1</v>
      </c>
      <c r="JG635" s="35">
        <v>0</v>
      </c>
      <c r="JH635" s="35">
        <v>0</v>
      </c>
      <c r="JI635" s="35">
        <v>0</v>
      </c>
      <c r="JJ635" s="35">
        <v>0</v>
      </c>
      <c r="JK635" s="35">
        <v>0</v>
      </c>
      <c r="JL635" s="35">
        <v>0</v>
      </c>
      <c r="JM635" s="35">
        <v>0</v>
      </c>
      <c r="JN635" s="35">
        <v>0</v>
      </c>
      <c r="JO635" s="35">
        <v>0</v>
      </c>
      <c r="JP635" s="35">
        <v>0</v>
      </c>
      <c r="JQ635" s="35">
        <v>1</v>
      </c>
      <c r="JR635" s="35">
        <v>0</v>
      </c>
      <c r="JS635" s="35">
        <v>0</v>
      </c>
      <c r="VT635" s="35" t="s">
        <v>806</v>
      </c>
      <c r="VV635" s="35">
        <v>1500</v>
      </c>
      <c r="VW635" s="35">
        <v>1500</v>
      </c>
      <c r="WC635" s="35" t="s">
        <v>822</v>
      </c>
      <c r="WE635" s="35" t="s">
        <v>1016</v>
      </c>
      <c r="WF635" s="35" t="s">
        <v>806</v>
      </c>
      <c r="WG635" s="35" t="s">
        <v>864</v>
      </c>
      <c r="WH635" s="35">
        <v>0</v>
      </c>
      <c r="WI635" s="35">
        <v>1</v>
      </c>
      <c r="WJ635" s="35">
        <v>0</v>
      </c>
      <c r="WK635" s="35">
        <v>0</v>
      </c>
      <c r="WL635" s="35">
        <v>0</v>
      </c>
      <c r="WM635" s="35">
        <v>0</v>
      </c>
      <c r="WN635" s="35">
        <v>0</v>
      </c>
      <c r="WO635" s="35">
        <v>0</v>
      </c>
      <c r="WP635" s="35">
        <v>0</v>
      </c>
      <c r="WQ635" s="35">
        <v>0</v>
      </c>
      <c r="WR635" s="35">
        <v>0</v>
      </c>
      <c r="WS635" s="35">
        <v>0</v>
      </c>
      <c r="WT635" s="35">
        <v>1</v>
      </c>
      <c r="WU635" s="35">
        <v>0</v>
      </c>
      <c r="WV635" s="35">
        <v>0</v>
      </c>
      <c r="AAV635" s="35" t="s">
        <v>833</v>
      </c>
      <c r="AAW635" s="35">
        <v>396324294</v>
      </c>
      <c r="AAX635" s="35">
        <v>44978.557592592602</v>
      </c>
      <c r="ABA635" s="35" t="s">
        <v>816</v>
      </c>
      <c r="ABC635" s="35" t="s">
        <v>817</v>
      </c>
      <c r="ABE635" s="35">
        <v>635</v>
      </c>
    </row>
    <row r="636" spans="1:733">
      <c r="A636" t="s">
        <v>2091</v>
      </c>
      <c r="B636" s="34">
        <v>44978.482162222223</v>
      </c>
      <c r="C636" s="34">
        <v>44978.484427627307</v>
      </c>
      <c r="D636" s="34">
        <v>44978</v>
      </c>
      <c r="E636" t="s">
        <v>2055</v>
      </c>
      <c r="F636" s="34">
        <v>44978</v>
      </c>
      <c r="G636" t="s">
        <v>1965</v>
      </c>
      <c r="H636" t="s">
        <v>2056</v>
      </c>
      <c r="I636" t="s">
        <v>2056</v>
      </c>
      <c r="J636" t="s">
        <v>2056</v>
      </c>
      <c r="K636" t="s">
        <v>804</v>
      </c>
      <c r="L636" s="35" t="s">
        <v>1055</v>
      </c>
      <c r="M636" s="35">
        <v>0</v>
      </c>
      <c r="N636" s="35">
        <v>0</v>
      </c>
      <c r="O636" s="35">
        <v>0</v>
      </c>
      <c r="P636" s="35">
        <v>0</v>
      </c>
      <c r="Q636" s="35">
        <v>0</v>
      </c>
      <c r="R636" s="35">
        <v>0</v>
      </c>
      <c r="S636" s="35">
        <v>0</v>
      </c>
      <c r="T636" s="35">
        <v>0</v>
      </c>
      <c r="U636" s="35">
        <v>0</v>
      </c>
      <c r="V636" s="35">
        <v>0</v>
      </c>
      <c r="W636" s="35">
        <v>0</v>
      </c>
      <c r="X636" s="35">
        <v>0</v>
      </c>
      <c r="Y636" s="35">
        <v>0</v>
      </c>
      <c r="Z636" s="35">
        <v>0</v>
      </c>
      <c r="AA636" s="35">
        <v>0</v>
      </c>
      <c r="AB636" s="35">
        <v>0</v>
      </c>
      <c r="AC636" s="35">
        <v>0</v>
      </c>
      <c r="AD636" s="35">
        <v>0</v>
      </c>
      <c r="AE636" s="35">
        <v>0</v>
      </c>
      <c r="AF636" s="35">
        <v>0</v>
      </c>
      <c r="AG636" s="35">
        <v>0</v>
      </c>
      <c r="AH636" s="35">
        <v>1</v>
      </c>
      <c r="AI636" s="35">
        <v>0</v>
      </c>
      <c r="ZG636" s="35" t="s">
        <v>806</v>
      </c>
      <c r="ZI636" s="35">
        <v>1500</v>
      </c>
      <c r="ZJ636" s="35">
        <v>1500</v>
      </c>
      <c r="ZL636" s="35">
        <v>2000</v>
      </c>
      <c r="ZM636" s="35">
        <v>-25</v>
      </c>
      <c r="ZN636" s="35">
        <v>-500</v>
      </c>
      <c r="ZO636" s="35" t="s">
        <v>2086</v>
      </c>
      <c r="ZP636" s="35" t="s">
        <v>807</v>
      </c>
      <c r="ZQ636" s="35" t="s">
        <v>808</v>
      </c>
      <c r="ZS636" s="35" t="s">
        <v>806</v>
      </c>
      <c r="ZT636" s="35" t="s">
        <v>2092</v>
      </c>
      <c r="ZU636" s="35">
        <v>0</v>
      </c>
      <c r="ZV636" s="35">
        <v>1</v>
      </c>
      <c r="ZW636" s="35">
        <v>0</v>
      </c>
      <c r="ZX636" s="35">
        <v>0</v>
      </c>
      <c r="ZY636" s="35">
        <v>0</v>
      </c>
      <c r="ZZ636" s="35">
        <v>0</v>
      </c>
      <c r="AAA636" s="35">
        <v>1</v>
      </c>
      <c r="AAB636" s="35">
        <v>0</v>
      </c>
      <c r="AAC636" s="35">
        <v>0</v>
      </c>
      <c r="AAD636" s="35">
        <v>1</v>
      </c>
      <c r="AAE636" s="35">
        <v>0</v>
      </c>
      <c r="AAF636" s="35">
        <v>0</v>
      </c>
      <c r="AAG636" s="35">
        <v>0</v>
      </c>
      <c r="AAH636" s="35">
        <v>0</v>
      </c>
      <c r="AAI636" s="35">
        <v>0</v>
      </c>
      <c r="AAV636" s="35" t="s">
        <v>833</v>
      </c>
      <c r="AAW636" s="35">
        <v>396324321</v>
      </c>
      <c r="AAX636" s="35">
        <v>44978.557627314818</v>
      </c>
      <c r="ABA636" s="35" t="s">
        <v>816</v>
      </c>
      <c r="ABC636" s="35" t="s">
        <v>817</v>
      </c>
      <c r="ABE636" s="35">
        <v>636</v>
      </c>
    </row>
    <row r="637" spans="1:733">
      <c r="A637" t="s">
        <v>2093</v>
      </c>
      <c r="B637" s="34">
        <v>44978.484480196763</v>
      </c>
      <c r="C637" s="34">
        <v>44978.487587719908</v>
      </c>
      <c r="D637" s="34">
        <v>44978</v>
      </c>
      <c r="E637" t="s">
        <v>2055</v>
      </c>
      <c r="F637" s="34">
        <v>44978</v>
      </c>
      <c r="G637" t="s">
        <v>1965</v>
      </c>
      <c r="H637" t="s">
        <v>2056</v>
      </c>
      <c r="I637" t="s">
        <v>2056</v>
      </c>
      <c r="J637" t="s">
        <v>2056</v>
      </c>
      <c r="K637" t="s">
        <v>1032</v>
      </c>
      <c r="L637" s="35" t="s">
        <v>900</v>
      </c>
      <c r="M637" s="35">
        <v>0</v>
      </c>
      <c r="N637" s="35">
        <v>0</v>
      </c>
      <c r="O637" s="35">
        <v>0</v>
      </c>
      <c r="P637" s="35">
        <v>0</v>
      </c>
      <c r="Q637" s="35">
        <v>0</v>
      </c>
      <c r="R637" s="35">
        <v>0</v>
      </c>
      <c r="S637" s="35">
        <v>0</v>
      </c>
      <c r="T637" s="35">
        <v>0</v>
      </c>
      <c r="U637" s="35">
        <v>0</v>
      </c>
      <c r="V637" s="35">
        <v>0</v>
      </c>
      <c r="W637" s="35">
        <v>0</v>
      </c>
      <c r="X637" s="35">
        <v>0</v>
      </c>
      <c r="Y637" s="35">
        <v>0</v>
      </c>
      <c r="Z637" s="35">
        <v>0</v>
      </c>
      <c r="AA637" s="35">
        <v>0</v>
      </c>
      <c r="AB637" s="35">
        <v>1</v>
      </c>
      <c r="AC637" s="35">
        <v>0</v>
      </c>
      <c r="AD637" s="35">
        <v>0</v>
      </c>
      <c r="AE637" s="35">
        <v>0</v>
      </c>
      <c r="AF637" s="35">
        <v>0</v>
      </c>
      <c r="AG637" s="35">
        <v>0</v>
      </c>
      <c r="AH637" s="35">
        <v>0</v>
      </c>
      <c r="AI637" s="35">
        <v>0</v>
      </c>
      <c r="PU637" s="35" t="s">
        <v>806</v>
      </c>
      <c r="PW637" s="35">
        <v>1000</v>
      </c>
      <c r="PX637" s="35">
        <v>1000</v>
      </c>
      <c r="QD637" s="35" t="s">
        <v>836</v>
      </c>
      <c r="QG637" s="35" t="s">
        <v>806</v>
      </c>
      <c r="QH637" s="35" t="s">
        <v>2094</v>
      </c>
      <c r="QI637" s="35">
        <v>1</v>
      </c>
      <c r="QJ637" s="35">
        <v>0</v>
      </c>
      <c r="QK637" s="35">
        <v>0</v>
      </c>
      <c r="QL637" s="35">
        <v>0</v>
      </c>
      <c r="QM637" s="35">
        <v>0</v>
      </c>
      <c r="QN637" s="35">
        <v>0</v>
      </c>
      <c r="QO637" s="35">
        <v>0</v>
      </c>
      <c r="QP637" s="35">
        <v>0</v>
      </c>
      <c r="QQ637" s="35">
        <v>1</v>
      </c>
      <c r="QR637" s="35">
        <v>0</v>
      </c>
      <c r="QS637" s="35">
        <v>0</v>
      </c>
      <c r="QT637" s="35">
        <v>0</v>
      </c>
      <c r="QU637" s="35">
        <v>0</v>
      </c>
      <c r="QV637" s="35">
        <v>0</v>
      </c>
      <c r="QW637" s="35">
        <v>0</v>
      </c>
      <c r="AAV637" s="35" t="s">
        <v>833</v>
      </c>
      <c r="AAW637" s="35">
        <v>396324395</v>
      </c>
      <c r="AAX637" s="35">
        <v>44978.55768518518</v>
      </c>
      <c r="ABA637" s="35" t="s">
        <v>816</v>
      </c>
      <c r="ABC637" s="35" t="s">
        <v>817</v>
      </c>
      <c r="ABE637" s="35">
        <v>637</v>
      </c>
    </row>
    <row r="638" spans="1:733">
      <c r="A638" t="s">
        <v>2095</v>
      </c>
      <c r="B638" s="34">
        <v>44978.488030671288</v>
      </c>
      <c r="C638" s="34">
        <v>44978.493396493053</v>
      </c>
      <c r="D638" s="34">
        <v>44978</v>
      </c>
      <c r="E638" t="s">
        <v>2055</v>
      </c>
      <c r="F638" s="34">
        <v>44978</v>
      </c>
      <c r="G638" t="s">
        <v>1965</v>
      </c>
      <c r="H638" t="s">
        <v>2056</v>
      </c>
      <c r="I638" t="s">
        <v>2056</v>
      </c>
      <c r="J638" t="s">
        <v>2056</v>
      </c>
      <c r="K638" t="s">
        <v>1032</v>
      </c>
      <c r="L638" s="35" t="s">
        <v>2096</v>
      </c>
      <c r="M638" s="35">
        <v>0</v>
      </c>
      <c r="N638" s="35">
        <v>0</v>
      </c>
      <c r="O638" s="35">
        <v>0</v>
      </c>
      <c r="P638" s="35">
        <v>0</v>
      </c>
      <c r="Q638" s="35">
        <v>0</v>
      </c>
      <c r="R638" s="35">
        <v>0</v>
      </c>
      <c r="S638" s="35">
        <v>0</v>
      </c>
      <c r="T638" s="35">
        <v>0</v>
      </c>
      <c r="U638" s="35">
        <v>1</v>
      </c>
      <c r="V638" s="35">
        <v>1</v>
      </c>
      <c r="W638" s="35">
        <v>0</v>
      </c>
      <c r="X638" s="35">
        <v>0</v>
      </c>
      <c r="Y638" s="35">
        <v>1</v>
      </c>
      <c r="Z638" s="35">
        <v>0</v>
      </c>
      <c r="AA638" s="35">
        <v>0</v>
      </c>
      <c r="AB638" s="35">
        <v>0</v>
      </c>
      <c r="AC638" s="35">
        <v>0</v>
      </c>
      <c r="AD638" s="35">
        <v>0</v>
      </c>
      <c r="AE638" s="35">
        <v>0</v>
      </c>
      <c r="AF638" s="35">
        <v>0</v>
      </c>
      <c r="AG638" s="35">
        <v>0</v>
      </c>
      <c r="AH638" s="35">
        <v>0</v>
      </c>
      <c r="AI638" s="35">
        <v>0</v>
      </c>
      <c r="JV638" s="35" t="s">
        <v>813</v>
      </c>
      <c r="JX638" s="35">
        <v>100</v>
      </c>
      <c r="JY638" s="35">
        <v>100</v>
      </c>
      <c r="KA638" s="35">
        <v>100</v>
      </c>
      <c r="KB638" s="35">
        <v>0</v>
      </c>
      <c r="KC638" s="35">
        <v>0</v>
      </c>
      <c r="KE638" s="35" t="s">
        <v>807</v>
      </c>
      <c r="KF638" s="35" t="s">
        <v>2018</v>
      </c>
      <c r="KH638" s="35" t="s">
        <v>809</v>
      </c>
      <c r="LA638" s="35" t="s">
        <v>813</v>
      </c>
      <c r="LC638" s="35">
        <v>150</v>
      </c>
      <c r="LD638" s="35">
        <v>150</v>
      </c>
      <c r="LF638" s="35">
        <v>100</v>
      </c>
      <c r="LG638" s="35">
        <v>50</v>
      </c>
      <c r="LH638" s="35">
        <v>50</v>
      </c>
      <c r="LI638" s="35" t="s">
        <v>2097</v>
      </c>
      <c r="LJ638" s="35" t="s">
        <v>807</v>
      </c>
      <c r="LK638" s="35" t="s">
        <v>2018</v>
      </c>
      <c r="LM638" s="35" t="s">
        <v>806</v>
      </c>
      <c r="LN638" s="35" t="s">
        <v>2098</v>
      </c>
      <c r="LO638" s="35">
        <v>0</v>
      </c>
      <c r="LP638" s="35">
        <v>0</v>
      </c>
      <c r="LQ638" s="35">
        <v>0</v>
      </c>
      <c r="LR638" s="35">
        <v>0</v>
      </c>
      <c r="LS638" s="35">
        <v>1</v>
      </c>
      <c r="LT638" s="35">
        <v>0</v>
      </c>
      <c r="LU638" s="35">
        <v>0</v>
      </c>
      <c r="LV638" s="35">
        <v>0</v>
      </c>
      <c r="LW638" s="35">
        <v>0</v>
      </c>
      <c r="LX638" s="35">
        <v>0</v>
      </c>
      <c r="LY638" s="35">
        <v>0</v>
      </c>
      <c r="LZ638" s="35">
        <v>0</v>
      </c>
      <c r="MA638" s="35">
        <v>0</v>
      </c>
      <c r="MB638" s="35">
        <v>1</v>
      </c>
      <c r="MC638" s="35">
        <v>0</v>
      </c>
      <c r="ME638" s="35" t="s">
        <v>2099</v>
      </c>
      <c r="OP638" s="35" t="s">
        <v>813</v>
      </c>
      <c r="OR638" s="35">
        <v>100</v>
      </c>
      <c r="OS638" s="35">
        <v>100</v>
      </c>
      <c r="OU638" s="35">
        <v>100</v>
      </c>
      <c r="OV638" s="35">
        <v>0</v>
      </c>
      <c r="OW638" s="35">
        <v>0</v>
      </c>
      <c r="OY638" s="35" t="s">
        <v>807</v>
      </c>
      <c r="OZ638" s="35" t="s">
        <v>2018</v>
      </c>
      <c r="PB638" s="35" t="s">
        <v>806</v>
      </c>
      <c r="PC638" s="35" t="s">
        <v>2100</v>
      </c>
      <c r="PD638" s="35">
        <v>1</v>
      </c>
      <c r="PE638" s="35">
        <v>0</v>
      </c>
      <c r="PF638" s="35">
        <v>0</v>
      </c>
      <c r="PG638" s="35">
        <v>0</v>
      </c>
      <c r="PH638" s="35">
        <v>1</v>
      </c>
      <c r="PI638" s="35">
        <v>0</v>
      </c>
      <c r="PJ638" s="35">
        <v>0</v>
      </c>
      <c r="PK638" s="35">
        <v>0</v>
      </c>
      <c r="PL638" s="35">
        <v>0</v>
      </c>
      <c r="PM638" s="35">
        <v>0</v>
      </c>
      <c r="PN638" s="35">
        <v>0</v>
      </c>
      <c r="PO638" s="35">
        <v>0</v>
      </c>
      <c r="PP638" s="35">
        <v>0</v>
      </c>
      <c r="PQ638" s="35">
        <v>0</v>
      </c>
      <c r="PR638" s="35">
        <v>0</v>
      </c>
      <c r="AAV638" s="35" t="s">
        <v>833</v>
      </c>
      <c r="AAW638" s="35">
        <v>396324444</v>
      </c>
      <c r="AAX638" s="35">
        <v>44978.557719907403</v>
      </c>
      <c r="ABA638" s="35" t="s">
        <v>816</v>
      </c>
      <c r="ABC638" s="35" t="s">
        <v>817</v>
      </c>
      <c r="ABE638" s="35">
        <v>638</v>
      </c>
    </row>
    <row r="639" spans="1:733">
      <c r="A639" t="s">
        <v>2101</v>
      </c>
      <c r="B639" s="34">
        <v>44978.522680405091</v>
      </c>
      <c r="C639" s="34">
        <v>44978.530817685183</v>
      </c>
      <c r="D639" s="34">
        <v>44978</v>
      </c>
      <c r="E639" t="s">
        <v>2055</v>
      </c>
      <c r="F639" s="34">
        <v>44978</v>
      </c>
      <c r="G639" t="s">
        <v>1965</v>
      </c>
      <c r="H639" t="s">
        <v>2056</v>
      </c>
      <c r="I639" t="s">
        <v>2056</v>
      </c>
      <c r="J639" t="s">
        <v>2056</v>
      </c>
      <c r="K639" t="s">
        <v>804</v>
      </c>
      <c r="L639" s="35" t="s">
        <v>2102</v>
      </c>
      <c r="M639" s="35">
        <v>0</v>
      </c>
      <c r="N639" s="35">
        <v>0</v>
      </c>
      <c r="O639" s="35">
        <v>1</v>
      </c>
      <c r="P639" s="35">
        <v>1</v>
      </c>
      <c r="Q639" s="35">
        <v>0</v>
      </c>
      <c r="R639" s="35">
        <v>0</v>
      </c>
      <c r="S639" s="35">
        <v>0</v>
      </c>
      <c r="T639" s="35">
        <v>1</v>
      </c>
      <c r="U639" s="35">
        <v>0</v>
      </c>
      <c r="V639" s="35">
        <v>0</v>
      </c>
      <c r="W639" s="35">
        <v>0</v>
      </c>
      <c r="X639" s="35">
        <v>0</v>
      </c>
      <c r="Y639" s="35">
        <v>0</v>
      </c>
      <c r="Z639" s="35">
        <v>0</v>
      </c>
      <c r="AA639" s="35">
        <v>0</v>
      </c>
      <c r="AB639" s="35">
        <v>0</v>
      </c>
      <c r="AC639" s="35">
        <v>0</v>
      </c>
      <c r="AD639" s="35">
        <v>0</v>
      </c>
      <c r="AE639" s="35">
        <v>1</v>
      </c>
      <c r="AF639" s="35">
        <v>1</v>
      </c>
      <c r="AG639" s="35">
        <v>0</v>
      </c>
      <c r="AH639" s="35">
        <v>0</v>
      </c>
      <c r="AI639" s="35">
        <v>0</v>
      </c>
      <c r="CT639" s="35" t="s">
        <v>806</v>
      </c>
      <c r="CV639" s="35">
        <v>5000</v>
      </c>
      <c r="CW639" s="35">
        <v>5000</v>
      </c>
      <c r="CY639" s="35">
        <v>5000</v>
      </c>
      <c r="CZ639" s="35">
        <v>0</v>
      </c>
      <c r="DA639" s="35">
        <v>0</v>
      </c>
      <c r="DC639" s="35" t="s">
        <v>822</v>
      </c>
      <c r="DE639" s="35" t="s">
        <v>1016</v>
      </c>
      <c r="DF639" s="35" t="s">
        <v>806</v>
      </c>
      <c r="DG639" s="35" t="s">
        <v>864</v>
      </c>
      <c r="DH639" s="35">
        <v>0</v>
      </c>
      <c r="DI639" s="35">
        <v>1</v>
      </c>
      <c r="DJ639" s="35">
        <v>0</v>
      </c>
      <c r="DK639" s="35">
        <v>0</v>
      </c>
      <c r="DL639" s="35">
        <v>0</v>
      </c>
      <c r="DM639" s="35">
        <v>0</v>
      </c>
      <c r="DN639" s="35">
        <v>0</v>
      </c>
      <c r="DO639" s="35">
        <v>0</v>
      </c>
      <c r="DP639" s="35">
        <v>0</v>
      </c>
      <c r="DQ639" s="35">
        <v>0</v>
      </c>
      <c r="DR639" s="35">
        <v>0</v>
      </c>
      <c r="DS639" s="35">
        <v>0</v>
      </c>
      <c r="DT639" s="35">
        <v>1</v>
      </c>
      <c r="DU639" s="35">
        <v>0</v>
      </c>
      <c r="DV639" s="35">
        <v>0</v>
      </c>
      <c r="DY639" s="35" t="s">
        <v>806</v>
      </c>
      <c r="EA639" s="35">
        <v>5000</v>
      </c>
      <c r="EB639" s="35">
        <v>5000</v>
      </c>
      <c r="ED639" s="35">
        <v>5250</v>
      </c>
      <c r="EE639" s="35">
        <v>-4.7619047619047619</v>
      </c>
      <c r="EF639" s="35">
        <v>-250</v>
      </c>
      <c r="EH639" s="35" t="s">
        <v>822</v>
      </c>
      <c r="EJ639" s="35" t="s">
        <v>1016</v>
      </c>
      <c r="EK639" s="35" t="s">
        <v>806</v>
      </c>
      <c r="EL639" s="35" t="s">
        <v>864</v>
      </c>
      <c r="EM639" s="35">
        <v>0</v>
      </c>
      <c r="EN639" s="35">
        <v>1</v>
      </c>
      <c r="EO639" s="35">
        <v>0</v>
      </c>
      <c r="EP639" s="35">
        <v>0</v>
      </c>
      <c r="EQ639" s="35">
        <v>0</v>
      </c>
      <c r="ER639" s="35">
        <v>0</v>
      </c>
      <c r="ES639" s="35">
        <v>0</v>
      </c>
      <c r="ET639" s="35">
        <v>0</v>
      </c>
      <c r="EU639" s="35">
        <v>0</v>
      </c>
      <c r="EV639" s="35">
        <v>0</v>
      </c>
      <c r="EW639" s="35">
        <v>0</v>
      </c>
      <c r="EX639" s="35">
        <v>0</v>
      </c>
      <c r="EY639" s="35">
        <v>1</v>
      </c>
      <c r="EZ639" s="35">
        <v>0</v>
      </c>
      <c r="FA639" s="35">
        <v>0</v>
      </c>
      <c r="IQ639" s="35" t="s">
        <v>806</v>
      </c>
      <c r="IS639" s="35">
        <v>7500</v>
      </c>
      <c r="IT639" s="35">
        <v>7500</v>
      </c>
      <c r="IV639" s="35">
        <v>5500</v>
      </c>
      <c r="IW639" s="35">
        <v>36.363636363636367</v>
      </c>
      <c r="IX639" s="35">
        <v>2000</v>
      </c>
      <c r="IY639" s="35" t="s">
        <v>2078</v>
      </c>
      <c r="IZ639" s="35" t="s">
        <v>822</v>
      </c>
      <c r="JB639" s="35" t="s">
        <v>1016</v>
      </c>
      <c r="JC639" s="35" t="s">
        <v>806</v>
      </c>
      <c r="JD639" s="35" t="s">
        <v>864</v>
      </c>
      <c r="JE639" s="35">
        <v>0</v>
      </c>
      <c r="JF639" s="35">
        <v>1</v>
      </c>
      <c r="JG639" s="35">
        <v>0</v>
      </c>
      <c r="JH639" s="35">
        <v>0</v>
      </c>
      <c r="JI639" s="35">
        <v>0</v>
      </c>
      <c r="JJ639" s="35">
        <v>0</v>
      </c>
      <c r="JK639" s="35">
        <v>0</v>
      </c>
      <c r="JL639" s="35">
        <v>0</v>
      </c>
      <c r="JM639" s="35">
        <v>0</v>
      </c>
      <c r="JN639" s="35">
        <v>0</v>
      </c>
      <c r="JO639" s="35">
        <v>0</v>
      </c>
      <c r="JP639" s="35">
        <v>0</v>
      </c>
      <c r="JQ639" s="35">
        <v>1</v>
      </c>
      <c r="JR639" s="35">
        <v>0</v>
      </c>
      <c r="JS639" s="35">
        <v>0</v>
      </c>
      <c r="VT639" s="35" t="s">
        <v>806</v>
      </c>
      <c r="VV639" s="35">
        <v>1500</v>
      </c>
      <c r="VW639" s="35">
        <v>1500</v>
      </c>
      <c r="WC639" s="35" t="s">
        <v>822</v>
      </c>
      <c r="WE639" s="35" t="s">
        <v>1016</v>
      </c>
      <c r="WF639" s="35" t="s">
        <v>806</v>
      </c>
      <c r="WG639" s="35" t="s">
        <v>864</v>
      </c>
      <c r="WH639" s="35">
        <v>0</v>
      </c>
      <c r="WI639" s="35">
        <v>1</v>
      </c>
      <c r="WJ639" s="35">
        <v>0</v>
      </c>
      <c r="WK639" s="35">
        <v>0</v>
      </c>
      <c r="WL639" s="35">
        <v>0</v>
      </c>
      <c r="WM639" s="35">
        <v>0</v>
      </c>
      <c r="WN639" s="35">
        <v>0</v>
      </c>
      <c r="WO639" s="35">
        <v>0</v>
      </c>
      <c r="WP639" s="35">
        <v>0</v>
      </c>
      <c r="WQ639" s="35">
        <v>0</v>
      </c>
      <c r="WR639" s="35">
        <v>0</v>
      </c>
      <c r="WS639" s="35">
        <v>0</v>
      </c>
      <c r="WT639" s="35">
        <v>1</v>
      </c>
      <c r="WU639" s="35">
        <v>0</v>
      </c>
      <c r="WV639" s="35">
        <v>0</v>
      </c>
      <c r="WY639" s="35" t="s">
        <v>806</v>
      </c>
      <c r="XA639" s="35">
        <v>2500</v>
      </c>
      <c r="XB639" s="35">
        <v>2500</v>
      </c>
      <c r="XD639" s="35">
        <v>3000</v>
      </c>
      <c r="XE639" s="35">
        <v>-16.666666666666661</v>
      </c>
      <c r="XF639" s="35">
        <v>-500</v>
      </c>
      <c r="XG639" s="35" t="s">
        <v>2086</v>
      </c>
      <c r="XH639" s="35" t="s">
        <v>822</v>
      </c>
      <c r="XJ639" s="35" t="s">
        <v>1016</v>
      </c>
      <c r="XK639" s="35" t="s">
        <v>806</v>
      </c>
      <c r="XL639" s="35" t="s">
        <v>864</v>
      </c>
      <c r="XM639" s="35">
        <v>0</v>
      </c>
      <c r="XN639" s="35">
        <v>1</v>
      </c>
      <c r="XO639" s="35">
        <v>0</v>
      </c>
      <c r="XP639" s="35">
        <v>0</v>
      </c>
      <c r="XQ639" s="35">
        <v>0</v>
      </c>
      <c r="XR639" s="35">
        <v>0</v>
      </c>
      <c r="XS639" s="35">
        <v>0</v>
      </c>
      <c r="XT639" s="35">
        <v>0</v>
      </c>
      <c r="XU639" s="35">
        <v>0</v>
      </c>
      <c r="XV639" s="35">
        <v>0</v>
      </c>
      <c r="XW639" s="35">
        <v>0</v>
      </c>
      <c r="XX639" s="35">
        <v>0</v>
      </c>
      <c r="XY639" s="35">
        <v>1</v>
      </c>
      <c r="XZ639" s="35">
        <v>0</v>
      </c>
      <c r="YA639" s="35">
        <v>0</v>
      </c>
      <c r="AAV639" s="35" t="s">
        <v>833</v>
      </c>
      <c r="AAW639" s="35">
        <v>396324506</v>
      </c>
      <c r="AAX639" s="35">
        <v>44978.557754629634</v>
      </c>
      <c r="ABA639" s="35" t="s">
        <v>816</v>
      </c>
      <c r="ABC639" s="35" t="s">
        <v>817</v>
      </c>
      <c r="ABE639" s="35">
        <v>639</v>
      </c>
    </row>
    <row r="640" spans="1:733">
      <c r="A640" t="s">
        <v>2103</v>
      </c>
      <c r="B640" s="34">
        <v>44978.530954618058</v>
      </c>
      <c r="C640" s="34">
        <v>44978.535065995369</v>
      </c>
      <c r="D640" s="34">
        <v>44978</v>
      </c>
      <c r="E640" t="s">
        <v>2055</v>
      </c>
      <c r="F640" s="34">
        <v>44978</v>
      </c>
      <c r="G640" t="s">
        <v>1965</v>
      </c>
      <c r="H640" t="s">
        <v>2056</v>
      </c>
      <c r="I640" t="s">
        <v>2056</v>
      </c>
      <c r="J640" t="s">
        <v>2056</v>
      </c>
      <c r="K640" t="s">
        <v>1032</v>
      </c>
      <c r="L640" s="35" t="s">
        <v>2104</v>
      </c>
      <c r="M640" s="35">
        <v>0</v>
      </c>
      <c r="N640" s="35">
        <v>0</v>
      </c>
      <c r="O640" s="35">
        <v>0</v>
      </c>
      <c r="P640" s="35">
        <v>0</v>
      </c>
      <c r="Q640" s="35">
        <v>0</v>
      </c>
      <c r="R640" s="35">
        <v>0</v>
      </c>
      <c r="S640" s="35">
        <v>0</v>
      </c>
      <c r="T640" s="35">
        <v>0</v>
      </c>
      <c r="U640" s="35">
        <v>1</v>
      </c>
      <c r="V640" s="35">
        <v>1</v>
      </c>
      <c r="W640" s="35">
        <v>0</v>
      </c>
      <c r="X640" s="35">
        <v>1</v>
      </c>
      <c r="Y640" s="35">
        <v>0</v>
      </c>
      <c r="Z640" s="35">
        <v>0</v>
      </c>
      <c r="AA640" s="35">
        <v>0</v>
      </c>
      <c r="AB640" s="35">
        <v>0</v>
      </c>
      <c r="AC640" s="35">
        <v>0</v>
      </c>
      <c r="AD640" s="35">
        <v>0</v>
      </c>
      <c r="AE640" s="35">
        <v>0</v>
      </c>
      <c r="AF640" s="35">
        <v>0</v>
      </c>
      <c r="AG640" s="35">
        <v>0</v>
      </c>
      <c r="AH640" s="35">
        <v>0</v>
      </c>
      <c r="AI640" s="35">
        <v>0</v>
      </c>
      <c r="JV640" s="35" t="s">
        <v>813</v>
      </c>
      <c r="JX640" s="35">
        <v>100</v>
      </c>
      <c r="JY640" s="35">
        <v>100</v>
      </c>
      <c r="KA640" s="35">
        <v>100</v>
      </c>
      <c r="KB640" s="35">
        <v>0</v>
      </c>
      <c r="KC640" s="35">
        <v>0</v>
      </c>
      <c r="KE640" s="35" t="s">
        <v>836</v>
      </c>
      <c r="KH640" s="35" t="s">
        <v>806</v>
      </c>
      <c r="KI640" s="35" t="s">
        <v>869</v>
      </c>
      <c r="KJ640" s="35">
        <v>0</v>
      </c>
      <c r="KK640" s="35">
        <v>0</v>
      </c>
      <c r="KL640" s="35">
        <v>0</v>
      </c>
      <c r="KM640" s="35">
        <v>0</v>
      </c>
      <c r="KN640" s="35">
        <v>1</v>
      </c>
      <c r="KO640" s="35">
        <v>0</v>
      </c>
      <c r="KP640" s="35">
        <v>0</v>
      </c>
      <c r="KQ640" s="35">
        <v>0</v>
      </c>
      <c r="KR640" s="35">
        <v>0</v>
      </c>
      <c r="KS640" s="35">
        <v>0</v>
      </c>
      <c r="KT640" s="35">
        <v>0</v>
      </c>
      <c r="KU640" s="35">
        <v>0</v>
      </c>
      <c r="KV640" s="35">
        <v>0</v>
      </c>
      <c r="KW640" s="35">
        <v>0</v>
      </c>
      <c r="KX640" s="35">
        <v>0</v>
      </c>
      <c r="LA640" s="35" t="s">
        <v>813</v>
      </c>
      <c r="LC640" s="35">
        <v>150</v>
      </c>
      <c r="LD640" s="35">
        <v>150</v>
      </c>
      <c r="LF640" s="35">
        <v>100</v>
      </c>
      <c r="LG640" s="35">
        <v>50</v>
      </c>
      <c r="LH640" s="35">
        <v>50</v>
      </c>
      <c r="LI640" s="35" t="s">
        <v>2105</v>
      </c>
      <c r="LJ640" s="35" t="s">
        <v>836</v>
      </c>
      <c r="LM640" s="35" t="s">
        <v>806</v>
      </c>
      <c r="LN640" s="35" t="s">
        <v>869</v>
      </c>
      <c r="LO640" s="35">
        <v>0</v>
      </c>
      <c r="LP640" s="35">
        <v>0</v>
      </c>
      <c r="LQ640" s="35">
        <v>0</v>
      </c>
      <c r="LR640" s="35">
        <v>0</v>
      </c>
      <c r="LS640" s="35">
        <v>1</v>
      </c>
      <c r="LT640" s="35">
        <v>0</v>
      </c>
      <c r="LU640" s="35">
        <v>0</v>
      </c>
      <c r="LV640" s="35">
        <v>0</v>
      </c>
      <c r="LW640" s="35">
        <v>0</v>
      </c>
      <c r="LX640" s="35">
        <v>0</v>
      </c>
      <c r="LY640" s="35">
        <v>0</v>
      </c>
      <c r="LZ640" s="35">
        <v>0</v>
      </c>
      <c r="MA640" s="35">
        <v>0</v>
      </c>
      <c r="MB640" s="35">
        <v>0</v>
      </c>
      <c r="MC640" s="35">
        <v>0</v>
      </c>
      <c r="NK640" s="35" t="s">
        <v>813</v>
      </c>
      <c r="NM640" s="35">
        <v>100</v>
      </c>
      <c r="NN640" s="35">
        <v>100</v>
      </c>
      <c r="NP640" s="35">
        <v>100</v>
      </c>
      <c r="NQ640" s="35">
        <v>0</v>
      </c>
      <c r="NR640" s="35">
        <v>0</v>
      </c>
      <c r="NT640" s="35" t="s">
        <v>836</v>
      </c>
      <c r="NW640" s="35" t="s">
        <v>806</v>
      </c>
      <c r="NX640" s="35" t="s">
        <v>869</v>
      </c>
      <c r="NY640" s="35">
        <v>0</v>
      </c>
      <c r="NZ640" s="35">
        <v>0</v>
      </c>
      <c r="OA640" s="35">
        <v>0</v>
      </c>
      <c r="OB640" s="35">
        <v>0</v>
      </c>
      <c r="OC640" s="35">
        <v>1</v>
      </c>
      <c r="OD640" s="35">
        <v>0</v>
      </c>
      <c r="OE640" s="35">
        <v>0</v>
      </c>
      <c r="OF640" s="35">
        <v>0</v>
      </c>
      <c r="OG640" s="35">
        <v>0</v>
      </c>
      <c r="OH640" s="35">
        <v>0</v>
      </c>
      <c r="OI640" s="35">
        <v>0</v>
      </c>
      <c r="OJ640" s="35">
        <v>0</v>
      </c>
      <c r="OK640" s="35">
        <v>0</v>
      </c>
      <c r="OL640" s="35">
        <v>0</v>
      </c>
      <c r="OM640" s="35">
        <v>0</v>
      </c>
      <c r="AAV640" s="35" t="s">
        <v>833</v>
      </c>
      <c r="AAW640" s="35">
        <v>396324577</v>
      </c>
      <c r="AAX640" s="35">
        <v>44978.557800925933</v>
      </c>
      <c r="ABA640" s="35" t="s">
        <v>816</v>
      </c>
      <c r="ABC640" s="35" t="s">
        <v>817</v>
      </c>
      <c r="ABE640" s="35">
        <v>640</v>
      </c>
    </row>
    <row r="641" spans="1:733">
      <c r="A641" t="s">
        <v>2106</v>
      </c>
      <c r="B641" s="34">
        <v>44978.541244618064</v>
      </c>
      <c r="C641" s="34">
        <v>44978.54916466435</v>
      </c>
      <c r="D641" s="34">
        <v>44978</v>
      </c>
      <c r="E641" t="s">
        <v>2055</v>
      </c>
      <c r="F641" s="34">
        <v>44978</v>
      </c>
      <c r="G641" t="s">
        <v>1965</v>
      </c>
      <c r="H641" t="s">
        <v>2056</v>
      </c>
      <c r="I641" t="s">
        <v>2056</v>
      </c>
      <c r="J641" t="s">
        <v>2056</v>
      </c>
      <c r="K641" t="s">
        <v>1032</v>
      </c>
      <c r="L641" s="35" t="s">
        <v>2107</v>
      </c>
      <c r="M641" s="35">
        <v>0</v>
      </c>
      <c r="N641" s="35">
        <v>0</v>
      </c>
      <c r="O641" s="35">
        <v>0</v>
      </c>
      <c r="P641" s="35">
        <v>0</v>
      </c>
      <c r="Q641" s="35">
        <v>0</v>
      </c>
      <c r="R641" s="35">
        <v>0</v>
      </c>
      <c r="S641" s="35">
        <v>0</v>
      </c>
      <c r="T641" s="35">
        <v>0</v>
      </c>
      <c r="U641" s="35">
        <v>0</v>
      </c>
      <c r="V641" s="35">
        <v>0</v>
      </c>
      <c r="W641" s="35">
        <v>1</v>
      </c>
      <c r="X641" s="35">
        <v>0</v>
      </c>
      <c r="Y641" s="35">
        <v>0</v>
      </c>
      <c r="Z641" s="35">
        <v>1</v>
      </c>
      <c r="AA641" s="35">
        <v>1</v>
      </c>
      <c r="AB641" s="35">
        <v>0</v>
      </c>
      <c r="AC641" s="35">
        <v>0</v>
      </c>
      <c r="AD641" s="35">
        <v>1</v>
      </c>
      <c r="AE641" s="35">
        <v>0</v>
      </c>
      <c r="AF641" s="35">
        <v>0</v>
      </c>
      <c r="AG641" s="35">
        <v>0</v>
      </c>
      <c r="AH641" s="35">
        <v>1</v>
      </c>
      <c r="AI641" s="35">
        <v>0</v>
      </c>
      <c r="MF641" s="35" t="s">
        <v>813</v>
      </c>
      <c r="MH641" s="35">
        <v>100</v>
      </c>
      <c r="MI641" s="35">
        <v>100</v>
      </c>
      <c r="MK641" s="35">
        <v>100</v>
      </c>
      <c r="ML641" s="35">
        <v>0</v>
      </c>
      <c r="MM641" s="35">
        <v>0</v>
      </c>
      <c r="MO641" s="35" t="s">
        <v>807</v>
      </c>
      <c r="MP641" s="35" t="s">
        <v>808</v>
      </c>
      <c r="MR641" s="35" t="s">
        <v>806</v>
      </c>
      <c r="MS641" s="35" t="s">
        <v>810</v>
      </c>
      <c r="MT641" s="35">
        <v>0</v>
      </c>
      <c r="MU641" s="35">
        <v>1</v>
      </c>
      <c r="MV641" s="35">
        <v>0</v>
      </c>
      <c r="MW641" s="35">
        <v>0</v>
      </c>
      <c r="MX641" s="35">
        <v>0</v>
      </c>
      <c r="MY641" s="35">
        <v>0</v>
      </c>
      <c r="MZ641" s="35">
        <v>0</v>
      </c>
      <c r="NA641" s="35">
        <v>0</v>
      </c>
      <c r="NB641" s="35">
        <v>0</v>
      </c>
      <c r="NC641" s="35">
        <v>0</v>
      </c>
      <c r="ND641" s="35">
        <v>0</v>
      </c>
      <c r="NE641" s="35">
        <v>0</v>
      </c>
      <c r="NF641" s="35">
        <v>0</v>
      </c>
      <c r="NG641" s="35">
        <v>0</v>
      </c>
      <c r="NH641" s="35">
        <v>0</v>
      </c>
      <c r="SE641" s="35" t="s">
        <v>813</v>
      </c>
      <c r="SG641" s="35">
        <v>100</v>
      </c>
      <c r="SH641" s="35">
        <v>100</v>
      </c>
      <c r="SJ641" s="35">
        <v>100</v>
      </c>
      <c r="SK641" s="35">
        <v>0</v>
      </c>
      <c r="SL641" s="35">
        <v>0</v>
      </c>
      <c r="SN641" s="35" t="s">
        <v>807</v>
      </c>
      <c r="SO641" s="35" t="s">
        <v>808</v>
      </c>
      <c r="SQ641" s="35" t="s">
        <v>806</v>
      </c>
      <c r="SR641" s="35" t="s">
        <v>810</v>
      </c>
      <c r="SS641" s="35">
        <v>0</v>
      </c>
      <c r="ST641" s="35">
        <v>1</v>
      </c>
      <c r="SU641" s="35">
        <v>0</v>
      </c>
      <c r="SV641" s="35">
        <v>0</v>
      </c>
      <c r="SW641" s="35">
        <v>0</v>
      </c>
      <c r="SX641" s="35">
        <v>0</v>
      </c>
      <c r="SY641" s="35">
        <v>0</v>
      </c>
      <c r="SZ641" s="35">
        <v>0</v>
      </c>
      <c r="TA641" s="35">
        <v>0</v>
      </c>
      <c r="TB641" s="35">
        <v>0</v>
      </c>
      <c r="TC641" s="35">
        <v>0</v>
      </c>
      <c r="TD641" s="35">
        <v>0</v>
      </c>
      <c r="TE641" s="35">
        <v>0</v>
      </c>
      <c r="TF641" s="35">
        <v>0</v>
      </c>
      <c r="TG641" s="35">
        <v>0</v>
      </c>
      <c r="TJ641" s="35" t="s">
        <v>813</v>
      </c>
      <c r="TL641" s="35">
        <v>100</v>
      </c>
      <c r="TM641" s="35">
        <v>100</v>
      </c>
      <c r="TO641" s="35">
        <v>100</v>
      </c>
      <c r="TP641" s="35">
        <v>0</v>
      </c>
      <c r="TQ641" s="35">
        <v>0</v>
      </c>
      <c r="TS641" s="35" t="s">
        <v>807</v>
      </c>
      <c r="TT641" s="35" t="s">
        <v>808</v>
      </c>
      <c r="TV641" s="35" t="s">
        <v>806</v>
      </c>
      <c r="TW641" s="35" t="s">
        <v>810</v>
      </c>
      <c r="TX641" s="35">
        <v>0</v>
      </c>
      <c r="TY641" s="35">
        <v>1</v>
      </c>
      <c r="TZ641" s="35">
        <v>0</v>
      </c>
      <c r="UA641" s="35">
        <v>0</v>
      </c>
      <c r="UB641" s="35">
        <v>0</v>
      </c>
      <c r="UC641" s="35">
        <v>0</v>
      </c>
      <c r="UD641" s="35">
        <v>0</v>
      </c>
      <c r="UE641" s="35">
        <v>0</v>
      </c>
      <c r="UF641" s="35">
        <v>0</v>
      </c>
      <c r="UG641" s="35">
        <v>0</v>
      </c>
      <c r="UH641" s="35">
        <v>0</v>
      </c>
      <c r="UI641" s="35">
        <v>0</v>
      </c>
      <c r="UJ641" s="35">
        <v>0</v>
      </c>
      <c r="UK641" s="35">
        <v>0</v>
      </c>
      <c r="UL641" s="35">
        <v>0</v>
      </c>
      <c r="UO641" s="35" t="s">
        <v>806</v>
      </c>
      <c r="UQ641" s="35">
        <v>200</v>
      </c>
      <c r="UR641" s="35">
        <v>200</v>
      </c>
      <c r="UT641" s="35">
        <v>200</v>
      </c>
      <c r="UU641" s="35">
        <v>0</v>
      </c>
      <c r="UV641" s="35">
        <v>0</v>
      </c>
      <c r="UX641" s="35" t="s">
        <v>836</v>
      </c>
      <c r="VA641" s="35" t="s">
        <v>806</v>
      </c>
      <c r="VB641" s="35" t="s">
        <v>814</v>
      </c>
      <c r="VC641" s="35">
        <v>0</v>
      </c>
      <c r="VD641" s="35">
        <v>1</v>
      </c>
      <c r="VE641" s="35">
        <v>0</v>
      </c>
      <c r="VF641" s="35">
        <v>0</v>
      </c>
      <c r="VG641" s="35">
        <v>0</v>
      </c>
      <c r="VH641" s="35">
        <v>0</v>
      </c>
      <c r="VI641" s="35">
        <v>0</v>
      </c>
      <c r="VJ641" s="35">
        <v>1</v>
      </c>
      <c r="VK641" s="35">
        <v>0</v>
      </c>
      <c r="VL641" s="35">
        <v>0</v>
      </c>
      <c r="VM641" s="35">
        <v>0</v>
      </c>
      <c r="VN641" s="35">
        <v>0</v>
      </c>
      <c r="VO641" s="35">
        <v>0</v>
      </c>
      <c r="VP641" s="35">
        <v>0</v>
      </c>
      <c r="VQ641" s="35">
        <v>0</v>
      </c>
      <c r="ZG641" s="35" t="s">
        <v>806</v>
      </c>
      <c r="ZI641" s="35">
        <v>1500</v>
      </c>
      <c r="ZJ641" s="35">
        <v>1500</v>
      </c>
      <c r="ZL641" s="35">
        <v>2000</v>
      </c>
      <c r="ZM641" s="35">
        <v>-25</v>
      </c>
      <c r="ZN641" s="35">
        <v>-500</v>
      </c>
      <c r="ZO641" s="35" t="s">
        <v>2086</v>
      </c>
      <c r="ZP641" s="35" t="s">
        <v>807</v>
      </c>
      <c r="ZQ641" s="35" t="s">
        <v>808</v>
      </c>
      <c r="ZS641" s="35" t="s">
        <v>806</v>
      </c>
      <c r="ZT641" s="35" t="s">
        <v>2108</v>
      </c>
      <c r="ZU641" s="35">
        <v>0</v>
      </c>
      <c r="ZV641" s="35">
        <v>1</v>
      </c>
      <c r="ZW641" s="35">
        <v>0</v>
      </c>
      <c r="ZX641" s="35">
        <v>0</v>
      </c>
      <c r="ZY641" s="35">
        <v>0</v>
      </c>
      <c r="ZZ641" s="35">
        <v>0</v>
      </c>
      <c r="AAA641" s="35">
        <v>0</v>
      </c>
      <c r="AAB641" s="35">
        <v>0</v>
      </c>
      <c r="AAC641" s="35">
        <v>1</v>
      </c>
      <c r="AAD641" s="35">
        <v>0</v>
      </c>
      <c r="AAE641" s="35">
        <v>0</v>
      </c>
      <c r="AAF641" s="35">
        <v>0</v>
      </c>
      <c r="AAG641" s="35">
        <v>0</v>
      </c>
      <c r="AAH641" s="35">
        <v>0</v>
      </c>
      <c r="AAI641" s="35">
        <v>0</v>
      </c>
      <c r="AAV641" s="35" t="s">
        <v>833</v>
      </c>
      <c r="AAW641" s="35">
        <v>396324644</v>
      </c>
      <c r="AAX641" s="35">
        <v>44978.557858796303</v>
      </c>
      <c r="ABA641" s="35" t="s">
        <v>816</v>
      </c>
      <c r="ABC641" s="35" t="s">
        <v>817</v>
      </c>
      <c r="ABE641" s="35">
        <v>641</v>
      </c>
    </row>
    <row r="642" spans="1:733">
      <c r="A642" t="s">
        <v>2109</v>
      </c>
      <c r="B642" s="34">
        <v>44978.549229756944</v>
      </c>
      <c r="C642" s="34">
        <v>44978.551370231478</v>
      </c>
      <c r="D642" s="34">
        <v>44978</v>
      </c>
      <c r="E642" t="s">
        <v>2055</v>
      </c>
      <c r="F642" s="34">
        <v>44978</v>
      </c>
      <c r="G642" t="s">
        <v>1965</v>
      </c>
      <c r="H642" t="s">
        <v>2056</v>
      </c>
      <c r="I642" t="s">
        <v>2056</v>
      </c>
      <c r="J642" t="s">
        <v>2056</v>
      </c>
      <c r="K642" t="s">
        <v>1032</v>
      </c>
      <c r="L642" s="35" t="s">
        <v>1092</v>
      </c>
      <c r="M642" s="35">
        <v>0</v>
      </c>
      <c r="N642" s="35">
        <v>0</v>
      </c>
      <c r="O642" s="35">
        <v>0</v>
      </c>
      <c r="P642" s="35">
        <v>0</v>
      </c>
      <c r="Q642" s="35">
        <v>0</v>
      </c>
      <c r="R642" s="35">
        <v>0</v>
      </c>
      <c r="S642" s="35">
        <v>0</v>
      </c>
      <c r="T642" s="35">
        <v>0</v>
      </c>
      <c r="U642" s="35">
        <v>0</v>
      </c>
      <c r="V642" s="35">
        <v>0</v>
      </c>
      <c r="W642" s="35">
        <v>0</v>
      </c>
      <c r="X642" s="35">
        <v>0</v>
      </c>
      <c r="Y642" s="35">
        <v>0</v>
      </c>
      <c r="Z642" s="35">
        <v>0</v>
      </c>
      <c r="AA642" s="35">
        <v>0</v>
      </c>
      <c r="AB642" s="35">
        <v>0</v>
      </c>
      <c r="AC642" s="35">
        <v>0</v>
      </c>
      <c r="AD642" s="35">
        <v>0</v>
      </c>
      <c r="AE642" s="35">
        <v>0</v>
      </c>
      <c r="AF642" s="35">
        <v>0</v>
      </c>
      <c r="AG642" s="35">
        <v>1</v>
      </c>
      <c r="AH642" s="35">
        <v>0</v>
      </c>
      <c r="AI642" s="35">
        <v>0</v>
      </c>
      <c r="YD642" s="35" t="s">
        <v>806</v>
      </c>
      <c r="YF642" s="35">
        <v>100</v>
      </c>
      <c r="YG642" s="35">
        <v>100</v>
      </c>
      <c r="YH642" s="35">
        <v>0</v>
      </c>
      <c r="YI642" s="35">
        <v>0</v>
      </c>
      <c r="YK642" s="35" t="s">
        <v>836</v>
      </c>
      <c r="YN642" s="35" t="s">
        <v>806</v>
      </c>
      <c r="YO642" s="35" t="s">
        <v>1072</v>
      </c>
      <c r="YP642" s="35">
        <v>0</v>
      </c>
      <c r="YQ642" s="35">
        <v>0</v>
      </c>
      <c r="YR642" s="35">
        <v>0</v>
      </c>
      <c r="YS642" s="35">
        <v>0</v>
      </c>
      <c r="YT642" s="35">
        <v>0</v>
      </c>
      <c r="YU642" s="35">
        <v>0</v>
      </c>
      <c r="YV642" s="35">
        <v>0</v>
      </c>
      <c r="YW642" s="35">
        <v>0</v>
      </c>
      <c r="YX642" s="35">
        <v>0</v>
      </c>
      <c r="YY642" s="35">
        <v>0</v>
      </c>
      <c r="YZ642" s="35">
        <v>0</v>
      </c>
      <c r="ZA642" s="35">
        <v>0</v>
      </c>
      <c r="ZB642" s="35">
        <v>0</v>
      </c>
      <c r="ZC642" s="35">
        <v>1</v>
      </c>
      <c r="ZD642" s="35">
        <v>0</v>
      </c>
      <c r="ZF642" s="35" t="s">
        <v>2110</v>
      </c>
      <c r="AAV642" s="35" t="s">
        <v>833</v>
      </c>
      <c r="AAW642" s="35">
        <v>396324671</v>
      </c>
      <c r="AAX642" s="35">
        <v>44978.557881944449</v>
      </c>
      <c r="ABA642" s="35" t="s">
        <v>816</v>
      </c>
      <c r="ABC642" s="35" t="s">
        <v>817</v>
      </c>
      <c r="ABE642" s="35">
        <v>642</v>
      </c>
    </row>
    <row r="643" spans="1:733">
      <c r="A643" t="s">
        <v>2111</v>
      </c>
      <c r="B643" s="34">
        <v>44978.551452453707</v>
      </c>
      <c r="C643" s="34">
        <v>44978.556224247688</v>
      </c>
      <c r="D643" s="34">
        <v>44978</v>
      </c>
      <c r="E643" t="s">
        <v>2055</v>
      </c>
      <c r="F643" s="34">
        <v>44978</v>
      </c>
      <c r="G643" t="s">
        <v>1965</v>
      </c>
      <c r="H643" t="s">
        <v>2056</v>
      </c>
      <c r="I643" t="s">
        <v>2056</v>
      </c>
      <c r="J643" t="s">
        <v>2056</v>
      </c>
      <c r="K643" t="s">
        <v>1032</v>
      </c>
      <c r="L643" s="35" t="s">
        <v>2112</v>
      </c>
      <c r="M643" s="35">
        <v>0</v>
      </c>
      <c r="N643" s="35">
        <v>0</v>
      </c>
      <c r="O643" s="35">
        <v>0</v>
      </c>
      <c r="P643" s="35">
        <v>0</v>
      </c>
      <c r="Q643" s="35">
        <v>0</v>
      </c>
      <c r="R643" s="35">
        <v>0</v>
      </c>
      <c r="S643" s="35">
        <v>0</v>
      </c>
      <c r="T643" s="35">
        <v>0</v>
      </c>
      <c r="U643" s="35">
        <v>1</v>
      </c>
      <c r="V643" s="35">
        <v>1</v>
      </c>
      <c r="W643" s="35">
        <v>1</v>
      </c>
      <c r="X643" s="35">
        <v>1</v>
      </c>
      <c r="Y643" s="35">
        <v>1</v>
      </c>
      <c r="Z643" s="35">
        <v>0</v>
      </c>
      <c r="AA643" s="35">
        <v>1</v>
      </c>
      <c r="AB643" s="35">
        <v>0</v>
      </c>
      <c r="AC643" s="35">
        <v>0</v>
      </c>
      <c r="AD643" s="35">
        <v>0</v>
      </c>
      <c r="AE643" s="35">
        <v>0</v>
      </c>
      <c r="AF643" s="35">
        <v>0</v>
      </c>
      <c r="AG643" s="35">
        <v>0</v>
      </c>
      <c r="AH643" s="35">
        <v>0</v>
      </c>
      <c r="AI643" s="35">
        <v>0</v>
      </c>
      <c r="JV643" s="35" t="s">
        <v>813</v>
      </c>
      <c r="JX643" s="35">
        <v>100</v>
      </c>
      <c r="JY643" s="35">
        <v>100</v>
      </c>
      <c r="KA643" s="35">
        <v>100</v>
      </c>
      <c r="KB643" s="35">
        <v>0</v>
      </c>
      <c r="KC643" s="35">
        <v>0</v>
      </c>
      <c r="KE643" s="35" t="s">
        <v>836</v>
      </c>
      <c r="KH643" s="35" t="s">
        <v>806</v>
      </c>
      <c r="KI643" s="35" t="s">
        <v>1125</v>
      </c>
      <c r="KJ643" s="35">
        <v>0</v>
      </c>
      <c r="KK643" s="35">
        <v>0</v>
      </c>
      <c r="KL643" s="35">
        <v>0</v>
      </c>
      <c r="KM643" s="35">
        <v>0</v>
      </c>
      <c r="KN643" s="35">
        <v>0</v>
      </c>
      <c r="KO643" s="35">
        <v>0</v>
      </c>
      <c r="KP643" s="35">
        <v>0</v>
      </c>
      <c r="KQ643" s="35">
        <v>1</v>
      </c>
      <c r="KR643" s="35">
        <v>0</v>
      </c>
      <c r="KS643" s="35">
        <v>0</v>
      </c>
      <c r="KT643" s="35">
        <v>0</v>
      </c>
      <c r="KU643" s="35">
        <v>0</v>
      </c>
      <c r="KV643" s="35">
        <v>0</v>
      </c>
      <c r="KW643" s="35">
        <v>0</v>
      </c>
      <c r="KX643" s="35">
        <v>0</v>
      </c>
      <c r="LA643" s="35" t="s">
        <v>813</v>
      </c>
      <c r="LC643" s="35">
        <v>150</v>
      </c>
      <c r="LD643" s="35">
        <v>150</v>
      </c>
      <c r="LF643" s="35">
        <v>100</v>
      </c>
      <c r="LG643" s="35">
        <v>50</v>
      </c>
      <c r="LH643" s="35">
        <v>50</v>
      </c>
      <c r="LI643" s="35" t="s">
        <v>2105</v>
      </c>
      <c r="LJ643" s="35" t="s">
        <v>836</v>
      </c>
      <c r="LM643" s="35" t="s">
        <v>809</v>
      </c>
      <c r="MF643" s="35" t="s">
        <v>813</v>
      </c>
      <c r="MH643" s="35">
        <v>100</v>
      </c>
      <c r="MI643" s="35">
        <v>100</v>
      </c>
      <c r="MK643" s="35">
        <v>100</v>
      </c>
      <c r="ML643" s="35">
        <v>0</v>
      </c>
      <c r="MM643" s="35">
        <v>0</v>
      </c>
      <c r="MO643" s="35" t="s">
        <v>807</v>
      </c>
      <c r="MP643" s="35" t="s">
        <v>808</v>
      </c>
      <c r="MR643" s="35" t="s">
        <v>809</v>
      </c>
      <c r="NK643" s="35" t="s">
        <v>813</v>
      </c>
      <c r="NM643" s="35">
        <v>100</v>
      </c>
      <c r="NN643" s="35">
        <v>100</v>
      </c>
      <c r="NP643" s="35">
        <v>100</v>
      </c>
      <c r="NQ643" s="35">
        <v>0</v>
      </c>
      <c r="NR643" s="35">
        <v>0</v>
      </c>
      <c r="NT643" s="35" t="s">
        <v>836</v>
      </c>
      <c r="NW643" s="35" t="s">
        <v>809</v>
      </c>
      <c r="OP643" s="35" t="s">
        <v>813</v>
      </c>
      <c r="OR643" s="35">
        <v>100</v>
      </c>
      <c r="OS643" s="35">
        <v>100</v>
      </c>
      <c r="OU643" s="35">
        <v>100</v>
      </c>
      <c r="OV643" s="35">
        <v>0</v>
      </c>
      <c r="OW643" s="35">
        <v>0</v>
      </c>
      <c r="OY643" s="35" t="s">
        <v>836</v>
      </c>
      <c r="PB643" s="35" t="s">
        <v>809</v>
      </c>
      <c r="TJ643" s="35" t="s">
        <v>813</v>
      </c>
      <c r="TL643" s="35">
        <v>100</v>
      </c>
      <c r="TM643" s="35">
        <v>100</v>
      </c>
      <c r="TO643" s="35">
        <v>100</v>
      </c>
      <c r="TP643" s="35">
        <v>0</v>
      </c>
      <c r="TQ643" s="35">
        <v>0</v>
      </c>
      <c r="TS643" s="35" t="s">
        <v>807</v>
      </c>
      <c r="TT643" s="35" t="s">
        <v>808</v>
      </c>
      <c r="TV643" s="35" t="s">
        <v>809</v>
      </c>
      <c r="AAV643" s="35" t="s">
        <v>833</v>
      </c>
      <c r="AAW643" s="35">
        <v>396324707</v>
      </c>
      <c r="AAX643" s="35">
        <v>44978.557905092588</v>
      </c>
      <c r="ABA643" s="35" t="s">
        <v>816</v>
      </c>
      <c r="ABC643" s="35" t="s">
        <v>817</v>
      </c>
      <c r="ABE643" s="35">
        <v>643</v>
      </c>
    </row>
    <row r="644" spans="1:733">
      <c r="A644" t="s">
        <v>2113</v>
      </c>
      <c r="B644" s="34">
        <v>44978.571987083327</v>
      </c>
      <c r="C644" s="34">
        <v>44978.574692546303</v>
      </c>
      <c r="D644" s="34">
        <v>44978</v>
      </c>
      <c r="E644" t="s">
        <v>2055</v>
      </c>
      <c r="F644" s="34">
        <v>44978</v>
      </c>
      <c r="G644" t="s">
        <v>1965</v>
      </c>
      <c r="H644" t="s">
        <v>2056</v>
      </c>
      <c r="I644" t="s">
        <v>2056</v>
      </c>
      <c r="J644" t="s">
        <v>2056</v>
      </c>
      <c r="K644" t="s">
        <v>804</v>
      </c>
      <c r="L644" s="35" t="s">
        <v>2114</v>
      </c>
      <c r="M644" s="35">
        <v>0</v>
      </c>
      <c r="N644" s="35">
        <v>0</v>
      </c>
      <c r="O644" s="35">
        <v>1</v>
      </c>
      <c r="P644" s="35">
        <v>1</v>
      </c>
      <c r="Q644" s="35">
        <v>0</v>
      </c>
      <c r="R644" s="35">
        <v>1</v>
      </c>
      <c r="S644" s="35">
        <v>0</v>
      </c>
      <c r="T644" s="35">
        <v>0</v>
      </c>
      <c r="U644" s="35">
        <v>0</v>
      </c>
      <c r="V644" s="35">
        <v>0</v>
      </c>
      <c r="W644" s="35">
        <v>0</v>
      </c>
      <c r="X644" s="35">
        <v>0</v>
      </c>
      <c r="Y644" s="35">
        <v>0</v>
      </c>
      <c r="Z644" s="35">
        <v>0</v>
      </c>
      <c r="AA644" s="35">
        <v>0</v>
      </c>
      <c r="AB644" s="35">
        <v>0</v>
      </c>
      <c r="AC644" s="35">
        <v>0</v>
      </c>
      <c r="AD644" s="35">
        <v>0</v>
      </c>
      <c r="AE644" s="35">
        <v>0</v>
      </c>
      <c r="AF644" s="35">
        <v>0</v>
      </c>
      <c r="AG644" s="35">
        <v>0</v>
      </c>
      <c r="AH644" s="35">
        <v>0</v>
      </c>
      <c r="AI644" s="35">
        <v>0</v>
      </c>
      <c r="CT644" s="35" t="s">
        <v>806</v>
      </c>
      <c r="CV644" s="35">
        <v>5000</v>
      </c>
      <c r="CW644" s="35">
        <v>5000</v>
      </c>
      <c r="CY644" s="35">
        <v>5000</v>
      </c>
      <c r="CZ644" s="35">
        <v>0</v>
      </c>
      <c r="DA644" s="35">
        <v>0</v>
      </c>
      <c r="DC644" s="35" t="s">
        <v>822</v>
      </c>
      <c r="DE644" s="35" t="s">
        <v>1016</v>
      </c>
      <c r="DF644" s="35" t="s">
        <v>809</v>
      </c>
      <c r="DY644" s="35" t="s">
        <v>806</v>
      </c>
      <c r="EA644" s="35">
        <v>6000</v>
      </c>
      <c r="EB644" s="35">
        <v>6000</v>
      </c>
      <c r="ED644" s="35">
        <v>5250</v>
      </c>
      <c r="EE644" s="35">
        <v>14.285714285714279</v>
      </c>
      <c r="EF644" s="35">
        <v>750</v>
      </c>
      <c r="EG644" s="35" t="s">
        <v>2115</v>
      </c>
      <c r="EH644" s="35" t="s">
        <v>822</v>
      </c>
      <c r="EJ644" s="35" t="s">
        <v>1016</v>
      </c>
      <c r="EK644" s="35" t="s">
        <v>806</v>
      </c>
      <c r="EL644" s="35" t="s">
        <v>864</v>
      </c>
      <c r="EM644" s="35">
        <v>0</v>
      </c>
      <c r="EN644" s="35">
        <v>1</v>
      </c>
      <c r="EO644" s="35">
        <v>0</v>
      </c>
      <c r="EP644" s="35">
        <v>0</v>
      </c>
      <c r="EQ644" s="35">
        <v>0</v>
      </c>
      <c r="ER644" s="35">
        <v>0</v>
      </c>
      <c r="ES644" s="35">
        <v>0</v>
      </c>
      <c r="ET644" s="35">
        <v>0</v>
      </c>
      <c r="EU644" s="35">
        <v>0</v>
      </c>
      <c r="EV644" s="35">
        <v>0</v>
      </c>
      <c r="EW644" s="35">
        <v>0</v>
      </c>
      <c r="EX644" s="35">
        <v>0</v>
      </c>
      <c r="EY644" s="35">
        <v>1</v>
      </c>
      <c r="EZ644" s="35">
        <v>0</v>
      </c>
      <c r="FA644" s="35">
        <v>0</v>
      </c>
      <c r="GI644" s="35" t="s">
        <v>806</v>
      </c>
      <c r="GK644" s="35">
        <v>8000</v>
      </c>
      <c r="GP644" s="35" t="s">
        <v>822</v>
      </c>
      <c r="GR644" s="35" t="s">
        <v>1016</v>
      </c>
      <c r="GS644" s="35" t="s">
        <v>806</v>
      </c>
      <c r="GT644" s="35" t="s">
        <v>864</v>
      </c>
      <c r="GU644" s="35">
        <v>0</v>
      </c>
      <c r="GV644" s="35">
        <v>1</v>
      </c>
      <c r="GW644" s="35">
        <v>0</v>
      </c>
      <c r="GX644" s="35">
        <v>0</v>
      </c>
      <c r="GY644" s="35">
        <v>0</v>
      </c>
      <c r="GZ644" s="35">
        <v>0</v>
      </c>
      <c r="HA644" s="35">
        <v>0</v>
      </c>
      <c r="HB644" s="35">
        <v>0</v>
      </c>
      <c r="HC644" s="35">
        <v>0</v>
      </c>
      <c r="HD644" s="35">
        <v>0</v>
      </c>
      <c r="HE644" s="35">
        <v>0</v>
      </c>
      <c r="HF644" s="35">
        <v>0</v>
      </c>
      <c r="HG644" s="35">
        <v>1</v>
      </c>
      <c r="HH644" s="35">
        <v>0</v>
      </c>
      <c r="HI644" s="35">
        <v>0</v>
      </c>
      <c r="AAV644" s="35" t="s">
        <v>833</v>
      </c>
      <c r="AAW644" s="35">
        <v>396355523</v>
      </c>
      <c r="AAX644" s="35">
        <v>44978.58320601852</v>
      </c>
      <c r="ABA644" s="35" t="s">
        <v>816</v>
      </c>
      <c r="ABC644" s="35" t="s">
        <v>817</v>
      </c>
      <c r="ABE644" s="35">
        <v>644</v>
      </c>
    </row>
    <row r="645" spans="1:733">
      <c r="A645" t="s">
        <v>2116</v>
      </c>
      <c r="B645" s="34">
        <v>44978.574836168977</v>
      </c>
      <c r="C645" s="34">
        <v>44978.578401122693</v>
      </c>
      <c r="D645" s="34">
        <v>44978</v>
      </c>
      <c r="E645" t="s">
        <v>2055</v>
      </c>
      <c r="F645" s="34">
        <v>44978</v>
      </c>
      <c r="G645" t="s">
        <v>1965</v>
      </c>
      <c r="H645" t="s">
        <v>2056</v>
      </c>
      <c r="I645" t="s">
        <v>2056</v>
      </c>
      <c r="J645" t="s">
        <v>2056</v>
      </c>
      <c r="K645" t="s">
        <v>804</v>
      </c>
      <c r="L645" s="35" t="s">
        <v>819</v>
      </c>
      <c r="M645" s="35">
        <v>0</v>
      </c>
      <c r="N645" s="35">
        <v>0</v>
      </c>
      <c r="O645" s="35">
        <v>1</v>
      </c>
      <c r="P645" s="35">
        <v>1</v>
      </c>
      <c r="Q645" s="35">
        <v>0</v>
      </c>
      <c r="R645" s="35">
        <v>0</v>
      </c>
      <c r="S645" s="35">
        <v>0</v>
      </c>
      <c r="T645" s="35">
        <v>0</v>
      </c>
      <c r="U645" s="35">
        <v>0</v>
      </c>
      <c r="V645" s="35">
        <v>0</v>
      </c>
      <c r="W645" s="35">
        <v>0</v>
      </c>
      <c r="X645" s="35">
        <v>0</v>
      </c>
      <c r="Y645" s="35">
        <v>0</v>
      </c>
      <c r="Z645" s="35">
        <v>0</v>
      </c>
      <c r="AA645" s="35">
        <v>0</v>
      </c>
      <c r="AB645" s="35">
        <v>0</v>
      </c>
      <c r="AC645" s="35">
        <v>0</v>
      </c>
      <c r="AD645" s="35">
        <v>0</v>
      </c>
      <c r="AE645" s="35">
        <v>1</v>
      </c>
      <c r="AF645" s="35">
        <v>1</v>
      </c>
      <c r="AG645" s="35">
        <v>0</v>
      </c>
      <c r="AH645" s="35">
        <v>0</v>
      </c>
      <c r="AI645" s="35">
        <v>0</v>
      </c>
      <c r="CT645" s="35" t="s">
        <v>806</v>
      </c>
      <c r="CV645" s="35">
        <v>5000</v>
      </c>
      <c r="CW645" s="35">
        <v>5000</v>
      </c>
      <c r="CY645" s="35">
        <v>5000</v>
      </c>
      <c r="CZ645" s="35">
        <v>0</v>
      </c>
      <c r="DA645" s="35">
        <v>0</v>
      </c>
      <c r="DC645" s="35" t="s">
        <v>822</v>
      </c>
      <c r="DE645" s="35" t="s">
        <v>1016</v>
      </c>
      <c r="DF645" s="35" t="s">
        <v>809</v>
      </c>
      <c r="DY645" s="35" t="s">
        <v>806</v>
      </c>
      <c r="EA645" s="35">
        <v>5000</v>
      </c>
      <c r="EB645" s="35">
        <v>5000</v>
      </c>
      <c r="ED645" s="35">
        <v>5250</v>
      </c>
      <c r="EE645" s="35">
        <v>-4.7619047619047619</v>
      </c>
      <c r="EF645" s="35">
        <v>-250</v>
      </c>
      <c r="EH645" s="35" t="s">
        <v>822</v>
      </c>
      <c r="EJ645" s="35" t="s">
        <v>823</v>
      </c>
      <c r="EK645" s="35" t="s">
        <v>809</v>
      </c>
      <c r="VT645" s="35" t="s">
        <v>806</v>
      </c>
      <c r="VV645" s="35">
        <v>1500</v>
      </c>
      <c r="VW645" s="35">
        <v>1500</v>
      </c>
      <c r="WC645" s="35" t="s">
        <v>822</v>
      </c>
      <c r="WE645" s="35" t="s">
        <v>1016</v>
      </c>
      <c r="WF645" s="35" t="s">
        <v>809</v>
      </c>
      <c r="WY645" s="35" t="s">
        <v>806</v>
      </c>
      <c r="XA645" s="35">
        <v>3000</v>
      </c>
      <c r="XB645" s="35">
        <v>3000</v>
      </c>
      <c r="XD645" s="35">
        <v>3000</v>
      </c>
      <c r="XE645" s="35">
        <v>0</v>
      </c>
      <c r="XF645" s="35">
        <v>0</v>
      </c>
      <c r="XH645" s="35" t="s">
        <v>822</v>
      </c>
      <c r="XJ645" s="35" t="s">
        <v>1016</v>
      </c>
      <c r="XK645" s="35" t="s">
        <v>806</v>
      </c>
      <c r="XL645" s="35" t="s">
        <v>864</v>
      </c>
      <c r="XM645" s="35">
        <v>0</v>
      </c>
      <c r="XN645" s="35">
        <v>1</v>
      </c>
      <c r="XO645" s="35">
        <v>0</v>
      </c>
      <c r="XP645" s="35">
        <v>0</v>
      </c>
      <c r="XQ645" s="35">
        <v>0</v>
      </c>
      <c r="XR645" s="35">
        <v>0</v>
      </c>
      <c r="XS645" s="35">
        <v>0</v>
      </c>
      <c r="XT645" s="35">
        <v>0</v>
      </c>
      <c r="XU645" s="35">
        <v>0</v>
      </c>
      <c r="XV645" s="35">
        <v>0</v>
      </c>
      <c r="XW645" s="35">
        <v>0</v>
      </c>
      <c r="XX645" s="35">
        <v>0</v>
      </c>
      <c r="XY645" s="35">
        <v>1</v>
      </c>
      <c r="XZ645" s="35">
        <v>0</v>
      </c>
      <c r="YA645" s="35">
        <v>0</v>
      </c>
      <c r="AAV645" s="35" t="s">
        <v>833</v>
      </c>
      <c r="AAW645" s="35">
        <v>396355569</v>
      </c>
      <c r="AAX645" s="35">
        <v>44978.583240740743</v>
      </c>
      <c r="ABA645" s="35" t="s">
        <v>816</v>
      </c>
      <c r="ABC645" s="35" t="s">
        <v>817</v>
      </c>
      <c r="ABE645" s="35">
        <v>645</v>
      </c>
    </row>
    <row r="646" spans="1:733">
      <c r="A646" t="s">
        <v>2117</v>
      </c>
      <c r="B646" s="34">
        <v>44978.579464745373</v>
      </c>
      <c r="C646" s="34">
        <v>44978.582710625</v>
      </c>
      <c r="D646" s="34">
        <v>44978</v>
      </c>
      <c r="E646" t="s">
        <v>2055</v>
      </c>
      <c r="F646" s="34">
        <v>44978</v>
      </c>
      <c r="G646" t="s">
        <v>1965</v>
      </c>
      <c r="H646" t="s">
        <v>2056</v>
      </c>
      <c r="I646" t="s">
        <v>2056</v>
      </c>
      <c r="J646" t="s">
        <v>2056</v>
      </c>
      <c r="K646" t="s">
        <v>1032</v>
      </c>
      <c r="L646" s="35" t="s">
        <v>2118</v>
      </c>
      <c r="M646" s="35">
        <v>0</v>
      </c>
      <c r="N646" s="35">
        <v>0</v>
      </c>
      <c r="O646" s="35">
        <v>1</v>
      </c>
      <c r="P646" s="35">
        <v>1</v>
      </c>
      <c r="Q646" s="35">
        <v>1</v>
      </c>
      <c r="R646" s="35">
        <v>1</v>
      </c>
      <c r="S646" s="35">
        <v>0</v>
      </c>
      <c r="T646" s="35">
        <v>0</v>
      </c>
      <c r="U646" s="35">
        <v>0</v>
      </c>
      <c r="V646" s="35">
        <v>0</v>
      </c>
      <c r="W646" s="35">
        <v>0</v>
      </c>
      <c r="X646" s="35">
        <v>0</v>
      </c>
      <c r="Y646" s="35">
        <v>0</v>
      </c>
      <c r="Z646" s="35">
        <v>0</v>
      </c>
      <c r="AA646" s="35">
        <v>0</v>
      </c>
      <c r="AB646" s="35">
        <v>0</v>
      </c>
      <c r="AC646" s="35">
        <v>0</v>
      </c>
      <c r="AD646" s="35">
        <v>1</v>
      </c>
      <c r="AE646" s="35">
        <v>1</v>
      </c>
      <c r="AF646" s="35">
        <v>1</v>
      </c>
      <c r="AG646" s="35">
        <v>0</v>
      </c>
      <c r="AH646" s="35">
        <v>0</v>
      </c>
      <c r="AI646" s="35">
        <v>0</v>
      </c>
      <c r="CT646" s="35" t="s">
        <v>806</v>
      </c>
      <c r="CV646" s="35">
        <v>5000</v>
      </c>
      <c r="CW646" s="35">
        <v>5000</v>
      </c>
      <c r="CY646" s="35">
        <v>5000</v>
      </c>
      <c r="CZ646" s="35">
        <v>0</v>
      </c>
      <c r="DA646" s="35">
        <v>0</v>
      </c>
      <c r="DC646" s="35" t="s">
        <v>822</v>
      </c>
      <c r="DE646" s="35" t="s">
        <v>1016</v>
      </c>
      <c r="DF646" s="35" t="s">
        <v>809</v>
      </c>
      <c r="DY646" s="35" t="s">
        <v>806</v>
      </c>
      <c r="EA646" s="35">
        <v>6000</v>
      </c>
      <c r="EB646" s="35">
        <v>6000</v>
      </c>
      <c r="ED646" s="35">
        <v>5250</v>
      </c>
      <c r="EE646" s="35">
        <v>14.285714285714279</v>
      </c>
      <c r="EF646" s="35">
        <v>750</v>
      </c>
      <c r="EG646" s="35" t="s">
        <v>2119</v>
      </c>
      <c r="EH646" s="35" t="s">
        <v>822</v>
      </c>
      <c r="EJ646" s="35" t="s">
        <v>823</v>
      </c>
      <c r="EK646" s="35" t="s">
        <v>809</v>
      </c>
      <c r="FD646" s="35" t="s">
        <v>806</v>
      </c>
      <c r="FF646" s="35">
        <v>5000</v>
      </c>
      <c r="FG646" s="35">
        <v>5000</v>
      </c>
      <c r="FI646" s="35">
        <v>5000</v>
      </c>
      <c r="FJ646" s="35">
        <v>0</v>
      </c>
      <c r="FK646" s="35">
        <v>0</v>
      </c>
      <c r="FM646" s="35" t="s">
        <v>822</v>
      </c>
      <c r="FO646" s="35" t="s">
        <v>1016</v>
      </c>
      <c r="FP646" s="35" t="s">
        <v>809</v>
      </c>
      <c r="GI646" s="35" t="s">
        <v>806</v>
      </c>
      <c r="GK646" s="35">
        <v>8000</v>
      </c>
      <c r="GP646" s="35" t="s">
        <v>822</v>
      </c>
      <c r="GR646" s="35" t="s">
        <v>1016</v>
      </c>
      <c r="GS646" s="35" t="s">
        <v>806</v>
      </c>
      <c r="GT646" s="35" t="s">
        <v>864</v>
      </c>
      <c r="GU646" s="35">
        <v>0</v>
      </c>
      <c r="GV646" s="35">
        <v>1</v>
      </c>
      <c r="GW646" s="35">
        <v>0</v>
      </c>
      <c r="GX646" s="35">
        <v>0</v>
      </c>
      <c r="GY646" s="35">
        <v>0</v>
      </c>
      <c r="GZ646" s="35">
        <v>0</v>
      </c>
      <c r="HA646" s="35">
        <v>0</v>
      </c>
      <c r="HB646" s="35">
        <v>0</v>
      </c>
      <c r="HC646" s="35">
        <v>0</v>
      </c>
      <c r="HD646" s="35">
        <v>0</v>
      </c>
      <c r="HE646" s="35">
        <v>0</v>
      </c>
      <c r="HF646" s="35">
        <v>0</v>
      </c>
      <c r="HG646" s="35">
        <v>1</v>
      </c>
      <c r="HH646" s="35">
        <v>0</v>
      </c>
      <c r="HI646" s="35">
        <v>0</v>
      </c>
      <c r="UO646" s="35" t="s">
        <v>806</v>
      </c>
      <c r="UQ646" s="35">
        <v>200</v>
      </c>
      <c r="UR646" s="35">
        <v>200</v>
      </c>
      <c r="UT646" s="35">
        <v>200</v>
      </c>
      <c r="UU646" s="35">
        <v>0</v>
      </c>
      <c r="UV646" s="35">
        <v>0</v>
      </c>
      <c r="UX646" s="35" t="s">
        <v>807</v>
      </c>
      <c r="UY646" s="35" t="s">
        <v>808</v>
      </c>
      <c r="VA646" s="35" t="s">
        <v>806</v>
      </c>
      <c r="VB646" s="35" t="s">
        <v>864</v>
      </c>
      <c r="VC646" s="35">
        <v>0</v>
      </c>
      <c r="VD646" s="35">
        <v>1</v>
      </c>
      <c r="VE646" s="35">
        <v>0</v>
      </c>
      <c r="VF646" s="35">
        <v>0</v>
      </c>
      <c r="VG646" s="35">
        <v>0</v>
      </c>
      <c r="VH646" s="35">
        <v>0</v>
      </c>
      <c r="VI646" s="35">
        <v>0</v>
      </c>
      <c r="VJ646" s="35">
        <v>0</v>
      </c>
      <c r="VK646" s="35">
        <v>0</v>
      </c>
      <c r="VL646" s="35">
        <v>0</v>
      </c>
      <c r="VM646" s="35">
        <v>0</v>
      </c>
      <c r="VN646" s="35">
        <v>0</v>
      </c>
      <c r="VO646" s="35">
        <v>1</v>
      </c>
      <c r="VP646" s="35">
        <v>0</v>
      </c>
      <c r="VQ646" s="35">
        <v>0</v>
      </c>
      <c r="VT646" s="35" t="s">
        <v>806</v>
      </c>
      <c r="VV646" s="35">
        <v>1500</v>
      </c>
      <c r="VW646" s="35">
        <v>1500</v>
      </c>
      <c r="WC646" s="35" t="s">
        <v>822</v>
      </c>
      <c r="WE646" s="35" t="s">
        <v>1016</v>
      </c>
      <c r="WF646" s="35" t="s">
        <v>809</v>
      </c>
      <c r="WY646" s="35" t="s">
        <v>806</v>
      </c>
      <c r="XA646" s="35">
        <v>3000</v>
      </c>
      <c r="XB646" s="35">
        <v>3000</v>
      </c>
      <c r="XD646" s="35">
        <v>3000</v>
      </c>
      <c r="XE646" s="35">
        <v>0</v>
      </c>
      <c r="XF646" s="35">
        <v>0</v>
      </c>
      <c r="XH646" s="35" t="s">
        <v>836</v>
      </c>
      <c r="XK646" s="35" t="s">
        <v>806</v>
      </c>
      <c r="XL646" s="35" t="s">
        <v>864</v>
      </c>
      <c r="XM646" s="35">
        <v>0</v>
      </c>
      <c r="XN646" s="35">
        <v>1</v>
      </c>
      <c r="XO646" s="35">
        <v>0</v>
      </c>
      <c r="XP646" s="35">
        <v>0</v>
      </c>
      <c r="XQ646" s="35">
        <v>0</v>
      </c>
      <c r="XR646" s="35">
        <v>0</v>
      </c>
      <c r="XS646" s="35">
        <v>0</v>
      </c>
      <c r="XT646" s="35">
        <v>0</v>
      </c>
      <c r="XU646" s="35">
        <v>0</v>
      </c>
      <c r="XV646" s="35">
        <v>0</v>
      </c>
      <c r="XW646" s="35">
        <v>0</v>
      </c>
      <c r="XX646" s="35">
        <v>0</v>
      </c>
      <c r="XY646" s="35">
        <v>1</v>
      </c>
      <c r="XZ646" s="35">
        <v>0</v>
      </c>
      <c r="YA646" s="35">
        <v>0</v>
      </c>
      <c r="AAV646" s="35" t="s">
        <v>833</v>
      </c>
      <c r="AAW646" s="35">
        <v>396355595</v>
      </c>
      <c r="AAX646" s="35">
        <v>44978.58326388889</v>
      </c>
      <c r="ABA646" s="35" t="s">
        <v>816</v>
      </c>
      <c r="ABC646" s="35" t="s">
        <v>817</v>
      </c>
      <c r="ABE646" s="35">
        <v>646</v>
      </c>
    </row>
    <row r="647" spans="1:733">
      <c r="A647" t="s">
        <v>2120</v>
      </c>
      <c r="B647" s="34">
        <v>44973.817907453697</v>
      </c>
      <c r="C647" s="34">
        <v>44978.576755914357</v>
      </c>
      <c r="D647" s="34">
        <v>44973</v>
      </c>
      <c r="E647" t="s">
        <v>2121</v>
      </c>
      <c r="F647" s="34">
        <v>44973</v>
      </c>
      <c r="G647" t="s">
        <v>2122</v>
      </c>
      <c r="H647" t="s">
        <v>2123</v>
      </c>
      <c r="I647" t="s">
        <v>2123</v>
      </c>
      <c r="J647" t="s">
        <v>2123</v>
      </c>
      <c r="K647" t="s">
        <v>804</v>
      </c>
      <c r="L647" s="35" t="s">
        <v>940</v>
      </c>
      <c r="M647" s="35">
        <v>1</v>
      </c>
      <c r="N647" s="35">
        <v>0</v>
      </c>
      <c r="O647" s="35">
        <v>0</v>
      </c>
      <c r="P647" s="35">
        <v>0</v>
      </c>
      <c r="Q647" s="35">
        <v>0</v>
      </c>
      <c r="R647" s="35">
        <v>0</v>
      </c>
      <c r="S647" s="35">
        <v>0</v>
      </c>
      <c r="T647" s="35">
        <v>0</v>
      </c>
      <c r="U647" s="35">
        <v>0</v>
      </c>
      <c r="V647" s="35">
        <v>0</v>
      </c>
      <c r="W647" s="35">
        <v>0</v>
      </c>
      <c r="X647" s="35">
        <v>0</v>
      </c>
      <c r="Y647" s="35">
        <v>0</v>
      </c>
      <c r="Z647" s="35">
        <v>0</v>
      </c>
      <c r="AA647" s="35">
        <v>0</v>
      </c>
      <c r="AB647" s="35">
        <v>0</v>
      </c>
      <c r="AC647" s="35">
        <v>0</v>
      </c>
      <c r="AD647" s="35">
        <v>0</v>
      </c>
      <c r="AE647" s="35">
        <v>0</v>
      </c>
      <c r="AF647" s="35">
        <v>0</v>
      </c>
      <c r="AG647" s="35">
        <v>0</v>
      </c>
      <c r="AH647" s="35">
        <v>0</v>
      </c>
      <c r="AI647" s="35">
        <v>0</v>
      </c>
      <c r="AJ647" s="35" t="s">
        <v>806</v>
      </c>
      <c r="AL647" s="35">
        <v>2000</v>
      </c>
      <c r="AM647" s="35">
        <v>2000</v>
      </c>
      <c r="AO647" s="35">
        <v>2000</v>
      </c>
      <c r="AP647" s="35">
        <v>0</v>
      </c>
      <c r="AQ647" s="35">
        <v>0</v>
      </c>
      <c r="AS647" s="35" t="s">
        <v>832</v>
      </c>
      <c r="AV647" s="35" t="s">
        <v>809</v>
      </c>
      <c r="AAV647" s="35" t="s">
        <v>2124</v>
      </c>
      <c r="AAW647" s="35">
        <v>396357801</v>
      </c>
      <c r="AAX647" s="35">
        <v>44978.585219907407</v>
      </c>
      <c r="ABA647" s="35" t="s">
        <v>816</v>
      </c>
      <c r="ABC647" s="35" t="s">
        <v>817</v>
      </c>
      <c r="ABE647" s="35">
        <v>647</v>
      </c>
    </row>
    <row r="648" spans="1:733">
      <c r="A648" t="s">
        <v>2125</v>
      </c>
      <c r="B648" s="34">
        <v>44973.821947835648</v>
      </c>
      <c r="C648" s="34">
        <v>44978.578245682867</v>
      </c>
      <c r="D648" s="34">
        <v>44973</v>
      </c>
      <c r="E648" t="s">
        <v>2121</v>
      </c>
      <c r="F648" s="34">
        <v>44973</v>
      </c>
      <c r="G648" t="s">
        <v>2122</v>
      </c>
      <c r="H648" t="s">
        <v>2123</v>
      </c>
      <c r="I648" t="s">
        <v>2123</v>
      </c>
      <c r="J648" t="s">
        <v>2123</v>
      </c>
      <c r="K648" t="s">
        <v>804</v>
      </c>
      <c r="L648" s="35" t="s">
        <v>913</v>
      </c>
      <c r="M648" s="35">
        <v>0</v>
      </c>
      <c r="N648" s="35">
        <v>1</v>
      </c>
      <c r="O648" s="35">
        <v>0</v>
      </c>
      <c r="P648" s="35">
        <v>0</v>
      </c>
      <c r="Q648" s="35">
        <v>0</v>
      </c>
      <c r="R648" s="35">
        <v>0</v>
      </c>
      <c r="S648" s="35">
        <v>0</v>
      </c>
      <c r="T648" s="35">
        <v>0</v>
      </c>
      <c r="U648" s="35">
        <v>0</v>
      </c>
      <c r="V648" s="35">
        <v>0</v>
      </c>
      <c r="W648" s="35">
        <v>0</v>
      </c>
      <c r="X648" s="35">
        <v>0</v>
      </c>
      <c r="Y648" s="35">
        <v>0</v>
      </c>
      <c r="Z648" s="35">
        <v>0</v>
      </c>
      <c r="AA648" s="35">
        <v>0</v>
      </c>
      <c r="AB648" s="35">
        <v>0</v>
      </c>
      <c r="AC648" s="35">
        <v>0</v>
      </c>
      <c r="AD648" s="35">
        <v>0</v>
      </c>
      <c r="AE648" s="35">
        <v>0</v>
      </c>
      <c r="AF648" s="35">
        <v>0</v>
      </c>
      <c r="AG648" s="35">
        <v>0</v>
      </c>
      <c r="AH648" s="35">
        <v>0</v>
      </c>
      <c r="AI648" s="35">
        <v>0</v>
      </c>
      <c r="BO648" s="35" t="s">
        <v>806</v>
      </c>
      <c r="BQ648" s="35">
        <v>2000</v>
      </c>
      <c r="BR648" s="35">
        <v>2000</v>
      </c>
      <c r="BT648" s="35">
        <v>1500</v>
      </c>
      <c r="BU648" s="35">
        <v>33.333333333333329</v>
      </c>
      <c r="BV648" s="35">
        <v>500</v>
      </c>
      <c r="BW648" s="35" t="s">
        <v>2126</v>
      </c>
      <c r="BX648" s="35" t="s">
        <v>832</v>
      </c>
      <c r="CA648" s="35" t="s">
        <v>809</v>
      </c>
      <c r="AAV648" s="35" t="s">
        <v>2127</v>
      </c>
      <c r="AAW648" s="35">
        <v>396357822</v>
      </c>
      <c r="AAX648" s="35">
        <v>44978.585243055553</v>
      </c>
      <c r="ABA648" s="35" t="s">
        <v>816</v>
      </c>
      <c r="ABC648" s="35" t="s">
        <v>817</v>
      </c>
      <c r="ABE648" s="35">
        <v>648</v>
      </c>
    </row>
    <row r="649" spans="1:733">
      <c r="A649" t="s">
        <v>2128</v>
      </c>
      <c r="B649" s="34">
        <v>44973.825497893507</v>
      </c>
      <c r="C649" s="34">
        <v>44978.579196481493</v>
      </c>
      <c r="D649" s="34">
        <v>44973</v>
      </c>
      <c r="E649" t="s">
        <v>2121</v>
      </c>
      <c r="F649" s="34">
        <v>44973</v>
      </c>
      <c r="G649" t="s">
        <v>2122</v>
      </c>
      <c r="H649" t="s">
        <v>2123</v>
      </c>
      <c r="I649" t="s">
        <v>2123</v>
      </c>
      <c r="J649" t="s">
        <v>2123</v>
      </c>
      <c r="K649" t="s">
        <v>804</v>
      </c>
      <c r="L649" s="35" t="s">
        <v>2129</v>
      </c>
      <c r="M649" s="35">
        <v>0</v>
      </c>
      <c r="N649" s="35">
        <v>0</v>
      </c>
      <c r="O649" s="35">
        <v>1</v>
      </c>
      <c r="P649" s="35">
        <v>1</v>
      </c>
      <c r="Q649" s="35">
        <v>1</v>
      </c>
      <c r="R649" s="35">
        <v>0</v>
      </c>
      <c r="S649" s="35">
        <v>0</v>
      </c>
      <c r="T649" s="35">
        <v>0</v>
      </c>
      <c r="U649" s="35">
        <v>0</v>
      </c>
      <c r="V649" s="35">
        <v>0</v>
      </c>
      <c r="W649" s="35">
        <v>0</v>
      </c>
      <c r="X649" s="35">
        <v>0</v>
      </c>
      <c r="Y649" s="35">
        <v>0</v>
      </c>
      <c r="Z649" s="35">
        <v>0</v>
      </c>
      <c r="AA649" s="35">
        <v>0</v>
      </c>
      <c r="AB649" s="35">
        <v>0</v>
      </c>
      <c r="AC649" s="35">
        <v>0</v>
      </c>
      <c r="AD649" s="35">
        <v>0</v>
      </c>
      <c r="AE649" s="35">
        <v>0</v>
      </c>
      <c r="AF649" s="35">
        <v>0</v>
      </c>
      <c r="AG649" s="35">
        <v>0</v>
      </c>
      <c r="AH649" s="35">
        <v>0</v>
      </c>
      <c r="AI649" s="35">
        <v>0</v>
      </c>
      <c r="CT649" s="35" t="s">
        <v>806</v>
      </c>
      <c r="CV649" s="35">
        <v>2500</v>
      </c>
      <c r="CW649" s="35">
        <v>2500</v>
      </c>
      <c r="CY649" s="35">
        <v>2500</v>
      </c>
      <c r="CZ649" s="35">
        <v>0</v>
      </c>
      <c r="DA649" s="35">
        <v>0</v>
      </c>
      <c r="DC649" s="35" t="s">
        <v>822</v>
      </c>
      <c r="DE649" s="35" t="s">
        <v>1016</v>
      </c>
      <c r="DF649" s="35" t="s">
        <v>806</v>
      </c>
      <c r="DG649" s="35" t="s">
        <v>1052</v>
      </c>
      <c r="DH649" s="35">
        <v>1</v>
      </c>
      <c r="DI649" s="35">
        <v>0</v>
      </c>
      <c r="DJ649" s="35">
        <v>0</v>
      </c>
      <c r="DK649" s="35">
        <v>0</v>
      </c>
      <c r="DL649" s="35">
        <v>0</v>
      </c>
      <c r="DM649" s="35">
        <v>0</v>
      </c>
      <c r="DN649" s="35">
        <v>0</v>
      </c>
      <c r="DO649" s="35">
        <v>0</v>
      </c>
      <c r="DP649" s="35">
        <v>0</v>
      </c>
      <c r="DQ649" s="35">
        <v>0</v>
      </c>
      <c r="DR649" s="35">
        <v>0</v>
      </c>
      <c r="DS649" s="35">
        <v>0</v>
      </c>
      <c r="DT649" s="35">
        <v>0</v>
      </c>
      <c r="DU649" s="35">
        <v>0</v>
      </c>
      <c r="DV649" s="35">
        <v>0</v>
      </c>
      <c r="DY649" s="35" t="s">
        <v>806</v>
      </c>
      <c r="EA649" s="35">
        <v>3000</v>
      </c>
      <c r="EB649" s="35">
        <v>3000</v>
      </c>
      <c r="ED649" s="35">
        <v>3000</v>
      </c>
      <c r="EE649" s="35">
        <v>0</v>
      </c>
      <c r="EF649" s="35">
        <v>0</v>
      </c>
      <c r="EH649" s="35" t="s">
        <v>807</v>
      </c>
      <c r="EI649" s="35" t="s">
        <v>808</v>
      </c>
      <c r="EK649" s="35" t="s">
        <v>806</v>
      </c>
      <c r="EL649" s="35" t="s">
        <v>934</v>
      </c>
      <c r="EM649" s="35">
        <v>1</v>
      </c>
      <c r="EN649" s="35">
        <v>1</v>
      </c>
      <c r="EO649" s="35">
        <v>0</v>
      </c>
      <c r="EP649" s="35">
        <v>0</v>
      </c>
      <c r="EQ649" s="35">
        <v>0</v>
      </c>
      <c r="ER649" s="35">
        <v>0</v>
      </c>
      <c r="ES649" s="35">
        <v>0</v>
      </c>
      <c r="ET649" s="35">
        <v>0</v>
      </c>
      <c r="EU649" s="35">
        <v>0</v>
      </c>
      <c r="EV649" s="35">
        <v>0</v>
      </c>
      <c r="EW649" s="35">
        <v>0</v>
      </c>
      <c r="EX649" s="35">
        <v>0</v>
      </c>
      <c r="EY649" s="35">
        <v>0</v>
      </c>
      <c r="EZ649" s="35">
        <v>0</v>
      </c>
      <c r="FA649" s="35">
        <v>0</v>
      </c>
      <c r="FD649" s="35" t="s">
        <v>806</v>
      </c>
      <c r="FF649" s="35">
        <v>2500</v>
      </c>
      <c r="FG649" s="35">
        <v>2500</v>
      </c>
      <c r="FI649" s="35">
        <v>2750</v>
      </c>
      <c r="FJ649" s="35">
        <v>-9.0909090909090917</v>
      </c>
      <c r="FK649" s="35">
        <v>-250</v>
      </c>
      <c r="FM649" s="35" t="s">
        <v>822</v>
      </c>
      <c r="FO649" s="35" t="s">
        <v>1016</v>
      </c>
      <c r="FP649" s="35" t="s">
        <v>806</v>
      </c>
      <c r="FQ649" s="35" t="s">
        <v>1052</v>
      </c>
      <c r="FR649" s="35">
        <v>1</v>
      </c>
      <c r="FS649" s="35">
        <v>0</v>
      </c>
      <c r="FT649" s="35">
        <v>0</v>
      </c>
      <c r="FU649" s="35">
        <v>0</v>
      </c>
      <c r="FV649" s="35">
        <v>0</v>
      </c>
      <c r="FW649" s="35">
        <v>0</v>
      </c>
      <c r="FX649" s="35">
        <v>0</v>
      </c>
      <c r="FY649" s="35">
        <v>0</v>
      </c>
      <c r="FZ649" s="35">
        <v>0</v>
      </c>
      <c r="GA649" s="35">
        <v>0</v>
      </c>
      <c r="GB649" s="35">
        <v>0</v>
      </c>
      <c r="GC649" s="35">
        <v>0</v>
      </c>
      <c r="GD649" s="35">
        <v>0</v>
      </c>
      <c r="GE649" s="35">
        <v>0</v>
      </c>
      <c r="GF649" s="35">
        <v>0</v>
      </c>
      <c r="AAV649" s="35" t="s">
        <v>2130</v>
      </c>
      <c r="AAW649" s="35">
        <v>396357848</v>
      </c>
      <c r="AAX649" s="35">
        <v>44978.585266203707</v>
      </c>
      <c r="ABA649" s="35" t="s">
        <v>816</v>
      </c>
      <c r="ABC649" s="35" t="s">
        <v>817</v>
      </c>
      <c r="ABE649" s="35">
        <v>649</v>
      </c>
    </row>
    <row r="650" spans="1:733">
      <c r="A650" t="s">
        <v>2131</v>
      </c>
      <c r="B650" s="34">
        <v>44973.82837265046</v>
      </c>
      <c r="C650" s="34">
        <v>44978.57967564815</v>
      </c>
      <c r="D650" s="34">
        <v>44973</v>
      </c>
      <c r="E650" t="s">
        <v>2121</v>
      </c>
      <c r="F650" s="34">
        <v>44973</v>
      </c>
      <c r="G650" t="s">
        <v>2122</v>
      </c>
      <c r="H650" t="s">
        <v>2123</v>
      </c>
      <c r="I650" t="s">
        <v>2123</v>
      </c>
      <c r="J650" t="s">
        <v>2123</v>
      </c>
      <c r="K650" t="s">
        <v>804</v>
      </c>
      <c r="L650" s="35" t="s">
        <v>873</v>
      </c>
      <c r="M650" s="35">
        <v>0</v>
      </c>
      <c r="N650" s="35">
        <v>0</v>
      </c>
      <c r="O650" s="35">
        <v>0</v>
      </c>
      <c r="P650" s="35">
        <v>0</v>
      </c>
      <c r="Q650" s="35">
        <v>0</v>
      </c>
      <c r="R650" s="35">
        <v>1</v>
      </c>
      <c r="S650" s="35">
        <v>0</v>
      </c>
      <c r="T650" s="35">
        <v>0</v>
      </c>
      <c r="U650" s="35">
        <v>0</v>
      </c>
      <c r="V650" s="35">
        <v>0</v>
      </c>
      <c r="W650" s="35">
        <v>0</v>
      </c>
      <c r="X650" s="35">
        <v>0</v>
      </c>
      <c r="Y650" s="35">
        <v>0</v>
      </c>
      <c r="Z650" s="35">
        <v>0</v>
      </c>
      <c r="AA650" s="35">
        <v>0</v>
      </c>
      <c r="AB650" s="35">
        <v>0</v>
      </c>
      <c r="AC650" s="35">
        <v>0</v>
      </c>
      <c r="AD650" s="35">
        <v>0</v>
      </c>
      <c r="AE650" s="35">
        <v>0</v>
      </c>
      <c r="AF650" s="35">
        <v>0</v>
      </c>
      <c r="AG650" s="35">
        <v>0</v>
      </c>
      <c r="AH650" s="35">
        <v>0</v>
      </c>
      <c r="AI650" s="35">
        <v>0</v>
      </c>
      <c r="GI650" s="35" t="s">
        <v>806</v>
      </c>
      <c r="GK650" s="35">
        <v>11000</v>
      </c>
      <c r="GL650" s="35">
        <v>11000</v>
      </c>
      <c r="GM650" s="35">
        <v>0</v>
      </c>
      <c r="GN650" s="35">
        <v>0</v>
      </c>
      <c r="GP650" s="35" t="s">
        <v>822</v>
      </c>
      <c r="GR650" s="35" t="s">
        <v>1016</v>
      </c>
      <c r="GS650" s="35" t="s">
        <v>806</v>
      </c>
      <c r="GT650" s="35" t="s">
        <v>898</v>
      </c>
      <c r="GU650" s="35">
        <v>1</v>
      </c>
      <c r="GV650" s="35">
        <v>1</v>
      </c>
      <c r="GW650" s="35">
        <v>0</v>
      </c>
      <c r="GX650" s="35">
        <v>0</v>
      </c>
      <c r="GY650" s="35">
        <v>0</v>
      </c>
      <c r="GZ650" s="35">
        <v>0</v>
      </c>
      <c r="HA650" s="35">
        <v>0</v>
      </c>
      <c r="HB650" s="35">
        <v>0</v>
      </c>
      <c r="HC650" s="35">
        <v>0</v>
      </c>
      <c r="HD650" s="35">
        <v>0</v>
      </c>
      <c r="HE650" s="35">
        <v>0</v>
      </c>
      <c r="HF650" s="35">
        <v>0</v>
      </c>
      <c r="HG650" s="35">
        <v>0</v>
      </c>
      <c r="HH650" s="35">
        <v>0</v>
      </c>
      <c r="HI650" s="35">
        <v>0</v>
      </c>
      <c r="AAV650" s="35" t="s">
        <v>2132</v>
      </c>
      <c r="AAW650" s="35">
        <v>396357862</v>
      </c>
      <c r="AAX650" s="35">
        <v>44978.585289351853</v>
      </c>
      <c r="ABA650" s="35" t="s">
        <v>816</v>
      </c>
      <c r="ABC650" s="35" t="s">
        <v>817</v>
      </c>
      <c r="ABE650" s="35">
        <v>650</v>
      </c>
    </row>
    <row r="651" spans="1:733">
      <c r="A651" t="s">
        <v>2133</v>
      </c>
      <c r="B651" s="34">
        <v>44973.829973530097</v>
      </c>
      <c r="C651" s="34">
        <v>44978.580116342593</v>
      </c>
      <c r="D651" s="34">
        <v>44973</v>
      </c>
      <c r="E651" t="s">
        <v>2121</v>
      </c>
      <c r="F651" s="34">
        <v>44973</v>
      </c>
      <c r="G651" t="s">
        <v>2122</v>
      </c>
      <c r="H651" t="s">
        <v>2123</v>
      </c>
      <c r="I651" t="s">
        <v>2123</v>
      </c>
      <c r="J651" t="s">
        <v>2123</v>
      </c>
      <c r="K651" t="s">
        <v>804</v>
      </c>
      <c r="L651" s="35" t="s">
        <v>891</v>
      </c>
      <c r="M651" s="35">
        <v>0</v>
      </c>
      <c r="N651" s="35">
        <v>0</v>
      </c>
      <c r="O651" s="35">
        <v>0</v>
      </c>
      <c r="P651" s="35">
        <v>0</v>
      </c>
      <c r="Q651" s="35">
        <v>0</v>
      </c>
      <c r="R651" s="35">
        <v>0</v>
      </c>
      <c r="S651" s="35">
        <v>1</v>
      </c>
      <c r="T651" s="35">
        <v>0</v>
      </c>
      <c r="U651" s="35">
        <v>0</v>
      </c>
      <c r="V651" s="35">
        <v>0</v>
      </c>
      <c r="W651" s="35">
        <v>0</v>
      </c>
      <c r="X651" s="35">
        <v>0</v>
      </c>
      <c r="Y651" s="35">
        <v>0</v>
      </c>
      <c r="Z651" s="35">
        <v>0</v>
      </c>
      <c r="AA651" s="35">
        <v>0</v>
      </c>
      <c r="AB651" s="35">
        <v>0</v>
      </c>
      <c r="AC651" s="35">
        <v>0</v>
      </c>
      <c r="AD651" s="35">
        <v>0</v>
      </c>
      <c r="AE651" s="35">
        <v>0</v>
      </c>
      <c r="AF651" s="35">
        <v>0</v>
      </c>
      <c r="AG651" s="35">
        <v>0</v>
      </c>
      <c r="AH651" s="35">
        <v>0</v>
      </c>
      <c r="AI651" s="35">
        <v>0</v>
      </c>
      <c r="HL651" s="35" t="s">
        <v>806</v>
      </c>
      <c r="HN651" s="35">
        <v>4500</v>
      </c>
      <c r="HO651" s="35">
        <v>4500</v>
      </c>
      <c r="HQ651" s="35">
        <v>4500</v>
      </c>
      <c r="HR651" s="35">
        <v>0</v>
      </c>
      <c r="HS651" s="35">
        <v>0</v>
      </c>
      <c r="HU651" s="35" t="s">
        <v>807</v>
      </c>
      <c r="HV651" s="35" t="s">
        <v>808</v>
      </c>
      <c r="HX651" s="35" t="s">
        <v>809</v>
      </c>
      <c r="AAV651" s="35" t="s">
        <v>2134</v>
      </c>
      <c r="AAW651" s="35">
        <v>396357881</v>
      </c>
      <c r="AAX651" s="35">
        <v>44978.58530092593</v>
      </c>
      <c r="ABA651" s="35" t="s">
        <v>816</v>
      </c>
      <c r="ABC651" s="35" t="s">
        <v>817</v>
      </c>
      <c r="ABE651" s="35">
        <v>651</v>
      </c>
    </row>
    <row r="652" spans="1:733">
      <c r="A652" t="s">
        <v>2135</v>
      </c>
      <c r="B652" s="34">
        <v>44973.832834745357</v>
      </c>
      <c r="C652" s="34">
        <v>44973.841123460646</v>
      </c>
      <c r="D652" s="34">
        <v>44973</v>
      </c>
      <c r="E652" t="s">
        <v>2121</v>
      </c>
      <c r="F652" s="34">
        <v>44973</v>
      </c>
      <c r="G652" t="s">
        <v>2122</v>
      </c>
      <c r="H652" t="s">
        <v>2123</v>
      </c>
      <c r="I652" t="s">
        <v>2123</v>
      </c>
      <c r="J652" t="s">
        <v>2123</v>
      </c>
      <c r="K652" t="s">
        <v>804</v>
      </c>
      <c r="L652" s="35" t="s">
        <v>888</v>
      </c>
      <c r="M652" s="35">
        <v>0</v>
      </c>
      <c r="N652" s="35">
        <v>0</v>
      </c>
      <c r="O652" s="35">
        <v>0</v>
      </c>
      <c r="P652" s="35">
        <v>0</v>
      </c>
      <c r="Q652" s="35">
        <v>0</v>
      </c>
      <c r="R652" s="35">
        <v>0</v>
      </c>
      <c r="S652" s="35">
        <v>0</v>
      </c>
      <c r="T652" s="35">
        <v>1</v>
      </c>
      <c r="U652" s="35">
        <v>0</v>
      </c>
      <c r="V652" s="35">
        <v>0</v>
      </c>
      <c r="W652" s="35">
        <v>0</v>
      </c>
      <c r="X652" s="35">
        <v>0</v>
      </c>
      <c r="Y652" s="35">
        <v>0</v>
      </c>
      <c r="Z652" s="35">
        <v>0</v>
      </c>
      <c r="AA652" s="35">
        <v>0</v>
      </c>
      <c r="AB652" s="35">
        <v>0</v>
      </c>
      <c r="AC652" s="35">
        <v>0</v>
      </c>
      <c r="AD652" s="35">
        <v>0</v>
      </c>
      <c r="AE652" s="35">
        <v>0</v>
      </c>
      <c r="AF652" s="35">
        <v>0</v>
      </c>
      <c r="AG652" s="35">
        <v>0</v>
      </c>
      <c r="AH652" s="35">
        <v>0</v>
      </c>
      <c r="AI652" s="35">
        <v>0</v>
      </c>
      <c r="IQ652" s="35" t="s">
        <v>806</v>
      </c>
      <c r="IS652" s="35">
        <v>23500</v>
      </c>
      <c r="IT652" s="35">
        <v>23500</v>
      </c>
      <c r="IZ652" s="35" t="s">
        <v>822</v>
      </c>
      <c r="JB652" s="35" t="s">
        <v>1016</v>
      </c>
      <c r="JC652" s="35" t="s">
        <v>809</v>
      </c>
      <c r="AAV652" s="35" t="s">
        <v>2136</v>
      </c>
      <c r="AAW652" s="35">
        <v>396357906</v>
      </c>
      <c r="AAX652" s="35">
        <v>44978.585324074069</v>
      </c>
      <c r="ABA652" s="35" t="s">
        <v>816</v>
      </c>
      <c r="ABC652" s="35" t="s">
        <v>817</v>
      </c>
      <c r="ABE652" s="35">
        <v>652</v>
      </c>
    </row>
    <row r="653" spans="1:733">
      <c r="A653" t="s">
        <v>2137</v>
      </c>
      <c r="B653" s="34">
        <v>44973.84118265046</v>
      </c>
      <c r="C653" s="34">
        <v>44978.581249016213</v>
      </c>
      <c r="D653" s="34">
        <v>44973</v>
      </c>
      <c r="E653" t="s">
        <v>2121</v>
      </c>
      <c r="F653" s="34">
        <v>44973</v>
      </c>
      <c r="G653" t="s">
        <v>2122</v>
      </c>
      <c r="H653" t="s">
        <v>2123</v>
      </c>
      <c r="I653" t="s">
        <v>2123</v>
      </c>
      <c r="J653" t="s">
        <v>2123</v>
      </c>
      <c r="K653" t="s">
        <v>804</v>
      </c>
      <c r="L653" s="35" t="s">
        <v>2138</v>
      </c>
      <c r="M653" s="35">
        <v>0</v>
      </c>
      <c r="N653" s="35">
        <v>0</v>
      </c>
      <c r="O653" s="35">
        <v>0</v>
      </c>
      <c r="P653" s="35">
        <v>0</v>
      </c>
      <c r="Q653" s="35">
        <v>0</v>
      </c>
      <c r="R653" s="35">
        <v>0</v>
      </c>
      <c r="S653" s="35">
        <v>0</v>
      </c>
      <c r="T653" s="35">
        <v>0</v>
      </c>
      <c r="U653" s="35">
        <v>1</v>
      </c>
      <c r="V653" s="35">
        <v>1</v>
      </c>
      <c r="W653" s="35">
        <v>1</v>
      </c>
      <c r="X653" s="35">
        <v>1</v>
      </c>
      <c r="Y653" s="35">
        <v>0</v>
      </c>
      <c r="Z653" s="35">
        <v>0</v>
      </c>
      <c r="AA653" s="35">
        <v>0</v>
      </c>
      <c r="AB653" s="35">
        <v>0</v>
      </c>
      <c r="AC653" s="35">
        <v>0</v>
      </c>
      <c r="AD653" s="35">
        <v>0</v>
      </c>
      <c r="AE653" s="35">
        <v>0</v>
      </c>
      <c r="AF653" s="35">
        <v>0</v>
      </c>
      <c r="AG653" s="35">
        <v>0</v>
      </c>
      <c r="AH653" s="35">
        <v>0</v>
      </c>
      <c r="AI653" s="35">
        <v>0</v>
      </c>
      <c r="JV653" s="35" t="s">
        <v>932</v>
      </c>
      <c r="JW653" s="35">
        <v>350</v>
      </c>
      <c r="JX653" s="35">
        <v>200</v>
      </c>
      <c r="JY653" s="35">
        <v>200</v>
      </c>
      <c r="KA653" s="35">
        <v>200</v>
      </c>
      <c r="KB653" s="35">
        <v>0</v>
      </c>
      <c r="KC653" s="35">
        <v>0</v>
      </c>
      <c r="KE653" s="35" t="s">
        <v>836</v>
      </c>
      <c r="KH653" s="35" t="s">
        <v>809</v>
      </c>
      <c r="LA653" s="35" t="s">
        <v>932</v>
      </c>
      <c r="LB653" s="35">
        <v>500</v>
      </c>
      <c r="LC653" s="35">
        <v>250</v>
      </c>
      <c r="LD653" s="35">
        <v>250</v>
      </c>
      <c r="LJ653" s="35" t="s">
        <v>836</v>
      </c>
      <c r="LM653" s="35" t="s">
        <v>809</v>
      </c>
      <c r="MF653" s="35" t="s">
        <v>932</v>
      </c>
      <c r="MG653" s="35">
        <v>500</v>
      </c>
      <c r="MH653" s="35">
        <v>200</v>
      </c>
      <c r="MI653" s="35">
        <v>200</v>
      </c>
      <c r="MK653" s="35">
        <v>200</v>
      </c>
      <c r="ML653" s="35">
        <v>0</v>
      </c>
      <c r="MM653" s="35">
        <v>0</v>
      </c>
      <c r="MO653" s="35" t="s">
        <v>822</v>
      </c>
      <c r="MQ653" s="35" t="s">
        <v>1016</v>
      </c>
      <c r="MR653" s="35" t="s">
        <v>806</v>
      </c>
      <c r="MS653" s="35" t="s">
        <v>898</v>
      </c>
      <c r="MT653" s="35">
        <v>1</v>
      </c>
      <c r="MU653" s="35">
        <v>1</v>
      </c>
      <c r="MV653" s="35">
        <v>0</v>
      </c>
      <c r="MW653" s="35">
        <v>0</v>
      </c>
      <c r="MX653" s="35">
        <v>0</v>
      </c>
      <c r="MY653" s="35">
        <v>0</v>
      </c>
      <c r="MZ653" s="35">
        <v>0</v>
      </c>
      <c r="NA653" s="35">
        <v>0</v>
      </c>
      <c r="NB653" s="35">
        <v>0</v>
      </c>
      <c r="NC653" s="35">
        <v>0</v>
      </c>
      <c r="ND653" s="35">
        <v>0</v>
      </c>
      <c r="NE653" s="35">
        <v>0</v>
      </c>
      <c r="NF653" s="35">
        <v>0</v>
      </c>
      <c r="NG653" s="35">
        <v>0</v>
      </c>
      <c r="NH653" s="35">
        <v>0</v>
      </c>
      <c r="NK653" s="35" t="s">
        <v>932</v>
      </c>
      <c r="NL653" s="35">
        <v>500</v>
      </c>
      <c r="NM653" s="35">
        <v>100</v>
      </c>
      <c r="NN653" s="35">
        <v>100</v>
      </c>
      <c r="NP653" s="35">
        <v>100</v>
      </c>
      <c r="NQ653" s="35">
        <v>0</v>
      </c>
      <c r="NR653" s="35">
        <v>0</v>
      </c>
      <c r="NT653" s="35" t="s">
        <v>807</v>
      </c>
      <c r="NU653" s="35" t="s">
        <v>1613</v>
      </c>
      <c r="NW653" s="35" t="s">
        <v>806</v>
      </c>
      <c r="NX653" s="35" t="s">
        <v>934</v>
      </c>
      <c r="NY653" s="35">
        <v>1</v>
      </c>
      <c r="NZ653" s="35">
        <v>1</v>
      </c>
      <c r="OA653" s="35">
        <v>0</v>
      </c>
      <c r="OB653" s="35">
        <v>0</v>
      </c>
      <c r="OC653" s="35">
        <v>0</v>
      </c>
      <c r="OD653" s="35">
        <v>0</v>
      </c>
      <c r="OE653" s="35">
        <v>0</v>
      </c>
      <c r="OF653" s="35">
        <v>0</v>
      </c>
      <c r="OG653" s="35">
        <v>0</v>
      </c>
      <c r="OH653" s="35">
        <v>0</v>
      </c>
      <c r="OI653" s="35">
        <v>0</v>
      </c>
      <c r="OJ653" s="35">
        <v>0</v>
      </c>
      <c r="OK653" s="35">
        <v>0</v>
      </c>
      <c r="OL653" s="35">
        <v>0</v>
      </c>
      <c r="OM653" s="35">
        <v>0</v>
      </c>
      <c r="AAV653" s="35" t="s">
        <v>2139</v>
      </c>
      <c r="AAW653" s="35">
        <v>396357925</v>
      </c>
      <c r="AAX653" s="35">
        <v>44978.585347222222</v>
      </c>
      <c r="ABA653" s="35" t="s">
        <v>816</v>
      </c>
      <c r="ABC653" s="35" t="s">
        <v>817</v>
      </c>
      <c r="ABE653" s="35">
        <v>653</v>
      </c>
    </row>
    <row r="654" spans="1:733">
      <c r="A654" t="s">
        <v>2140</v>
      </c>
      <c r="B654" s="34">
        <v>44973.849150266207</v>
      </c>
      <c r="C654" s="34">
        <v>44973.853236157403</v>
      </c>
      <c r="D654" s="34">
        <v>44973</v>
      </c>
      <c r="E654" t="s">
        <v>2121</v>
      </c>
      <c r="F654" s="34">
        <v>44973</v>
      </c>
      <c r="G654" t="s">
        <v>2122</v>
      </c>
      <c r="H654" t="s">
        <v>2123</v>
      </c>
      <c r="I654" t="s">
        <v>2123</v>
      </c>
      <c r="J654" t="s">
        <v>2123</v>
      </c>
      <c r="K654" t="s">
        <v>804</v>
      </c>
      <c r="L654" s="35" t="s">
        <v>2141</v>
      </c>
      <c r="M654" s="35">
        <v>0</v>
      </c>
      <c r="N654" s="35">
        <v>0</v>
      </c>
      <c r="O654" s="35">
        <v>0</v>
      </c>
      <c r="P654" s="35">
        <v>0</v>
      </c>
      <c r="Q654" s="35">
        <v>0</v>
      </c>
      <c r="R654" s="35">
        <v>0</v>
      </c>
      <c r="S654" s="35">
        <v>0</v>
      </c>
      <c r="T654" s="35">
        <v>0</v>
      </c>
      <c r="U654" s="35">
        <v>0</v>
      </c>
      <c r="V654" s="35">
        <v>0</v>
      </c>
      <c r="W654" s="35">
        <v>0</v>
      </c>
      <c r="X654" s="35">
        <v>0</v>
      </c>
      <c r="Y654" s="35">
        <v>1</v>
      </c>
      <c r="Z654" s="35">
        <v>0</v>
      </c>
      <c r="AA654" s="35">
        <v>0</v>
      </c>
      <c r="AB654" s="35">
        <v>1</v>
      </c>
      <c r="AC654" s="35">
        <v>0</v>
      </c>
      <c r="AD654" s="35">
        <v>0</v>
      </c>
      <c r="AE654" s="35">
        <v>0</v>
      </c>
      <c r="AF654" s="35">
        <v>0</v>
      </c>
      <c r="AG654" s="35">
        <v>0</v>
      </c>
      <c r="AH654" s="35">
        <v>0</v>
      </c>
      <c r="AI654" s="35">
        <v>0</v>
      </c>
      <c r="OP654" s="35" t="s">
        <v>932</v>
      </c>
      <c r="OQ654" s="35">
        <v>150</v>
      </c>
      <c r="OR654" s="35">
        <v>100</v>
      </c>
      <c r="OS654" s="35">
        <v>100</v>
      </c>
      <c r="OU654" s="35">
        <v>100</v>
      </c>
      <c r="OV654" s="35">
        <v>0</v>
      </c>
      <c r="OW654" s="35">
        <v>0</v>
      </c>
      <c r="OY654" s="35" t="s">
        <v>807</v>
      </c>
      <c r="OZ654" s="35" t="s">
        <v>1613</v>
      </c>
      <c r="PB654" s="35" t="s">
        <v>809</v>
      </c>
      <c r="PU654" s="35" t="s">
        <v>806</v>
      </c>
      <c r="PW654" s="35">
        <v>2000</v>
      </c>
      <c r="PX654" s="35">
        <v>2000</v>
      </c>
      <c r="QD654" s="35" t="s">
        <v>836</v>
      </c>
      <c r="QG654" s="35" t="s">
        <v>806</v>
      </c>
      <c r="QH654" s="35" t="s">
        <v>810</v>
      </c>
      <c r="QI654" s="35">
        <v>0</v>
      </c>
      <c r="QJ654" s="35">
        <v>1</v>
      </c>
      <c r="QK654" s="35">
        <v>0</v>
      </c>
      <c r="QL654" s="35">
        <v>0</v>
      </c>
      <c r="QM654" s="35">
        <v>0</v>
      </c>
      <c r="QN654" s="35">
        <v>0</v>
      </c>
      <c r="QO654" s="35">
        <v>0</v>
      </c>
      <c r="QP654" s="35">
        <v>0</v>
      </c>
      <c r="QQ654" s="35">
        <v>0</v>
      </c>
      <c r="QR654" s="35">
        <v>0</v>
      </c>
      <c r="QS654" s="35">
        <v>0</v>
      </c>
      <c r="QT654" s="35">
        <v>0</v>
      </c>
      <c r="QU654" s="35">
        <v>0</v>
      </c>
      <c r="QV654" s="35">
        <v>0</v>
      </c>
      <c r="QW654" s="35">
        <v>0</v>
      </c>
      <c r="AAV654" s="35" t="s">
        <v>2142</v>
      </c>
      <c r="AAW654" s="35">
        <v>396357936</v>
      </c>
      <c r="AAX654" s="35">
        <v>44978.585358796292</v>
      </c>
      <c r="ABA654" s="35" t="s">
        <v>816</v>
      </c>
      <c r="ABC654" s="35" t="s">
        <v>817</v>
      </c>
      <c r="ABE654" s="35">
        <v>654</v>
      </c>
    </row>
    <row r="655" spans="1:733">
      <c r="A655" t="s">
        <v>2143</v>
      </c>
      <c r="B655" s="34">
        <v>44973.853293159722</v>
      </c>
      <c r="C655" s="34">
        <v>44973.857068530087</v>
      </c>
      <c r="D655" s="34">
        <v>44973</v>
      </c>
      <c r="E655" t="s">
        <v>2121</v>
      </c>
      <c r="F655" s="34">
        <v>44973</v>
      </c>
      <c r="G655" t="s">
        <v>2122</v>
      </c>
      <c r="H655" t="s">
        <v>2123</v>
      </c>
      <c r="I655" t="s">
        <v>2123</v>
      </c>
      <c r="J655" t="s">
        <v>2123</v>
      </c>
      <c r="K655" t="s">
        <v>804</v>
      </c>
      <c r="L655" s="35" t="s">
        <v>1563</v>
      </c>
      <c r="M655" s="35">
        <v>0</v>
      </c>
      <c r="N655" s="35">
        <v>0</v>
      </c>
      <c r="O655" s="35">
        <v>0</v>
      </c>
      <c r="P655" s="35">
        <v>0</v>
      </c>
      <c r="Q655" s="35">
        <v>0</v>
      </c>
      <c r="R655" s="35">
        <v>0</v>
      </c>
      <c r="S655" s="35">
        <v>0</v>
      </c>
      <c r="T655" s="35">
        <v>0</v>
      </c>
      <c r="U655" s="35">
        <v>0</v>
      </c>
      <c r="V655" s="35">
        <v>0</v>
      </c>
      <c r="W655" s="35">
        <v>0</v>
      </c>
      <c r="X655" s="35">
        <v>0</v>
      </c>
      <c r="Y655" s="35">
        <v>0</v>
      </c>
      <c r="Z655" s="35">
        <v>1</v>
      </c>
      <c r="AA655" s="35">
        <v>1</v>
      </c>
      <c r="AB655" s="35">
        <v>0</v>
      </c>
      <c r="AC655" s="35">
        <v>1</v>
      </c>
      <c r="AD655" s="35">
        <v>1</v>
      </c>
      <c r="AE655" s="35">
        <v>0</v>
      </c>
      <c r="AF655" s="35">
        <v>0</v>
      </c>
      <c r="AG655" s="35">
        <v>0</v>
      </c>
      <c r="AH655" s="35">
        <v>0</v>
      </c>
      <c r="AI655" s="35">
        <v>0</v>
      </c>
      <c r="QZ655" s="35" t="s">
        <v>806</v>
      </c>
      <c r="RB655" s="35">
        <v>2000</v>
      </c>
      <c r="RC655" s="35">
        <v>2000</v>
      </c>
      <c r="RE655" s="35">
        <v>2000</v>
      </c>
      <c r="RF655" s="35">
        <v>0</v>
      </c>
      <c r="RG655" s="35">
        <v>0</v>
      </c>
      <c r="RI655" s="35" t="s">
        <v>822</v>
      </c>
      <c r="RK655" s="35" t="s">
        <v>1016</v>
      </c>
      <c r="RL655" s="35" t="s">
        <v>809</v>
      </c>
      <c r="SE655" s="35" t="s">
        <v>932</v>
      </c>
      <c r="SF655" s="35">
        <v>200</v>
      </c>
      <c r="SG655" s="35">
        <v>200</v>
      </c>
      <c r="SH655" s="35">
        <v>200</v>
      </c>
      <c r="SJ655" s="35">
        <v>200</v>
      </c>
      <c r="SK655" s="35">
        <v>0</v>
      </c>
      <c r="SL655" s="35">
        <v>0</v>
      </c>
      <c r="SN655" s="35" t="s">
        <v>836</v>
      </c>
      <c r="SQ655" s="35" t="s">
        <v>806</v>
      </c>
      <c r="SR655" s="35" t="s">
        <v>1052</v>
      </c>
      <c r="SS655" s="35">
        <v>1</v>
      </c>
      <c r="ST655" s="35">
        <v>0</v>
      </c>
      <c r="SU655" s="35">
        <v>0</v>
      </c>
      <c r="SV655" s="35">
        <v>0</v>
      </c>
      <c r="SW655" s="35">
        <v>0</v>
      </c>
      <c r="SX655" s="35">
        <v>0</v>
      </c>
      <c r="SY655" s="35">
        <v>0</v>
      </c>
      <c r="SZ655" s="35">
        <v>0</v>
      </c>
      <c r="TA655" s="35">
        <v>0</v>
      </c>
      <c r="TB655" s="35">
        <v>0</v>
      </c>
      <c r="TC655" s="35">
        <v>0</v>
      </c>
      <c r="TD655" s="35">
        <v>0</v>
      </c>
      <c r="TE655" s="35">
        <v>0</v>
      </c>
      <c r="TF655" s="35">
        <v>0</v>
      </c>
      <c r="TG655" s="35">
        <v>0</v>
      </c>
      <c r="TJ655" s="35" t="s">
        <v>932</v>
      </c>
      <c r="TK655" s="35">
        <v>150</v>
      </c>
      <c r="TL655" s="35">
        <v>50</v>
      </c>
      <c r="TM655" s="35">
        <v>50</v>
      </c>
      <c r="TO655" s="35">
        <v>50</v>
      </c>
      <c r="TP655" s="35">
        <v>0</v>
      </c>
      <c r="TQ655" s="35">
        <v>0</v>
      </c>
      <c r="TS655" s="35" t="s">
        <v>822</v>
      </c>
      <c r="TU655" s="35" t="s">
        <v>1016</v>
      </c>
      <c r="TV655" s="35" t="s">
        <v>806</v>
      </c>
      <c r="TW655" s="35" t="s">
        <v>1052</v>
      </c>
      <c r="TX655" s="35">
        <v>1</v>
      </c>
      <c r="TY655" s="35">
        <v>0</v>
      </c>
      <c r="TZ655" s="35">
        <v>0</v>
      </c>
      <c r="UA655" s="35">
        <v>0</v>
      </c>
      <c r="UB655" s="35">
        <v>0</v>
      </c>
      <c r="UC655" s="35">
        <v>0</v>
      </c>
      <c r="UD655" s="35">
        <v>0</v>
      </c>
      <c r="UE655" s="35">
        <v>0</v>
      </c>
      <c r="UF655" s="35">
        <v>0</v>
      </c>
      <c r="UG655" s="35">
        <v>0</v>
      </c>
      <c r="UH655" s="35">
        <v>0</v>
      </c>
      <c r="UI655" s="35">
        <v>0</v>
      </c>
      <c r="UJ655" s="35">
        <v>0</v>
      </c>
      <c r="UK655" s="35">
        <v>0</v>
      </c>
      <c r="UL655" s="35">
        <v>0</v>
      </c>
      <c r="UO655" s="35" t="s">
        <v>806</v>
      </c>
      <c r="UQ655" s="35">
        <v>250</v>
      </c>
      <c r="UR655" s="35">
        <v>250</v>
      </c>
      <c r="UT655" s="35">
        <v>250</v>
      </c>
      <c r="UU655" s="35">
        <v>0</v>
      </c>
      <c r="UV655" s="35">
        <v>0</v>
      </c>
      <c r="UX655" s="35" t="s">
        <v>822</v>
      </c>
      <c r="UZ655" s="35" t="s">
        <v>1016</v>
      </c>
      <c r="VA655" s="35" t="s">
        <v>806</v>
      </c>
      <c r="VB655" s="35" t="s">
        <v>1052</v>
      </c>
      <c r="VC655" s="35">
        <v>1</v>
      </c>
      <c r="VD655" s="35">
        <v>0</v>
      </c>
      <c r="VE655" s="35">
        <v>0</v>
      </c>
      <c r="VF655" s="35">
        <v>0</v>
      </c>
      <c r="VG655" s="35">
        <v>0</v>
      </c>
      <c r="VH655" s="35">
        <v>0</v>
      </c>
      <c r="VI655" s="35">
        <v>0</v>
      </c>
      <c r="VJ655" s="35">
        <v>0</v>
      </c>
      <c r="VK655" s="35">
        <v>0</v>
      </c>
      <c r="VL655" s="35">
        <v>0</v>
      </c>
      <c r="VM655" s="35">
        <v>0</v>
      </c>
      <c r="VN655" s="35">
        <v>0</v>
      </c>
      <c r="VO655" s="35">
        <v>0</v>
      </c>
      <c r="VP655" s="35">
        <v>0</v>
      </c>
      <c r="VQ655" s="35">
        <v>0</v>
      </c>
      <c r="AAV655" s="35" t="s">
        <v>2144</v>
      </c>
      <c r="AAW655" s="35">
        <v>396357948</v>
      </c>
      <c r="AAX655" s="35">
        <v>44978.585370370369</v>
      </c>
      <c r="ABA655" s="35" t="s">
        <v>816</v>
      </c>
      <c r="ABC655" s="35" t="s">
        <v>817</v>
      </c>
      <c r="ABE655" s="35">
        <v>655</v>
      </c>
    </row>
    <row r="656" spans="1:733">
      <c r="A656" t="s">
        <v>2145</v>
      </c>
      <c r="B656" s="34">
        <v>44973.861297581017</v>
      </c>
      <c r="C656" s="34">
        <v>44978.581769803241</v>
      </c>
      <c r="D656" s="34">
        <v>44973</v>
      </c>
      <c r="E656" t="s">
        <v>2121</v>
      </c>
      <c r="F656" s="34">
        <v>44973</v>
      </c>
      <c r="G656" t="s">
        <v>2122</v>
      </c>
      <c r="H656" t="s">
        <v>2123</v>
      </c>
      <c r="I656" t="s">
        <v>2123</v>
      </c>
      <c r="J656" t="s">
        <v>2123</v>
      </c>
      <c r="K656" t="s">
        <v>804</v>
      </c>
      <c r="L656" s="35" t="s">
        <v>1055</v>
      </c>
      <c r="M656" s="35">
        <v>0</v>
      </c>
      <c r="N656" s="35">
        <v>0</v>
      </c>
      <c r="O656" s="35">
        <v>0</v>
      </c>
      <c r="P656" s="35">
        <v>0</v>
      </c>
      <c r="Q656" s="35">
        <v>0</v>
      </c>
      <c r="R656" s="35">
        <v>0</v>
      </c>
      <c r="S656" s="35">
        <v>0</v>
      </c>
      <c r="T656" s="35">
        <v>0</v>
      </c>
      <c r="U656" s="35">
        <v>0</v>
      </c>
      <c r="V656" s="35">
        <v>0</v>
      </c>
      <c r="W656" s="35">
        <v>0</v>
      </c>
      <c r="X656" s="35">
        <v>0</v>
      </c>
      <c r="Y656" s="35">
        <v>0</v>
      </c>
      <c r="Z656" s="35">
        <v>0</v>
      </c>
      <c r="AA656" s="35">
        <v>0</v>
      </c>
      <c r="AB656" s="35">
        <v>0</v>
      </c>
      <c r="AC656" s="35">
        <v>0</v>
      </c>
      <c r="AD656" s="35">
        <v>0</v>
      </c>
      <c r="AE656" s="35">
        <v>0</v>
      </c>
      <c r="AF656" s="35">
        <v>0</v>
      </c>
      <c r="AG656" s="35">
        <v>0</v>
      </c>
      <c r="AH656" s="35">
        <v>1</v>
      </c>
      <c r="AI656" s="35">
        <v>0</v>
      </c>
      <c r="ZG656" s="35" t="s">
        <v>809</v>
      </c>
      <c r="ZH656" s="35">
        <v>1</v>
      </c>
      <c r="ZI656" s="35">
        <v>1000</v>
      </c>
      <c r="ZJ656" s="35">
        <v>1000</v>
      </c>
      <c r="ZL656" s="35">
        <v>1000</v>
      </c>
      <c r="ZM656" s="35">
        <v>0</v>
      </c>
      <c r="ZN656" s="35">
        <v>0</v>
      </c>
      <c r="ZP656" s="35" t="s">
        <v>807</v>
      </c>
      <c r="ZQ656" s="35" t="s">
        <v>2146</v>
      </c>
      <c r="ZS656" s="35" t="s">
        <v>809</v>
      </c>
      <c r="AAV656" s="35" t="s">
        <v>2147</v>
      </c>
      <c r="AAW656" s="35">
        <v>396357971</v>
      </c>
      <c r="AAX656" s="35">
        <v>44978.585393518522</v>
      </c>
      <c r="ABA656" s="35" t="s">
        <v>816</v>
      </c>
      <c r="ABC656" s="35" t="s">
        <v>817</v>
      </c>
      <c r="ABE656" s="35">
        <v>656</v>
      </c>
    </row>
    <row r="657" spans="1:733">
      <c r="A657" t="s">
        <v>2148</v>
      </c>
      <c r="B657" s="34">
        <v>44973.864013553241</v>
      </c>
      <c r="C657" s="34">
        <v>44973.8656290625</v>
      </c>
      <c r="D657" s="34">
        <v>44973</v>
      </c>
      <c r="E657" t="s">
        <v>2121</v>
      </c>
      <c r="F657" s="34">
        <v>44973</v>
      </c>
      <c r="G657" t="s">
        <v>2122</v>
      </c>
      <c r="H657" t="s">
        <v>2123</v>
      </c>
      <c r="I657" t="s">
        <v>2123</v>
      </c>
      <c r="J657" t="s">
        <v>2123</v>
      </c>
      <c r="K657" t="s">
        <v>804</v>
      </c>
      <c r="L657" s="35" t="s">
        <v>2149</v>
      </c>
      <c r="M657" s="35">
        <v>0</v>
      </c>
      <c r="N657" s="35">
        <v>0</v>
      </c>
      <c r="O657" s="35">
        <v>0</v>
      </c>
      <c r="P657" s="35">
        <v>0</v>
      </c>
      <c r="Q657" s="35">
        <v>0</v>
      </c>
      <c r="R657" s="35">
        <v>0</v>
      </c>
      <c r="S657" s="35">
        <v>0</v>
      </c>
      <c r="T657" s="35">
        <v>0</v>
      </c>
      <c r="U657" s="35">
        <v>0</v>
      </c>
      <c r="V657" s="35">
        <v>0</v>
      </c>
      <c r="W657" s="35">
        <v>0</v>
      </c>
      <c r="X657" s="35">
        <v>0</v>
      </c>
      <c r="Y657" s="35">
        <v>0</v>
      </c>
      <c r="Z657" s="35">
        <v>0</v>
      </c>
      <c r="AA657" s="35">
        <v>0</v>
      </c>
      <c r="AB657" s="35">
        <v>0</v>
      </c>
      <c r="AC657" s="35">
        <v>0</v>
      </c>
      <c r="AD657" s="35">
        <v>0</v>
      </c>
      <c r="AE657" s="35">
        <v>0</v>
      </c>
      <c r="AF657" s="35">
        <v>0</v>
      </c>
      <c r="AG657" s="35">
        <v>1</v>
      </c>
      <c r="AH657" s="35">
        <v>0</v>
      </c>
      <c r="AI657" s="35">
        <v>1</v>
      </c>
      <c r="YD657" s="35" t="s">
        <v>806</v>
      </c>
      <c r="YF657" s="35">
        <v>100</v>
      </c>
      <c r="YG657" s="35">
        <v>100</v>
      </c>
      <c r="YH657" s="35">
        <v>0</v>
      </c>
      <c r="YI657" s="35">
        <v>0</v>
      </c>
      <c r="YK657" s="35" t="s">
        <v>836</v>
      </c>
      <c r="YN657" s="35" t="s">
        <v>809</v>
      </c>
      <c r="AAL657" s="35" t="s">
        <v>806</v>
      </c>
      <c r="AAN657" s="35" t="s">
        <v>809</v>
      </c>
      <c r="AAO657" s="35">
        <v>25</v>
      </c>
      <c r="AAP657" s="35">
        <v>25</v>
      </c>
      <c r="AAV657" s="35" t="s">
        <v>833</v>
      </c>
      <c r="AAW657" s="35">
        <v>396357985</v>
      </c>
      <c r="AAX657" s="35">
        <v>44978.585416666669</v>
      </c>
      <c r="ABA657" s="35" t="s">
        <v>816</v>
      </c>
      <c r="ABC657" s="35" t="s">
        <v>817</v>
      </c>
      <c r="ABE657" s="35">
        <v>657</v>
      </c>
    </row>
    <row r="658" spans="1:733">
      <c r="A658" t="s">
        <v>2150</v>
      </c>
      <c r="B658" s="34">
        <v>44973.865667627317</v>
      </c>
      <c r="C658" s="34">
        <v>44973.868146967587</v>
      </c>
      <c r="D658" s="34">
        <v>44973</v>
      </c>
      <c r="E658" t="s">
        <v>2121</v>
      </c>
      <c r="F658" s="34">
        <v>44973</v>
      </c>
      <c r="G658" t="s">
        <v>2122</v>
      </c>
      <c r="H658" t="s">
        <v>2123</v>
      </c>
      <c r="I658" t="s">
        <v>2123</v>
      </c>
      <c r="J658" t="s">
        <v>2123</v>
      </c>
      <c r="K658" t="s">
        <v>804</v>
      </c>
      <c r="L658" s="35" t="s">
        <v>1855</v>
      </c>
      <c r="M658" s="35">
        <v>0</v>
      </c>
      <c r="N658" s="35">
        <v>0</v>
      </c>
      <c r="O658" s="35">
        <v>0</v>
      </c>
      <c r="P658" s="35">
        <v>0</v>
      </c>
      <c r="Q658" s="35">
        <v>0</v>
      </c>
      <c r="R658" s="35">
        <v>0</v>
      </c>
      <c r="S658" s="35">
        <v>0</v>
      </c>
      <c r="T658" s="35">
        <v>0</v>
      </c>
      <c r="U658" s="35">
        <v>0</v>
      </c>
      <c r="V658" s="35">
        <v>0</v>
      </c>
      <c r="W658" s="35">
        <v>0</v>
      </c>
      <c r="X658" s="35">
        <v>0</v>
      </c>
      <c r="Y658" s="35">
        <v>0</v>
      </c>
      <c r="Z658" s="35">
        <v>0</v>
      </c>
      <c r="AA658" s="35">
        <v>0</v>
      </c>
      <c r="AB658" s="35">
        <v>0</v>
      </c>
      <c r="AC658" s="35">
        <v>0</v>
      </c>
      <c r="AD658" s="35">
        <v>0</v>
      </c>
      <c r="AE658" s="35">
        <v>0</v>
      </c>
      <c r="AF658" s="35">
        <v>0</v>
      </c>
      <c r="AG658" s="35">
        <v>1</v>
      </c>
      <c r="AH658" s="35">
        <v>0</v>
      </c>
      <c r="AI658" s="35">
        <v>1</v>
      </c>
      <c r="YD658" s="35" t="s">
        <v>806</v>
      </c>
      <c r="YF658" s="35">
        <v>100</v>
      </c>
      <c r="YG658" s="35">
        <v>100</v>
      </c>
      <c r="YH658" s="35">
        <v>0</v>
      </c>
      <c r="YI658" s="35">
        <v>0</v>
      </c>
      <c r="YK658" s="35" t="s">
        <v>836</v>
      </c>
      <c r="YN658" s="35" t="s">
        <v>809</v>
      </c>
      <c r="AAL658" s="35" t="s">
        <v>809</v>
      </c>
      <c r="AAM658" s="35">
        <v>25</v>
      </c>
      <c r="AAN658" s="35" t="s">
        <v>809</v>
      </c>
      <c r="AAO658" s="35">
        <v>25</v>
      </c>
      <c r="AAP658" s="35">
        <v>20</v>
      </c>
      <c r="AAV658" s="35" t="s">
        <v>2147</v>
      </c>
      <c r="AAW658" s="35">
        <v>396358003</v>
      </c>
      <c r="AAX658" s="35">
        <v>44978.585428240738</v>
      </c>
      <c r="ABA658" s="35" t="s">
        <v>816</v>
      </c>
      <c r="ABC658" s="35" t="s">
        <v>817</v>
      </c>
      <c r="ABE658" s="35">
        <v>658</v>
      </c>
    </row>
    <row r="659" spans="1:733">
      <c r="A659" t="s">
        <v>2151</v>
      </c>
      <c r="B659" s="34">
        <v>44973.868217083327</v>
      </c>
      <c r="C659" s="34">
        <v>44973.871076261566</v>
      </c>
      <c r="D659" s="34">
        <v>44973</v>
      </c>
      <c r="E659" t="s">
        <v>2121</v>
      </c>
      <c r="F659" s="34">
        <v>44973</v>
      </c>
      <c r="G659" t="s">
        <v>2122</v>
      </c>
      <c r="H659" t="s">
        <v>2123</v>
      </c>
      <c r="I659" t="s">
        <v>2123</v>
      </c>
      <c r="J659" t="s">
        <v>2123</v>
      </c>
      <c r="K659" t="s">
        <v>804</v>
      </c>
      <c r="L659" s="35" t="s">
        <v>2152</v>
      </c>
      <c r="M659" s="35">
        <v>0</v>
      </c>
      <c r="N659" s="35">
        <v>0</v>
      </c>
      <c r="O659" s="35">
        <v>0</v>
      </c>
      <c r="P659" s="35">
        <v>0</v>
      </c>
      <c r="Q659" s="35">
        <v>0</v>
      </c>
      <c r="R659" s="35">
        <v>0</v>
      </c>
      <c r="S659" s="35">
        <v>0</v>
      </c>
      <c r="T659" s="35">
        <v>0</v>
      </c>
      <c r="U659" s="35">
        <v>0</v>
      </c>
      <c r="V659" s="35">
        <v>0</v>
      </c>
      <c r="W659" s="35">
        <v>0</v>
      </c>
      <c r="X659" s="35">
        <v>0</v>
      </c>
      <c r="Y659" s="35">
        <v>0</v>
      </c>
      <c r="Z659" s="35">
        <v>0</v>
      </c>
      <c r="AA659" s="35">
        <v>0</v>
      </c>
      <c r="AB659" s="35">
        <v>0</v>
      </c>
      <c r="AC659" s="35">
        <v>0</v>
      </c>
      <c r="AD659" s="35">
        <v>1</v>
      </c>
      <c r="AE659" s="35">
        <v>1</v>
      </c>
      <c r="AF659" s="35">
        <v>1</v>
      </c>
      <c r="AG659" s="35">
        <v>0</v>
      </c>
      <c r="AH659" s="35">
        <v>0</v>
      </c>
      <c r="AI659" s="35">
        <v>0</v>
      </c>
      <c r="UO659" s="35" t="s">
        <v>806</v>
      </c>
      <c r="UQ659" s="35">
        <v>250</v>
      </c>
      <c r="UR659" s="35">
        <v>250</v>
      </c>
      <c r="UT659" s="35">
        <v>250</v>
      </c>
      <c r="UU659" s="35">
        <v>0</v>
      </c>
      <c r="UV659" s="35">
        <v>0</v>
      </c>
      <c r="UX659" s="35" t="s">
        <v>836</v>
      </c>
      <c r="VA659" s="35" t="s">
        <v>809</v>
      </c>
      <c r="VT659" s="35" t="s">
        <v>809</v>
      </c>
      <c r="VU659" s="35">
        <v>1</v>
      </c>
      <c r="VV659" s="35">
        <v>1000</v>
      </c>
      <c r="VW659" s="35">
        <v>1000</v>
      </c>
      <c r="VY659" s="35">
        <v>1000</v>
      </c>
      <c r="VZ659" s="35">
        <v>0</v>
      </c>
      <c r="WA659" s="35">
        <v>0</v>
      </c>
      <c r="WC659" s="35" t="s">
        <v>836</v>
      </c>
      <c r="WF659" s="35" t="s">
        <v>809</v>
      </c>
      <c r="WY659" s="35" t="s">
        <v>806</v>
      </c>
      <c r="XA659" s="35">
        <v>1750</v>
      </c>
      <c r="XB659" s="35">
        <v>1750</v>
      </c>
      <c r="XD659" s="35">
        <v>1750</v>
      </c>
      <c r="XE659" s="35">
        <v>0</v>
      </c>
      <c r="XF659" s="35">
        <v>0</v>
      </c>
      <c r="XH659" s="35" t="s">
        <v>807</v>
      </c>
      <c r="XI659" s="35" t="s">
        <v>808</v>
      </c>
      <c r="XK659" s="35" t="s">
        <v>806</v>
      </c>
      <c r="XL659" s="35" t="s">
        <v>810</v>
      </c>
      <c r="XM659" s="35">
        <v>0</v>
      </c>
      <c r="XN659" s="35">
        <v>1</v>
      </c>
      <c r="XO659" s="35">
        <v>0</v>
      </c>
      <c r="XP659" s="35">
        <v>0</v>
      </c>
      <c r="XQ659" s="35">
        <v>0</v>
      </c>
      <c r="XR659" s="35">
        <v>0</v>
      </c>
      <c r="XS659" s="35">
        <v>0</v>
      </c>
      <c r="XT659" s="35">
        <v>0</v>
      </c>
      <c r="XU659" s="35">
        <v>0</v>
      </c>
      <c r="XV659" s="35">
        <v>0</v>
      </c>
      <c r="XW659" s="35">
        <v>0</v>
      </c>
      <c r="XX659" s="35">
        <v>0</v>
      </c>
      <c r="XY659" s="35">
        <v>0</v>
      </c>
      <c r="XZ659" s="35">
        <v>0</v>
      </c>
      <c r="YA659" s="35">
        <v>0</v>
      </c>
      <c r="AAV659" s="35" t="s">
        <v>833</v>
      </c>
      <c r="AAW659" s="35">
        <v>396358017</v>
      </c>
      <c r="AAX659" s="35">
        <v>44978.585439814808</v>
      </c>
      <c r="ABA659" s="35" t="s">
        <v>816</v>
      </c>
      <c r="ABC659" s="35" t="s">
        <v>817</v>
      </c>
      <c r="ABE659" s="35">
        <v>659</v>
      </c>
    </row>
    <row r="660" spans="1:733">
      <c r="A660" t="s">
        <v>2153</v>
      </c>
      <c r="B660" s="34">
        <v>44973.871192500003</v>
      </c>
      <c r="C660" s="34">
        <v>44978.582144490741</v>
      </c>
      <c r="D660" s="34">
        <v>44973</v>
      </c>
      <c r="E660" t="s">
        <v>2121</v>
      </c>
      <c r="F660" s="34">
        <v>44973</v>
      </c>
      <c r="G660" t="s">
        <v>2122</v>
      </c>
      <c r="H660" t="s">
        <v>2123</v>
      </c>
      <c r="I660" t="s">
        <v>2123</v>
      </c>
      <c r="J660" t="s">
        <v>2123</v>
      </c>
      <c r="K660" t="s">
        <v>804</v>
      </c>
      <c r="L660" s="35" t="s">
        <v>1055</v>
      </c>
      <c r="M660" s="35">
        <v>0</v>
      </c>
      <c r="N660" s="35">
        <v>0</v>
      </c>
      <c r="O660" s="35">
        <v>0</v>
      </c>
      <c r="P660" s="35">
        <v>0</v>
      </c>
      <c r="Q660" s="35">
        <v>0</v>
      </c>
      <c r="R660" s="35">
        <v>0</v>
      </c>
      <c r="S660" s="35">
        <v>0</v>
      </c>
      <c r="T660" s="35">
        <v>0</v>
      </c>
      <c r="U660" s="35">
        <v>0</v>
      </c>
      <c r="V660" s="35">
        <v>0</v>
      </c>
      <c r="W660" s="35">
        <v>0</v>
      </c>
      <c r="X660" s="35">
        <v>0</v>
      </c>
      <c r="Y660" s="35">
        <v>0</v>
      </c>
      <c r="Z660" s="35">
        <v>0</v>
      </c>
      <c r="AA660" s="35">
        <v>0</v>
      </c>
      <c r="AB660" s="35">
        <v>0</v>
      </c>
      <c r="AC660" s="35">
        <v>0</v>
      </c>
      <c r="AD660" s="35">
        <v>0</v>
      </c>
      <c r="AE660" s="35">
        <v>0</v>
      </c>
      <c r="AF660" s="35">
        <v>0</v>
      </c>
      <c r="AG660" s="35">
        <v>0</v>
      </c>
      <c r="AH660" s="35">
        <v>1</v>
      </c>
      <c r="AI660" s="35">
        <v>0</v>
      </c>
      <c r="ZG660" s="35" t="s">
        <v>806</v>
      </c>
      <c r="ZI660" s="35">
        <v>1000</v>
      </c>
      <c r="ZJ660" s="35">
        <v>1000</v>
      </c>
      <c r="ZL660" s="35">
        <v>1000</v>
      </c>
      <c r="ZM660" s="35">
        <v>0</v>
      </c>
      <c r="ZN660" s="35">
        <v>0</v>
      </c>
      <c r="ZP660" s="35" t="s">
        <v>836</v>
      </c>
      <c r="ZS660" s="35" t="s">
        <v>809</v>
      </c>
      <c r="AAV660" s="35" t="s">
        <v>833</v>
      </c>
      <c r="AAW660" s="35">
        <v>396358033</v>
      </c>
      <c r="AAX660" s="35">
        <v>44978.585462962961</v>
      </c>
      <c r="ABA660" s="35" t="s">
        <v>816</v>
      </c>
      <c r="ABC660" s="35" t="s">
        <v>817</v>
      </c>
      <c r="ABE660" s="35">
        <v>660</v>
      </c>
    </row>
    <row r="661" spans="1:733">
      <c r="A661" t="s">
        <v>2154</v>
      </c>
      <c r="B661" s="34">
        <v>44976.419252523148</v>
      </c>
      <c r="C661" s="34">
        <v>44978.585583599539</v>
      </c>
      <c r="D661" s="34">
        <v>44976</v>
      </c>
      <c r="E661" t="s">
        <v>2155</v>
      </c>
      <c r="F661" s="34">
        <v>44976</v>
      </c>
      <c r="G661" t="s">
        <v>2122</v>
      </c>
      <c r="H661" t="s">
        <v>2123</v>
      </c>
      <c r="I661" t="s">
        <v>2123</v>
      </c>
      <c r="J661" t="s">
        <v>2123</v>
      </c>
      <c r="K661" t="s">
        <v>804</v>
      </c>
      <c r="L661" s="35" t="s">
        <v>1563</v>
      </c>
      <c r="M661" s="35">
        <v>0</v>
      </c>
      <c r="N661" s="35">
        <v>0</v>
      </c>
      <c r="O661" s="35">
        <v>0</v>
      </c>
      <c r="P661" s="35">
        <v>0</v>
      </c>
      <c r="Q661" s="35">
        <v>0</v>
      </c>
      <c r="R661" s="35">
        <v>0</v>
      </c>
      <c r="S661" s="35">
        <v>0</v>
      </c>
      <c r="T661" s="35">
        <v>0</v>
      </c>
      <c r="U661" s="35">
        <v>0</v>
      </c>
      <c r="V661" s="35">
        <v>0</v>
      </c>
      <c r="W661" s="35">
        <v>0</v>
      </c>
      <c r="X661" s="35">
        <v>0</v>
      </c>
      <c r="Y661" s="35">
        <v>0</v>
      </c>
      <c r="Z661" s="35">
        <v>1</v>
      </c>
      <c r="AA661" s="35">
        <v>1</v>
      </c>
      <c r="AB661" s="35">
        <v>0</v>
      </c>
      <c r="AC661" s="35">
        <v>1</v>
      </c>
      <c r="AD661" s="35">
        <v>1</v>
      </c>
      <c r="AE661" s="35">
        <v>0</v>
      </c>
      <c r="AF661" s="35">
        <v>0</v>
      </c>
      <c r="AG661" s="35">
        <v>0</v>
      </c>
      <c r="AH661" s="35">
        <v>0</v>
      </c>
      <c r="AI661" s="35">
        <v>0</v>
      </c>
      <c r="QZ661" s="35" t="s">
        <v>806</v>
      </c>
      <c r="RB661" s="35">
        <v>2000</v>
      </c>
      <c r="RC661" s="35">
        <v>2000</v>
      </c>
      <c r="RE661" s="35">
        <v>2000</v>
      </c>
      <c r="RF661" s="35">
        <v>0</v>
      </c>
      <c r="RG661" s="35">
        <v>0</v>
      </c>
      <c r="RI661" s="35" t="s">
        <v>822</v>
      </c>
      <c r="RK661" s="35" t="s">
        <v>1016</v>
      </c>
      <c r="RL661" s="35" t="s">
        <v>809</v>
      </c>
      <c r="SE661" s="35" t="s">
        <v>932</v>
      </c>
      <c r="SF661" s="35">
        <v>200</v>
      </c>
      <c r="SG661" s="35">
        <v>200</v>
      </c>
      <c r="SH661" s="35">
        <v>200</v>
      </c>
      <c r="SJ661" s="35">
        <v>200</v>
      </c>
      <c r="SK661" s="35">
        <v>0</v>
      </c>
      <c r="SL661" s="35">
        <v>0</v>
      </c>
      <c r="SN661" s="35" t="s">
        <v>822</v>
      </c>
      <c r="SP661" s="35" t="s">
        <v>1016</v>
      </c>
      <c r="SQ661" s="35" t="s">
        <v>809</v>
      </c>
      <c r="TJ661" s="35" t="s">
        <v>932</v>
      </c>
      <c r="TK661" s="35">
        <v>150</v>
      </c>
      <c r="TL661" s="35">
        <v>50</v>
      </c>
      <c r="TM661" s="35">
        <v>50</v>
      </c>
      <c r="TO661" s="35">
        <v>50</v>
      </c>
      <c r="TP661" s="35">
        <v>0</v>
      </c>
      <c r="TQ661" s="35">
        <v>0</v>
      </c>
      <c r="TS661" s="35" t="s">
        <v>822</v>
      </c>
      <c r="TU661" s="35" t="s">
        <v>1016</v>
      </c>
      <c r="TV661" s="35" t="s">
        <v>809</v>
      </c>
      <c r="UO661" s="35" t="s">
        <v>806</v>
      </c>
      <c r="UQ661" s="35">
        <v>250</v>
      </c>
      <c r="UR661" s="35">
        <v>250</v>
      </c>
      <c r="UT661" s="35">
        <v>250</v>
      </c>
      <c r="UU661" s="35">
        <v>0</v>
      </c>
      <c r="UV661" s="35">
        <v>0</v>
      </c>
      <c r="UX661" s="35" t="s">
        <v>822</v>
      </c>
      <c r="UZ661" s="35" t="s">
        <v>1016</v>
      </c>
      <c r="VA661" s="35" t="s">
        <v>809</v>
      </c>
      <c r="AAV661" s="35" t="s">
        <v>2156</v>
      </c>
      <c r="AAW661" s="35">
        <v>396359539</v>
      </c>
      <c r="AAX661" s="35">
        <v>44978.58699074074</v>
      </c>
      <c r="ABA661" s="35" t="s">
        <v>816</v>
      </c>
      <c r="ABC661" s="35" t="s">
        <v>817</v>
      </c>
      <c r="ABE661" s="35">
        <v>661</v>
      </c>
    </row>
    <row r="662" spans="1:733">
      <c r="A662" t="s">
        <v>2157</v>
      </c>
      <c r="B662" s="34">
        <v>44976.424781967587</v>
      </c>
      <c r="C662" s="34">
        <v>44976.428699675933</v>
      </c>
      <c r="D662" s="34">
        <v>44976</v>
      </c>
      <c r="E662" t="s">
        <v>2155</v>
      </c>
      <c r="F662" s="34">
        <v>44976</v>
      </c>
      <c r="G662" t="s">
        <v>2122</v>
      </c>
      <c r="H662" t="s">
        <v>2123</v>
      </c>
      <c r="I662" t="s">
        <v>2123</v>
      </c>
      <c r="J662" t="s">
        <v>2123</v>
      </c>
      <c r="K662" t="s">
        <v>804</v>
      </c>
      <c r="L662" s="35" t="s">
        <v>2158</v>
      </c>
      <c r="M662" s="35">
        <v>1</v>
      </c>
      <c r="N662" s="35">
        <v>1</v>
      </c>
      <c r="O662" s="35">
        <v>0</v>
      </c>
      <c r="P662" s="35">
        <v>0</v>
      </c>
      <c r="Q662" s="35">
        <v>0</v>
      </c>
      <c r="R662" s="35">
        <v>0</v>
      </c>
      <c r="S662" s="35">
        <v>0</v>
      </c>
      <c r="T662" s="35">
        <v>0</v>
      </c>
      <c r="U662" s="35">
        <v>0</v>
      </c>
      <c r="V662" s="35">
        <v>0</v>
      </c>
      <c r="W662" s="35">
        <v>0</v>
      </c>
      <c r="X662" s="35">
        <v>0</v>
      </c>
      <c r="Y662" s="35">
        <v>0</v>
      </c>
      <c r="Z662" s="35">
        <v>0</v>
      </c>
      <c r="AA662" s="35">
        <v>0</v>
      </c>
      <c r="AB662" s="35">
        <v>0</v>
      </c>
      <c r="AC662" s="35">
        <v>0</v>
      </c>
      <c r="AD662" s="35">
        <v>0</v>
      </c>
      <c r="AE662" s="35">
        <v>0</v>
      </c>
      <c r="AF662" s="35">
        <v>0</v>
      </c>
      <c r="AG662" s="35">
        <v>0</v>
      </c>
      <c r="AH662" s="35">
        <v>1</v>
      </c>
      <c r="AI662" s="35">
        <v>0</v>
      </c>
      <c r="AJ662" s="35" t="s">
        <v>806</v>
      </c>
      <c r="AL662" s="35">
        <v>2000</v>
      </c>
      <c r="AM662" s="35">
        <v>2000</v>
      </c>
      <c r="AO662" s="35">
        <v>2000</v>
      </c>
      <c r="AP662" s="35">
        <v>0</v>
      </c>
      <c r="AQ662" s="35">
        <v>0</v>
      </c>
      <c r="AS662" s="35" t="s">
        <v>822</v>
      </c>
      <c r="AU662" s="35" t="s">
        <v>1016</v>
      </c>
      <c r="AV662" s="35" t="s">
        <v>806</v>
      </c>
      <c r="AW662" s="35" t="s">
        <v>2042</v>
      </c>
      <c r="AX662" s="35">
        <v>0</v>
      </c>
      <c r="AY662" s="35">
        <v>0</v>
      </c>
      <c r="AZ662" s="35">
        <v>0</v>
      </c>
      <c r="BA662" s="35">
        <v>0</v>
      </c>
      <c r="BB662" s="35">
        <v>0</v>
      </c>
      <c r="BC662" s="35">
        <v>0</v>
      </c>
      <c r="BD662" s="35">
        <v>0</v>
      </c>
      <c r="BE662" s="35">
        <v>0</v>
      </c>
      <c r="BF662" s="35">
        <v>0</v>
      </c>
      <c r="BG662" s="35">
        <v>0</v>
      </c>
      <c r="BH662" s="35">
        <v>1</v>
      </c>
      <c r="BI662" s="35">
        <v>0</v>
      </c>
      <c r="BJ662" s="35">
        <v>0</v>
      </c>
      <c r="BK662" s="35">
        <v>0</v>
      </c>
      <c r="BL662" s="35">
        <v>0</v>
      </c>
      <c r="BO662" s="35" t="s">
        <v>806</v>
      </c>
      <c r="BQ662" s="35">
        <v>2000</v>
      </c>
      <c r="BR662" s="35">
        <v>2000</v>
      </c>
      <c r="BT662" s="35">
        <v>1500</v>
      </c>
      <c r="BU662" s="35">
        <v>33.333333333333329</v>
      </c>
      <c r="BV662" s="35">
        <v>500</v>
      </c>
      <c r="BW662" s="35" t="s">
        <v>2159</v>
      </c>
      <c r="BX662" s="35" t="s">
        <v>822</v>
      </c>
      <c r="BZ662" s="35" t="s">
        <v>1016</v>
      </c>
      <c r="CA662" s="35" t="s">
        <v>806</v>
      </c>
      <c r="CB662" s="35" t="s">
        <v>1125</v>
      </c>
      <c r="CC662" s="35">
        <v>0</v>
      </c>
      <c r="CD662" s="35">
        <v>0</v>
      </c>
      <c r="CE662" s="35">
        <v>0</v>
      </c>
      <c r="CF662" s="35">
        <v>0</v>
      </c>
      <c r="CG662" s="35">
        <v>0</v>
      </c>
      <c r="CH662" s="35">
        <v>0</v>
      </c>
      <c r="CI662" s="35">
        <v>0</v>
      </c>
      <c r="CJ662" s="35">
        <v>1</v>
      </c>
      <c r="CK662" s="35">
        <v>0</v>
      </c>
      <c r="CL662" s="35">
        <v>0</v>
      </c>
      <c r="CM662" s="35">
        <v>0</v>
      </c>
      <c r="CN662" s="35">
        <v>0</v>
      </c>
      <c r="CO662" s="35">
        <v>0</v>
      </c>
      <c r="CP662" s="35">
        <v>0</v>
      </c>
      <c r="CQ662" s="35">
        <v>0</v>
      </c>
      <c r="ZG662" s="35" t="s">
        <v>806</v>
      </c>
      <c r="ZI662" s="35">
        <v>1000</v>
      </c>
      <c r="ZJ662" s="35">
        <v>1000</v>
      </c>
      <c r="ZL662" s="35">
        <v>1000</v>
      </c>
      <c r="ZM662" s="35">
        <v>0</v>
      </c>
      <c r="ZN662" s="35">
        <v>0</v>
      </c>
      <c r="ZP662" s="35" t="s">
        <v>822</v>
      </c>
      <c r="ZR662" s="35" t="s">
        <v>1016</v>
      </c>
      <c r="ZS662" s="35" t="s">
        <v>806</v>
      </c>
      <c r="ZT662" s="35" t="s">
        <v>1049</v>
      </c>
      <c r="ZU662" s="35">
        <v>1</v>
      </c>
      <c r="ZV662" s="35">
        <v>0</v>
      </c>
      <c r="ZW662" s="35">
        <v>0</v>
      </c>
      <c r="ZX662" s="35">
        <v>0</v>
      </c>
      <c r="ZY662" s="35">
        <v>0</v>
      </c>
      <c r="ZZ662" s="35">
        <v>0</v>
      </c>
      <c r="AAA662" s="35">
        <v>0</v>
      </c>
      <c r="AAB662" s="35">
        <v>1</v>
      </c>
      <c r="AAC662" s="35">
        <v>0</v>
      </c>
      <c r="AAD662" s="35">
        <v>0</v>
      </c>
      <c r="AAE662" s="35">
        <v>0</v>
      </c>
      <c r="AAF662" s="35">
        <v>0</v>
      </c>
      <c r="AAG662" s="35">
        <v>0</v>
      </c>
      <c r="AAH662" s="35">
        <v>0</v>
      </c>
      <c r="AAI662" s="35">
        <v>0</v>
      </c>
      <c r="AAV662" s="35" t="s">
        <v>886</v>
      </c>
      <c r="AAW662" s="35">
        <v>396359552</v>
      </c>
      <c r="AAX662" s="35">
        <v>44978.587002314824</v>
      </c>
      <c r="ABA662" s="35" t="s">
        <v>816</v>
      </c>
      <c r="ABC662" s="35" t="s">
        <v>817</v>
      </c>
      <c r="ABE662" s="35">
        <v>662</v>
      </c>
    </row>
    <row r="663" spans="1:733">
      <c r="A663" t="s">
        <v>2160</v>
      </c>
      <c r="B663" s="34">
        <v>44976.428822743052</v>
      </c>
      <c r="C663" s="34">
        <v>44976.433290462963</v>
      </c>
      <c r="D663" s="34">
        <v>44976</v>
      </c>
      <c r="E663" t="s">
        <v>2155</v>
      </c>
      <c r="F663" s="34">
        <v>44976</v>
      </c>
      <c r="G663" t="s">
        <v>2122</v>
      </c>
      <c r="H663" t="s">
        <v>2123</v>
      </c>
      <c r="I663" t="s">
        <v>2123</v>
      </c>
      <c r="J663" t="s">
        <v>2123</v>
      </c>
      <c r="K663" t="s">
        <v>804</v>
      </c>
      <c r="L663" s="35" t="s">
        <v>2161</v>
      </c>
      <c r="M663" s="35">
        <v>0</v>
      </c>
      <c r="N663" s="35">
        <v>0</v>
      </c>
      <c r="O663" s="35">
        <v>1</v>
      </c>
      <c r="P663" s="35">
        <v>1</v>
      </c>
      <c r="Q663" s="35">
        <v>1</v>
      </c>
      <c r="R663" s="35">
        <v>1</v>
      </c>
      <c r="S663" s="35">
        <v>0</v>
      </c>
      <c r="T663" s="35">
        <v>0</v>
      </c>
      <c r="U663" s="35">
        <v>0</v>
      </c>
      <c r="V663" s="35">
        <v>0</v>
      </c>
      <c r="W663" s="35">
        <v>0</v>
      </c>
      <c r="X663" s="35">
        <v>0</v>
      </c>
      <c r="Y663" s="35">
        <v>0</v>
      </c>
      <c r="Z663" s="35">
        <v>0</v>
      </c>
      <c r="AA663" s="35">
        <v>0</v>
      </c>
      <c r="AB663" s="35">
        <v>0</v>
      </c>
      <c r="AC663" s="35">
        <v>0</v>
      </c>
      <c r="AD663" s="35">
        <v>0</v>
      </c>
      <c r="AE663" s="35">
        <v>0</v>
      </c>
      <c r="AF663" s="35">
        <v>0</v>
      </c>
      <c r="AG663" s="35">
        <v>0</v>
      </c>
      <c r="AH663" s="35">
        <v>0</v>
      </c>
      <c r="AI663" s="35">
        <v>0</v>
      </c>
      <c r="CT663" s="35" t="s">
        <v>806</v>
      </c>
      <c r="CV663" s="35">
        <v>2500</v>
      </c>
      <c r="CW663" s="35">
        <v>2500</v>
      </c>
      <c r="CY663" s="35">
        <v>2500</v>
      </c>
      <c r="CZ663" s="35">
        <v>0</v>
      </c>
      <c r="DA663" s="35">
        <v>0</v>
      </c>
      <c r="DC663" s="35" t="s">
        <v>822</v>
      </c>
      <c r="DE663" s="35" t="s">
        <v>1016</v>
      </c>
      <c r="DF663" s="35" t="s">
        <v>809</v>
      </c>
      <c r="DY663" s="35" t="s">
        <v>806</v>
      </c>
      <c r="EA663" s="35">
        <v>3000</v>
      </c>
      <c r="EB663" s="35">
        <v>3000</v>
      </c>
      <c r="ED663" s="35">
        <v>3000</v>
      </c>
      <c r="EE663" s="35">
        <v>0</v>
      </c>
      <c r="EF663" s="35">
        <v>0</v>
      </c>
      <c r="EH663" s="35" t="s">
        <v>822</v>
      </c>
      <c r="EJ663" s="35" t="s">
        <v>1016</v>
      </c>
      <c r="EK663" s="35" t="s">
        <v>809</v>
      </c>
      <c r="FD663" s="35" t="s">
        <v>806</v>
      </c>
      <c r="FF663" s="35">
        <v>2500</v>
      </c>
      <c r="FG663" s="35">
        <v>2500</v>
      </c>
      <c r="FI663" s="35">
        <v>2750</v>
      </c>
      <c r="FJ663" s="35">
        <v>-9.0909090909090917</v>
      </c>
      <c r="FK663" s="35">
        <v>-250</v>
      </c>
      <c r="FM663" s="35" t="s">
        <v>822</v>
      </c>
      <c r="FO663" s="35" t="s">
        <v>1016</v>
      </c>
      <c r="FP663" s="35" t="s">
        <v>809</v>
      </c>
      <c r="GI663" s="35" t="s">
        <v>806</v>
      </c>
      <c r="GK663" s="35">
        <v>11000</v>
      </c>
      <c r="GL663" s="35">
        <v>11000</v>
      </c>
      <c r="GM663" s="35">
        <v>0</v>
      </c>
      <c r="GN663" s="35">
        <v>0</v>
      </c>
      <c r="GP663" s="35" t="s">
        <v>822</v>
      </c>
      <c r="GR663" s="35" t="s">
        <v>1016</v>
      </c>
      <c r="GS663" s="35" t="s">
        <v>809</v>
      </c>
      <c r="AAV663" s="35" t="s">
        <v>2162</v>
      </c>
      <c r="AAW663" s="35">
        <v>396359566</v>
      </c>
      <c r="AAX663" s="35">
        <v>44978.587013888893</v>
      </c>
      <c r="ABA663" s="35" t="s">
        <v>816</v>
      </c>
      <c r="ABC663" s="35" t="s">
        <v>817</v>
      </c>
      <c r="ABE663" s="35">
        <v>663</v>
      </c>
    </row>
    <row r="664" spans="1:733">
      <c r="A664" t="s">
        <v>2163</v>
      </c>
      <c r="B664" s="34">
        <v>44976.433539803242</v>
      </c>
      <c r="C664" s="34">
        <v>44976.436644097223</v>
      </c>
      <c r="D664" s="34">
        <v>44976</v>
      </c>
      <c r="E664" t="s">
        <v>2155</v>
      </c>
      <c r="F664" s="34">
        <v>44976</v>
      </c>
      <c r="G664" t="s">
        <v>2122</v>
      </c>
      <c r="H664" t="s">
        <v>2123</v>
      </c>
      <c r="I664" t="s">
        <v>2123</v>
      </c>
      <c r="J664" t="s">
        <v>2123</v>
      </c>
      <c r="K664" t="s">
        <v>804</v>
      </c>
      <c r="L664" s="35" t="s">
        <v>2164</v>
      </c>
      <c r="M664" s="35">
        <v>0</v>
      </c>
      <c r="N664" s="35">
        <v>0</v>
      </c>
      <c r="O664" s="35">
        <v>0</v>
      </c>
      <c r="P664" s="35">
        <v>0</v>
      </c>
      <c r="Q664" s="35">
        <v>0</v>
      </c>
      <c r="R664" s="35">
        <v>0</v>
      </c>
      <c r="S664" s="35">
        <v>0</v>
      </c>
      <c r="T664" s="35">
        <v>0</v>
      </c>
      <c r="U664" s="35">
        <v>0</v>
      </c>
      <c r="V664" s="35">
        <v>0</v>
      </c>
      <c r="W664" s="35">
        <v>0</v>
      </c>
      <c r="X664" s="35">
        <v>0</v>
      </c>
      <c r="Y664" s="35">
        <v>0</v>
      </c>
      <c r="Z664" s="35">
        <v>0</v>
      </c>
      <c r="AA664" s="35">
        <v>0</v>
      </c>
      <c r="AB664" s="35">
        <v>0</v>
      </c>
      <c r="AC664" s="35">
        <v>0</v>
      </c>
      <c r="AD664" s="35">
        <v>0</v>
      </c>
      <c r="AE664" s="35">
        <v>1</v>
      </c>
      <c r="AF664" s="35">
        <v>1</v>
      </c>
      <c r="AG664" s="35">
        <v>0</v>
      </c>
      <c r="AH664" s="35">
        <v>0</v>
      </c>
      <c r="AI664" s="35">
        <v>0</v>
      </c>
      <c r="VT664" s="35" t="s">
        <v>806</v>
      </c>
      <c r="VV664" s="35">
        <v>1000</v>
      </c>
      <c r="VW664" s="35">
        <v>1000</v>
      </c>
      <c r="VY664" s="35">
        <v>1000</v>
      </c>
      <c r="VZ664" s="35">
        <v>0</v>
      </c>
      <c r="WA664" s="35">
        <v>0</v>
      </c>
      <c r="WC664" s="35" t="s">
        <v>822</v>
      </c>
      <c r="WE664" s="35" t="s">
        <v>1016</v>
      </c>
      <c r="WF664" s="35" t="s">
        <v>809</v>
      </c>
      <c r="WY664" s="35" t="s">
        <v>806</v>
      </c>
      <c r="XA664" s="35">
        <v>1750</v>
      </c>
      <c r="XB664" s="35">
        <v>1750</v>
      </c>
      <c r="XD664" s="35">
        <v>1750</v>
      </c>
      <c r="XE664" s="35">
        <v>0</v>
      </c>
      <c r="XF664" s="35">
        <v>0</v>
      </c>
      <c r="XH664" s="35" t="s">
        <v>822</v>
      </c>
      <c r="XJ664" s="35" t="s">
        <v>1016</v>
      </c>
      <c r="XK664" s="35" t="s">
        <v>809</v>
      </c>
      <c r="AAV664" s="35" t="s">
        <v>2165</v>
      </c>
      <c r="AAW664" s="35">
        <v>396359581</v>
      </c>
      <c r="AAX664" s="35">
        <v>44978.587025462963</v>
      </c>
      <c r="ABA664" s="35" t="s">
        <v>816</v>
      </c>
      <c r="ABC664" s="35" t="s">
        <v>817</v>
      </c>
      <c r="ABE664" s="35">
        <v>664</v>
      </c>
    </row>
    <row r="665" spans="1:733">
      <c r="A665" t="s">
        <v>2166</v>
      </c>
      <c r="B665" s="34">
        <v>44976.436791817127</v>
      </c>
      <c r="C665" s="34">
        <v>44976.439499224543</v>
      </c>
      <c r="D665" s="34">
        <v>44976</v>
      </c>
      <c r="E665" t="s">
        <v>2155</v>
      </c>
      <c r="F665" s="34">
        <v>44976</v>
      </c>
      <c r="G665" t="s">
        <v>2122</v>
      </c>
      <c r="H665" t="s">
        <v>2123</v>
      </c>
      <c r="I665" t="s">
        <v>2123</v>
      </c>
      <c r="J665" t="s">
        <v>2123</v>
      </c>
      <c r="K665" t="s">
        <v>804</v>
      </c>
      <c r="L665" s="35" t="s">
        <v>1372</v>
      </c>
      <c r="M665" s="35">
        <v>0</v>
      </c>
      <c r="N665" s="35">
        <v>0</v>
      </c>
      <c r="O665" s="35">
        <v>0</v>
      </c>
      <c r="P665" s="35">
        <v>0</v>
      </c>
      <c r="Q665" s="35">
        <v>0</v>
      </c>
      <c r="R665" s="35">
        <v>0</v>
      </c>
      <c r="S665" s="35">
        <v>1</v>
      </c>
      <c r="T665" s="35">
        <v>1</v>
      </c>
      <c r="U665" s="35">
        <v>0</v>
      </c>
      <c r="V665" s="35">
        <v>0</v>
      </c>
      <c r="W665" s="35">
        <v>0</v>
      </c>
      <c r="X665" s="35">
        <v>0</v>
      </c>
      <c r="Y665" s="35">
        <v>0</v>
      </c>
      <c r="Z665" s="35">
        <v>0</v>
      </c>
      <c r="AA665" s="35">
        <v>0</v>
      </c>
      <c r="AB665" s="35">
        <v>0</v>
      </c>
      <c r="AC665" s="35">
        <v>0</v>
      </c>
      <c r="AD665" s="35">
        <v>0</v>
      </c>
      <c r="AE665" s="35">
        <v>0</v>
      </c>
      <c r="AF665" s="35">
        <v>0</v>
      </c>
      <c r="AG665" s="35">
        <v>0</v>
      </c>
      <c r="AH665" s="35">
        <v>0</v>
      </c>
      <c r="AI665" s="35">
        <v>0</v>
      </c>
      <c r="HL665" s="35" t="s">
        <v>806</v>
      </c>
      <c r="HN665" s="35">
        <v>4500</v>
      </c>
      <c r="HO665" s="35">
        <v>4500</v>
      </c>
      <c r="HQ665" s="35">
        <v>4500</v>
      </c>
      <c r="HR665" s="35">
        <v>0</v>
      </c>
      <c r="HS665" s="35">
        <v>0</v>
      </c>
      <c r="HU665" s="35" t="s">
        <v>807</v>
      </c>
      <c r="HV665" s="35" t="s">
        <v>808</v>
      </c>
      <c r="HX665" s="35" t="s">
        <v>806</v>
      </c>
      <c r="HY665" s="35" t="s">
        <v>1130</v>
      </c>
      <c r="HZ665" s="35">
        <v>0</v>
      </c>
      <c r="IA665" s="35">
        <v>0</v>
      </c>
      <c r="IB665" s="35">
        <v>0</v>
      </c>
      <c r="IC665" s="35">
        <v>0</v>
      </c>
      <c r="ID665" s="35">
        <v>0</v>
      </c>
      <c r="IE665" s="35">
        <v>0</v>
      </c>
      <c r="IF665" s="35">
        <v>0</v>
      </c>
      <c r="IG665" s="35">
        <v>0</v>
      </c>
      <c r="IH665" s="35">
        <v>0</v>
      </c>
      <c r="II665" s="35">
        <v>0</v>
      </c>
      <c r="IJ665" s="35">
        <v>0</v>
      </c>
      <c r="IK665" s="35">
        <v>0</v>
      </c>
      <c r="IL665" s="35">
        <v>1</v>
      </c>
      <c r="IM665" s="35">
        <v>0</v>
      </c>
      <c r="IN665" s="35">
        <v>0</v>
      </c>
      <c r="IQ665" s="35" t="s">
        <v>806</v>
      </c>
      <c r="IS665" s="35">
        <v>23500</v>
      </c>
      <c r="IT665" s="35">
        <v>23500</v>
      </c>
      <c r="IZ665" s="35" t="s">
        <v>807</v>
      </c>
      <c r="JA665" s="35" t="s">
        <v>808</v>
      </c>
      <c r="JC665" s="35" t="s">
        <v>806</v>
      </c>
      <c r="JD665" s="35" t="s">
        <v>1130</v>
      </c>
      <c r="JE665" s="35">
        <v>0</v>
      </c>
      <c r="JF665" s="35">
        <v>0</v>
      </c>
      <c r="JG665" s="35">
        <v>0</v>
      </c>
      <c r="JH665" s="35">
        <v>0</v>
      </c>
      <c r="JI665" s="35">
        <v>0</v>
      </c>
      <c r="JJ665" s="35">
        <v>0</v>
      </c>
      <c r="JK665" s="35">
        <v>0</v>
      </c>
      <c r="JL665" s="35">
        <v>0</v>
      </c>
      <c r="JM665" s="35">
        <v>0</v>
      </c>
      <c r="JN665" s="35">
        <v>0</v>
      </c>
      <c r="JO665" s="35">
        <v>0</v>
      </c>
      <c r="JP665" s="35">
        <v>0</v>
      </c>
      <c r="JQ665" s="35">
        <v>1</v>
      </c>
      <c r="JR665" s="35">
        <v>0</v>
      </c>
      <c r="JS665" s="35">
        <v>0</v>
      </c>
      <c r="AAV665" s="35" t="s">
        <v>886</v>
      </c>
      <c r="AAW665" s="35">
        <v>396359595</v>
      </c>
      <c r="AAX665" s="35">
        <v>44978.587048611109</v>
      </c>
      <c r="ABA665" s="35" t="s">
        <v>816</v>
      </c>
      <c r="ABC665" s="35" t="s">
        <v>817</v>
      </c>
      <c r="ABE665" s="35">
        <v>665</v>
      </c>
    </row>
    <row r="666" spans="1:733">
      <c r="A666" t="s">
        <v>2167</v>
      </c>
      <c r="B666" s="34">
        <v>44976.439935706017</v>
      </c>
      <c r="C666" s="34">
        <v>44976.44213048611</v>
      </c>
      <c r="D666" s="34">
        <v>44976</v>
      </c>
      <c r="E666" t="s">
        <v>2155</v>
      </c>
      <c r="F666" s="34">
        <v>44976</v>
      </c>
      <c r="G666" t="s">
        <v>2122</v>
      </c>
      <c r="H666" t="s">
        <v>2123</v>
      </c>
      <c r="I666" t="s">
        <v>2123</v>
      </c>
      <c r="J666" t="s">
        <v>2123</v>
      </c>
      <c r="K666" t="s">
        <v>804</v>
      </c>
      <c r="L666" s="35" t="s">
        <v>900</v>
      </c>
      <c r="M666" s="35">
        <v>0</v>
      </c>
      <c r="N666" s="35">
        <v>0</v>
      </c>
      <c r="O666" s="35">
        <v>0</v>
      </c>
      <c r="P666" s="35">
        <v>0</v>
      </c>
      <c r="Q666" s="35">
        <v>0</v>
      </c>
      <c r="R666" s="35">
        <v>0</v>
      </c>
      <c r="S666" s="35">
        <v>0</v>
      </c>
      <c r="T666" s="35">
        <v>0</v>
      </c>
      <c r="U666" s="35">
        <v>0</v>
      </c>
      <c r="V666" s="35">
        <v>0</v>
      </c>
      <c r="W666" s="35">
        <v>0</v>
      </c>
      <c r="X666" s="35">
        <v>0</v>
      </c>
      <c r="Y666" s="35">
        <v>0</v>
      </c>
      <c r="Z666" s="35">
        <v>0</v>
      </c>
      <c r="AA666" s="35">
        <v>0</v>
      </c>
      <c r="AB666" s="35">
        <v>1</v>
      </c>
      <c r="AC666" s="35">
        <v>0</v>
      </c>
      <c r="AD666" s="35">
        <v>0</v>
      </c>
      <c r="AE666" s="35">
        <v>0</v>
      </c>
      <c r="AF666" s="35">
        <v>0</v>
      </c>
      <c r="AG666" s="35">
        <v>0</v>
      </c>
      <c r="AH666" s="35">
        <v>0</v>
      </c>
      <c r="AI666" s="35">
        <v>0</v>
      </c>
      <c r="PU666" s="35" t="s">
        <v>806</v>
      </c>
      <c r="PW666" s="35">
        <v>2000</v>
      </c>
      <c r="PX666" s="35">
        <v>2000</v>
      </c>
      <c r="QD666" s="35" t="s">
        <v>822</v>
      </c>
      <c r="QF666" s="35" t="s">
        <v>1315</v>
      </c>
      <c r="QG666" s="35" t="s">
        <v>806</v>
      </c>
      <c r="QH666" s="35" t="s">
        <v>2168</v>
      </c>
      <c r="QI666" s="35">
        <v>1</v>
      </c>
      <c r="QJ666" s="35">
        <v>0</v>
      </c>
      <c r="QK666" s="35">
        <v>0</v>
      </c>
      <c r="QL666" s="35">
        <v>0</v>
      </c>
      <c r="QM666" s="35">
        <v>0</v>
      </c>
      <c r="QN666" s="35">
        <v>0</v>
      </c>
      <c r="QO666" s="35">
        <v>0</v>
      </c>
      <c r="QP666" s="35">
        <v>0</v>
      </c>
      <c r="QQ666" s="35">
        <v>0</v>
      </c>
      <c r="QR666" s="35">
        <v>0</v>
      </c>
      <c r="QS666" s="35">
        <v>0</v>
      </c>
      <c r="QT666" s="35">
        <v>0</v>
      </c>
      <c r="QU666" s="35">
        <v>1</v>
      </c>
      <c r="QV666" s="35">
        <v>0</v>
      </c>
      <c r="QW666" s="35">
        <v>0</v>
      </c>
      <c r="AAV666" s="35" t="s">
        <v>2169</v>
      </c>
      <c r="AAW666" s="35">
        <v>396359614</v>
      </c>
      <c r="AAX666" s="35">
        <v>44978.587060185193</v>
      </c>
      <c r="ABA666" s="35" t="s">
        <v>816</v>
      </c>
      <c r="ABC666" s="35" t="s">
        <v>817</v>
      </c>
      <c r="ABE666" s="35">
        <v>666</v>
      </c>
    </row>
    <row r="667" spans="1:733">
      <c r="A667" t="s">
        <v>2170</v>
      </c>
      <c r="B667" s="34">
        <v>44976.442190868052</v>
      </c>
      <c r="C667" s="34">
        <v>44976.443657835647</v>
      </c>
      <c r="D667" s="34">
        <v>44976</v>
      </c>
      <c r="E667" t="s">
        <v>2155</v>
      </c>
      <c r="F667" s="34">
        <v>44976</v>
      </c>
      <c r="G667" t="s">
        <v>2122</v>
      </c>
      <c r="H667" t="s">
        <v>2123</v>
      </c>
      <c r="I667" t="s">
        <v>2123</v>
      </c>
      <c r="J667" t="s">
        <v>2123</v>
      </c>
      <c r="K667" t="s">
        <v>1032</v>
      </c>
      <c r="L667" s="35" t="s">
        <v>1038</v>
      </c>
      <c r="M667" s="35">
        <v>0</v>
      </c>
      <c r="N667" s="35">
        <v>0</v>
      </c>
      <c r="O667" s="35">
        <v>0</v>
      </c>
      <c r="P667" s="35">
        <v>0</v>
      </c>
      <c r="Q667" s="35">
        <v>0</v>
      </c>
      <c r="R667" s="35">
        <v>0</v>
      </c>
      <c r="S667" s="35">
        <v>0</v>
      </c>
      <c r="T667" s="35">
        <v>0</v>
      </c>
      <c r="U667" s="35">
        <v>0</v>
      </c>
      <c r="V667" s="35">
        <v>0</v>
      </c>
      <c r="W667" s="35">
        <v>0</v>
      </c>
      <c r="X667" s="35">
        <v>0</v>
      </c>
      <c r="Y667" s="35">
        <v>0</v>
      </c>
      <c r="Z667" s="35">
        <v>0</v>
      </c>
      <c r="AA667" s="35">
        <v>0</v>
      </c>
      <c r="AB667" s="35">
        <v>0</v>
      </c>
      <c r="AC667" s="35">
        <v>0</v>
      </c>
      <c r="AD667" s="35">
        <v>0</v>
      </c>
      <c r="AE667" s="35">
        <v>0</v>
      </c>
      <c r="AF667" s="35">
        <v>0</v>
      </c>
      <c r="AG667" s="35">
        <v>0</v>
      </c>
      <c r="AH667" s="35">
        <v>0</v>
      </c>
      <c r="AI667" s="35">
        <v>1</v>
      </c>
      <c r="AAL667" s="35" t="s">
        <v>806</v>
      </c>
      <c r="AAN667" s="35" t="s">
        <v>809</v>
      </c>
      <c r="AAO667" s="35">
        <v>25</v>
      </c>
      <c r="AAP667" s="35">
        <v>25</v>
      </c>
      <c r="AAV667" s="35" t="s">
        <v>2171</v>
      </c>
      <c r="AAW667" s="35">
        <v>396359639</v>
      </c>
      <c r="AAX667" s="35">
        <v>44978.587071759262</v>
      </c>
      <c r="ABA667" s="35" t="s">
        <v>816</v>
      </c>
      <c r="ABC667" s="35" t="s">
        <v>817</v>
      </c>
      <c r="ABE667" s="35">
        <v>667</v>
      </c>
    </row>
    <row r="668" spans="1:733">
      <c r="A668" t="s">
        <v>2172</v>
      </c>
      <c r="B668" s="34">
        <v>44976.443711099528</v>
      </c>
      <c r="C668" s="34">
        <v>44976.444896006942</v>
      </c>
      <c r="D668" s="34">
        <v>44976</v>
      </c>
      <c r="E668" t="s">
        <v>2155</v>
      </c>
      <c r="F668" s="34">
        <v>44976</v>
      </c>
      <c r="G668" t="s">
        <v>2122</v>
      </c>
      <c r="H668" t="s">
        <v>2123</v>
      </c>
      <c r="I668" t="s">
        <v>2123</v>
      </c>
      <c r="J668" t="s">
        <v>2123</v>
      </c>
      <c r="K668" t="s">
        <v>804</v>
      </c>
      <c r="L668" s="35" t="s">
        <v>1092</v>
      </c>
      <c r="M668" s="35">
        <v>0</v>
      </c>
      <c r="N668" s="35">
        <v>0</v>
      </c>
      <c r="O668" s="35">
        <v>0</v>
      </c>
      <c r="P668" s="35">
        <v>0</v>
      </c>
      <c r="Q668" s="35">
        <v>0</v>
      </c>
      <c r="R668" s="35">
        <v>0</v>
      </c>
      <c r="S668" s="35">
        <v>0</v>
      </c>
      <c r="T668" s="35">
        <v>0</v>
      </c>
      <c r="U668" s="35">
        <v>0</v>
      </c>
      <c r="V668" s="35">
        <v>0</v>
      </c>
      <c r="W668" s="35">
        <v>0</v>
      </c>
      <c r="X668" s="35">
        <v>0</v>
      </c>
      <c r="Y668" s="35">
        <v>0</v>
      </c>
      <c r="Z668" s="35">
        <v>0</v>
      </c>
      <c r="AA668" s="35">
        <v>0</v>
      </c>
      <c r="AB668" s="35">
        <v>0</v>
      </c>
      <c r="AC668" s="35">
        <v>0</v>
      </c>
      <c r="AD668" s="35">
        <v>0</v>
      </c>
      <c r="AE668" s="35">
        <v>0</v>
      </c>
      <c r="AF668" s="35">
        <v>0</v>
      </c>
      <c r="AG668" s="35">
        <v>1</v>
      </c>
      <c r="AH668" s="35">
        <v>0</v>
      </c>
      <c r="AI668" s="35">
        <v>0</v>
      </c>
      <c r="YD668" s="35" t="s">
        <v>806</v>
      </c>
      <c r="YF668" s="35">
        <v>100</v>
      </c>
      <c r="YG668" s="35">
        <v>100</v>
      </c>
      <c r="YH668" s="35">
        <v>0</v>
      </c>
      <c r="YI668" s="35">
        <v>0</v>
      </c>
      <c r="YK668" s="35" t="s">
        <v>832</v>
      </c>
      <c r="YN668" s="35" t="s">
        <v>809</v>
      </c>
      <c r="AAV668" s="35" t="s">
        <v>886</v>
      </c>
      <c r="AAW668" s="35">
        <v>396359661</v>
      </c>
      <c r="AAX668" s="35">
        <v>44978.587083333332</v>
      </c>
      <c r="ABA668" s="35" t="s">
        <v>816</v>
      </c>
      <c r="ABC668" s="35" t="s">
        <v>817</v>
      </c>
      <c r="ABE668" s="35">
        <v>668</v>
      </c>
    </row>
    <row r="669" spans="1:733">
      <c r="A669" t="s">
        <v>2173</v>
      </c>
      <c r="B669" s="34">
        <v>44976.445097569449</v>
      </c>
      <c r="C669" s="34">
        <v>44976.449820624999</v>
      </c>
      <c r="D669" s="34">
        <v>44976</v>
      </c>
      <c r="E669" t="s">
        <v>2155</v>
      </c>
      <c r="F669" s="34">
        <v>44976</v>
      </c>
      <c r="G669" t="s">
        <v>2122</v>
      </c>
      <c r="H669" t="s">
        <v>2123</v>
      </c>
      <c r="I669" t="s">
        <v>2123</v>
      </c>
      <c r="J669" t="s">
        <v>2123</v>
      </c>
      <c r="K669" t="s">
        <v>1032</v>
      </c>
      <c r="L669" s="35" t="s">
        <v>2174</v>
      </c>
      <c r="M669" s="35">
        <v>0</v>
      </c>
      <c r="N669" s="35">
        <v>0</v>
      </c>
      <c r="O669" s="35">
        <v>0</v>
      </c>
      <c r="P669" s="35">
        <v>0</v>
      </c>
      <c r="Q669" s="35">
        <v>0</v>
      </c>
      <c r="R669" s="35">
        <v>0</v>
      </c>
      <c r="S669" s="35">
        <v>0</v>
      </c>
      <c r="T669" s="35">
        <v>0</v>
      </c>
      <c r="U669" s="35">
        <v>1</v>
      </c>
      <c r="V669" s="35">
        <v>1</v>
      </c>
      <c r="W669" s="35">
        <v>1</v>
      </c>
      <c r="X669" s="35">
        <v>1</v>
      </c>
      <c r="Y669" s="35">
        <v>1</v>
      </c>
      <c r="Z669" s="35">
        <v>0</v>
      </c>
      <c r="AA669" s="35">
        <v>0</v>
      </c>
      <c r="AB669" s="35">
        <v>0</v>
      </c>
      <c r="AC669" s="35">
        <v>0</v>
      </c>
      <c r="AD669" s="35">
        <v>0</v>
      </c>
      <c r="AE669" s="35">
        <v>0</v>
      </c>
      <c r="AF669" s="35">
        <v>0</v>
      </c>
      <c r="AG669" s="35">
        <v>0</v>
      </c>
      <c r="AH669" s="35">
        <v>0</v>
      </c>
      <c r="AI669" s="35">
        <v>0</v>
      </c>
      <c r="JV669" s="35" t="s">
        <v>932</v>
      </c>
      <c r="JW669" s="35">
        <v>350</v>
      </c>
      <c r="JX669" s="35">
        <v>250</v>
      </c>
      <c r="JY669" s="35">
        <v>250</v>
      </c>
      <c r="KA669" s="35">
        <v>200</v>
      </c>
      <c r="KB669" s="35">
        <v>25</v>
      </c>
      <c r="KC669" s="35">
        <v>50</v>
      </c>
      <c r="KD669" s="35" t="s">
        <v>2175</v>
      </c>
      <c r="KE669" s="35" t="s">
        <v>832</v>
      </c>
      <c r="KH669" s="35" t="s">
        <v>806</v>
      </c>
      <c r="KI669" s="35" t="s">
        <v>1049</v>
      </c>
      <c r="KJ669" s="35">
        <v>1</v>
      </c>
      <c r="KK669" s="35">
        <v>0</v>
      </c>
      <c r="KL669" s="35">
        <v>0</v>
      </c>
      <c r="KM669" s="35">
        <v>0</v>
      </c>
      <c r="KN669" s="35">
        <v>0</v>
      </c>
      <c r="KO669" s="35">
        <v>0</v>
      </c>
      <c r="KP669" s="35">
        <v>0</v>
      </c>
      <c r="KQ669" s="35">
        <v>1</v>
      </c>
      <c r="KR669" s="35">
        <v>0</v>
      </c>
      <c r="KS669" s="35">
        <v>0</v>
      </c>
      <c r="KT669" s="35">
        <v>0</v>
      </c>
      <c r="KU669" s="35">
        <v>0</v>
      </c>
      <c r="KV669" s="35">
        <v>0</v>
      </c>
      <c r="KW669" s="35">
        <v>0</v>
      </c>
      <c r="KX669" s="35">
        <v>0</v>
      </c>
      <c r="LA669" s="35" t="s">
        <v>932</v>
      </c>
      <c r="LB669" s="35">
        <v>500</v>
      </c>
      <c r="LC669" s="35">
        <v>250</v>
      </c>
      <c r="LD669" s="35">
        <v>250</v>
      </c>
      <c r="LJ669" s="35" t="s">
        <v>836</v>
      </c>
      <c r="LM669" s="35" t="s">
        <v>806</v>
      </c>
      <c r="LN669" s="35" t="s">
        <v>1052</v>
      </c>
      <c r="LO669" s="35">
        <v>1</v>
      </c>
      <c r="LP669" s="35">
        <v>0</v>
      </c>
      <c r="LQ669" s="35">
        <v>0</v>
      </c>
      <c r="LR669" s="35">
        <v>0</v>
      </c>
      <c r="LS669" s="35">
        <v>0</v>
      </c>
      <c r="LT669" s="35">
        <v>0</v>
      </c>
      <c r="LU669" s="35">
        <v>0</v>
      </c>
      <c r="LV669" s="35">
        <v>0</v>
      </c>
      <c r="LW669" s="35">
        <v>0</v>
      </c>
      <c r="LX669" s="35">
        <v>0</v>
      </c>
      <c r="LY669" s="35">
        <v>0</v>
      </c>
      <c r="LZ669" s="35">
        <v>0</v>
      </c>
      <c r="MA669" s="35">
        <v>0</v>
      </c>
      <c r="MB669" s="35">
        <v>0</v>
      </c>
      <c r="MC669" s="35">
        <v>0</v>
      </c>
      <c r="MF669" s="35" t="s">
        <v>932</v>
      </c>
      <c r="MG669" s="35">
        <v>500</v>
      </c>
      <c r="MH669" s="35">
        <v>200</v>
      </c>
      <c r="MI669" s="35">
        <v>200</v>
      </c>
      <c r="MK669" s="35">
        <v>200</v>
      </c>
      <c r="ML669" s="35">
        <v>0</v>
      </c>
      <c r="MM669" s="35">
        <v>0</v>
      </c>
      <c r="MO669" s="35" t="s">
        <v>836</v>
      </c>
      <c r="MR669" s="35" t="s">
        <v>809</v>
      </c>
      <c r="NK669" s="35" t="s">
        <v>932</v>
      </c>
      <c r="NL669" s="35">
        <v>500</v>
      </c>
      <c r="NM669" s="35">
        <v>100</v>
      </c>
      <c r="NN669" s="35">
        <v>100</v>
      </c>
      <c r="NP669" s="35">
        <v>100</v>
      </c>
      <c r="NQ669" s="35">
        <v>0</v>
      </c>
      <c r="NR669" s="35">
        <v>0</v>
      </c>
      <c r="NT669" s="35" t="s">
        <v>836</v>
      </c>
      <c r="NW669" s="35" t="s">
        <v>809</v>
      </c>
      <c r="OP669" s="35" t="s">
        <v>932</v>
      </c>
      <c r="OQ669" s="35">
        <v>150</v>
      </c>
      <c r="OR669" s="35">
        <v>100</v>
      </c>
      <c r="OS669" s="35">
        <v>100</v>
      </c>
      <c r="OU669" s="35">
        <v>100</v>
      </c>
      <c r="OV669" s="35">
        <v>0</v>
      </c>
      <c r="OW669" s="35">
        <v>0</v>
      </c>
      <c r="OY669" s="35" t="s">
        <v>836</v>
      </c>
      <c r="PB669" s="35" t="s">
        <v>809</v>
      </c>
      <c r="AAV669" s="35" t="s">
        <v>886</v>
      </c>
      <c r="AAW669" s="35">
        <v>396359696</v>
      </c>
      <c r="AAX669" s="35">
        <v>44978.587129629617</v>
      </c>
      <c r="ABA669" s="35" t="s">
        <v>816</v>
      </c>
      <c r="ABC669" s="35" t="s">
        <v>817</v>
      </c>
      <c r="ABE669" s="35">
        <v>669</v>
      </c>
    </row>
    <row r="670" spans="1:733">
      <c r="A670" t="s">
        <v>2176</v>
      </c>
      <c r="B670" s="34">
        <v>44976.452385266202</v>
      </c>
      <c r="C670" s="34">
        <v>44976.455951481483</v>
      </c>
      <c r="D670" s="34">
        <v>44976</v>
      </c>
      <c r="E670" t="s">
        <v>2155</v>
      </c>
      <c r="F670" s="34">
        <v>44976</v>
      </c>
      <c r="G670" t="s">
        <v>2122</v>
      </c>
      <c r="H670" t="s">
        <v>2123</v>
      </c>
      <c r="I670" t="s">
        <v>2123</v>
      </c>
      <c r="J670" t="s">
        <v>2123</v>
      </c>
      <c r="K670" t="s">
        <v>804</v>
      </c>
      <c r="L670" s="35" t="s">
        <v>2177</v>
      </c>
      <c r="M670" s="35">
        <v>1</v>
      </c>
      <c r="N670" s="35">
        <v>1</v>
      </c>
      <c r="O670" s="35">
        <v>1</v>
      </c>
      <c r="P670" s="35">
        <v>1</v>
      </c>
      <c r="Q670" s="35">
        <v>1</v>
      </c>
      <c r="R670" s="35">
        <v>0</v>
      </c>
      <c r="S670" s="35">
        <v>0</v>
      </c>
      <c r="T670" s="35">
        <v>0</v>
      </c>
      <c r="U670" s="35">
        <v>0</v>
      </c>
      <c r="V670" s="35">
        <v>0</v>
      </c>
      <c r="W670" s="35">
        <v>0</v>
      </c>
      <c r="X670" s="35">
        <v>0</v>
      </c>
      <c r="Y670" s="35">
        <v>0</v>
      </c>
      <c r="Z670" s="35">
        <v>0</v>
      </c>
      <c r="AA670" s="35">
        <v>0</v>
      </c>
      <c r="AB670" s="35">
        <v>0</v>
      </c>
      <c r="AC670" s="35">
        <v>0</v>
      </c>
      <c r="AD670" s="35">
        <v>0</v>
      </c>
      <c r="AE670" s="35">
        <v>0</v>
      </c>
      <c r="AF670" s="35">
        <v>0</v>
      </c>
      <c r="AG670" s="35">
        <v>0</v>
      </c>
      <c r="AH670" s="35">
        <v>0</v>
      </c>
      <c r="AI670" s="35">
        <v>0</v>
      </c>
      <c r="AJ670" s="35" t="s">
        <v>806</v>
      </c>
      <c r="AL670" s="35">
        <v>2000</v>
      </c>
      <c r="AM670" s="35">
        <v>2000</v>
      </c>
      <c r="AO670" s="35">
        <v>2000</v>
      </c>
      <c r="AP670" s="35">
        <v>0</v>
      </c>
      <c r="AQ670" s="35">
        <v>0</v>
      </c>
      <c r="AS670" s="35" t="s">
        <v>822</v>
      </c>
      <c r="AU670" s="35" t="s">
        <v>1016</v>
      </c>
      <c r="AV670" s="35" t="s">
        <v>809</v>
      </c>
      <c r="BO670" s="35" t="s">
        <v>806</v>
      </c>
      <c r="BQ670" s="35">
        <v>2000</v>
      </c>
      <c r="BR670" s="35">
        <v>2000</v>
      </c>
      <c r="BT670" s="35">
        <v>1500</v>
      </c>
      <c r="BU670" s="35">
        <v>33.333333333333329</v>
      </c>
      <c r="BV670" s="35">
        <v>500</v>
      </c>
      <c r="BW670" s="35" t="s">
        <v>2178</v>
      </c>
      <c r="BX670" s="35" t="s">
        <v>822</v>
      </c>
      <c r="BZ670" s="35" t="s">
        <v>1016</v>
      </c>
      <c r="CA670" s="35" t="s">
        <v>806</v>
      </c>
      <c r="CB670" s="35" t="s">
        <v>2168</v>
      </c>
      <c r="CC670" s="35">
        <v>1</v>
      </c>
      <c r="CD670" s="35">
        <v>0</v>
      </c>
      <c r="CE670" s="35">
        <v>0</v>
      </c>
      <c r="CF670" s="35">
        <v>0</v>
      </c>
      <c r="CG670" s="35">
        <v>0</v>
      </c>
      <c r="CH670" s="35">
        <v>0</v>
      </c>
      <c r="CI670" s="35">
        <v>0</v>
      </c>
      <c r="CJ670" s="35">
        <v>0</v>
      </c>
      <c r="CK670" s="35">
        <v>0</v>
      </c>
      <c r="CL670" s="35">
        <v>0</v>
      </c>
      <c r="CM670" s="35">
        <v>0</v>
      </c>
      <c r="CN670" s="35">
        <v>0</v>
      </c>
      <c r="CO670" s="35">
        <v>1</v>
      </c>
      <c r="CP670" s="35">
        <v>0</v>
      </c>
      <c r="CQ670" s="35">
        <v>0</v>
      </c>
      <c r="CT670" s="35" t="s">
        <v>806</v>
      </c>
      <c r="CV670" s="35">
        <v>2500</v>
      </c>
      <c r="CW670" s="35">
        <v>2500</v>
      </c>
      <c r="CY670" s="35">
        <v>2500</v>
      </c>
      <c r="CZ670" s="35">
        <v>0</v>
      </c>
      <c r="DA670" s="35">
        <v>0</v>
      </c>
      <c r="DC670" s="35" t="s">
        <v>807</v>
      </c>
      <c r="DD670" s="35" t="s">
        <v>808</v>
      </c>
      <c r="DF670" s="35" t="s">
        <v>809</v>
      </c>
      <c r="DY670" s="35" t="s">
        <v>806</v>
      </c>
      <c r="EA670" s="35">
        <v>3000</v>
      </c>
      <c r="EB670" s="35">
        <v>3000</v>
      </c>
      <c r="ED670" s="35">
        <v>3000</v>
      </c>
      <c r="EE670" s="35">
        <v>0</v>
      </c>
      <c r="EF670" s="35">
        <v>0</v>
      </c>
      <c r="EH670" s="35" t="s">
        <v>807</v>
      </c>
      <c r="EI670" s="35" t="s">
        <v>808</v>
      </c>
      <c r="EK670" s="35" t="s">
        <v>809</v>
      </c>
      <c r="FD670" s="35" t="s">
        <v>806</v>
      </c>
      <c r="FF670" s="35">
        <v>2500</v>
      </c>
      <c r="FG670" s="35">
        <v>2500</v>
      </c>
      <c r="FI670" s="35">
        <v>2750</v>
      </c>
      <c r="FJ670" s="35">
        <v>-9.0909090909090917</v>
      </c>
      <c r="FK670" s="35">
        <v>-250</v>
      </c>
      <c r="FM670" s="35" t="s">
        <v>822</v>
      </c>
      <c r="FO670" s="35" t="s">
        <v>1016</v>
      </c>
      <c r="FP670" s="35" t="s">
        <v>806</v>
      </c>
      <c r="FQ670" s="35" t="s">
        <v>1813</v>
      </c>
      <c r="FR670" s="35">
        <v>1</v>
      </c>
      <c r="FS670" s="35">
        <v>0</v>
      </c>
      <c r="FT670" s="35">
        <v>0</v>
      </c>
      <c r="FU670" s="35">
        <v>0</v>
      </c>
      <c r="FV670" s="35">
        <v>0</v>
      </c>
      <c r="FW670" s="35">
        <v>0</v>
      </c>
      <c r="FX670" s="35">
        <v>0</v>
      </c>
      <c r="FY670" s="35">
        <v>0</v>
      </c>
      <c r="FZ670" s="35">
        <v>0</v>
      </c>
      <c r="GA670" s="35">
        <v>0</v>
      </c>
      <c r="GB670" s="35">
        <v>0</v>
      </c>
      <c r="GC670" s="35">
        <v>0</v>
      </c>
      <c r="GD670" s="35">
        <v>1</v>
      </c>
      <c r="GE670" s="35">
        <v>0</v>
      </c>
      <c r="GF670" s="35">
        <v>0</v>
      </c>
      <c r="AAV670" s="35" t="s">
        <v>886</v>
      </c>
      <c r="AAW670" s="35">
        <v>396359712</v>
      </c>
      <c r="AAX670" s="35">
        <v>44978.587152777778</v>
      </c>
      <c r="ABA670" s="35" t="s">
        <v>816</v>
      </c>
      <c r="ABC670" s="35" t="s">
        <v>817</v>
      </c>
      <c r="ABE670" s="35">
        <v>670</v>
      </c>
    </row>
    <row r="671" spans="1:733">
      <c r="A671" t="s">
        <v>2179</v>
      </c>
      <c r="B671" s="34">
        <v>44976.469671539351</v>
      </c>
      <c r="C671" s="34">
        <v>44976.474356620369</v>
      </c>
      <c r="D671" s="34">
        <v>44976</v>
      </c>
      <c r="E671" t="s">
        <v>2155</v>
      </c>
      <c r="F671" s="34">
        <v>44976</v>
      </c>
      <c r="G671" t="s">
        <v>2122</v>
      </c>
      <c r="H671" t="s">
        <v>2123</v>
      </c>
      <c r="I671" t="s">
        <v>2123</v>
      </c>
      <c r="J671" t="s">
        <v>2123</v>
      </c>
      <c r="K671" t="s">
        <v>804</v>
      </c>
      <c r="L671" s="35" t="s">
        <v>2180</v>
      </c>
      <c r="M671" s="35">
        <v>0</v>
      </c>
      <c r="N671" s="35">
        <v>0</v>
      </c>
      <c r="O671" s="35">
        <v>0</v>
      </c>
      <c r="P671" s="35">
        <v>0</v>
      </c>
      <c r="Q671" s="35">
        <v>0</v>
      </c>
      <c r="R671" s="35">
        <v>1</v>
      </c>
      <c r="S671" s="35">
        <v>0</v>
      </c>
      <c r="T671" s="35">
        <v>0</v>
      </c>
      <c r="U671" s="35">
        <v>0</v>
      </c>
      <c r="V671" s="35">
        <v>0</v>
      </c>
      <c r="W671" s="35">
        <v>0</v>
      </c>
      <c r="X671" s="35">
        <v>0</v>
      </c>
      <c r="Y671" s="35">
        <v>0</v>
      </c>
      <c r="Z671" s="35">
        <v>0</v>
      </c>
      <c r="AA671" s="35">
        <v>0</v>
      </c>
      <c r="AB671" s="35">
        <v>0</v>
      </c>
      <c r="AC671" s="35">
        <v>0</v>
      </c>
      <c r="AD671" s="35">
        <v>0</v>
      </c>
      <c r="AE671" s="35">
        <v>1</v>
      </c>
      <c r="AF671" s="35">
        <v>0</v>
      </c>
      <c r="AG671" s="35">
        <v>0</v>
      </c>
      <c r="AH671" s="35">
        <v>1</v>
      </c>
      <c r="AI671" s="35">
        <v>0</v>
      </c>
      <c r="GI671" s="35" t="s">
        <v>806</v>
      </c>
      <c r="GK671" s="35">
        <v>11000</v>
      </c>
      <c r="GL671" s="35">
        <v>11000</v>
      </c>
      <c r="GM671" s="35">
        <v>0</v>
      </c>
      <c r="GN671" s="35">
        <v>0</v>
      </c>
      <c r="GP671" s="35" t="s">
        <v>822</v>
      </c>
      <c r="GR671" s="35" t="s">
        <v>1016</v>
      </c>
      <c r="GS671" s="35" t="s">
        <v>806</v>
      </c>
      <c r="GT671" s="35" t="s">
        <v>2168</v>
      </c>
      <c r="GU671" s="35">
        <v>1</v>
      </c>
      <c r="GV671" s="35">
        <v>0</v>
      </c>
      <c r="GW671" s="35">
        <v>0</v>
      </c>
      <c r="GX671" s="35">
        <v>0</v>
      </c>
      <c r="GY671" s="35">
        <v>0</v>
      </c>
      <c r="GZ671" s="35">
        <v>0</v>
      </c>
      <c r="HA671" s="35">
        <v>0</v>
      </c>
      <c r="HB671" s="35">
        <v>0</v>
      </c>
      <c r="HC671" s="35">
        <v>0</v>
      </c>
      <c r="HD671" s="35">
        <v>0</v>
      </c>
      <c r="HE671" s="35">
        <v>0</v>
      </c>
      <c r="HF671" s="35">
        <v>0</v>
      </c>
      <c r="HG671" s="35">
        <v>1</v>
      </c>
      <c r="HH671" s="35">
        <v>0</v>
      </c>
      <c r="HI671" s="35">
        <v>0</v>
      </c>
      <c r="VT671" s="35" t="s">
        <v>806</v>
      </c>
      <c r="VV671" s="35">
        <v>1000</v>
      </c>
      <c r="VW671" s="35">
        <v>1000</v>
      </c>
      <c r="VY671" s="35">
        <v>1000</v>
      </c>
      <c r="VZ671" s="35">
        <v>0</v>
      </c>
      <c r="WA671" s="35">
        <v>0</v>
      </c>
      <c r="WC671" s="35" t="s">
        <v>822</v>
      </c>
      <c r="WE671" s="35" t="s">
        <v>1016</v>
      </c>
      <c r="WF671" s="35" t="s">
        <v>806</v>
      </c>
      <c r="WG671" s="35" t="s">
        <v>2168</v>
      </c>
      <c r="WH671" s="35">
        <v>1</v>
      </c>
      <c r="WI671" s="35">
        <v>0</v>
      </c>
      <c r="WJ671" s="35">
        <v>0</v>
      </c>
      <c r="WK671" s="35">
        <v>0</v>
      </c>
      <c r="WL671" s="35">
        <v>0</v>
      </c>
      <c r="WM671" s="35">
        <v>0</v>
      </c>
      <c r="WN671" s="35">
        <v>0</v>
      </c>
      <c r="WO671" s="35">
        <v>0</v>
      </c>
      <c r="WP671" s="35">
        <v>0</v>
      </c>
      <c r="WQ671" s="35">
        <v>0</v>
      </c>
      <c r="WR671" s="35">
        <v>0</v>
      </c>
      <c r="WS671" s="35">
        <v>0</v>
      </c>
      <c r="WT671" s="35">
        <v>1</v>
      </c>
      <c r="WU671" s="35">
        <v>0</v>
      </c>
      <c r="WV671" s="35">
        <v>0</v>
      </c>
      <c r="ZG671" s="35" t="s">
        <v>806</v>
      </c>
      <c r="ZI671" s="35">
        <v>1000</v>
      </c>
      <c r="ZJ671" s="35">
        <v>1000</v>
      </c>
      <c r="ZL671" s="35">
        <v>1000</v>
      </c>
      <c r="ZM671" s="35">
        <v>0</v>
      </c>
      <c r="ZN671" s="35">
        <v>0</v>
      </c>
      <c r="ZP671" s="35" t="s">
        <v>822</v>
      </c>
      <c r="ZR671" s="35" t="s">
        <v>1016</v>
      </c>
      <c r="ZS671" s="35" t="s">
        <v>806</v>
      </c>
      <c r="ZT671" s="35" t="s">
        <v>1813</v>
      </c>
      <c r="ZU671" s="35">
        <v>1</v>
      </c>
      <c r="ZV671" s="35">
        <v>0</v>
      </c>
      <c r="ZW671" s="35">
        <v>0</v>
      </c>
      <c r="ZX671" s="35">
        <v>0</v>
      </c>
      <c r="ZY671" s="35">
        <v>0</v>
      </c>
      <c r="ZZ671" s="35">
        <v>0</v>
      </c>
      <c r="AAA671" s="35">
        <v>0</v>
      </c>
      <c r="AAB671" s="35">
        <v>0</v>
      </c>
      <c r="AAC671" s="35">
        <v>0</v>
      </c>
      <c r="AAD671" s="35">
        <v>0</v>
      </c>
      <c r="AAE671" s="35">
        <v>0</v>
      </c>
      <c r="AAF671" s="35">
        <v>0</v>
      </c>
      <c r="AAG671" s="35">
        <v>1</v>
      </c>
      <c r="AAH671" s="35">
        <v>0</v>
      </c>
      <c r="AAI671" s="35">
        <v>0</v>
      </c>
      <c r="AAV671" s="35" t="s">
        <v>2181</v>
      </c>
      <c r="AAW671" s="35">
        <v>396359744</v>
      </c>
      <c r="AAX671" s="35">
        <v>44978.587175925917</v>
      </c>
      <c r="ABA671" s="35" t="s">
        <v>816</v>
      </c>
      <c r="ABC671" s="35" t="s">
        <v>817</v>
      </c>
      <c r="ABE671" s="35">
        <v>671</v>
      </c>
    </row>
    <row r="672" spans="1:733">
      <c r="A672" t="s">
        <v>2182</v>
      </c>
      <c r="B672" s="34">
        <v>44976.474448310182</v>
      </c>
      <c r="C672" s="34">
        <v>44976.478360914349</v>
      </c>
      <c r="D672" s="34">
        <v>44976</v>
      </c>
      <c r="E672" t="s">
        <v>2155</v>
      </c>
      <c r="F672" s="34">
        <v>44976</v>
      </c>
      <c r="G672" t="s">
        <v>2122</v>
      </c>
      <c r="H672" t="s">
        <v>2123</v>
      </c>
      <c r="I672" t="s">
        <v>2123</v>
      </c>
      <c r="J672" t="s">
        <v>2123</v>
      </c>
      <c r="K672" t="s">
        <v>1032</v>
      </c>
      <c r="L672" s="35" t="s">
        <v>2183</v>
      </c>
      <c r="M672" s="35">
        <v>1</v>
      </c>
      <c r="N672" s="35">
        <v>1</v>
      </c>
      <c r="O672" s="35">
        <v>1</v>
      </c>
      <c r="P672" s="35">
        <v>1</v>
      </c>
      <c r="Q672" s="35">
        <v>1</v>
      </c>
      <c r="R672" s="35">
        <v>0</v>
      </c>
      <c r="S672" s="35">
        <v>0</v>
      </c>
      <c r="T672" s="35">
        <v>0</v>
      </c>
      <c r="U672" s="35">
        <v>0</v>
      </c>
      <c r="V672" s="35">
        <v>0</v>
      </c>
      <c r="W672" s="35">
        <v>0</v>
      </c>
      <c r="X672" s="35">
        <v>0</v>
      </c>
      <c r="Y672" s="35">
        <v>0</v>
      </c>
      <c r="Z672" s="35">
        <v>0</v>
      </c>
      <c r="AA672" s="35">
        <v>0</v>
      </c>
      <c r="AB672" s="35">
        <v>0</v>
      </c>
      <c r="AC672" s="35">
        <v>0</v>
      </c>
      <c r="AD672" s="35">
        <v>0</v>
      </c>
      <c r="AE672" s="35">
        <v>0</v>
      </c>
      <c r="AF672" s="35">
        <v>0</v>
      </c>
      <c r="AG672" s="35">
        <v>0</v>
      </c>
      <c r="AH672" s="35">
        <v>0</v>
      </c>
      <c r="AI672" s="35">
        <v>0</v>
      </c>
      <c r="AJ672" s="35" t="s">
        <v>806</v>
      </c>
      <c r="AL672" s="35">
        <v>2000</v>
      </c>
      <c r="AM672" s="35">
        <v>2000</v>
      </c>
      <c r="AO672" s="35">
        <v>2000</v>
      </c>
      <c r="AP672" s="35">
        <v>0</v>
      </c>
      <c r="AQ672" s="35">
        <v>0</v>
      </c>
      <c r="AS672" s="35" t="s">
        <v>822</v>
      </c>
      <c r="AU672" s="35" t="s">
        <v>1016</v>
      </c>
      <c r="AV672" s="35" t="s">
        <v>809</v>
      </c>
      <c r="BO672" s="35" t="s">
        <v>806</v>
      </c>
      <c r="BQ672" s="35">
        <v>2000</v>
      </c>
      <c r="BR672" s="35">
        <v>2000</v>
      </c>
      <c r="BT672" s="35">
        <v>1500</v>
      </c>
      <c r="BU672" s="35">
        <v>33.333333333333329</v>
      </c>
      <c r="BV672" s="35">
        <v>500</v>
      </c>
      <c r="BW672" s="35" t="s">
        <v>2184</v>
      </c>
      <c r="BX672" s="35" t="s">
        <v>822</v>
      </c>
      <c r="BZ672" s="35" t="s">
        <v>1016</v>
      </c>
      <c r="CA672" s="35" t="s">
        <v>809</v>
      </c>
      <c r="CT672" s="35" t="s">
        <v>806</v>
      </c>
      <c r="CV672" s="35">
        <v>2500</v>
      </c>
      <c r="CW672" s="35">
        <v>2500</v>
      </c>
      <c r="CY672" s="35">
        <v>2500</v>
      </c>
      <c r="CZ672" s="35">
        <v>0</v>
      </c>
      <c r="DA672" s="35">
        <v>0</v>
      </c>
      <c r="DC672" s="35" t="s">
        <v>822</v>
      </c>
      <c r="DE672" s="35" t="s">
        <v>1016</v>
      </c>
      <c r="DF672" s="35" t="s">
        <v>809</v>
      </c>
      <c r="DY672" s="35" t="s">
        <v>806</v>
      </c>
      <c r="EA672" s="35">
        <v>3000</v>
      </c>
      <c r="EB672" s="35">
        <v>3000</v>
      </c>
      <c r="ED672" s="35">
        <v>3000</v>
      </c>
      <c r="EE672" s="35">
        <v>0</v>
      </c>
      <c r="EF672" s="35">
        <v>0</v>
      </c>
      <c r="EH672" s="35" t="s">
        <v>822</v>
      </c>
      <c r="EJ672" s="35" t="s">
        <v>1016</v>
      </c>
      <c r="EK672" s="35" t="s">
        <v>809</v>
      </c>
      <c r="FD672" s="35" t="s">
        <v>806</v>
      </c>
      <c r="FF672" s="35">
        <v>2500</v>
      </c>
      <c r="FG672" s="35">
        <v>2500</v>
      </c>
      <c r="FI672" s="35">
        <v>2750</v>
      </c>
      <c r="FJ672" s="35">
        <v>-9.0909090909090917</v>
      </c>
      <c r="FK672" s="35">
        <v>-250</v>
      </c>
      <c r="FM672" s="35" t="s">
        <v>822</v>
      </c>
      <c r="FO672" s="35" t="s">
        <v>1016</v>
      </c>
      <c r="FP672" s="35" t="s">
        <v>809</v>
      </c>
      <c r="AAV672" s="35" t="s">
        <v>2185</v>
      </c>
      <c r="AAW672" s="35">
        <v>396359760</v>
      </c>
      <c r="AAX672" s="35">
        <v>44978.587199074071</v>
      </c>
      <c r="ABA672" s="35" t="s">
        <v>816</v>
      </c>
      <c r="ABC672" s="35" t="s">
        <v>817</v>
      </c>
      <c r="ABE672" s="35">
        <v>672</v>
      </c>
    </row>
    <row r="673" spans="1:733">
      <c r="A673" t="s">
        <v>2186</v>
      </c>
      <c r="B673" s="34">
        <v>44976.478721840278</v>
      </c>
      <c r="C673" s="34">
        <v>44976.480592187501</v>
      </c>
      <c r="D673" s="34">
        <v>44976</v>
      </c>
      <c r="E673" t="s">
        <v>2155</v>
      </c>
      <c r="F673" s="34">
        <v>44976</v>
      </c>
      <c r="G673" t="s">
        <v>2122</v>
      </c>
      <c r="H673" t="s">
        <v>2123</v>
      </c>
      <c r="I673" t="s">
        <v>2123</v>
      </c>
      <c r="J673" t="s">
        <v>2123</v>
      </c>
      <c r="K673" t="s">
        <v>1032</v>
      </c>
      <c r="L673" s="35" t="s">
        <v>2187</v>
      </c>
      <c r="M673" s="35">
        <v>0</v>
      </c>
      <c r="N673" s="35">
        <v>0</v>
      </c>
      <c r="O673" s="35">
        <v>0</v>
      </c>
      <c r="P673" s="35">
        <v>0</v>
      </c>
      <c r="Q673" s="35">
        <v>0</v>
      </c>
      <c r="R673" s="35">
        <v>0</v>
      </c>
      <c r="S673" s="35">
        <v>1</v>
      </c>
      <c r="T673" s="35">
        <v>1</v>
      </c>
      <c r="U673" s="35">
        <v>0</v>
      </c>
      <c r="V673" s="35">
        <v>0</v>
      </c>
      <c r="W673" s="35">
        <v>1</v>
      </c>
      <c r="X673" s="35">
        <v>0</v>
      </c>
      <c r="Y673" s="35">
        <v>0</v>
      </c>
      <c r="Z673" s="35">
        <v>0</v>
      </c>
      <c r="AA673" s="35">
        <v>0</v>
      </c>
      <c r="AB673" s="35">
        <v>0</v>
      </c>
      <c r="AC673" s="35">
        <v>0</v>
      </c>
      <c r="AD673" s="35">
        <v>0</v>
      </c>
      <c r="AE673" s="35">
        <v>0</v>
      </c>
      <c r="AF673" s="35">
        <v>0</v>
      </c>
      <c r="AG673" s="35">
        <v>0</v>
      </c>
      <c r="AH673" s="35">
        <v>0</v>
      </c>
      <c r="AI673" s="35">
        <v>0</v>
      </c>
      <c r="HL673" s="35" t="s">
        <v>806</v>
      </c>
      <c r="HN673" s="35">
        <v>4500</v>
      </c>
      <c r="HO673" s="35">
        <v>4500</v>
      </c>
      <c r="HQ673" s="35">
        <v>4500</v>
      </c>
      <c r="HR673" s="35">
        <v>0</v>
      </c>
      <c r="HS673" s="35">
        <v>0</v>
      </c>
      <c r="HU673" s="35" t="s">
        <v>807</v>
      </c>
      <c r="HV673" s="35" t="s">
        <v>808</v>
      </c>
      <c r="HX673" s="35" t="s">
        <v>809</v>
      </c>
      <c r="IQ673" s="35" t="s">
        <v>806</v>
      </c>
      <c r="IS673" s="35">
        <v>23500</v>
      </c>
      <c r="IT673" s="35">
        <v>23500</v>
      </c>
      <c r="IZ673" s="35" t="s">
        <v>807</v>
      </c>
      <c r="JA673" s="35" t="s">
        <v>808</v>
      </c>
      <c r="JC673" s="35" t="s">
        <v>809</v>
      </c>
      <c r="MF673" s="35" t="s">
        <v>932</v>
      </c>
      <c r="MG673" s="35">
        <v>500</v>
      </c>
      <c r="MH673" s="35">
        <v>200</v>
      </c>
      <c r="MI673" s="35">
        <v>200</v>
      </c>
      <c r="MK673" s="35">
        <v>200</v>
      </c>
      <c r="ML673" s="35">
        <v>0</v>
      </c>
      <c r="MM673" s="35">
        <v>0</v>
      </c>
      <c r="MO673" s="35" t="s">
        <v>836</v>
      </c>
      <c r="MR673" s="35" t="s">
        <v>809</v>
      </c>
      <c r="AAV673" s="35" t="s">
        <v>886</v>
      </c>
      <c r="AAW673" s="35">
        <v>396359782</v>
      </c>
      <c r="AAX673" s="35">
        <v>44978.587210648147</v>
      </c>
      <c r="ABA673" s="35" t="s">
        <v>816</v>
      </c>
      <c r="ABC673" s="35" t="s">
        <v>817</v>
      </c>
      <c r="ABE673" s="35">
        <v>673</v>
      </c>
    </row>
    <row r="674" spans="1:733">
      <c r="A674" t="s">
        <v>2188</v>
      </c>
      <c r="B674" s="34">
        <v>44976.48070763889</v>
      </c>
      <c r="C674" s="34">
        <v>44976.483875092592</v>
      </c>
      <c r="D674" s="34">
        <v>44976</v>
      </c>
      <c r="E674" t="s">
        <v>2155</v>
      </c>
      <c r="F674" s="34">
        <v>44976</v>
      </c>
      <c r="G674" t="s">
        <v>2122</v>
      </c>
      <c r="H674" t="s">
        <v>2123</v>
      </c>
      <c r="I674" t="s">
        <v>2123</v>
      </c>
      <c r="J674" t="s">
        <v>2123</v>
      </c>
      <c r="K674" t="s">
        <v>804</v>
      </c>
      <c r="L674" s="35" t="s">
        <v>2189</v>
      </c>
      <c r="M674" s="35">
        <v>0</v>
      </c>
      <c r="N674" s="35">
        <v>0</v>
      </c>
      <c r="O674" s="35">
        <v>0</v>
      </c>
      <c r="P674" s="35">
        <v>0</v>
      </c>
      <c r="Q674" s="35">
        <v>0</v>
      </c>
      <c r="R674" s="35">
        <v>0</v>
      </c>
      <c r="S674" s="35">
        <v>0</v>
      </c>
      <c r="T674" s="35">
        <v>0</v>
      </c>
      <c r="U674" s="35">
        <v>1</v>
      </c>
      <c r="V674" s="35">
        <v>1</v>
      </c>
      <c r="W674" s="35">
        <v>0</v>
      </c>
      <c r="X674" s="35">
        <v>1</v>
      </c>
      <c r="Y674" s="35">
        <v>1</v>
      </c>
      <c r="Z674" s="35">
        <v>0</v>
      </c>
      <c r="AA674" s="35">
        <v>0</v>
      </c>
      <c r="AB674" s="35">
        <v>0</v>
      </c>
      <c r="AC674" s="35">
        <v>1</v>
      </c>
      <c r="AD674" s="35">
        <v>0</v>
      </c>
      <c r="AE674" s="35">
        <v>0</v>
      </c>
      <c r="AF674" s="35">
        <v>0</v>
      </c>
      <c r="AG674" s="35">
        <v>0</v>
      </c>
      <c r="AH674" s="35">
        <v>0</v>
      </c>
      <c r="AI674" s="35">
        <v>0</v>
      </c>
      <c r="JV674" s="35" t="s">
        <v>932</v>
      </c>
      <c r="JW674" s="35">
        <v>350</v>
      </c>
      <c r="JX674" s="35">
        <v>250</v>
      </c>
      <c r="JY674" s="35">
        <v>250</v>
      </c>
      <c r="KA674" s="35">
        <v>200</v>
      </c>
      <c r="KB674" s="35">
        <v>25</v>
      </c>
      <c r="KC674" s="35">
        <v>50</v>
      </c>
      <c r="KD674" s="35" t="s">
        <v>2175</v>
      </c>
      <c r="KE674" s="35" t="s">
        <v>836</v>
      </c>
      <c r="KH674" s="35" t="s">
        <v>809</v>
      </c>
      <c r="LA674" s="35" t="s">
        <v>932</v>
      </c>
      <c r="LB674" s="35">
        <v>500</v>
      </c>
      <c r="LC674" s="35">
        <v>250</v>
      </c>
      <c r="LD674" s="35">
        <v>250</v>
      </c>
      <c r="LJ674" s="35" t="s">
        <v>836</v>
      </c>
      <c r="LM674" s="35" t="s">
        <v>809</v>
      </c>
      <c r="NK674" s="35" t="s">
        <v>932</v>
      </c>
      <c r="NL674" s="35">
        <v>500</v>
      </c>
      <c r="NM674" s="35">
        <v>100</v>
      </c>
      <c r="NN674" s="35">
        <v>100</v>
      </c>
      <c r="NP674" s="35">
        <v>100</v>
      </c>
      <c r="NQ674" s="35">
        <v>0</v>
      </c>
      <c r="NR674" s="35">
        <v>0</v>
      </c>
      <c r="NT674" s="35" t="s">
        <v>836</v>
      </c>
      <c r="NW674" s="35" t="s">
        <v>809</v>
      </c>
      <c r="OP674" s="35" t="s">
        <v>932</v>
      </c>
      <c r="OQ674" s="35">
        <v>150</v>
      </c>
      <c r="OR674" s="35">
        <v>100</v>
      </c>
      <c r="OS674" s="35">
        <v>100</v>
      </c>
      <c r="OU674" s="35">
        <v>100</v>
      </c>
      <c r="OV674" s="35">
        <v>0</v>
      </c>
      <c r="OW674" s="35">
        <v>0</v>
      </c>
      <c r="OY674" s="35" t="s">
        <v>836</v>
      </c>
      <c r="PB674" s="35" t="s">
        <v>809</v>
      </c>
      <c r="QZ674" s="35" t="s">
        <v>806</v>
      </c>
      <c r="RB674" s="35">
        <v>2000</v>
      </c>
      <c r="RC674" s="35">
        <v>2000</v>
      </c>
      <c r="RE674" s="35">
        <v>2000</v>
      </c>
      <c r="RF674" s="35">
        <v>0</v>
      </c>
      <c r="RG674" s="35">
        <v>0</v>
      </c>
      <c r="RI674" s="35" t="s">
        <v>822</v>
      </c>
      <c r="RK674" s="35" t="s">
        <v>1016</v>
      </c>
      <c r="RL674" s="35" t="s">
        <v>806</v>
      </c>
      <c r="RM674" s="35" t="s">
        <v>2168</v>
      </c>
      <c r="RN674" s="35">
        <v>1</v>
      </c>
      <c r="RO674" s="35">
        <v>0</v>
      </c>
      <c r="RP674" s="35">
        <v>0</v>
      </c>
      <c r="RQ674" s="35">
        <v>0</v>
      </c>
      <c r="RR674" s="35">
        <v>0</v>
      </c>
      <c r="RS674" s="35">
        <v>0</v>
      </c>
      <c r="RT674" s="35">
        <v>0</v>
      </c>
      <c r="RU674" s="35">
        <v>0</v>
      </c>
      <c r="RV674" s="35">
        <v>0</v>
      </c>
      <c r="RW674" s="35">
        <v>0</v>
      </c>
      <c r="RX674" s="35">
        <v>0</v>
      </c>
      <c r="RY674" s="35">
        <v>0</v>
      </c>
      <c r="RZ674" s="35">
        <v>1</v>
      </c>
      <c r="SA674" s="35">
        <v>0</v>
      </c>
      <c r="SB674" s="35">
        <v>0</v>
      </c>
      <c r="AAV674" s="35" t="s">
        <v>886</v>
      </c>
      <c r="AAW674" s="35">
        <v>396359800</v>
      </c>
      <c r="AAX674" s="35">
        <v>44978.587222222217</v>
      </c>
      <c r="ABA674" s="35" t="s">
        <v>816</v>
      </c>
      <c r="ABC674" s="35" t="s">
        <v>817</v>
      </c>
      <c r="ABE674" s="35">
        <v>674</v>
      </c>
    </row>
    <row r="675" spans="1:733">
      <c r="A675" t="s">
        <v>2190</v>
      </c>
      <c r="B675" s="34">
        <v>44976.484214502307</v>
      </c>
      <c r="C675" s="34">
        <v>44976.486880763878</v>
      </c>
      <c r="D675" s="34">
        <v>44976</v>
      </c>
      <c r="E675" t="s">
        <v>2155</v>
      </c>
      <c r="F675" s="34">
        <v>44976</v>
      </c>
      <c r="G675" t="s">
        <v>2122</v>
      </c>
      <c r="H675" t="s">
        <v>2123</v>
      </c>
      <c r="I675" t="s">
        <v>2123</v>
      </c>
      <c r="J675" t="s">
        <v>2123</v>
      </c>
      <c r="K675" t="s">
        <v>804</v>
      </c>
      <c r="L675" s="35" t="s">
        <v>2191</v>
      </c>
      <c r="M675" s="35">
        <v>0</v>
      </c>
      <c r="N675" s="35">
        <v>0</v>
      </c>
      <c r="O675" s="35">
        <v>0</v>
      </c>
      <c r="P675" s="35">
        <v>0</v>
      </c>
      <c r="Q675" s="35">
        <v>0</v>
      </c>
      <c r="R675" s="35">
        <v>0</v>
      </c>
      <c r="S675" s="35">
        <v>0</v>
      </c>
      <c r="T675" s="35">
        <v>0</v>
      </c>
      <c r="U675" s="35">
        <v>0</v>
      </c>
      <c r="V675" s="35">
        <v>0</v>
      </c>
      <c r="W675" s="35">
        <v>0</v>
      </c>
      <c r="X675" s="35">
        <v>0</v>
      </c>
      <c r="Y675" s="35">
        <v>0</v>
      </c>
      <c r="Z675" s="35">
        <v>1</v>
      </c>
      <c r="AA675" s="35">
        <v>1</v>
      </c>
      <c r="AB675" s="35">
        <v>0</v>
      </c>
      <c r="AC675" s="35">
        <v>0</v>
      </c>
      <c r="AD675" s="35">
        <v>1</v>
      </c>
      <c r="AE675" s="35">
        <v>0</v>
      </c>
      <c r="AF675" s="35">
        <v>1</v>
      </c>
      <c r="AG675" s="35">
        <v>0</v>
      </c>
      <c r="AH675" s="35">
        <v>0</v>
      </c>
      <c r="AI675" s="35">
        <v>0</v>
      </c>
      <c r="SE675" s="35" t="s">
        <v>932</v>
      </c>
      <c r="SF675" s="35">
        <v>200</v>
      </c>
      <c r="SG675" s="35">
        <v>200</v>
      </c>
      <c r="SH675" s="35">
        <v>200</v>
      </c>
      <c r="SJ675" s="35">
        <v>200</v>
      </c>
      <c r="SK675" s="35">
        <v>0</v>
      </c>
      <c r="SL675" s="35">
        <v>0</v>
      </c>
      <c r="SN675" s="35" t="s">
        <v>822</v>
      </c>
      <c r="SP675" s="35" t="s">
        <v>1016</v>
      </c>
      <c r="SQ675" s="35" t="s">
        <v>809</v>
      </c>
      <c r="TJ675" s="35" t="s">
        <v>932</v>
      </c>
      <c r="TK675" s="35">
        <v>150</v>
      </c>
      <c r="TL675" s="35">
        <v>50</v>
      </c>
      <c r="TM675" s="35">
        <v>50</v>
      </c>
      <c r="TO675" s="35">
        <v>50</v>
      </c>
      <c r="TP675" s="35">
        <v>0</v>
      </c>
      <c r="TQ675" s="35">
        <v>0</v>
      </c>
      <c r="TS675" s="35" t="s">
        <v>822</v>
      </c>
      <c r="TU675" s="35" t="s">
        <v>1016</v>
      </c>
      <c r="TV675" s="35" t="s">
        <v>809</v>
      </c>
      <c r="UO675" s="35" t="s">
        <v>806</v>
      </c>
      <c r="UQ675" s="35">
        <v>250</v>
      </c>
      <c r="UR675" s="35">
        <v>250</v>
      </c>
      <c r="UT675" s="35">
        <v>250</v>
      </c>
      <c r="UU675" s="35">
        <v>0</v>
      </c>
      <c r="UV675" s="35">
        <v>0</v>
      </c>
      <c r="UX675" s="35" t="s">
        <v>822</v>
      </c>
      <c r="UZ675" s="35" t="s">
        <v>1016</v>
      </c>
      <c r="VA675" s="35" t="s">
        <v>809</v>
      </c>
      <c r="WY675" s="35" t="s">
        <v>806</v>
      </c>
      <c r="XA675" s="35">
        <v>1750</v>
      </c>
      <c r="XB675" s="35">
        <v>1750</v>
      </c>
      <c r="XD675" s="35">
        <v>1750</v>
      </c>
      <c r="XE675" s="35">
        <v>0</v>
      </c>
      <c r="XF675" s="35">
        <v>0</v>
      </c>
      <c r="XH675" s="35" t="s">
        <v>822</v>
      </c>
      <c r="XJ675" s="35" t="s">
        <v>1016</v>
      </c>
      <c r="XK675" s="35" t="s">
        <v>809</v>
      </c>
      <c r="AAV675" s="35" t="s">
        <v>886</v>
      </c>
      <c r="AAW675" s="35">
        <v>396359816</v>
      </c>
      <c r="AAX675" s="35">
        <v>44978.587245370371</v>
      </c>
      <c r="ABA675" s="35" t="s">
        <v>816</v>
      </c>
      <c r="ABC675" s="35" t="s">
        <v>817</v>
      </c>
      <c r="ABE675" s="35">
        <v>675</v>
      </c>
    </row>
    <row r="676" spans="1:733">
      <c r="A676" t="s">
        <v>2192</v>
      </c>
      <c r="B676" s="34">
        <v>44976.487686493063</v>
      </c>
      <c r="C676" s="34">
        <v>44976.489460312499</v>
      </c>
      <c r="D676" s="34">
        <v>44976</v>
      </c>
      <c r="E676" t="s">
        <v>2155</v>
      </c>
      <c r="F676" s="34">
        <v>44976</v>
      </c>
      <c r="G676" t="s">
        <v>2122</v>
      </c>
      <c r="H676" t="s">
        <v>2123</v>
      </c>
      <c r="I676" t="s">
        <v>2123</v>
      </c>
      <c r="J676" t="s">
        <v>2123</v>
      </c>
      <c r="K676" t="s">
        <v>804</v>
      </c>
      <c r="L676" s="35" t="s">
        <v>900</v>
      </c>
      <c r="M676" s="35">
        <v>0</v>
      </c>
      <c r="N676" s="35">
        <v>0</v>
      </c>
      <c r="O676" s="35">
        <v>0</v>
      </c>
      <c r="P676" s="35">
        <v>0</v>
      </c>
      <c r="Q676" s="35">
        <v>0</v>
      </c>
      <c r="R676" s="35">
        <v>0</v>
      </c>
      <c r="S676" s="35">
        <v>0</v>
      </c>
      <c r="T676" s="35">
        <v>0</v>
      </c>
      <c r="U676" s="35">
        <v>0</v>
      </c>
      <c r="V676" s="35">
        <v>0</v>
      </c>
      <c r="W676" s="35">
        <v>0</v>
      </c>
      <c r="X676" s="35">
        <v>0</v>
      </c>
      <c r="Y676" s="35">
        <v>0</v>
      </c>
      <c r="Z676" s="35">
        <v>0</v>
      </c>
      <c r="AA676" s="35">
        <v>0</v>
      </c>
      <c r="AB676" s="35">
        <v>1</v>
      </c>
      <c r="AC676" s="35">
        <v>0</v>
      </c>
      <c r="AD676" s="35">
        <v>0</v>
      </c>
      <c r="AE676" s="35">
        <v>0</v>
      </c>
      <c r="AF676" s="35">
        <v>0</v>
      </c>
      <c r="AG676" s="35">
        <v>0</v>
      </c>
      <c r="AH676" s="35">
        <v>0</v>
      </c>
      <c r="AI676" s="35">
        <v>0</v>
      </c>
      <c r="PU676" s="35" t="s">
        <v>806</v>
      </c>
      <c r="PW676" s="35">
        <v>2000</v>
      </c>
      <c r="PX676" s="35">
        <v>2000</v>
      </c>
      <c r="QD676" s="35" t="s">
        <v>822</v>
      </c>
      <c r="QF676" s="35" t="s">
        <v>1315</v>
      </c>
      <c r="QG676" s="35" t="s">
        <v>806</v>
      </c>
      <c r="QH676" s="35" t="s">
        <v>2193</v>
      </c>
      <c r="QI676" s="35">
        <v>1</v>
      </c>
      <c r="QJ676" s="35">
        <v>0</v>
      </c>
      <c r="QK676" s="35">
        <v>0</v>
      </c>
      <c r="QL676" s="35">
        <v>0</v>
      </c>
      <c r="QM676" s="35">
        <v>0</v>
      </c>
      <c r="QN676" s="35">
        <v>0</v>
      </c>
      <c r="QO676" s="35">
        <v>0</v>
      </c>
      <c r="QP676" s="35">
        <v>0</v>
      </c>
      <c r="QQ676" s="35">
        <v>0</v>
      </c>
      <c r="QR676" s="35">
        <v>0</v>
      </c>
      <c r="QS676" s="35">
        <v>1</v>
      </c>
      <c r="QT676" s="35">
        <v>0</v>
      </c>
      <c r="QU676" s="35">
        <v>1</v>
      </c>
      <c r="QV676" s="35">
        <v>0</v>
      </c>
      <c r="QW676" s="35">
        <v>0</v>
      </c>
      <c r="AAV676" s="35" t="s">
        <v>2194</v>
      </c>
      <c r="AAW676" s="35">
        <v>396359834</v>
      </c>
      <c r="AAX676" s="35">
        <v>44978.587256944447</v>
      </c>
      <c r="ABA676" s="35" t="s">
        <v>816</v>
      </c>
      <c r="ABC676" s="35" t="s">
        <v>817</v>
      </c>
      <c r="ABE676" s="35">
        <v>676</v>
      </c>
    </row>
    <row r="677" spans="1:733">
      <c r="A677" t="s">
        <v>2195</v>
      </c>
      <c r="B677" s="34">
        <v>44976.48952314815</v>
      </c>
      <c r="C677" s="34">
        <v>44976.490917858799</v>
      </c>
      <c r="D677" s="34">
        <v>44976</v>
      </c>
      <c r="E677" t="s">
        <v>2155</v>
      </c>
      <c r="F677" s="34">
        <v>44976</v>
      </c>
      <c r="G677" t="s">
        <v>2122</v>
      </c>
      <c r="H677" t="s">
        <v>2123</v>
      </c>
      <c r="I677" t="s">
        <v>2123</v>
      </c>
      <c r="J677" t="s">
        <v>2123</v>
      </c>
      <c r="K677" t="s">
        <v>1032</v>
      </c>
      <c r="L677" s="35" t="s">
        <v>1092</v>
      </c>
      <c r="M677" s="35">
        <v>0</v>
      </c>
      <c r="N677" s="35">
        <v>0</v>
      </c>
      <c r="O677" s="35">
        <v>0</v>
      </c>
      <c r="P677" s="35">
        <v>0</v>
      </c>
      <c r="Q677" s="35">
        <v>0</v>
      </c>
      <c r="R677" s="35">
        <v>0</v>
      </c>
      <c r="S677" s="35">
        <v>0</v>
      </c>
      <c r="T677" s="35">
        <v>0</v>
      </c>
      <c r="U677" s="35">
        <v>0</v>
      </c>
      <c r="V677" s="35">
        <v>0</v>
      </c>
      <c r="W677" s="35">
        <v>0</v>
      </c>
      <c r="X677" s="35">
        <v>0</v>
      </c>
      <c r="Y677" s="35">
        <v>0</v>
      </c>
      <c r="Z677" s="35">
        <v>0</v>
      </c>
      <c r="AA677" s="35">
        <v>0</v>
      </c>
      <c r="AB677" s="35">
        <v>0</v>
      </c>
      <c r="AC677" s="35">
        <v>0</v>
      </c>
      <c r="AD677" s="35">
        <v>0</v>
      </c>
      <c r="AE677" s="35">
        <v>0</v>
      </c>
      <c r="AF677" s="35">
        <v>0</v>
      </c>
      <c r="AG677" s="35">
        <v>1</v>
      </c>
      <c r="AH677" s="35">
        <v>0</v>
      </c>
      <c r="AI677" s="35">
        <v>0</v>
      </c>
      <c r="YD677" s="35" t="s">
        <v>806</v>
      </c>
      <c r="YF677" s="35">
        <v>100</v>
      </c>
      <c r="YG677" s="35">
        <v>100</v>
      </c>
      <c r="YH677" s="35">
        <v>0</v>
      </c>
      <c r="YI677" s="35">
        <v>0</v>
      </c>
      <c r="YK677" s="35" t="s">
        <v>836</v>
      </c>
      <c r="YN677" s="35" t="s">
        <v>809</v>
      </c>
      <c r="AAV677" s="35" t="s">
        <v>886</v>
      </c>
      <c r="AAW677" s="35">
        <v>396359856</v>
      </c>
      <c r="AAX677" s="35">
        <v>44978.587268518517</v>
      </c>
      <c r="ABA677" s="35" t="s">
        <v>816</v>
      </c>
      <c r="ABC677" s="35" t="s">
        <v>817</v>
      </c>
      <c r="ABE677" s="35">
        <v>677</v>
      </c>
    </row>
    <row r="678" spans="1:733">
      <c r="A678" t="s">
        <v>2196</v>
      </c>
      <c r="B678" s="34">
        <v>44976.49102021991</v>
      </c>
      <c r="C678" s="34">
        <v>44976.493151215283</v>
      </c>
      <c r="D678" s="34">
        <v>44976</v>
      </c>
      <c r="E678" t="s">
        <v>2155</v>
      </c>
      <c r="F678" s="34">
        <v>44976</v>
      </c>
      <c r="G678" t="s">
        <v>2122</v>
      </c>
      <c r="H678" t="s">
        <v>2123</v>
      </c>
      <c r="I678" t="s">
        <v>2123</v>
      </c>
      <c r="J678" t="s">
        <v>2123</v>
      </c>
      <c r="K678" t="s">
        <v>1032</v>
      </c>
      <c r="L678" s="35" t="s">
        <v>1038</v>
      </c>
      <c r="M678" s="35">
        <v>0</v>
      </c>
      <c r="N678" s="35">
        <v>0</v>
      </c>
      <c r="O678" s="35">
        <v>0</v>
      </c>
      <c r="P678" s="35">
        <v>0</v>
      </c>
      <c r="Q678" s="35">
        <v>0</v>
      </c>
      <c r="R678" s="35">
        <v>0</v>
      </c>
      <c r="S678" s="35">
        <v>0</v>
      </c>
      <c r="T678" s="35">
        <v>0</v>
      </c>
      <c r="U678" s="35">
        <v>0</v>
      </c>
      <c r="V678" s="35">
        <v>0</v>
      </c>
      <c r="W678" s="35">
        <v>0</v>
      </c>
      <c r="X678" s="35">
        <v>0</v>
      </c>
      <c r="Y678" s="35">
        <v>0</v>
      </c>
      <c r="Z678" s="35">
        <v>0</v>
      </c>
      <c r="AA678" s="35">
        <v>0</v>
      </c>
      <c r="AB678" s="35">
        <v>0</v>
      </c>
      <c r="AC678" s="35">
        <v>0</v>
      </c>
      <c r="AD678" s="35">
        <v>0</v>
      </c>
      <c r="AE678" s="35">
        <v>0</v>
      </c>
      <c r="AF678" s="35">
        <v>0</v>
      </c>
      <c r="AG678" s="35">
        <v>0</v>
      </c>
      <c r="AH678" s="35">
        <v>0</v>
      </c>
      <c r="AI678" s="35">
        <v>1</v>
      </c>
      <c r="AAL678" s="35" t="s">
        <v>806</v>
      </c>
      <c r="AAN678" s="35" t="s">
        <v>809</v>
      </c>
      <c r="AAO678" s="35">
        <v>25</v>
      </c>
      <c r="AAP678" s="35">
        <v>25</v>
      </c>
      <c r="AAV678" s="35" t="s">
        <v>886</v>
      </c>
      <c r="AAW678" s="35">
        <v>396359878</v>
      </c>
      <c r="AAX678" s="35">
        <v>44978.587280092594</v>
      </c>
      <c r="ABA678" s="35" t="s">
        <v>816</v>
      </c>
      <c r="ABC678" s="35" t="s">
        <v>817</v>
      </c>
      <c r="ABE678" s="35">
        <v>678</v>
      </c>
    </row>
    <row r="679" spans="1:733">
      <c r="A679" t="s">
        <v>2197</v>
      </c>
      <c r="B679" s="34">
        <v>44976.496166365752</v>
      </c>
      <c r="C679" s="34">
        <v>44976.497564027777</v>
      </c>
      <c r="D679" s="34">
        <v>44976</v>
      </c>
      <c r="E679" t="s">
        <v>2155</v>
      </c>
      <c r="F679" s="34">
        <v>44976</v>
      </c>
      <c r="G679" t="s">
        <v>2122</v>
      </c>
      <c r="H679" t="s">
        <v>2123</v>
      </c>
      <c r="I679" t="s">
        <v>2123</v>
      </c>
      <c r="J679" t="s">
        <v>2123</v>
      </c>
      <c r="K679" t="s">
        <v>804</v>
      </c>
      <c r="L679" s="35" t="s">
        <v>2198</v>
      </c>
      <c r="M679" s="35">
        <v>0</v>
      </c>
      <c r="N679" s="35">
        <v>0</v>
      </c>
      <c r="O679" s="35">
        <v>0</v>
      </c>
      <c r="P679" s="35">
        <v>0</v>
      </c>
      <c r="Q679" s="35">
        <v>0</v>
      </c>
      <c r="R679" s="35">
        <v>1</v>
      </c>
      <c r="S679" s="35">
        <v>1</v>
      </c>
      <c r="T679" s="35">
        <v>1</v>
      </c>
      <c r="U679" s="35">
        <v>0</v>
      </c>
      <c r="V679" s="35">
        <v>0</v>
      </c>
      <c r="W679" s="35">
        <v>0</v>
      </c>
      <c r="X679" s="35">
        <v>0</v>
      </c>
      <c r="Y679" s="35">
        <v>0</v>
      </c>
      <c r="Z679" s="35">
        <v>0</v>
      </c>
      <c r="AA679" s="35">
        <v>0</v>
      </c>
      <c r="AB679" s="35">
        <v>0</v>
      </c>
      <c r="AC679" s="35">
        <v>0</v>
      </c>
      <c r="AD679" s="35">
        <v>0</v>
      </c>
      <c r="AE679" s="35">
        <v>0</v>
      </c>
      <c r="AF679" s="35">
        <v>0</v>
      </c>
      <c r="AG679" s="35">
        <v>0</v>
      </c>
      <c r="AH679" s="35">
        <v>0</v>
      </c>
      <c r="AI679" s="35">
        <v>0</v>
      </c>
      <c r="GI679" s="35" t="s">
        <v>806</v>
      </c>
      <c r="GK679" s="35">
        <v>11000</v>
      </c>
      <c r="GL679" s="35">
        <v>11000</v>
      </c>
      <c r="GM679" s="35">
        <v>0</v>
      </c>
      <c r="GN679" s="35">
        <v>0</v>
      </c>
      <c r="GP679" s="35" t="s">
        <v>822</v>
      </c>
      <c r="GR679" s="35" t="s">
        <v>1016</v>
      </c>
      <c r="GS679" s="35" t="s">
        <v>809</v>
      </c>
      <c r="HL679" s="35" t="s">
        <v>806</v>
      </c>
      <c r="HN679" s="35">
        <v>4500</v>
      </c>
      <c r="HO679" s="35">
        <v>4500</v>
      </c>
      <c r="HQ679" s="35">
        <v>4500</v>
      </c>
      <c r="HR679" s="35">
        <v>0</v>
      </c>
      <c r="HS679" s="35">
        <v>0</v>
      </c>
      <c r="HU679" s="35" t="s">
        <v>822</v>
      </c>
      <c r="HW679" s="35" t="s">
        <v>1016</v>
      </c>
      <c r="HX679" s="35" t="s">
        <v>809</v>
      </c>
      <c r="IQ679" s="35" t="s">
        <v>806</v>
      </c>
      <c r="IS679" s="35">
        <v>23500</v>
      </c>
      <c r="IT679" s="35">
        <v>23500</v>
      </c>
      <c r="IZ679" s="35" t="s">
        <v>822</v>
      </c>
      <c r="JB679" s="35" t="s">
        <v>1016</v>
      </c>
      <c r="JC679" s="35" t="s">
        <v>809</v>
      </c>
      <c r="AAV679" s="35" t="s">
        <v>886</v>
      </c>
      <c r="AAW679" s="35">
        <v>396359915</v>
      </c>
      <c r="AAX679" s="35">
        <v>44978.587314814809</v>
      </c>
      <c r="ABA679" s="35" t="s">
        <v>816</v>
      </c>
      <c r="ABC679" s="35" t="s">
        <v>817</v>
      </c>
      <c r="ABE679" s="35">
        <v>679</v>
      </c>
    </row>
    <row r="680" spans="1:733">
      <c r="A680" t="s">
        <v>2199</v>
      </c>
      <c r="B680" s="34">
        <v>44976.497630995371</v>
      </c>
      <c r="C680" s="34">
        <v>44976.499583564822</v>
      </c>
      <c r="D680" s="34">
        <v>44976</v>
      </c>
      <c r="E680" t="s">
        <v>2155</v>
      </c>
      <c r="F680" s="34">
        <v>44976</v>
      </c>
      <c r="G680" t="s">
        <v>2122</v>
      </c>
      <c r="H680" t="s">
        <v>2123</v>
      </c>
      <c r="I680" t="s">
        <v>2123</v>
      </c>
      <c r="J680" t="s">
        <v>2123</v>
      </c>
      <c r="K680" t="s">
        <v>804</v>
      </c>
      <c r="L680" s="35" t="s">
        <v>2200</v>
      </c>
      <c r="M680" s="35">
        <v>0</v>
      </c>
      <c r="N680" s="35">
        <v>0</v>
      </c>
      <c r="O680" s="35">
        <v>0</v>
      </c>
      <c r="P680" s="35">
        <v>0</v>
      </c>
      <c r="Q680" s="35">
        <v>0</v>
      </c>
      <c r="R680" s="35">
        <v>0</v>
      </c>
      <c r="S680" s="35">
        <v>0</v>
      </c>
      <c r="T680" s="35">
        <v>0</v>
      </c>
      <c r="U680" s="35">
        <v>1</v>
      </c>
      <c r="V680" s="35">
        <v>1</v>
      </c>
      <c r="W680" s="35">
        <v>1</v>
      </c>
      <c r="X680" s="35">
        <v>0</v>
      </c>
      <c r="Y680" s="35">
        <v>0</v>
      </c>
      <c r="Z680" s="35">
        <v>0</v>
      </c>
      <c r="AA680" s="35">
        <v>0</v>
      </c>
      <c r="AB680" s="35">
        <v>0</v>
      </c>
      <c r="AC680" s="35">
        <v>0</v>
      </c>
      <c r="AD680" s="35">
        <v>0</v>
      </c>
      <c r="AE680" s="35">
        <v>0</v>
      </c>
      <c r="AF680" s="35">
        <v>0</v>
      </c>
      <c r="AG680" s="35">
        <v>0</v>
      </c>
      <c r="AH680" s="35">
        <v>0</v>
      </c>
      <c r="AI680" s="35">
        <v>0</v>
      </c>
      <c r="JV680" s="35" t="s">
        <v>932</v>
      </c>
      <c r="JW680" s="35">
        <v>350</v>
      </c>
      <c r="JX680" s="35">
        <v>250</v>
      </c>
      <c r="JY680" s="35">
        <v>250</v>
      </c>
      <c r="KA680" s="35">
        <v>200</v>
      </c>
      <c r="KB680" s="35">
        <v>25</v>
      </c>
      <c r="KC680" s="35">
        <v>50</v>
      </c>
      <c r="KD680" s="35" t="s">
        <v>2178</v>
      </c>
      <c r="KE680" s="35" t="s">
        <v>836</v>
      </c>
      <c r="KH680" s="35" t="s">
        <v>809</v>
      </c>
      <c r="LA680" s="35" t="s">
        <v>932</v>
      </c>
      <c r="LB680" s="35">
        <v>500</v>
      </c>
      <c r="LC680" s="35">
        <v>250</v>
      </c>
      <c r="LD680" s="35">
        <v>250</v>
      </c>
      <c r="LJ680" s="35" t="s">
        <v>836</v>
      </c>
      <c r="LM680" s="35" t="s">
        <v>809</v>
      </c>
      <c r="MF680" s="35" t="s">
        <v>932</v>
      </c>
      <c r="MG680" s="35">
        <v>500</v>
      </c>
      <c r="MH680" s="35">
        <v>200</v>
      </c>
      <c r="MI680" s="35">
        <v>200</v>
      </c>
      <c r="MK680" s="35">
        <v>200</v>
      </c>
      <c r="ML680" s="35">
        <v>0</v>
      </c>
      <c r="MM680" s="35">
        <v>0</v>
      </c>
      <c r="MO680" s="35" t="s">
        <v>836</v>
      </c>
      <c r="MR680" s="35" t="s">
        <v>809</v>
      </c>
      <c r="AAV680" s="35" t="s">
        <v>886</v>
      </c>
      <c r="AAW680" s="35">
        <v>396359936</v>
      </c>
      <c r="AAX680" s="35">
        <v>44978.587337962963</v>
      </c>
      <c r="ABA680" s="35" t="s">
        <v>816</v>
      </c>
      <c r="ABC680" s="35" t="s">
        <v>817</v>
      </c>
      <c r="ABE680" s="35">
        <v>680</v>
      </c>
    </row>
    <row r="681" spans="1:733">
      <c r="A681" t="s">
        <v>2201</v>
      </c>
      <c r="B681" s="34">
        <v>44977.355561099539</v>
      </c>
      <c r="C681" s="34">
        <v>44977.357710868062</v>
      </c>
      <c r="D681" s="34">
        <v>44977</v>
      </c>
      <c r="E681" t="s">
        <v>2202</v>
      </c>
      <c r="F681" s="34">
        <v>44977</v>
      </c>
      <c r="G681" t="s">
        <v>2203</v>
      </c>
      <c r="H681" t="s">
        <v>2204</v>
      </c>
      <c r="I681" t="s">
        <v>2204</v>
      </c>
      <c r="J681" t="s">
        <v>2204</v>
      </c>
      <c r="K681" t="s">
        <v>804</v>
      </c>
      <c r="L681" s="35" t="s">
        <v>2205</v>
      </c>
      <c r="M681" s="35">
        <v>1</v>
      </c>
      <c r="N681" s="35">
        <v>0</v>
      </c>
      <c r="O681" s="35">
        <v>1</v>
      </c>
      <c r="P681" s="35">
        <v>1</v>
      </c>
      <c r="Q681" s="35">
        <v>1</v>
      </c>
      <c r="R681" s="35">
        <v>0</v>
      </c>
      <c r="S681" s="35">
        <v>1</v>
      </c>
      <c r="T681" s="35">
        <v>1</v>
      </c>
      <c r="U681" s="35">
        <v>0</v>
      </c>
      <c r="V681" s="35">
        <v>0</v>
      </c>
      <c r="W681" s="35">
        <v>0</v>
      </c>
      <c r="X681" s="35">
        <v>0</v>
      </c>
      <c r="Y681" s="35">
        <v>0</v>
      </c>
      <c r="Z681" s="35">
        <v>0</v>
      </c>
      <c r="AA681" s="35">
        <v>0</v>
      </c>
      <c r="AB681" s="35">
        <v>0</v>
      </c>
      <c r="AC681" s="35">
        <v>0</v>
      </c>
      <c r="AD681" s="35">
        <v>1</v>
      </c>
      <c r="AE681" s="35">
        <v>1</v>
      </c>
      <c r="AF681" s="35">
        <v>1</v>
      </c>
      <c r="AG681" s="35">
        <v>0</v>
      </c>
      <c r="AH681" s="35">
        <v>0</v>
      </c>
      <c r="AI681" s="35">
        <v>0</v>
      </c>
      <c r="AJ681" s="35" t="s">
        <v>806</v>
      </c>
      <c r="AL681" s="35">
        <v>2000</v>
      </c>
      <c r="AM681" s="35">
        <v>2000</v>
      </c>
      <c r="AO681" s="35">
        <v>2000</v>
      </c>
      <c r="AP681" s="35">
        <v>0</v>
      </c>
      <c r="AQ681" s="35">
        <v>0</v>
      </c>
      <c r="AS681" s="35" t="s">
        <v>807</v>
      </c>
      <c r="AT681" s="35" t="s">
        <v>808</v>
      </c>
      <c r="AV681" s="35" t="s">
        <v>809</v>
      </c>
      <c r="CT681" s="35" t="s">
        <v>806</v>
      </c>
      <c r="CV681" s="35">
        <v>3000</v>
      </c>
      <c r="CW681" s="35">
        <v>3000</v>
      </c>
      <c r="CY681" s="35">
        <v>3000</v>
      </c>
      <c r="CZ681" s="35">
        <v>0</v>
      </c>
      <c r="DA681" s="35">
        <v>0</v>
      </c>
      <c r="DC681" s="35" t="s">
        <v>807</v>
      </c>
      <c r="DD681" s="35" t="s">
        <v>808</v>
      </c>
      <c r="DF681" s="35" t="s">
        <v>809</v>
      </c>
      <c r="DY681" s="35" t="s">
        <v>806</v>
      </c>
      <c r="EA681" s="35">
        <v>5000</v>
      </c>
      <c r="EB681" s="35">
        <v>5000</v>
      </c>
      <c r="ED681" s="35">
        <v>5000</v>
      </c>
      <c r="EE681" s="35">
        <v>0</v>
      </c>
      <c r="EF681" s="35">
        <v>0</v>
      </c>
      <c r="EH681" s="35" t="s">
        <v>807</v>
      </c>
      <c r="EI681" s="35" t="s">
        <v>808</v>
      </c>
      <c r="EK681" s="35" t="s">
        <v>809</v>
      </c>
      <c r="FD681" s="35" t="s">
        <v>806</v>
      </c>
      <c r="FF681" s="35">
        <v>3500</v>
      </c>
      <c r="FG681" s="35">
        <v>3500</v>
      </c>
      <c r="FI681" s="35">
        <v>3500</v>
      </c>
      <c r="FJ681" s="35">
        <v>0</v>
      </c>
      <c r="FK681" s="35">
        <v>0</v>
      </c>
      <c r="FM681" s="35" t="s">
        <v>807</v>
      </c>
      <c r="FN681" s="35" t="s">
        <v>808</v>
      </c>
      <c r="FP681" s="35" t="s">
        <v>809</v>
      </c>
      <c r="HL681" s="35" t="s">
        <v>806</v>
      </c>
      <c r="HN681" s="35">
        <v>5500</v>
      </c>
      <c r="HO681" s="35">
        <v>5500</v>
      </c>
      <c r="HQ681" s="35">
        <v>5500</v>
      </c>
      <c r="HR681" s="35">
        <v>0</v>
      </c>
      <c r="HS681" s="35">
        <v>0</v>
      </c>
      <c r="HU681" s="35" t="s">
        <v>807</v>
      </c>
      <c r="HV681" s="35" t="s">
        <v>808</v>
      </c>
      <c r="HX681" s="35" t="s">
        <v>809</v>
      </c>
      <c r="IQ681" s="35" t="s">
        <v>806</v>
      </c>
      <c r="IS681" s="35">
        <v>6000</v>
      </c>
      <c r="IT681" s="35">
        <v>6000</v>
      </c>
      <c r="IV681" s="35">
        <v>6000</v>
      </c>
      <c r="IW681" s="35">
        <v>0</v>
      </c>
      <c r="IX681" s="35">
        <v>0</v>
      </c>
      <c r="IZ681" s="35" t="s">
        <v>807</v>
      </c>
      <c r="JA681" s="35" t="s">
        <v>808</v>
      </c>
      <c r="JC681" s="35" t="s">
        <v>809</v>
      </c>
      <c r="UO681" s="35" t="s">
        <v>806</v>
      </c>
      <c r="UQ681" s="35">
        <v>300</v>
      </c>
      <c r="UR681" s="35">
        <v>300</v>
      </c>
      <c r="UT681" s="35">
        <v>300</v>
      </c>
      <c r="UU681" s="35">
        <v>0</v>
      </c>
      <c r="UV681" s="35">
        <v>0</v>
      </c>
      <c r="UX681" s="35" t="s">
        <v>807</v>
      </c>
      <c r="UY681" s="35" t="s">
        <v>808</v>
      </c>
      <c r="VA681" s="35" t="s">
        <v>809</v>
      </c>
      <c r="VT681" s="35" t="s">
        <v>806</v>
      </c>
      <c r="VV681" s="35">
        <v>2000</v>
      </c>
      <c r="VW681" s="35">
        <v>2000</v>
      </c>
      <c r="VY681" s="35">
        <v>2000</v>
      </c>
      <c r="VZ681" s="35">
        <v>0</v>
      </c>
      <c r="WA681" s="35">
        <v>0</v>
      </c>
      <c r="WC681" s="35" t="s">
        <v>807</v>
      </c>
      <c r="WD681" s="35" t="s">
        <v>808</v>
      </c>
      <c r="WF681" s="35" t="s">
        <v>809</v>
      </c>
      <c r="WY681" s="35" t="s">
        <v>806</v>
      </c>
      <c r="XA681" s="35">
        <v>2500</v>
      </c>
      <c r="XB681" s="35">
        <v>2500</v>
      </c>
      <c r="XD681" s="35">
        <v>2500</v>
      </c>
      <c r="XE681" s="35">
        <v>0</v>
      </c>
      <c r="XF681" s="35">
        <v>0</v>
      </c>
      <c r="XH681" s="35" t="s">
        <v>807</v>
      </c>
      <c r="XI681" s="35" t="s">
        <v>808</v>
      </c>
      <c r="XK681" s="35" t="s">
        <v>809</v>
      </c>
      <c r="AAV681" s="35" t="s">
        <v>829</v>
      </c>
      <c r="AAW681" s="35">
        <v>396388946</v>
      </c>
      <c r="AAX681" s="35">
        <v>44978.616585648153</v>
      </c>
      <c r="ABA681" s="35" t="s">
        <v>816</v>
      </c>
      <c r="ABC681" s="35" t="s">
        <v>817</v>
      </c>
      <c r="ABE681" s="35">
        <v>681</v>
      </c>
    </row>
    <row r="682" spans="1:733">
      <c r="A682" t="s">
        <v>2206</v>
      </c>
      <c r="B682" s="34">
        <v>44977.357805486106</v>
      </c>
      <c r="C682" s="34">
        <v>44977.359589780091</v>
      </c>
      <c r="D682" s="34">
        <v>44977</v>
      </c>
      <c r="E682" t="s">
        <v>2202</v>
      </c>
      <c r="F682" s="34">
        <v>44977</v>
      </c>
      <c r="G682" t="s">
        <v>2203</v>
      </c>
      <c r="H682" t="s">
        <v>2204</v>
      </c>
      <c r="I682" t="s">
        <v>2204</v>
      </c>
      <c r="J682" t="s">
        <v>2204</v>
      </c>
      <c r="K682" t="s">
        <v>804</v>
      </c>
      <c r="L682" s="35" t="s">
        <v>2205</v>
      </c>
      <c r="M682" s="35">
        <v>1</v>
      </c>
      <c r="N682" s="35">
        <v>0</v>
      </c>
      <c r="O682" s="35">
        <v>1</v>
      </c>
      <c r="P682" s="35">
        <v>1</v>
      </c>
      <c r="Q682" s="35">
        <v>1</v>
      </c>
      <c r="R682" s="35">
        <v>0</v>
      </c>
      <c r="S682" s="35">
        <v>1</v>
      </c>
      <c r="T682" s="35">
        <v>1</v>
      </c>
      <c r="U682" s="35">
        <v>0</v>
      </c>
      <c r="V682" s="35">
        <v>0</v>
      </c>
      <c r="W682" s="35">
        <v>0</v>
      </c>
      <c r="X682" s="35">
        <v>0</v>
      </c>
      <c r="Y682" s="35">
        <v>0</v>
      </c>
      <c r="Z682" s="35">
        <v>0</v>
      </c>
      <c r="AA682" s="35">
        <v>0</v>
      </c>
      <c r="AB682" s="35">
        <v>0</v>
      </c>
      <c r="AC682" s="35">
        <v>0</v>
      </c>
      <c r="AD682" s="35">
        <v>1</v>
      </c>
      <c r="AE682" s="35">
        <v>1</v>
      </c>
      <c r="AF682" s="35">
        <v>1</v>
      </c>
      <c r="AG682" s="35">
        <v>0</v>
      </c>
      <c r="AH682" s="35">
        <v>0</v>
      </c>
      <c r="AI682" s="35">
        <v>0</v>
      </c>
      <c r="AJ682" s="35" t="s">
        <v>806</v>
      </c>
      <c r="AL682" s="35">
        <v>2000</v>
      </c>
      <c r="AM682" s="35">
        <v>2000</v>
      </c>
      <c r="AO682" s="35">
        <v>2000</v>
      </c>
      <c r="AP682" s="35">
        <v>0</v>
      </c>
      <c r="AQ682" s="35">
        <v>0</v>
      </c>
      <c r="AS682" s="35" t="s">
        <v>807</v>
      </c>
      <c r="AT682" s="35" t="s">
        <v>808</v>
      </c>
      <c r="AV682" s="35" t="s">
        <v>809</v>
      </c>
      <c r="CT682" s="35" t="s">
        <v>806</v>
      </c>
      <c r="CV682" s="35">
        <v>3000</v>
      </c>
      <c r="CW682" s="35">
        <v>3000</v>
      </c>
      <c r="CY682" s="35">
        <v>3000</v>
      </c>
      <c r="CZ682" s="35">
        <v>0</v>
      </c>
      <c r="DA682" s="35">
        <v>0</v>
      </c>
      <c r="DC682" s="35" t="s">
        <v>807</v>
      </c>
      <c r="DD682" s="35" t="s">
        <v>808</v>
      </c>
      <c r="DF682" s="35" t="s">
        <v>809</v>
      </c>
      <c r="DY682" s="35" t="s">
        <v>806</v>
      </c>
      <c r="EA682" s="35">
        <v>5000</v>
      </c>
      <c r="EB682" s="35">
        <v>5000</v>
      </c>
      <c r="ED682" s="35">
        <v>5000</v>
      </c>
      <c r="EE682" s="35">
        <v>0</v>
      </c>
      <c r="EF682" s="35">
        <v>0</v>
      </c>
      <c r="EH682" s="35" t="s">
        <v>807</v>
      </c>
      <c r="EI682" s="35" t="s">
        <v>808</v>
      </c>
      <c r="EK682" s="35" t="s">
        <v>809</v>
      </c>
      <c r="FD682" s="35" t="s">
        <v>806</v>
      </c>
      <c r="FF682" s="35">
        <v>3500</v>
      </c>
      <c r="FG682" s="35">
        <v>3500</v>
      </c>
      <c r="FI682" s="35">
        <v>3500</v>
      </c>
      <c r="FJ682" s="35">
        <v>0</v>
      </c>
      <c r="FK682" s="35">
        <v>0</v>
      </c>
      <c r="FM682" s="35" t="s">
        <v>807</v>
      </c>
      <c r="FN682" s="35" t="s">
        <v>808</v>
      </c>
      <c r="FP682" s="35" t="s">
        <v>809</v>
      </c>
      <c r="HL682" s="35" t="s">
        <v>806</v>
      </c>
      <c r="HN682" s="35">
        <v>5500</v>
      </c>
      <c r="HO682" s="35">
        <v>5500</v>
      </c>
      <c r="HQ682" s="35">
        <v>5500</v>
      </c>
      <c r="HR682" s="35">
        <v>0</v>
      </c>
      <c r="HS682" s="35">
        <v>0</v>
      </c>
      <c r="HU682" s="35" t="s">
        <v>807</v>
      </c>
      <c r="HV682" s="35" t="s">
        <v>808</v>
      </c>
      <c r="HX682" s="35" t="s">
        <v>809</v>
      </c>
      <c r="IQ682" s="35" t="s">
        <v>806</v>
      </c>
      <c r="IS682" s="35">
        <v>6000</v>
      </c>
      <c r="IT682" s="35">
        <v>6000</v>
      </c>
      <c r="IV682" s="35">
        <v>6000</v>
      </c>
      <c r="IW682" s="35">
        <v>0</v>
      </c>
      <c r="IX682" s="35">
        <v>0</v>
      </c>
      <c r="IZ682" s="35" t="s">
        <v>807</v>
      </c>
      <c r="JA682" s="35" t="s">
        <v>808</v>
      </c>
      <c r="JC682" s="35" t="s">
        <v>809</v>
      </c>
      <c r="UO682" s="35" t="s">
        <v>806</v>
      </c>
      <c r="UQ682" s="35">
        <v>300</v>
      </c>
      <c r="UR682" s="35">
        <v>300</v>
      </c>
      <c r="UT682" s="35">
        <v>300</v>
      </c>
      <c r="UU682" s="35">
        <v>0</v>
      </c>
      <c r="UV682" s="35">
        <v>0</v>
      </c>
      <c r="UX682" s="35" t="s">
        <v>807</v>
      </c>
      <c r="UY682" s="35" t="s">
        <v>808</v>
      </c>
      <c r="VA682" s="35" t="s">
        <v>809</v>
      </c>
      <c r="VT682" s="35" t="s">
        <v>806</v>
      </c>
      <c r="VV682" s="35">
        <v>2000</v>
      </c>
      <c r="VW682" s="35">
        <v>2000</v>
      </c>
      <c r="VY682" s="35">
        <v>2000</v>
      </c>
      <c r="VZ682" s="35">
        <v>0</v>
      </c>
      <c r="WA682" s="35">
        <v>0</v>
      </c>
      <c r="WC682" s="35" t="s">
        <v>807</v>
      </c>
      <c r="WD682" s="35" t="s">
        <v>808</v>
      </c>
      <c r="WF682" s="35" t="s">
        <v>809</v>
      </c>
      <c r="WY682" s="35" t="s">
        <v>806</v>
      </c>
      <c r="XA682" s="35">
        <v>2500</v>
      </c>
      <c r="XB682" s="35">
        <v>2500</v>
      </c>
      <c r="XD682" s="35">
        <v>2500</v>
      </c>
      <c r="XE682" s="35">
        <v>0</v>
      </c>
      <c r="XF682" s="35">
        <v>0</v>
      </c>
      <c r="XH682" s="35" t="s">
        <v>807</v>
      </c>
      <c r="XI682" s="35" t="s">
        <v>808</v>
      </c>
      <c r="XK682" s="35" t="s">
        <v>809</v>
      </c>
      <c r="AAV682" s="35" t="s">
        <v>829</v>
      </c>
      <c r="AAW682" s="35">
        <v>396389024</v>
      </c>
      <c r="AAX682" s="35">
        <v>44978.616678240738</v>
      </c>
      <c r="ABA682" s="35" t="s">
        <v>816</v>
      </c>
      <c r="ABC682" s="35" t="s">
        <v>817</v>
      </c>
      <c r="ABE682" s="35">
        <v>682</v>
      </c>
    </row>
    <row r="683" spans="1:733">
      <c r="A683" t="s">
        <v>2207</v>
      </c>
      <c r="B683" s="34">
        <v>44977.359686435193</v>
      </c>
      <c r="C683" s="34">
        <v>44977.362236608787</v>
      </c>
      <c r="D683" s="34">
        <v>44977</v>
      </c>
      <c r="E683" t="s">
        <v>2202</v>
      </c>
      <c r="F683" s="34">
        <v>44977</v>
      </c>
      <c r="G683" t="s">
        <v>2203</v>
      </c>
      <c r="H683" t="s">
        <v>2204</v>
      </c>
      <c r="I683" t="s">
        <v>2204</v>
      </c>
      <c r="J683" t="s">
        <v>2204</v>
      </c>
      <c r="K683" t="s">
        <v>804</v>
      </c>
      <c r="L683" s="35" t="s">
        <v>2205</v>
      </c>
      <c r="M683" s="35">
        <v>1</v>
      </c>
      <c r="N683" s="35">
        <v>0</v>
      </c>
      <c r="O683" s="35">
        <v>1</v>
      </c>
      <c r="P683" s="35">
        <v>1</v>
      </c>
      <c r="Q683" s="35">
        <v>1</v>
      </c>
      <c r="R683" s="35">
        <v>0</v>
      </c>
      <c r="S683" s="35">
        <v>1</v>
      </c>
      <c r="T683" s="35">
        <v>1</v>
      </c>
      <c r="U683" s="35">
        <v>0</v>
      </c>
      <c r="V683" s="35">
        <v>0</v>
      </c>
      <c r="W683" s="35">
        <v>0</v>
      </c>
      <c r="X683" s="35">
        <v>0</v>
      </c>
      <c r="Y683" s="35">
        <v>0</v>
      </c>
      <c r="Z683" s="35">
        <v>0</v>
      </c>
      <c r="AA683" s="35">
        <v>0</v>
      </c>
      <c r="AB683" s="35">
        <v>0</v>
      </c>
      <c r="AC683" s="35">
        <v>0</v>
      </c>
      <c r="AD683" s="35">
        <v>1</v>
      </c>
      <c r="AE683" s="35">
        <v>1</v>
      </c>
      <c r="AF683" s="35">
        <v>1</v>
      </c>
      <c r="AG683" s="35">
        <v>0</v>
      </c>
      <c r="AH683" s="35">
        <v>0</v>
      </c>
      <c r="AI683" s="35">
        <v>0</v>
      </c>
      <c r="AJ683" s="35" t="s">
        <v>806</v>
      </c>
      <c r="AL683" s="35">
        <v>2000</v>
      </c>
      <c r="AM683" s="35">
        <v>2000</v>
      </c>
      <c r="AO683" s="35">
        <v>2000</v>
      </c>
      <c r="AP683" s="35">
        <v>0</v>
      </c>
      <c r="AQ683" s="35">
        <v>0</v>
      </c>
      <c r="AS683" s="35" t="s">
        <v>807</v>
      </c>
      <c r="AT683" s="35" t="s">
        <v>808</v>
      </c>
      <c r="AV683" s="35" t="s">
        <v>809</v>
      </c>
      <c r="CT683" s="35" t="s">
        <v>806</v>
      </c>
      <c r="CV683" s="35">
        <v>3000</v>
      </c>
      <c r="CW683" s="35">
        <v>3000</v>
      </c>
      <c r="CY683" s="35">
        <v>3000</v>
      </c>
      <c r="CZ683" s="35">
        <v>0</v>
      </c>
      <c r="DA683" s="35">
        <v>0</v>
      </c>
      <c r="DC683" s="35" t="s">
        <v>807</v>
      </c>
      <c r="DD683" s="35" t="s">
        <v>808</v>
      </c>
      <c r="DF683" s="35" t="s">
        <v>809</v>
      </c>
      <c r="DY683" s="35" t="s">
        <v>806</v>
      </c>
      <c r="EA683" s="35">
        <v>5000</v>
      </c>
      <c r="EB683" s="35">
        <v>5000</v>
      </c>
      <c r="ED683" s="35">
        <v>5000</v>
      </c>
      <c r="EE683" s="35">
        <v>0</v>
      </c>
      <c r="EF683" s="35">
        <v>0</v>
      </c>
      <c r="EH683" s="35" t="s">
        <v>807</v>
      </c>
      <c r="EI683" s="35" t="s">
        <v>808</v>
      </c>
      <c r="EK683" s="35" t="s">
        <v>809</v>
      </c>
      <c r="FD683" s="35" t="s">
        <v>806</v>
      </c>
      <c r="FF683" s="35">
        <v>3500</v>
      </c>
      <c r="FG683" s="35">
        <v>3500</v>
      </c>
      <c r="FI683" s="35">
        <v>3500</v>
      </c>
      <c r="FJ683" s="35">
        <v>0</v>
      </c>
      <c r="FK683" s="35">
        <v>0</v>
      </c>
      <c r="FM683" s="35" t="s">
        <v>807</v>
      </c>
      <c r="FN683" s="35" t="s">
        <v>808</v>
      </c>
      <c r="FP683" s="35" t="s">
        <v>809</v>
      </c>
      <c r="HL683" s="35" t="s">
        <v>806</v>
      </c>
      <c r="HN683" s="35">
        <v>5500</v>
      </c>
      <c r="HO683" s="35">
        <v>5500</v>
      </c>
      <c r="HQ683" s="35">
        <v>5500</v>
      </c>
      <c r="HR683" s="35">
        <v>0</v>
      </c>
      <c r="HS683" s="35">
        <v>0</v>
      </c>
      <c r="HU683" s="35" t="s">
        <v>807</v>
      </c>
      <c r="HV683" s="35" t="s">
        <v>808</v>
      </c>
      <c r="HX683" s="35" t="s">
        <v>809</v>
      </c>
      <c r="IQ683" s="35" t="s">
        <v>806</v>
      </c>
      <c r="IS683" s="35">
        <v>6000</v>
      </c>
      <c r="IT683" s="35">
        <v>6000</v>
      </c>
      <c r="IV683" s="35">
        <v>6000</v>
      </c>
      <c r="IW683" s="35">
        <v>0</v>
      </c>
      <c r="IX683" s="35">
        <v>0</v>
      </c>
      <c r="IZ683" s="35" t="s">
        <v>807</v>
      </c>
      <c r="JA683" s="35" t="s">
        <v>808</v>
      </c>
      <c r="JC683" s="35" t="s">
        <v>809</v>
      </c>
      <c r="UO683" s="35" t="s">
        <v>806</v>
      </c>
      <c r="UQ683" s="35">
        <v>300</v>
      </c>
      <c r="UR683" s="35">
        <v>300</v>
      </c>
      <c r="UT683" s="35">
        <v>300</v>
      </c>
      <c r="UU683" s="35">
        <v>0</v>
      </c>
      <c r="UV683" s="35">
        <v>0</v>
      </c>
      <c r="UX683" s="35" t="s">
        <v>807</v>
      </c>
      <c r="UY683" s="35" t="s">
        <v>808</v>
      </c>
      <c r="VA683" s="35" t="s">
        <v>809</v>
      </c>
      <c r="VT683" s="35" t="s">
        <v>806</v>
      </c>
      <c r="VV683" s="35">
        <v>2000</v>
      </c>
      <c r="VW683" s="35">
        <v>2000</v>
      </c>
      <c r="VY683" s="35">
        <v>2000</v>
      </c>
      <c r="VZ683" s="35">
        <v>0</v>
      </c>
      <c r="WA683" s="35">
        <v>0</v>
      </c>
      <c r="WC683" s="35" t="s">
        <v>807</v>
      </c>
      <c r="WD683" s="35" t="s">
        <v>808</v>
      </c>
      <c r="WF683" s="35" t="s">
        <v>809</v>
      </c>
      <c r="WY683" s="35" t="s">
        <v>806</v>
      </c>
      <c r="XA683" s="35">
        <v>2500</v>
      </c>
      <c r="XB683" s="35">
        <v>2500</v>
      </c>
      <c r="XD683" s="35">
        <v>2500</v>
      </c>
      <c r="XE683" s="35">
        <v>0</v>
      </c>
      <c r="XF683" s="35">
        <v>0</v>
      </c>
      <c r="XH683" s="35" t="s">
        <v>807</v>
      </c>
      <c r="XI683" s="35" t="s">
        <v>808</v>
      </c>
      <c r="XK683" s="35" t="s">
        <v>809</v>
      </c>
      <c r="AAV683" s="35" t="s">
        <v>829</v>
      </c>
      <c r="AAW683" s="35">
        <v>396389106</v>
      </c>
      <c r="AAX683" s="35">
        <v>44978.616793981477</v>
      </c>
      <c r="ABA683" s="35" t="s">
        <v>816</v>
      </c>
      <c r="ABC683" s="35" t="s">
        <v>817</v>
      </c>
      <c r="ABE683" s="35">
        <v>683</v>
      </c>
    </row>
    <row r="684" spans="1:733">
      <c r="A684" t="s">
        <v>2208</v>
      </c>
      <c r="B684" s="34">
        <v>44977.362306296287</v>
      </c>
      <c r="C684" s="34">
        <v>44977.364974016207</v>
      </c>
      <c r="D684" s="34">
        <v>44977</v>
      </c>
      <c r="E684" t="s">
        <v>2202</v>
      </c>
      <c r="F684" s="34">
        <v>44977</v>
      </c>
      <c r="G684" t="s">
        <v>2203</v>
      </c>
      <c r="H684" t="s">
        <v>2204</v>
      </c>
      <c r="I684" t="s">
        <v>2204</v>
      </c>
      <c r="J684" t="s">
        <v>2204</v>
      </c>
      <c r="K684" t="s">
        <v>804</v>
      </c>
      <c r="L684" s="35" t="s">
        <v>2209</v>
      </c>
      <c r="M684" s="35">
        <v>1</v>
      </c>
      <c r="N684" s="35">
        <v>0</v>
      </c>
      <c r="O684" s="35">
        <v>1</v>
      </c>
      <c r="P684" s="35">
        <v>1</v>
      </c>
      <c r="Q684" s="35">
        <v>1</v>
      </c>
      <c r="R684" s="35">
        <v>1</v>
      </c>
      <c r="S684" s="35">
        <v>1</v>
      </c>
      <c r="T684" s="35">
        <v>1</v>
      </c>
      <c r="U684" s="35">
        <v>0</v>
      </c>
      <c r="V684" s="35">
        <v>0</v>
      </c>
      <c r="W684" s="35">
        <v>0</v>
      </c>
      <c r="X684" s="35">
        <v>0</v>
      </c>
      <c r="Y684" s="35">
        <v>0</v>
      </c>
      <c r="Z684" s="35">
        <v>0</v>
      </c>
      <c r="AA684" s="35">
        <v>0</v>
      </c>
      <c r="AB684" s="35">
        <v>0</v>
      </c>
      <c r="AC684" s="35">
        <v>0</v>
      </c>
      <c r="AD684" s="35">
        <v>1</v>
      </c>
      <c r="AE684" s="35">
        <v>1</v>
      </c>
      <c r="AF684" s="35">
        <v>1</v>
      </c>
      <c r="AG684" s="35">
        <v>0</v>
      </c>
      <c r="AH684" s="35">
        <v>0</v>
      </c>
      <c r="AI684" s="35">
        <v>0</v>
      </c>
      <c r="AJ684" s="35" t="s">
        <v>806</v>
      </c>
      <c r="AL684" s="35">
        <v>2000</v>
      </c>
      <c r="AM684" s="35">
        <v>2000</v>
      </c>
      <c r="AO684" s="35">
        <v>2000</v>
      </c>
      <c r="AP684" s="35">
        <v>0</v>
      </c>
      <c r="AQ684" s="35">
        <v>0</v>
      </c>
      <c r="AS684" s="35" t="s">
        <v>807</v>
      </c>
      <c r="AT684" s="35" t="s">
        <v>808</v>
      </c>
      <c r="AV684" s="35" t="s">
        <v>809</v>
      </c>
      <c r="CT684" s="35" t="s">
        <v>806</v>
      </c>
      <c r="CV684" s="35">
        <v>3000</v>
      </c>
      <c r="CW684" s="35">
        <v>3000</v>
      </c>
      <c r="CY684" s="35">
        <v>3000</v>
      </c>
      <c r="CZ684" s="35">
        <v>0</v>
      </c>
      <c r="DA684" s="35">
        <v>0</v>
      </c>
      <c r="DC684" s="35" t="s">
        <v>807</v>
      </c>
      <c r="DD684" s="35" t="s">
        <v>808</v>
      </c>
      <c r="DF684" s="35" t="s">
        <v>809</v>
      </c>
      <c r="DY684" s="35" t="s">
        <v>806</v>
      </c>
      <c r="EA684" s="35">
        <v>5000</v>
      </c>
      <c r="EB684" s="35">
        <v>5000</v>
      </c>
      <c r="ED684" s="35">
        <v>5000</v>
      </c>
      <c r="EE684" s="35">
        <v>0</v>
      </c>
      <c r="EF684" s="35">
        <v>0</v>
      </c>
      <c r="EH684" s="35" t="s">
        <v>807</v>
      </c>
      <c r="EI684" s="35" t="s">
        <v>808</v>
      </c>
      <c r="EK684" s="35" t="s">
        <v>809</v>
      </c>
      <c r="FD684" s="35" t="s">
        <v>806</v>
      </c>
      <c r="FF684" s="35">
        <v>3500</v>
      </c>
      <c r="FG684" s="35">
        <v>3500</v>
      </c>
      <c r="FI684" s="35">
        <v>3500</v>
      </c>
      <c r="FJ684" s="35">
        <v>0</v>
      </c>
      <c r="FK684" s="35">
        <v>0</v>
      </c>
      <c r="FM684" s="35" t="s">
        <v>807</v>
      </c>
      <c r="FN684" s="35" t="s">
        <v>808</v>
      </c>
      <c r="FP684" s="35" t="s">
        <v>809</v>
      </c>
      <c r="GI684" s="35" t="s">
        <v>806</v>
      </c>
      <c r="GK684" s="35">
        <v>14000</v>
      </c>
      <c r="GP684" s="35" t="s">
        <v>822</v>
      </c>
      <c r="GR684" s="35" t="s">
        <v>1016</v>
      </c>
      <c r="GS684" s="35" t="s">
        <v>809</v>
      </c>
      <c r="HL684" s="35" t="s">
        <v>806</v>
      </c>
      <c r="HN684" s="35">
        <v>5500</v>
      </c>
      <c r="HO684" s="35">
        <v>5500</v>
      </c>
      <c r="HQ684" s="35">
        <v>5500</v>
      </c>
      <c r="HR684" s="35">
        <v>0</v>
      </c>
      <c r="HS684" s="35">
        <v>0</v>
      </c>
      <c r="HU684" s="35" t="s">
        <v>807</v>
      </c>
      <c r="HV684" s="35" t="s">
        <v>808</v>
      </c>
      <c r="HX684" s="35" t="s">
        <v>809</v>
      </c>
      <c r="IQ684" s="35" t="s">
        <v>806</v>
      </c>
      <c r="IS684" s="35">
        <v>6000</v>
      </c>
      <c r="IT684" s="35">
        <v>6000</v>
      </c>
      <c r="IV684" s="35">
        <v>6000</v>
      </c>
      <c r="IW684" s="35">
        <v>0</v>
      </c>
      <c r="IX684" s="35">
        <v>0</v>
      </c>
      <c r="IZ684" s="35" t="s">
        <v>807</v>
      </c>
      <c r="JA684" s="35" t="s">
        <v>808</v>
      </c>
      <c r="JC684" s="35" t="s">
        <v>809</v>
      </c>
      <c r="UO684" s="35" t="s">
        <v>806</v>
      </c>
      <c r="UQ684" s="35">
        <v>300</v>
      </c>
      <c r="UR684" s="35">
        <v>300</v>
      </c>
      <c r="UT684" s="35">
        <v>300</v>
      </c>
      <c r="UU684" s="35">
        <v>0</v>
      </c>
      <c r="UV684" s="35">
        <v>0</v>
      </c>
      <c r="UX684" s="35" t="s">
        <v>807</v>
      </c>
      <c r="UY684" s="35" t="s">
        <v>808</v>
      </c>
      <c r="VA684" s="35" t="s">
        <v>809</v>
      </c>
      <c r="VT684" s="35" t="s">
        <v>806</v>
      </c>
      <c r="VV684" s="35">
        <v>2000</v>
      </c>
      <c r="VW684" s="35">
        <v>2000</v>
      </c>
      <c r="VY684" s="35">
        <v>2000</v>
      </c>
      <c r="VZ684" s="35">
        <v>0</v>
      </c>
      <c r="WA684" s="35">
        <v>0</v>
      </c>
      <c r="WC684" s="35" t="s">
        <v>807</v>
      </c>
      <c r="WD684" s="35" t="s">
        <v>808</v>
      </c>
      <c r="WF684" s="35" t="s">
        <v>809</v>
      </c>
      <c r="WY684" s="35" t="s">
        <v>806</v>
      </c>
      <c r="XA684" s="35">
        <v>2500</v>
      </c>
      <c r="XB684" s="35">
        <v>2500</v>
      </c>
      <c r="XD684" s="35">
        <v>2500</v>
      </c>
      <c r="XE684" s="35">
        <v>0</v>
      </c>
      <c r="XF684" s="35">
        <v>0</v>
      </c>
      <c r="XH684" s="35" t="s">
        <v>807</v>
      </c>
      <c r="XI684" s="35" t="s">
        <v>808</v>
      </c>
      <c r="XK684" s="35" t="s">
        <v>809</v>
      </c>
      <c r="AAV684" s="35" t="s">
        <v>829</v>
      </c>
      <c r="AAW684" s="35">
        <v>396389241</v>
      </c>
      <c r="AAX684" s="35">
        <v>44978.616990740753</v>
      </c>
      <c r="ABA684" s="35" t="s">
        <v>816</v>
      </c>
      <c r="ABC684" s="35" t="s">
        <v>817</v>
      </c>
      <c r="ABE684" s="35">
        <v>684</v>
      </c>
    </row>
    <row r="685" spans="1:733">
      <c r="A685" t="s">
        <v>2210</v>
      </c>
      <c r="B685" s="34">
        <v>44977.489633784717</v>
      </c>
      <c r="C685" s="34">
        <v>44977.496074826377</v>
      </c>
      <c r="D685" s="34">
        <v>44977</v>
      </c>
      <c r="E685" t="s">
        <v>2202</v>
      </c>
      <c r="F685" s="34">
        <v>44977</v>
      </c>
      <c r="G685" t="s">
        <v>2203</v>
      </c>
      <c r="H685" t="s">
        <v>2204</v>
      </c>
      <c r="I685" t="s">
        <v>2204</v>
      </c>
      <c r="J685" t="s">
        <v>2204</v>
      </c>
      <c r="K685" t="s">
        <v>804</v>
      </c>
      <c r="L685" s="35" t="s">
        <v>1132</v>
      </c>
      <c r="M685" s="35">
        <v>0</v>
      </c>
      <c r="N685" s="35">
        <v>1</v>
      </c>
      <c r="O685" s="35">
        <v>0</v>
      </c>
      <c r="P685" s="35">
        <v>0</v>
      </c>
      <c r="Q685" s="35">
        <v>0</v>
      </c>
      <c r="R685" s="35">
        <v>0</v>
      </c>
      <c r="S685" s="35">
        <v>0</v>
      </c>
      <c r="T685" s="35">
        <v>0</v>
      </c>
      <c r="U685" s="35">
        <v>0</v>
      </c>
      <c r="V685" s="35">
        <v>0</v>
      </c>
      <c r="W685" s="35">
        <v>0</v>
      </c>
      <c r="X685" s="35">
        <v>0</v>
      </c>
      <c r="Y685" s="35">
        <v>0</v>
      </c>
      <c r="Z685" s="35">
        <v>0</v>
      </c>
      <c r="AA685" s="35">
        <v>0</v>
      </c>
      <c r="AB685" s="35">
        <v>0</v>
      </c>
      <c r="AC685" s="35">
        <v>0</v>
      </c>
      <c r="AD685" s="35">
        <v>0</v>
      </c>
      <c r="AE685" s="35">
        <v>0</v>
      </c>
      <c r="AF685" s="35">
        <v>0</v>
      </c>
      <c r="AG685" s="35">
        <v>0</v>
      </c>
      <c r="AH685" s="35">
        <v>1</v>
      </c>
      <c r="AI685" s="35">
        <v>0</v>
      </c>
      <c r="BO685" s="35" t="s">
        <v>806</v>
      </c>
      <c r="BQ685" s="35">
        <v>2500</v>
      </c>
      <c r="BR685" s="35">
        <v>2500</v>
      </c>
      <c r="BT685" s="35">
        <v>1500</v>
      </c>
      <c r="BU685" s="35">
        <v>66.666666666666657</v>
      </c>
      <c r="BV685" s="35">
        <v>1000</v>
      </c>
      <c r="BW685" s="35" t="s">
        <v>2211</v>
      </c>
      <c r="BX685" s="35" t="s">
        <v>807</v>
      </c>
      <c r="BY685" s="35" t="s">
        <v>808</v>
      </c>
      <c r="CA685" s="35" t="s">
        <v>806</v>
      </c>
      <c r="CB685" s="35" t="s">
        <v>2212</v>
      </c>
      <c r="CC685" s="35">
        <v>1</v>
      </c>
      <c r="CD685" s="35">
        <v>0</v>
      </c>
      <c r="CE685" s="35">
        <v>0</v>
      </c>
      <c r="CF685" s="35">
        <v>0</v>
      </c>
      <c r="CG685" s="35">
        <v>0</v>
      </c>
      <c r="CH685" s="35">
        <v>0</v>
      </c>
      <c r="CI685" s="35">
        <v>0</v>
      </c>
      <c r="CJ685" s="35">
        <v>1</v>
      </c>
      <c r="CK685" s="35">
        <v>0</v>
      </c>
      <c r="CL685" s="35">
        <v>1</v>
      </c>
      <c r="CM685" s="35">
        <v>1</v>
      </c>
      <c r="CN685" s="35">
        <v>0</v>
      </c>
      <c r="CO685" s="35">
        <v>0</v>
      </c>
      <c r="CP685" s="35">
        <v>0</v>
      </c>
      <c r="CQ685" s="35">
        <v>0</v>
      </c>
      <c r="ZG685" s="35" t="s">
        <v>806</v>
      </c>
      <c r="ZI685" s="35">
        <v>2000</v>
      </c>
      <c r="ZJ685" s="35">
        <v>2000</v>
      </c>
      <c r="ZL685" s="35">
        <v>2000</v>
      </c>
      <c r="ZM685" s="35">
        <v>0</v>
      </c>
      <c r="ZN685" s="35">
        <v>0</v>
      </c>
      <c r="ZP685" s="35" t="s">
        <v>822</v>
      </c>
      <c r="ZR685" s="35" t="s">
        <v>1016</v>
      </c>
      <c r="ZS685" s="35" t="s">
        <v>806</v>
      </c>
      <c r="ZT685" s="35" t="s">
        <v>2212</v>
      </c>
      <c r="ZU685" s="35">
        <v>1</v>
      </c>
      <c r="ZV685" s="35">
        <v>0</v>
      </c>
      <c r="ZW685" s="35">
        <v>0</v>
      </c>
      <c r="ZX685" s="35">
        <v>0</v>
      </c>
      <c r="ZY685" s="35">
        <v>0</v>
      </c>
      <c r="ZZ685" s="35">
        <v>0</v>
      </c>
      <c r="AAA685" s="35">
        <v>0</v>
      </c>
      <c r="AAB685" s="35">
        <v>1</v>
      </c>
      <c r="AAC685" s="35">
        <v>0</v>
      </c>
      <c r="AAD685" s="35">
        <v>1</v>
      </c>
      <c r="AAE685" s="35">
        <v>1</v>
      </c>
      <c r="AAF685" s="35">
        <v>0</v>
      </c>
      <c r="AAG685" s="35">
        <v>0</v>
      </c>
      <c r="AAH685" s="35">
        <v>0</v>
      </c>
      <c r="AAI685" s="35">
        <v>0</v>
      </c>
      <c r="AAV685" s="35" t="s">
        <v>829</v>
      </c>
      <c r="AAW685" s="35">
        <v>396389289</v>
      </c>
      <c r="AAX685" s="35">
        <v>44978.617060185177</v>
      </c>
      <c r="ABA685" s="35" t="s">
        <v>816</v>
      </c>
      <c r="ABC685" s="35" t="s">
        <v>817</v>
      </c>
      <c r="ABE685" s="35">
        <v>685</v>
      </c>
    </row>
    <row r="686" spans="1:733">
      <c r="A686" t="s">
        <v>2213</v>
      </c>
      <c r="B686" s="34">
        <v>44977.496240555563</v>
      </c>
      <c r="C686" s="34">
        <v>44977.498220810186</v>
      </c>
      <c r="D686" s="34">
        <v>44977</v>
      </c>
      <c r="E686" t="s">
        <v>2202</v>
      </c>
      <c r="F686" s="34">
        <v>44977</v>
      </c>
      <c r="G686" t="s">
        <v>2203</v>
      </c>
      <c r="H686" t="s">
        <v>2204</v>
      </c>
      <c r="I686" t="s">
        <v>2204</v>
      </c>
      <c r="J686" t="s">
        <v>2204</v>
      </c>
      <c r="K686" t="s">
        <v>804</v>
      </c>
      <c r="L686" s="35" t="s">
        <v>1132</v>
      </c>
      <c r="M686" s="35">
        <v>0</v>
      </c>
      <c r="N686" s="35">
        <v>1</v>
      </c>
      <c r="O686" s="35">
        <v>0</v>
      </c>
      <c r="P686" s="35">
        <v>0</v>
      </c>
      <c r="Q686" s="35">
        <v>0</v>
      </c>
      <c r="R686" s="35">
        <v>0</v>
      </c>
      <c r="S686" s="35">
        <v>0</v>
      </c>
      <c r="T686" s="35">
        <v>0</v>
      </c>
      <c r="U686" s="35">
        <v>0</v>
      </c>
      <c r="V686" s="35">
        <v>0</v>
      </c>
      <c r="W686" s="35">
        <v>0</v>
      </c>
      <c r="X686" s="35">
        <v>0</v>
      </c>
      <c r="Y686" s="35">
        <v>0</v>
      </c>
      <c r="Z686" s="35">
        <v>0</v>
      </c>
      <c r="AA686" s="35">
        <v>0</v>
      </c>
      <c r="AB686" s="35">
        <v>0</v>
      </c>
      <c r="AC686" s="35">
        <v>0</v>
      </c>
      <c r="AD686" s="35">
        <v>0</v>
      </c>
      <c r="AE686" s="35">
        <v>0</v>
      </c>
      <c r="AF686" s="35">
        <v>0</v>
      </c>
      <c r="AG686" s="35">
        <v>0</v>
      </c>
      <c r="AH686" s="35">
        <v>1</v>
      </c>
      <c r="AI686" s="35">
        <v>0</v>
      </c>
      <c r="BO686" s="35" t="s">
        <v>806</v>
      </c>
      <c r="BQ686" s="35">
        <v>2500</v>
      </c>
      <c r="BR686" s="35">
        <v>2500</v>
      </c>
      <c r="BT686" s="35">
        <v>1500</v>
      </c>
      <c r="BU686" s="35">
        <v>66.666666666666657</v>
      </c>
      <c r="BV686" s="35">
        <v>1000</v>
      </c>
      <c r="BW686" s="35" t="s">
        <v>2214</v>
      </c>
      <c r="BX686" s="35" t="s">
        <v>807</v>
      </c>
      <c r="BY686" s="35" t="s">
        <v>808</v>
      </c>
      <c r="CA686" s="35" t="s">
        <v>806</v>
      </c>
      <c r="CB686" s="35" t="s">
        <v>2212</v>
      </c>
      <c r="CC686" s="35">
        <v>1</v>
      </c>
      <c r="CD686" s="35">
        <v>0</v>
      </c>
      <c r="CE686" s="35">
        <v>0</v>
      </c>
      <c r="CF686" s="35">
        <v>0</v>
      </c>
      <c r="CG686" s="35">
        <v>0</v>
      </c>
      <c r="CH686" s="35">
        <v>0</v>
      </c>
      <c r="CI686" s="35">
        <v>0</v>
      </c>
      <c r="CJ686" s="35">
        <v>1</v>
      </c>
      <c r="CK686" s="35">
        <v>0</v>
      </c>
      <c r="CL686" s="35">
        <v>1</v>
      </c>
      <c r="CM686" s="35">
        <v>1</v>
      </c>
      <c r="CN686" s="35">
        <v>0</v>
      </c>
      <c r="CO686" s="35">
        <v>0</v>
      </c>
      <c r="CP686" s="35">
        <v>0</v>
      </c>
      <c r="CQ686" s="35">
        <v>0</v>
      </c>
      <c r="ZG686" s="35" t="s">
        <v>806</v>
      </c>
      <c r="ZI686" s="35">
        <v>2000</v>
      </c>
      <c r="ZJ686" s="35">
        <v>2000</v>
      </c>
      <c r="ZL686" s="35">
        <v>2000</v>
      </c>
      <c r="ZM686" s="35">
        <v>0</v>
      </c>
      <c r="ZN686" s="35">
        <v>0</v>
      </c>
      <c r="ZP686" s="35" t="s">
        <v>807</v>
      </c>
      <c r="ZQ686" s="35" t="s">
        <v>808</v>
      </c>
      <c r="ZS686" s="35" t="s">
        <v>806</v>
      </c>
      <c r="ZT686" s="35" t="s">
        <v>2212</v>
      </c>
      <c r="ZU686" s="35">
        <v>1</v>
      </c>
      <c r="ZV686" s="35">
        <v>0</v>
      </c>
      <c r="ZW686" s="35">
        <v>0</v>
      </c>
      <c r="ZX686" s="35">
        <v>0</v>
      </c>
      <c r="ZY686" s="35">
        <v>0</v>
      </c>
      <c r="ZZ686" s="35">
        <v>0</v>
      </c>
      <c r="AAA686" s="35">
        <v>0</v>
      </c>
      <c r="AAB686" s="35">
        <v>1</v>
      </c>
      <c r="AAC686" s="35">
        <v>0</v>
      </c>
      <c r="AAD686" s="35">
        <v>1</v>
      </c>
      <c r="AAE686" s="35">
        <v>1</v>
      </c>
      <c r="AAF686" s="35">
        <v>0</v>
      </c>
      <c r="AAG686" s="35">
        <v>0</v>
      </c>
      <c r="AAH686" s="35">
        <v>0</v>
      </c>
      <c r="AAI686" s="35">
        <v>0</v>
      </c>
      <c r="AAV686" s="35" t="s">
        <v>829</v>
      </c>
      <c r="AAW686" s="35">
        <v>396389343</v>
      </c>
      <c r="AAX686" s="35">
        <v>44978.617129629631</v>
      </c>
      <c r="ABA686" s="35" t="s">
        <v>816</v>
      </c>
      <c r="ABC686" s="35" t="s">
        <v>817</v>
      </c>
      <c r="ABE686" s="35">
        <v>686</v>
      </c>
    </row>
    <row r="687" spans="1:733">
      <c r="A687" t="s">
        <v>2215</v>
      </c>
      <c r="B687" s="34">
        <v>44977.498431736109</v>
      </c>
      <c r="C687" s="34">
        <v>44977.503263680563</v>
      </c>
      <c r="D687" s="34">
        <v>44977</v>
      </c>
      <c r="E687" t="s">
        <v>2202</v>
      </c>
      <c r="F687" s="34">
        <v>44977</v>
      </c>
      <c r="G687" t="s">
        <v>2203</v>
      </c>
      <c r="H687" t="s">
        <v>2204</v>
      </c>
      <c r="I687" t="s">
        <v>2204</v>
      </c>
      <c r="J687" t="s">
        <v>2204</v>
      </c>
      <c r="K687" t="s">
        <v>804</v>
      </c>
      <c r="L687" s="35" t="s">
        <v>1132</v>
      </c>
      <c r="M687" s="35">
        <v>0</v>
      </c>
      <c r="N687" s="35">
        <v>1</v>
      </c>
      <c r="O687" s="35">
        <v>0</v>
      </c>
      <c r="P687" s="35">
        <v>0</v>
      </c>
      <c r="Q687" s="35">
        <v>0</v>
      </c>
      <c r="R687" s="35">
        <v>0</v>
      </c>
      <c r="S687" s="35">
        <v>0</v>
      </c>
      <c r="T687" s="35">
        <v>0</v>
      </c>
      <c r="U687" s="35">
        <v>0</v>
      </c>
      <c r="V687" s="35">
        <v>0</v>
      </c>
      <c r="W687" s="35">
        <v>0</v>
      </c>
      <c r="X687" s="35">
        <v>0</v>
      </c>
      <c r="Y687" s="35">
        <v>0</v>
      </c>
      <c r="Z687" s="35">
        <v>0</v>
      </c>
      <c r="AA687" s="35">
        <v>0</v>
      </c>
      <c r="AB687" s="35">
        <v>0</v>
      </c>
      <c r="AC687" s="35">
        <v>0</v>
      </c>
      <c r="AD687" s="35">
        <v>0</v>
      </c>
      <c r="AE687" s="35">
        <v>0</v>
      </c>
      <c r="AF687" s="35">
        <v>0</v>
      </c>
      <c r="AG687" s="35">
        <v>0</v>
      </c>
      <c r="AH687" s="35">
        <v>1</v>
      </c>
      <c r="AI687" s="35">
        <v>0</v>
      </c>
      <c r="BO687" s="35" t="s">
        <v>806</v>
      </c>
      <c r="BQ687" s="35">
        <v>2500</v>
      </c>
      <c r="BR687" s="35">
        <v>2500</v>
      </c>
      <c r="BT687" s="35">
        <v>1500</v>
      </c>
      <c r="BU687" s="35">
        <v>66.666666666666657</v>
      </c>
      <c r="BV687" s="35">
        <v>1000</v>
      </c>
      <c r="BW687" s="35" t="s">
        <v>2216</v>
      </c>
      <c r="BX687" s="35" t="s">
        <v>807</v>
      </c>
      <c r="BY687" s="35" t="s">
        <v>808</v>
      </c>
      <c r="CA687" s="35" t="s">
        <v>806</v>
      </c>
      <c r="CB687" s="35" t="s">
        <v>2212</v>
      </c>
      <c r="CC687" s="35">
        <v>1</v>
      </c>
      <c r="CD687" s="35">
        <v>0</v>
      </c>
      <c r="CE687" s="35">
        <v>0</v>
      </c>
      <c r="CF687" s="35">
        <v>0</v>
      </c>
      <c r="CG687" s="35">
        <v>0</v>
      </c>
      <c r="CH687" s="35">
        <v>0</v>
      </c>
      <c r="CI687" s="35">
        <v>0</v>
      </c>
      <c r="CJ687" s="35">
        <v>1</v>
      </c>
      <c r="CK687" s="35">
        <v>0</v>
      </c>
      <c r="CL687" s="35">
        <v>1</v>
      </c>
      <c r="CM687" s="35">
        <v>1</v>
      </c>
      <c r="CN687" s="35">
        <v>0</v>
      </c>
      <c r="CO687" s="35">
        <v>0</v>
      </c>
      <c r="CP687" s="35">
        <v>0</v>
      </c>
      <c r="CQ687" s="35">
        <v>0</v>
      </c>
      <c r="ZG687" s="35" t="s">
        <v>806</v>
      </c>
      <c r="ZI687" s="35">
        <v>2000</v>
      </c>
      <c r="ZJ687" s="35">
        <v>2000</v>
      </c>
      <c r="ZL687" s="35">
        <v>2000</v>
      </c>
      <c r="ZM687" s="35">
        <v>0</v>
      </c>
      <c r="ZN687" s="35">
        <v>0</v>
      </c>
      <c r="ZP687" s="35" t="s">
        <v>807</v>
      </c>
      <c r="ZQ687" s="35" t="s">
        <v>808</v>
      </c>
      <c r="ZS687" s="35" t="s">
        <v>806</v>
      </c>
      <c r="ZT687" s="35" t="s">
        <v>2212</v>
      </c>
      <c r="ZU687" s="35">
        <v>1</v>
      </c>
      <c r="ZV687" s="35">
        <v>0</v>
      </c>
      <c r="ZW687" s="35">
        <v>0</v>
      </c>
      <c r="ZX687" s="35">
        <v>0</v>
      </c>
      <c r="ZY687" s="35">
        <v>0</v>
      </c>
      <c r="ZZ687" s="35">
        <v>0</v>
      </c>
      <c r="AAA687" s="35">
        <v>0</v>
      </c>
      <c r="AAB687" s="35">
        <v>1</v>
      </c>
      <c r="AAC687" s="35">
        <v>0</v>
      </c>
      <c r="AAD687" s="35">
        <v>1</v>
      </c>
      <c r="AAE687" s="35">
        <v>1</v>
      </c>
      <c r="AAF687" s="35">
        <v>0</v>
      </c>
      <c r="AAG687" s="35">
        <v>0</v>
      </c>
      <c r="AAH687" s="35">
        <v>0</v>
      </c>
      <c r="AAI687" s="35">
        <v>0</v>
      </c>
      <c r="AAV687" s="35" t="s">
        <v>2217</v>
      </c>
      <c r="AAW687" s="35">
        <v>396389382</v>
      </c>
      <c r="AAX687" s="35">
        <v>44978.617164351846</v>
      </c>
      <c r="ABA687" s="35" t="s">
        <v>816</v>
      </c>
      <c r="ABC687" s="35" t="s">
        <v>817</v>
      </c>
      <c r="ABE687" s="35">
        <v>687</v>
      </c>
    </row>
    <row r="688" spans="1:733">
      <c r="A688" t="s">
        <v>2218</v>
      </c>
      <c r="B688" s="34">
        <v>44978.316407013888</v>
      </c>
      <c r="C688" s="34">
        <v>44978.32000446759</v>
      </c>
      <c r="D688" s="34">
        <v>44978</v>
      </c>
      <c r="E688" t="s">
        <v>2202</v>
      </c>
      <c r="F688" s="34">
        <v>44978</v>
      </c>
      <c r="G688" t="s">
        <v>2203</v>
      </c>
      <c r="H688" t="s">
        <v>2204</v>
      </c>
      <c r="I688" t="s">
        <v>2204</v>
      </c>
      <c r="J688" t="s">
        <v>2204</v>
      </c>
      <c r="K688" t="s">
        <v>804</v>
      </c>
      <c r="L688" s="35" t="s">
        <v>1132</v>
      </c>
      <c r="M688" s="35">
        <v>0</v>
      </c>
      <c r="N688" s="35">
        <v>1</v>
      </c>
      <c r="O688" s="35">
        <v>0</v>
      </c>
      <c r="P688" s="35">
        <v>0</v>
      </c>
      <c r="Q688" s="35">
        <v>0</v>
      </c>
      <c r="R688" s="35">
        <v>0</v>
      </c>
      <c r="S688" s="35">
        <v>0</v>
      </c>
      <c r="T688" s="35">
        <v>0</v>
      </c>
      <c r="U688" s="35">
        <v>0</v>
      </c>
      <c r="V688" s="35">
        <v>0</v>
      </c>
      <c r="W688" s="35">
        <v>0</v>
      </c>
      <c r="X688" s="35">
        <v>0</v>
      </c>
      <c r="Y688" s="35">
        <v>0</v>
      </c>
      <c r="Z688" s="35">
        <v>0</v>
      </c>
      <c r="AA688" s="35">
        <v>0</v>
      </c>
      <c r="AB688" s="35">
        <v>0</v>
      </c>
      <c r="AC688" s="35">
        <v>0</v>
      </c>
      <c r="AD688" s="35">
        <v>0</v>
      </c>
      <c r="AE688" s="35">
        <v>0</v>
      </c>
      <c r="AF688" s="35">
        <v>0</v>
      </c>
      <c r="AG688" s="35">
        <v>0</v>
      </c>
      <c r="AH688" s="35">
        <v>1</v>
      </c>
      <c r="AI688" s="35">
        <v>0</v>
      </c>
      <c r="BO688" s="35" t="s">
        <v>806</v>
      </c>
      <c r="BQ688" s="35">
        <v>2500</v>
      </c>
      <c r="BR688" s="35">
        <v>2500</v>
      </c>
      <c r="BT688" s="35">
        <v>1500</v>
      </c>
      <c r="BU688" s="35">
        <v>66.666666666666657</v>
      </c>
      <c r="BV688" s="35">
        <v>1000</v>
      </c>
      <c r="BW688" s="35" t="s">
        <v>2216</v>
      </c>
      <c r="BX688" s="35" t="s">
        <v>807</v>
      </c>
      <c r="BY688" s="35" t="s">
        <v>808</v>
      </c>
      <c r="CA688" s="35" t="s">
        <v>806</v>
      </c>
      <c r="CB688" s="35" t="s">
        <v>2212</v>
      </c>
      <c r="CC688" s="35">
        <v>1</v>
      </c>
      <c r="CD688" s="35">
        <v>0</v>
      </c>
      <c r="CE688" s="35">
        <v>0</v>
      </c>
      <c r="CF688" s="35">
        <v>0</v>
      </c>
      <c r="CG688" s="35">
        <v>0</v>
      </c>
      <c r="CH688" s="35">
        <v>0</v>
      </c>
      <c r="CI688" s="35">
        <v>0</v>
      </c>
      <c r="CJ688" s="35">
        <v>1</v>
      </c>
      <c r="CK688" s="35">
        <v>0</v>
      </c>
      <c r="CL688" s="35">
        <v>1</v>
      </c>
      <c r="CM688" s="35">
        <v>1</v>
      </c>
      <c r="CN688" s="35">
        <v>0</v>
      </c>
      <c r="CO688" s="35">
        <v>0</v>
      </c>
      <c r="CP688" s="35">
        <v>0</v>
      </c>
      <c r="CQ688" s="35">
        <v>0</v>
      </c>
      <c r="ZG688" s="35" t="s">
        <v>806</v>
      </c>
      <c r="ZI688" s="35">
        <v>2000</v>
      </c>
      <c r="ZJ688" s="35">
        <v>2000</v>
      </c>
      <c r="ZL688" s="35">
        <v>2000</v>
      </c>
      <c r="ZM688" s="35">
        <v>0</v>
      </c>
      <c r="ZN688" s="35">
        <v>0</v>
      </c>
      <c r="ZP688" s="35" t="s">
        <v>807</v>
      </c>
      <c r="ZQ688" s="35" t="s">
        <v>808</v>
      </c>
      <c r="ZS688" s="35" t="s">
        <v>806</v>
      </c>
      <c r="ZT688" s="35" t="s">
        <v>2212</v>
      </c>
      <c r="ZU688" s="35">
        <v>1</v>
      </c>
      <c r="ZV688" s="35">
        <v>0</v>
      </c>
      <c r="ZW688" s="35">
        <v>0</v>
      </c>
      <c r="ZX688" s="35">
        <v>0</v>
      </c>
      <c r="ZY688" s="35">
        <v>0</v>
      </c>
      <c r="ZZ688" s="35">
        <v>0</v>
      </c>
      <c r="AAA688" s="35">
        <v>0</v>
      </c>
      <c r="AAB688" s="35">
        <v>1</v>
      </c>
      <c r="AAC688" s="35">
        <v>0</v>
      </c>
      <c r="AAD688" s="35">
        <v>1</v>
      </c>
      <c r="AAE688" s="35">
        <v>1</v>
      </c>
      <c r="AAF688" s="35">
        <v>0</v>
      </c>
      <c r="AAG688" s="35">
        <v>0</v>
      </c>
      <c r="AAH688" s="35">
        <v>0</v>
      </c>
      <c r="AAI688" s="35">
        <v>0</v>
      </c>
      <c r="AAV688" s="35" t="s">
        <v>829</v>
      </c>
      <c r="AAW688" s="35">
        <v>396389422</v>
      </c>
      <c r="AAX688" s="35">
        <v>44978.61719907407</v>
      </c>
      <c r="ABA688" s="35" t="s">
        <v>816</v>
      </c>
      <c r="ABC688" s="35" t="s">
        <v>817</v>
      </c>
      <c r="ABE688" s="35">
        <v>688</v>
      </c>
    </row>
    <row r="689" spans="1:733">
      <c r="A689" t="s">
        <v>2219</v>
      </c>
      <c r="B689" s="34">
        <v>44978.320187476857</v>
      </c>
      <c r="C689" s="34">
        <v>44978.323536296302</v>
      </c>
      <c r="D689" s="34">
        <v>44978</v>
      </c>
      <c r="E689" t="s">
        <v>2202</v>
      </c>
      <c r="F689" s="34">
        <v>44978</v>
      </c>
      <c r="G689" t="s">
        <v>2203</v>
      </c>
      <c r="H689" t="s">
        <v>2204</v>
      </c>
      <c r="I689" t="s">
        <v>2204</v>
      </c>
      <c r="J689" t="s">
        <v>2204</v>
      </c>
      <c r="K689" t="s">
        <v>804</v>
      </c>
      <c r="L689" s="35" t="s">
        <v>1132</v>
      </c>
      <c r="M689" s="35">
        <v>0</v>
      </c>
      <c r="N689" s="35">
        <v>1</v>
      </c>
      <c r="O689" s="35">
        <v>0</v>
      </c>
      <c r="P689" s="35">
        <v>0</v>
      </c>
      <c r="Q689" s="35">
        <v>0</v>
      </c>
      <c r="R689" s="35">
        <v>0</v>
      </c>
      <c r="S689" s="35">
        <v>0</v>
      </c>
      <c r="T689" s="35">
        <v>0</v>
      </c>
      <c r="U689" s="35">
        <v>0</v>
      </c>
      <c r="V689" s="35">
        <v>0</v>
      </c>
      <c r="W689" s="35">
        <v>0</v>
      </c>
      <c r="X689" s="35">
        <v>0</v>
      </c>
      <c r="Y689" s="35">
        <v>0</v>
      </c>
      <c r="Z689" s="35">
        <v>0</v>
      </c>
      <c r="AA689" s="35">
        <v>0</v>
      </c>
      <c r="AB689" s="35">
        <v>0</v>
      </c>
      <c r="AC689" s="35">
        <v>0</v>
      </c>
      <c r="AD689" s="35">
        <v>0</v>
      </c>
      <c r="AE689" s="35">
        <v>0</v>
      </c>
      <c r="AF689" s="35">
        <v>0</v>
      </c>
      <c r="AG689" s="35">
        <v>0</v>
      </c>
      <c r="AH689" s="35">
        <v>1</v>
      </c>
      <c r="AI689" s="35">
        <v>0</v>
      </c>
      <c r="BO689" s="35" t="s">
        <v>806</v>
      </c>
      <c r="BQ689" s="35">
        <v>2500</v>
      </c>
      <c r="BR689" s="35">
        <v>2500</v>
      </c>
      <c r="BT689" s="35">
        <v>1500</v>
      </c>
      <c r="BU689" s="35">
        <v>66.666666666666657</v>
      </c>
      <c r="BV689" s="35">
        <v>1000</v>
      </c>
      <c r="BW689" s="35" t="s">
        <v>2220</v>
      </c>
      <c r="BX689" s="35" t="s">
        <v>807</v>
      </c>
      <c r="BY689" s="35" t="s">
        <v>808</v>
      </c>
      <c r="CA689" s="35" t="s">
        <v>806</v>
      </c>
      <c r="CB689" s="35" t="s">
        <v>2212</v>
      </c>
      <c r="CC689" s="35">
        <v>1</v>
      </c>
      <c r="CD689" s="35">
        <v>0</v>
      </c>
      <c r="CE689" s="35">
        <v>0</v>
      </c>
      <c r="CF689" s="35">
        <v>0</v>
      </c>
      <c r="CG689" s="35">
        <v>0</v>
      </c>
      <c r="CH689" s="35">
        <v>0</v>
      </c>
      <c r="CI689" s="35">
        <v>0</v>
      </c>
      <c r="CJ689" s="35">
        <v>1</v>
      </c>
      <c r="CK689" s="35">
        <v>0</v>
      </c>
      <c r="CL689" s="35">
        <v>1</v>
      </c>
      <c r="CM689" s="35">
        <v>1</v>
      </c>
      <c r="CN689" s="35">
        <v>0</v>
      </c>
      <c r="CO689" s="35">
        <v>0</v>
      </c>
      <c r="CP689" s="35">
        <v>0</v>
      </c>
      <c r="CQ689" s="35">
        <v>0</v>
      </c>
      <c r="ZG689" s="35" t="s">
        <v>806</v>
      </c>
      <c r="ZI689" s="35">
        <v>2000</v>
      </c>
      <c r="ZJ689" s="35">
        <v>2000</v>
      </c>
      <c r="ZL689" s="35">
        <v>2000</v>
      </c>
      <c r="ZM689" s="35">
        <v>0</v>
      </c>
      <c r="ZN689" s="35">
        <v>0</v>
      </c>
      <c r="ZP689" s="35" t="s">
        <v>807</v>
      </c>
      <c r="ZQ689" s="35" t="s">
        <v>808</v>
      </c>
      <c r="ZS689" s="35" t="s">
        <v>806</v>
      </c>
      <c r="ZT689" s="35" t="s">
        <v>2212</v>
      </c>
      <c r="ZU689" s="35">
        <v>1</v>
      </c>
      <c r="ZV689" s="35">
        <v>0</v>
      </c>
      <c r="ZW689" s="35">
        <v>0</v>
      </c>
      <c r="ZX689" s="35">
        <v>0</v>
      </c>
      <c r="ZY689" s="35">
        <v>0</v>
      </c>
      <c r="ZZ689" s="35">
        <v>0</v>
      </c>
      <c r="AAA689" s="35">
        <v>0</v>
      </c>
      <c r="AAB689" s="35">
        <v>1</v>
      </c>
      <c r="AAC689" s="35">
        <v>0</v>
      </c>
      <c r="AAD689" s="35">
        <v>1</v>
      </c>
      <c r="AAE689" s="35">
        <v>1</v>
      </c>
      <c r="AAF689" s="35">
        <v>0</v>
      </c>
      <c r="AAG689" s="35">
        <v>0</v>
      </c>
      <c r="AAH689" s="35">
        <v>0</v>
      </c>
      <c r="AAI689" s="35">
        <v>0</v>
      </c>
      <c r="AAV689" s="35" t="s">
        <v>829</v>
      </c>
      <c r="AAW689" s="35">
        <v>396389512</v>
      </c>
      <c r="AAX689" s="35">
        <v>44978.617280092592</v>
      </c>
      <c r="ABA689" s="35" t="s">
        <v>816</v>
      </c>
      <c r="ABC689" s="35" t="s">
        <v>817</v>
      </c>
      <c r="ABE689" s="35">
        <v>689</v>
      </c>
    </row>
    <row r="690" spans="1:733">
      <c r="A690" t="s">
        <v>2221</v>
      </c>
      <c r="B690" s="34">
        <v>44977.32943283565</v>
      </c>
      <c r="C690" s="34">
        <v>44977.336383553236</v>
      </c>
      <c r="D690" s="34">
        <v>44977</v>
      </c>
      <c r="E690" t="s">
        <v>2202</v>
      </c>
      <c r="F690" s="34">
        <v>44977</v>
      </c>
      <c r="G690" t="s">
        <v>2203</v>
      </c>
      <c r="H690" t="s">
        <v>2204</v>
      </c>
      <c r="I690" t="s">
        <v>2204</v>
      </c>
      <c r="J690" t="s">
        <v>2204</v>
      </c>
      <c r="K690" t="s">
        <v>804</v>
      </c>
      <c r="L690" s="35" t="s">
        <v>2205</v>
      </c>
      <c r="M690" s="35">
        <v>1</v>
      </c>
      <c r="N690" s="35">
        <v>0</v>
      </c>
      <c r="O690" s="35">
        <v>1</v>
      </c>
      <c r="P690" s="35">
        <v>1</v>
      </c>
      <c r="Q690" s="35">
        <v>1</v>
      </c>
      <c r="R690" s="35">
        <v>0</v>
      </c>
      <c r="S690" s="35">
        <v>1</v>
      </c>
      <c r="T690" s="35">
        <v>1</v>
      </c>
      <c r="U690" s="35">
        <v>0</v>
      </c>
      <c r="V690" s="35">
        <v>0</v>
      </c>
      <c r="W690" s="35">
        <v>0</v>
      </c>
      <c r="X690" s="35">
        <v>0</v>
      </c>
      <c r="Y690" s="35">
        <v>0</v>
      </c>
      <c r="Z690" s="35">
        <v>0</v>
      </c>
      <c r="AA690" s="35">
        <v>0</v>
      </c>
      <c r="AB690" s="35">
        <v>0</v>
      </c>
      <c r="AC690" s="35">
        <v>0</v>
      </c>
      <c r="AD690" s="35">
        <v>1</v>
      </c>
      <c r="AE690" s="35">
        <v>1</v>
      </c>
      <c r="AF690" s="35">
        <v>1</v>
      </c>
      <c r="AG690" s="35">
        <v>0</v>
      </c>
      <c r="AH690" s="35">
        <v>0</v>
      </c>
      <c r="AI690" s="35">
        <v>0</v>
      </c>
      <c r="AJ690" s="35" t="s">
        <v>806</v>
      </c>
      <c r="AL690" s="35">
        <v>2000</v>
      </c>
      <c r="AM690" s="35">
        <v>2000</v>
      </c>
      <c r="AO690" s="35">
        <v>2000</v>
      </c>
      <c r="AP690" s="35">
        <v>0</v>
      </c>
      <c r="AQ690" s="35">
        <v>0</v>
      </c>
      <c r="AS690" s="35" t="s">
        <v>807</v>
      </c>
      <c r="AT690" s="35" t="s">
        <v>808</v>
      </c>
      <c r="AV690" s="35" t="s">
        <v>809</v>
      </c>
      <c r="CT690" s="35" t="s">
        <v>806</v>
      </c>
      <c r="CV690" s="35">
        <v>3000</v>
      </c>
      <c r="CW690" s="35">
        <v>3000</v>
      </c>
      <c r="CY690" s="35">
        <v>3000</v>
      </c>
      <c r="CZ690" s="35">
        <v>0</v>
      </c>
      <c r="DA690" s="35">
        <v>0</v>
      </c>
      <c r="DC690" s="35" t="s">
        <v>807</v>
      </c>
      <c r="DD690" s="35" t="s">
        <v>808</v>
      </c>
      <c r="DF690" s="35" t="s">
        <v>809</v>
      </c>
      <c r="DY690" s="35" t="s">
        <v>806</v>
      </c>
      <c r="EA690" s="35">
        <v>5000</v>
      </c>
      <c r="EB690" s="35">
        <v>5000</v>
      </c>
      <c r="ED690" s="35">
        <v>5000</v>
      </c>
      <c r="EE690" s="35">
        <v>0</v>
      </c>
      <c r="EF690" s="35">
        <v>0</v>
      </c>
      <c r="EH690" s="35" t="s">
        <v>807</v>
      </c>
      <c r="EI690" s="35" t="s">
        <v>808</v>
      </c>
      <c r="EK690" s="35" t="s">
        <v>809</v>
      </c>
      <c r="FD690" s="35" t="s">
        <v>806</v>
      </c>
      <c r="FF690" s="35">
        <v>3500</v>
      </c>
      <c r="FG690" s="35">
        <v>3500</v>
      </c>
      <c r="FI690" s="35">
        <v>3500</v>
      </c>
      <c r="FJ690" s="35">
        <v>0</v>
      </c>
      <c r="FK690" s="35">
        <v>0</v>
      </c>
      <c r="FM690" s="35" t="s">
        <v>822</v>
      </c>
      <c r="FO690" s="35" t="s">
        <v>1016</v>
      </c>
      <c r="FP690" s="35" t="s">
        <v>806</v>
      </c>
      <c r="FQ690" s="35" t="s">
        <v>2168</v>
      </c>
      <c r="FR690" s="35">
        <v>1</v>
      </c>
      <c r="FS690" s="35">
        <v>0</v>
      </c>
      <c r="FT690" s="35">
        <v>0</v>
      </c>
      <c r="FU690" s="35">
        <v>0</v>
      </c>
      <c r="FV690" s="35">
        <v>0</v>
      </c>
      <c r="FW690" s="35">
        <v>0</v>
      </c>
      <c r="FX690" s="35">
        <v>0</v>
      </c>
      <c r="FY690" s="35">
        <v>0</v>
      </c>
      <c r="FZ690" s="35">
        <v>0</v>
      </c>
      <c r="GA690" s="35">
        <v>0</v>
      </c>
      <c r="GB690" s="35">
        <v>0</v>
      </c>
      <c r="GC690" s="35">
        <v>0</v>
      </c>
      <c r="GD690" s="35">
        <v>1</v>
      </c>
      <c r="GE690" s="35">
        <v>0</v>
      </c>
      <c r="GF690" s="35">
        <v>0</v>
      </c>
      <c r="HL690" s="35" t="s">
        <v>806</v>
      </c>
      <c r="HN690" s="35">
        <v>5500</v>
      </c>
      <c r="HO690" s="35">
        <v>5500</v>
      </c>
      <c r="HQ690" s="35">
        <v>5500</v>
      </c>
      <c r="HR690" s="35">
        <v>0</v>
      </c>
      <c r="HS690" s="35">
        <v>0</v>
      </c>
      <c r="HU690" s="35" t="s">
        <v>807</v>
      </c>
      <c r="HV690" s="35" t="s">
        <v>808</v>
      </c>
      <c r="HX690" s="35" t="s">
        <v>809</v>
      </c>
      <c r="IQ690" s="35" t="s">
        <v>806</v>
      </c>
      <c r="IS690" s="35">
        <v>6000</v>
      </c>
      <c r="IT690" s="35">
        <v>6000</v>
      </c>
      <c r="IV690" s="35">
        <v>6000</v>
      </c>
      <c r="IW690" s="35">
        <v>0</v>
      </c>
      <c r="IX690" s="35">
        <v>0</v>
      </c>
      <c r="IZ690" s="35" t="s">
        <v>807</v>
      </c>
      <c r="JA690" s="35" t="s">
        <v>808</v>
      </c>
      <c r="JC690" s="35" t="s">
        <v>809</v>
      </c>
      <c r="UO690" s="35" t="s">
        <v>806</v>
      </c>
      <c r="UQ690" s="35">
        <v>300</v>
      </c>
      <c r="UR690" s="35">
        <v>300</v>
      </c>
      <c r="UT690" s="35">
        <v>300</v>
      </c>
      <c r="UU690" s="35">
        <v>0</v>
      </c>
      <c r="UV690" s="35">
        <v>0</v>
      </c>
      <c r="UX690" s="35" t="s">
        <v>807</v>
      </c>
      <c r="UY690" s="35" t="s">
        <v>808</v>
      </c>
      <c r="VA690" s="35" t="s">
        <v>809</v>
      </c>
      <c r="VT690" s="35" t="s">
        <v>806</v>
      </c>
      <c r="VV690" s="35">
        <v>2000</v>
      </c>
      <c r="VW690" s="35">
        <v>2000</v>
      </c>
      <c r="VY690" s="35">
        <v>2000</v>
      </c>
      <c r="VZ690" s="35">
        <v>0</v>
      </c>
      <c r="WA690" s="35">
        <v>0</v>
      </c>
      <c r="WC690" s="35" t="s">
        <v>807</v>
      </c>
      <c r="WD690" s="35" t="s">
        <v>808</v>
      </c>
      <c r="WF690" s="35" t="s">
        <v>809</v>
      </c>
      <c r="WY690" s="35" t="s">
        <v>806</v>
      </c>
      <c r="XA690" s="35">
        <v>2500</v>
      </c>
      <c r="XB690" s="35">
        <v>2500</v>
      </c>
      <c r="XD690" s="35">
        <v>2500</v>
      </c>
      <c r="XE690" s="35">
        <v>0</v>
      </c>
      <c r="XF690" s="35">
        <v>0</v>
      </c>
      <c r="XH690" s="35" t="s">
        <v>807</v>
      </c>
      <c r="XI690" s="35" t="s">
        <v>808</v>
      </c>
      <c r="XK690" s="35" t="s">
        <v>809</v>
      </c>
      <c r="AAV690" s="35" t="s">
        <v>829</v>
      </c>
      <c r="AAW690" s="35">
        <v>396391632</v>
      </c>
      <c r="AAX690" s="35">
        <v>44978.619560185187</v>
      </c>
      <c r="ABA690" s="35" t="s">
        <v>816</v>
      </c>
      <c r="ABC690" s="35" t="s">
        <v>817</v>
      </c>
      <c r="ABE690" s="35">
        <v>690</v>
      </c>
    </row>
    <row r="691" spans="1:733">
      <c r="A691" t="s">
        <v>2222</v>
      </c>
      <c r="B691" s="34">
        <v>44977.323763310182</v>
      </c>
      <c r="C691" s="34">
        <v>44977.331304652776</v>
      </c>
      <c r="D691" s="34">
        <v>44977</v>
      </c>
      <c r="E691" t="s">
        <v>2223</v>
      </c>
      <c r="F691" s="34">
        <v>44977</v>
      </c>
      <c r="G691" t="s">
        <v>2203</v>
      </c>
      <c r="H691" t="s">
        <v>2204</v>
      </c>
      <c r="I691" t="s">
        <v>2204</v>
      </c>
      <c r="J691" t="s">
        <v>2204</v>
      </c>
      <c r="K691" t="s">
        <v>804</v>
      </c>
      <c r="L691" s="35" t="s">
        <v>900</v>
      </c>
      <c r="M691" s="35">
        <v>0</v>
      </c>
      <c r="N691" s="35">
        <v>0</v>
      </c>
      <c r="O691" s="35">
        <v>0</v>
      </c>
      <c r="P691" s="35">
        <v>0</v>
      </c>
      <c r="Q691" s="35">
        <v>0</v>
      </c>
      <c r="R691" s="35">
        <v>0</v>
      </c>
      <c r="S691" s="35">
        <v>0</v>
      </c>
      <c r="T691" s="35">
        <v>0</v>
      </c>
      <c r="U691" s="35">
        <v>0</v>
      </c>
      <c r="V691" s="35">
        <v>0</v>
      </c>
      <c r="W691" s="35">
        <v>0</v>
      </c>
      <c r="X691" s="35">
        <v>0</v>
      </c>
      <c r="Y691" s="35">
        <v>0</v>
      </c>
      <c r="Z691" s="35">
        <v>0</v>
      </c>
      <c r="AA691" s="35">
        <v>0</v>
      </c>
      <c r="AB691" s="35">
        <v>1</v>
      </c>
      <c r="AC691" s="35">
        <v>0</v>
      </c>
      <c r="AD691" s="35">
        <v>0</v>
      </c>
      <c r="AE691" s="35">
        <v>0</v>
      </c>
      <c r="AF691" s="35">
        <v>0</v>
      </c>
      <c r="AG691" s="35">
        <v>0</v>
      </c>
      <c r="AH691" s="35">
        <v>0</v>
      </c>
      <c r="AI691" s="35">
        <v>0</v>
      </c>
      <c r="PU691" s="35" t="s">
        <v>806</v>
      </c>
      <c r="PW691" s="35">
        <v>3000</v>
      </c>
      <c r="PX691" s="35">
        <v>3000</v>
      </c>
      <c r="QD691" s="35" t="s">
        <v>836</v>
      </c>
      <c r="QG691" s="35" t="s">
        <v>806</v>
      </c>
      <c r="QH691" s="35" t="s">
        <v>1460</v>
      </c>
      <c r="QI691" s="35">
        <v>0</v>
      </c>
      <c r="QJ691" s="35">
        <v>0</v>
      </c>
      <c r="QK691" s="35">
        <v>0</v>
      </c>
      <c r="QL691" s="35">
        <v>0</v>
      </c>
      <c r="QM691" s="35">
        <v>0</v>
      </c>
      <c r="QN691" s="35">
        <v>0</v>
      </c>
      <c r="QO691" s="35">
        <v>0</v>
      </c>
      <c r="QP691" s="35">
        <v>0</v>
      </c>
      <c r="QQ691" s="35">
        <v>0</v>
      </c>
      <c r="QR691" s="35">
        <v>1</v>
      </c>
      <c r="QS691" s="35">
        <v>1</v>
      </c>
      <c r="QT691" s="35">
        <v>0</v>
      </c>
      <c r="QU691" s="35">
        <v>0</v>
      </c>
      <c r="QV691" s="35">
        <v>0</v>
      </c>
      <c r="QW691" s="35">
        <v>0</v>
      </c>
      <c r="AAV691" s="35" t="s">
        <v>2224</v>
      </c>
      <c r="AAW691" s="35">
        <v>396414054</v>
      </c>
      <c r="AAX691" s="35">
        <v>44978.646817129629</v>
      </c>
      <c r="ABA691" s="35" t="s">
        <v>816</v>
      </c>
      <c r="ABC691" s="35" t="s">
        <v>817</v>
      </c>
      <c r="ABE691" s="35">
        <v>691</v>
      </c>
    </row>
    <row r="692" spans="1:733">
      <c r="A692" t="s">
        <v>2225</v>
      </c>
      <c r="B692" s="34">
        <v>44977.331526087961</v>
      </c>
      <c r="C692" s="34">
        <v>44977.334809652777</v>
      </c>
      <c r="D692" s="34">
        <v>44977</v>
      </c>
      <c r="E692" t="s">
        <v>2223</v>
      </c>
      <c r="F692" s="34">
        <v>44977</v>
      </c>
      <c r="G692" t="s">
        <v>2203</v>
      </c>
      <c r="H692" t="s">
        <v>2204</v>
      </c>
      <c r="I692" t="s">
        <v>2204</v>
      </c>
      <c r="J692" t="s">
        <v>2204</v>
      </c>
      <c r="K692" t="s">
        <v>804</v>
      </c>
      <c r="L692" s="35" t="s">
        <v>900</v>
      </c>
      <c r="M692" s="35">
        <v>0</v>
      </c>
      <c r="N692" s="35">
        <v>0</v>
      </c>
      <c r="O692" s="35">
        <v>0</v>
      </c>
      <c r="P692" s="35">
        <v>0</v>
      </c>
      <c r="Q692" s="35">
        <v>0</v>
      </c>
      <c r="R692" s="35">
        <v>0</v>
      </c>
      <c r="S692" s="35">
        <v>0</v>
      </c>
      <c r="T692" s="35">
        <v>0</v>
      </c>
      <c r="U692" s="35">
        <v>0</v>
      </c>
      <c r="V692" s="35">
        <v>0</v>
      </c>
      <c r="W692" s="35">
        <v>0</v>
      </c>
      <c r="X692" s="35">
        <v>0</v>
      </c>
      <c r="Y692" s="35">
        <v>0</v>
      </c>
      <c r="Z692" s="35">
        <v>0</v>
      </c>
      <c r="AA692" s="35">
        <v>0</v>
      </c>
      <c r="AB692" s="35">
        <v>1</v>
      </c>
      <c r="AC692" s="35">
        <v>0</v>
      </c>
      <c r="AD692" s="35">
        <v>0</v>
      </c>
      <c r="AE692" s="35">
        <v>0</v>
      </c>
      <c r="AF692" s="35">
        <v>0</v>
      </c>
      <c r="AG692" s="35">
        <v>0</v>
      </c>
      <c r="AH692" s="35">
        <v>0</v>
      </c>
      <c r="AI692" s="35">
        <v>0</v>
      </c>
      <c r="PU692" s="35" t="s">
        <v>806</v>
      </c>
      <c r="PW692" s="35">
        <v>3000</v>
      </c>
      <c r="PX692" s="35">
        <v>3000</v>
      </c>
      <c r="QD692" s="35" t="s">
        <v>836</v>
      </c>
      <c r="QG692" s="35" t="s">
        <v>806</v>
      </c>
      <c r="QH692" s="35" t="s">
        <v>2226</v>
      </c>
      <c r="QI692" s="35">
        <v>0</v>
      </c>
      <c r="QJ692" s="35">
        <v>0</v>
      </c>
      <c r="QK692" s="35">
        <v>0</v>
      </c>
      <c r="QL692" s="35">
        <v>0</v>
      </c>
      <c r="QM692" s="35">
        <v>0</v>
      </c>
      <c r="QN692" s="35">
        <v>0</v>
      </c>
      <c r="QO692" s="35">
        <v>0</v>
      </c>
      <c r="QP692" s="35">
        <v>1</v>
      </c>
      <c r="QQ692" s="35">
        <v>0</v>
      </c>
      <c r="QR692" s="35">
        <v>1</v>
      </c>
      <c r="QS692" s="35">
        <v>1</v>
      </c>
      <c r="QT692" s="35">
        <v>0</v>
      </c>
      <c r="QU692" s="35">
        <v>0</v>
      </c>
      <c r="QV692" s="35">
        <v>0</v>
      </c>
      <c r="QW692" s="35">
        <v>0</v>
      </c>
      <c r="AAV692" s="35" t="s">
        <v>2227</v>
      </c>
      <c r="AAW692" s="35">
        <v>396414065</v>
      </c>
      <c r="AAX692" s="35">
        <v>44978.646840277783</v>
      </c>
      <c r="ABA692" s="35" t="s">
        <v>816</v>
      </c>
      <c r="ABC692" s="35" t="s">
        <v>817</v>
      </c>
      <c r="ABE692" s="35">
        <v>692</v>
      </c>
    </row>
    <row r="693" spans="1:733">
      <c r="A693" t="s">
        <v>2228</v>
      </c>
      <c r="B693" s="34">
        <v>44977.335279930558</v>
      </c>
      <c r="C693" s="34">
        <v>44977.337820300927</v>
      </c>
      <c r="D693" s="34">
        <v>44977</v>
      </c>
      <c r="E693" t="s">
        <v>2223</v>
      </c>
      <c r="F693" s="34">
        <v>44977</v>
      </c>
      <c r="G693" t="s">
        <v>2203</v>
      </c>
      <c r="H693" t="s">
        <v>2204</v>
      </c>
      <c r="I693" t="s">
        <v>2204</v>
      </c>
      <c r="J693" t="s">
        <v>2204</v>
      </c>
      <c r="K693" t="s">
        <v>804</v>
      </c>
      <c r="L693" s="35" t="s">
        <v>900</v>
      </c>
      <c r="M693" s="35">
        <v>0</v>
      </c>
      <c r="N693" s="35">
        <v>0</v>
      </c>
      <c r="O693" s="35">
        <v>0</v>
      </c>
      <c r="P693" s="35">
        <v>0</v>
      </c>
      <c r="Q693" s="35">
        <v>0</v>
      </c>
      <c r="R693" s="35">
        <v>0</v>
      </c>
      <c r="S693" s="35">
        <v>0</v>
      </c>
      <c r="T693" s="35">
        <v>0</v>
      </c>
      <c r="U693" s="35">
        <v>0</v>
      </c>
      <c r="V693" s="35">
        <v>0</v>
      </c>
      <c r="W693" s="35">
        <v>0</v>
      </c>
      <c r="X693" s="35">
        <v>0</v>
      </c>
      <c r="Y693" s="35">
        <v>0</v>
      </c>
      <c r="Z693" s="35">
        <v>0</v>
      </c>
      <c r="AA693" s="35">
        <v>0</v>
      </c>
      <c r="AB693" s="35">
        <v>1</v>
      </c>
      <c r="AC693" s="35">
        <v>0</v>
      </c>
      <c r="AD693" s="35">
        <v>0</v>
      </c>
      <c r="AE693" s="35">
        <v>0</v>
      </c>
      <c r="AF693" s="35">
        <v>0</v>
      </c>
      <c r="AG693" s="35">
        <v>0</v>
      </c>
      <c r="AH693" s="35">
        <v>0</v>
      </c>
      <c r="AI693" s="35">
        <v>0</v>
      </c>
      <c r="PU693" s="35" t="s">
        <v>806</v>
      </c>
      <c r="PW693" s="35">
        <v>3000</v>
      </c>
      <c r="PX693" s="35">
        <v>3000</v>
      </c>
      <c r="QD693" s="35" t="s">
        <v>836</v>
      </c>
      <c r="QG693" s="35" t="s">
        <v>806</v>
      </c>
      <c r="QH693" s="35" t="s">
        <v>2042</v>
      </c>
      <c r="QI693" s="35">
        <v>0</v>
      </c>
      <c r="QJ693" s="35">
        <v>0</v>
      </c>
      <c r="QK693" s="35">
        <v>0</v>
      </c>
      <c r="QL693" s="35">
        <v>0</v>
      </c>
      <c r="QM693" s="35">
        <v>0</v>
      </c>
      <c r="QN693" s="35">
        <v>0</v>
      </c>
      <c r="QO693" s="35">
        <v>0</v>
      </c>
      <c r="QP693" s="35">
        <v>0</v>
      </c>
      <c r="QQ693" s="35">
        <v>0</v>
      </c>
      <c r="QR693" s="35">
        <v>0</v>
      </c>
      <c r="QS693" s="35">
        <v>1</v>
      </c>
      <c r="QT693" s="35">
        <v>0</v>
      </c>
      <c r="QU693" s="35">
        <v>0</v>
      </c>
      <c r="QV693" s="35">
        <v>0</v>
      </c>
      <c r="QW693" s="35">
        <v>0</v>
      </c>
      <c r="AAV693" s="35" t="s">
        <v>2229</v>
      </c>
      <c r="AAW693" s="35">
        <v>396414078</v>
      </c>
      <c r="AAX693" s="35">
        <v>44978.646863425922</v>
      </c>
      <c r="ABA693" s="35" t="s">
        <v>816</v>
      </c>
      <c r="ABC693" s="35" t="s">
        <v>817</v>
      </c>
      <c r="ABE693" s="35">
        <v>693</v>
      </c>
    </row>
    <row r="694" spans="1:733">
      <c r="A694" t="s">
        <v>2230</v>
      </c>
      <c r="B694" s="34">
        <v>44977.340706770832</v>
      </c>
      <c r="C694" s="34">
        <v>44977.34464880787</v>
      </c>
      <c r="D694" s="34">
        <v>44977</v>
      </c>
      <c r="E694" t="s">
        <v>2223</v>
      </c>
      <c r="F694" s="34">
        <v>44977</v>
      </c>
      <c r="G694" t="s">
        <v>2203</v>
      </c>
      <c r="H694" t="s">
        <v>2204</v>
      </c>
      <c r="I694" t="s">
        <v>2204</v>
      </c>
      <c r="J694" t="s">
        <v>2204</v>
      </c>
      <c r="K694" t="s">
        <v>804</v>
      </c>
      <c r="L694" s="35" t="s">
        <v>900</v>
      </c>
      <c r="M694" s="35">
        <v>0</v>
      </c>
      <c r="N694" s="35">
        <v>0</v>
      </c>
      <c r="O694" s="35">
        <v>0</v>
      </c>
      <c r="P694" s="35">
        <v>0</v>
      </c>
      <c r="Q694" s="35">
        <v>0</v>
      </c>
      <c r="R694" s="35">
        <v>0</v>
      </c>
      <c r="S694" s="35">
        <v>0</v>
      </c>
      <c r="T694" s="35">
        <v>0</v>
      </c>
      <c r="U694" s="35">
        <v>0</v>
      </c>
      <c r="V694" s="35">
        <v>0</v>
      </c>
      <c r="W694" s="35">
        <v>0</v>
      </c>
      <c r="X694" s="35">
        <v>0</v>
      </c>
      <c r="Y694" s="35">
        <v>0</v>
      </c>
      <c r="Z694" s="35">
        <v>0</v>
      </c>
      <c r="AA694" s="35">
        <v>0</v>
      </c>
      <c r="AB694" s="35">
        <v>1</v>
      </c>
      <c r="AC694" s="35">
        <v>0</v>
      </c>
      <c r="AD694" s="35">
        <v>0</v>
      </c>
      <c r="AE694" s="35">
        <v>0</v>
      </c>
      <c r="AF694" s="35">
        <v>0</v>
      </c>
      <c r="AG694" s="35">
        <v>0</v>
      </c>
      <c r="AH694" s="35">
        <v>0</v>
      </c>
      <c r="AI694" s="35">
        <v>0</v>
      </c>
      <c r="PU694" s="35" t="s">
        <v>806</v>
      </c>
      <c r="PW694" s="35">
        <v>3000</v>
      </c>
      <c r="PX694" s="35">
        <v>3000</v>
      </c>
      <c r="QD694" s="35" t="s">
        <v>836</v>
      </c>
      <c r="QG694" s="35" t="s">
        <v>806</v>
      </c>
      <c r="QH694" s="35" t="s">
        <v>1068</v>
      </c>
      <c r="QI694" s="35">
        <v>0</v>
      </c>
      <c r="QJ694" s="35">
        <v>0</v>
      </c>
      <c r="QK694" s="35">
        <v>0</v>
      </c>
      <c r="QL694" s="35">
        <v>0</v>
      </c>
      <c r="QM694" s="35">
        <v>0</v>
      </c>
      <c r="QN694" s="35">
        <v>0</v>
      </c>
      <c r="QO694" s="35">
        <v>0</v>
      </c>
      <c r="QP694" s="35">
        <v>0</v>
      </c>
      <c r="QQ694" s="35">
        <v>0</v>
      </c>
      <c r="QR694" s="35">
        <v>1</v>
      </c>
      <c r="QS694" s="35">
        <v>0</v>
      </c>
      <c r="QT694" s="35">
        <v>0</v>
      </c>
      <c r="QU694" s="35">
        <v>0</v>
      </c>
      <c r="QV694" s="35">
        <v>0</v>
      </c>
      <c r="QW694" s="35">
        <v>0</v>
      </c>
      <c r="AAV694" s="35" t="s">
        <v>2231</v>
      </c>
      <c r="AAW694" s="35">
        <v>396414087</v>
      </c>
      <c r="AAX694" s="35">
        <v>44978.646886574083</v>
      </c>
      <c r="ABA694" s="35" t="s">
        <v>816</v>
      </c>
      <c r="ABC694" s="35" t="s">
        <v>817</v>
      </c>
      <c r="ABE694" s="35">
        <v>694</v>
      </c>
    </row>
    <row r="695" spans="1:733">
      <c r="A695" t="s">
        <v>2232</v>
      </c>
      <c r="B695" s="34">
        <v>44977.348196828709</v>
      </c>
      <c r="C695" s="34">
        <v>44977.349207789353</v>
      </c>
      <c r="D695" s="34">
        <v>44977</v>
      </c>
      <c r="E695" t="s">
        <v>2223</v>
      </c>
      <c r="F695" s="34">
        <v>44977</v>
      </c>
      <c r="G695" t="s">
        <v>2203</v>
      </c>
      <c r="H695" t="s">
        <v>2204</v>
      </c>
      <c r="I695" t="s">
        <v>2204</v>
      </c>
      <c r="J695" t="s">
        <v>2204</v>
      </c>
      <c r="K695" t="s">
        <v>804</v>
      </c>
      <c r="L695" s="35" t="s">
        <v>900</v>
      </c>
      <c r="M695" s="35">
        <v>0</v>
      </c>
      <c r="N695" s="35">
        <v>0</v>
      </c>
      <c r="O695" s="35">
        <v>0</v>
      </c>
      <c r="P695" s="35">
        <v>0</v>
      </c>
      <c r="Q695" s="35">
        <v>0</v>
      </c>
      <c r="R695" s="35">
        <v>0</v>
      </c>
      <c r="S695" s="35">
        <v>0</v>
      </c>
      <c r="T695" s="35">
        <v>0</v>
      </c>
      <c r="U695" s="35">
        <v>0</v>
      </c>
      <c r="V695" s="35">
        <v>0</v>
      </c>
      <c r="W695" s="35">
        <v>0</v>
      </c>
      <c r="X695" s="35">
        <v>0</v>
      </c>
      <c r="Y695" s="35">
        <v>0</v>
      </c>
      <c r="Z695" s="35">
        <v>0</v>
      </c>
      <c r="AA695" s="35">
        <v>0</v>
      </c>
      <c r="AB695" s="35">
        <v>1</v>
      </c>
      <c r="AC695" s="35">
        <v>0</v>
      </c>
      <c r="AD695" s="35">
        <v>0</v>
      </c>
      <c r="AE695" s="35">
        <v>0</v>
      </c>
      <c r="AF695" s="35">
        <v>0</v>
      </c>
      <c r="AG695" s="35">
        <v>0</v>
      </c>
      <c r="AH695" s="35">
        <v>0</v>
      </c>
      <c r="AI695" s="35">
        <v>0</v>
      </c>
      <c r="PU695" s="35" t="s">
        <v>806</v>
      </c>
      <c r="PW695" s="35">
        <v>3000</v>
      </c>
      <c r="PX695" s="35">
        <v>3000</v>
      </c>
      <c r="QD695" s="35" t="s">
        <v>836</v>
      </c>
      <c r="QG695" s="35" t="s">
        <v>809</v>
      </c>
      <c r="AAV695" s="35" t="s">
        <v>829</v>
      </c>
      <c r="AAW695" s="35">
        <v>396414105</v>
      </c>
      <c r="AAX695" s="35">
        <v>44978.646932870368</v>
      </c>
      <c r="ABA695" s="35" t="s">
        <v>816</v>
      </c>
      <c r="ABC695" s="35" t="s">
        <v>817</v>
      </c>
      <c r="ABE695" s="35">
        <v>695</v>
      </c>
    </row>
    <row r="696" spans="1:733">
      <c r="A696" t="s">
        <v>2233</v>
      </c>
      <c r="B696" s="34">
        <v>44977.354514641207</v>
      </c>
      <c r="C696" s="34">
        <v>44977.382160300927</v>
      </c>
      <c r="D696" s="34">
        <v>44977</v>
      </c>
      <c r="E696" t="s">
        <v>2223</v>
      </c>
      <c r="F696" s="34">
        <v>44977</v>
      </c>
      <c r="G696" t="s">
        <v>2203</v>
      </c>
      <c r="H696" t="s">
        <v>2204</v>
      </c>
      <c r="I696" t="s">
        <v>2204</v>
      </c>
      <c r="J696" t="s">
        <v>2204</v>
      </c>
      <c r="K696" t="s">
        <v>804</v>
      </c>
      <c r="L696" s="35" t="s">
        <v>2234</v>
      </c>
      <c r="M696" s="35">
        <v>0</v>
      </c>
      <c r="N696" s="35">
        <v>0</v>
      </c>
      <c r="O696" s="35">
        <v>0</v>
      </c>
      <c r="P696" s="35">
        <v>0</v>
      </c>
      <c r="Q696" s="35">
        <v>0</v>
      </c>
      <c r="R696" s="35">
        <v>0</v>
      </c>
      <c r="S696" s="35">
        <v>0</v>
      </c>
      <c r="T696" s="35">
        <v>0</v>
      </c>
      <c r="U696" s="35">
        <v>1</v>
      </c>
      <c r="V696" s="35">
        <v>1</v>
      </c>
      <c r="W696" s="35">
        <v>1</v>
      </c>
      <c r="X696" s="35">
        <v>1</v>
      </c>
      <c r="Y696" s="35">
        <v>1</v>
      </c>
      <c r="Z696" s="35">
        <v>1</v>
      </c>
      <c r="AA696" s="35">
        <v>1</v>
      </c>
      <c r="AB696" s="35">
        <v>0</v>
      </c>
      <c r="AC696" s="35">
        <v>1</v>
      </c>
      <c r="AD696" s="35">
        <v>0</v>
      </c>
      <c r="AE696" s="35">
        <v>0</v>
      </c>
      <c r="AF696" s="35">
        <v>0</v>
      </c>
      <c r="AG696" s="35">
        <v>0</v>
      </c>
      <c r="AH696" s="35">
        <v>0</v>
      </c>
      <c r="AI696" s="35">
        <v>0</v>
      </c>
      <c r="JV696" s="35" t="s">
        <v>813</v>
      </c>
      <c r="JX696" s="35">
        <v>200</v>
      </c>
      <c r="JY696" s="35">
        <v>200</v>
      </c>
      <c r="KA696" s="35">
        <v>200</v>
      </c>
      <c r="KB696" s="35">
        <v>0</v>
      </c>
      <c r="KC696" s="35">
        <v>0</v>
      </c>
      <c r="KE696" s="35" t="s">
        <v>836</v>
      </c>
      <c r="KH696" s="35" t="s">
        <v>809</v>
      </c>
      <c r="LA696" s="35" t="s">
        <v>813</v>
      </c>
      <c r="LC696" s="35">
        <v>400</v>
      </c>
      <c r="LD696" s="35">
        <v>400</v>
      </c>
      <c r="LF696" s="35">
        <v>500</v>
      </c>
      <c r="LG696" s="35">
        <v>-20</v>
      </c>
      <c r="LH696" s="35">
        <v>-100</v>
      </c>
      <c r="LI696" s="35" t="s">
        <v>2235</v>
      </c>
      <c r="LJ696" s="35" t="s">
        <v>836</v>
      </c>
      <c r="LM696" s="35" t="s">
        <v>809</v>
      </c>
      <c r="MF696" s="35" t="s">
        <v>813</v>
      </c>
      <c r="MH696" s="35">
        <v>150</v>
      </c>
      <c r="MI696" s="35">
        <v>150</v>
      </c>
      <c r="MK696" s="35">
        <v>200</v>
      </c>
      <c r="ML696" s="35">
        <v>-25</v>
      </c>
      <c r="MM696" s="35">
        <v>-50</v>
      </c>
      <c r="MN696" s="35" t="s">
        <v>2236</v>
      </c>
      <c r="MO696" s="35" t="s">
        <v>836</v>
      </c>
      <c r="MR696" s="35" t="s">
        <v>809</v>
      </c>
      <c r="NK696" s="35" t="s">
        <v>813</v>
      </c>
      <c r="NM696" s="35">
        <v>400</v>
      </c>
      <c r="NN696" s="35">
        <v>400</v>
      </c>
      <c r="NP696" s="35">
        <v>400</v>
      </c>
      <c r="NQ696" s="35">
        <v>0</v>
      </c>
      <c r="NR696" s="35">
        <v>0</v>
      </c>
      <c r="NT696" s="35" t="s">
        <v>836</v>
      </c>
      <c r="NW696" s="35" t="s">
        <v>809</v>
      </c>
      <c r="OP696" s="35" t="s">
        <v>813</v>
      </c>
      <c r="OR696" s="35">
        <v>100</v>
      </c>
      <c r="OS696" s="35">
        <v>100</v>
      </c>
      <c r="OU696" s="35">
        <v>100</v>
      </c>
      <c r="OV696" s="35">
        <v>0</v>
      </c>
      <c r="OW696" s="35">
        <v>0</v>
      </c>
      <c r="OY696" s="35" t="s">
        <v>836</v>
      </c>
      <c r="PB696" s="35" t="s">
        <v>809</v>
      </c>
      <c r="QZ696" s="35" t="s">
        <v>806</v>
      </c>
      <c r="RB696" s="35">
        <v>2000</v>
      </c>
      <c r="RC696" s="35">
        <v>2000</v>
      </c>
      <c r="RE696" s="35">
        <v>2000</v>
      </c>
      <c r="RF696" s="35">
        <v>0</v>
      </c>
      <c r="RG696" s="35">
        <v>0</v>
      </c>
      <c r="RI696" s="35" t="s">
        <v>836</v>
      </c>
      <c r="RL696" s="35" t="s">
        <v>809</v>
      </c>
      <c r="SE696" s="35" t="s">
        <v>813</v>
      </c>
      <c r="SG696" s="35">
        <v>200</v>
      </c>
      <c r="SH696" s="35">
        <v>200</v>
      </c>
      <c r="SJ696" s="35">
        <v>250</v>
      </c>
      <c r="SK696" s="35">
        <v>-20</v>
      </c>
      <c r="SL696" s="35">
        <v>-50</v>
      </c>
      <c r="SM696" s="35" t="s">
        <v>2237</v>
      </c>
      <c r="SN696" s="35" t="s">
        <v>807</v>
      </c>
      <c r="SO696" s="35" t="s">
        <v>808</v>
      </c>
      <c r="SQ696" s="35" t="s">
        <v>809</v>
      </c>
      <c r="TJ696" s="35" t="s">
        <v>813</v>
      </c>
      <c r="TL696" s="35">
        <v>100</v>
      </c>
      <c r="TM696" s="35">
        <v>100</v>
      </c>
      <c r="TO696" s="35">
        <v>100</v>
      </c>
      <c r="TP696" s="35">
        <v>0</v>
      </c>
      <c r="TQ696" s="35">
        <v>0</v>
      </c>
      <c r="TS696" s="35" t="s">
        <v>836</v>
      </c>
      <c r="TV696" s="35" t="s">
        <v>809</v>
      </c>
      <c r="AAV696" s="35" t="s">
        <v>829</v>
      </c>
      <c r="AAW696" s="35">
        <v>396414139</v>
      </c>
      <c r="AAX696" s="35">
        <v>44978.646990740737</v>
      </c>
      <c r="ABA696" s="35" t="s">
        <v>816</v>
      </c>
      <c r="ABC696" s="35" t="s">
        <v>817</v>
      </c>
      <c r="ABE696" s="35">
        <v>696</v>
      </c>
    </row>
    <row r="697" spans="1:733">
      <c r="A697" t="s">
        <v>2238</v>
      </c>
      <c r="B697" s="34">
        <v>44977.382580185193</v>
      </c>
      <c r="C697" s="34">
        <v>44977.389722708343</v>
      </c>
      <c r="D697" s="34">
        <v>44977</v>
      </c>
      <c r="E697" t="s">
        <v>2223</v>
      </c>
      <c r="F697" s="34">
        <v>44977</v>
      </c>
      <c r="G697" t="s">
        <v>2203</v>
      </c>
      <c r="H697" t="s">
        <v>2204</v>
      </c>
      <c r="I697" t="s">
        <v>2204</v>
      </c>
      <c r="J697" t="s">
        <v>2204</v>
      </c>
      <c r="K697" t="s">
        <v>804</v>
      </c>
      <c r="L697" s="35" t="s">
        <v>2234</v>
      </c>
      <c r="M697" s="35">
        <v>0</v>
      </c>
      <c r="N697" s="35">
        <v>0</v>
      </c>
      <c r="O697" s="35">
        <v>0</v>
      </c>
      <c r="P697" s="35">
        <v>0</v>
      </c>
      <c r="Q697" s="35">
        <v>0</v>
      </c>
      <c r="R697" s="35">
        <v>0</v>
      </c>
      <c r="S697" s="35">
        <v>0</v>
      </c>
      <c r="T697" s="35">
        <v>0</v>
      </c>
      <c r="U697" s="35">
        <v>1</v>
      </c>
      <c r="V697" s="35">
        <v>1</v>
      </c>
      <c r="W697" s="35">
        <v>1</v>
      </c>
      <c r="X697" s="35">
        <v>1</v>
      </c>
      <c r="Y697" s="35">
        <v>1</v>
      </c>
      <c r="Z697" s="35">
        <v>1</v>
      </c>
      <c r="AA697" s="35">
        <v>1</v>
      </c>
      <c r="AB697" s="35">
        <v>0</v>
      </c>
      <c r="AC697" s="35">
        <v>1</v>
      </c>
      <c r="AD697" s="35">
        <v>0</v>
      </c>
      <c r="AE697" s="35">
        <v>0</v>
      </c>
      <c r="AF697" s="35">
        <v>0</v>
      </c>
      <c r="AG697" s="35">
        <v>0</v>
      </c>
      <c r="AH697" s="35">
        <v>0</v>
      </c>
      <c r="AI697" s="35">
        <v>0</v>
      </c>
      <c r="JV697" s="35" t="s">
        <v>813</v>
      </c>
      <c r="JX697" s="35">
        <v>200</v>
      </c>
      <c r="JY697" s="35">
        <v>200</v>
      </c>
      <c r="KA697" s="35">
        <v>200</v>
      </c>
      <c r="KB697" s="35">
        <v>0</v>
      </c>
      <c r="KC697" s="35">
        <v>0</v>
      </c>
      <c r="KE697" s="35" t="s">
        <v>836</v>
      </c>
      <c r="KH697" s="35" t="s">
        <v>809</v>
      </c>
      <c r="LA697" s="35" t="s">
        <v>813</v>
      </c>
      <c r="LC697" s="35">
        <v>400</v>
      </c>
      <c r="LD697" s="35">
        <v>400</v>
      </c>
      <c r="LF697" s="35">
        <v>500</v>
      </c>
      <c r="LG697" s="35">
        <v>-20</v>
      </c>
      <c r="LH697" s="35">
        <v>-100</v>
      </c>
      <c r="LI697" s="35" t="s">
        <v>2239</v>
      </c>
      <c r="LJ697" s="35" t="s">
        <v>836</v>
      </c>
      <c r="LM697" s="35" t="s">
        <v>809</v>
      </c>
      <c r="MF697" s="35" t="s">
        <v>813</v>
      </c>
      <c r="MH697" s="35">
        <v>150</v>
      </c>
      <c r="MI697" s="35">
        <v>150</v>
      </c>
      <c r="MK697" s="35">
        <v>200</v>
      </c>
      <c r="ML697" s="35">
        <v>-25</v>
      </c>
      <c r="MM697" s="35">
        <v>-50</v>
      </c>
      <c r="MN697" s="35" t="s">
        <v>2240</v>
      </c>
      <c r="MO697" s="35" t="s">
        <v>836</v>
      </c>
      <c r="MR697" s="35" t="s">
        <v>809</v>
      </c>
      <c r="NK697" s="35" t="s">
        <v>813</v>
      </c>
      <c r="NM697" s="35">
        <v>400</v>
      </c>
      <c r="NN697" s="35">
        <v>400</v>
      </c>
      <c r="NP697" s="35">
        <v>400</v>
      </c>
      <c r="NQ697" s="35">
        <v>0</v>
      </c>
      <c r="NR697" s="35">
        <v>0</v>
      </c>
      <c r="NT697" s="35" t="s">
        <v>836</v>
      </c>
      <c r="NW697" s="35" t="s">
        <v>809</v>
      </c>
      <c r="OP697" s="35" t="s">
        <v>813</v>
      </c>
      <c r="OR697" s="35">
        <v>100</v>
      </c>
      <c r="OS697" s="35">
        <v>100</v>
      </c>
      <c r="OU697" s="35">
        <v>100</v>
      </c>
      <c r="OV697" s="35">
        <v>0</v>
      </c>
      <c r="OW697" s="35">
        <v>0</v>
      </c>
      <c r="OY697" s="35" t="s">
        <v>836</v>
      </c>
      <c r="PB697" s="35" t="s">
        <v>809</v>
      </c>
      <c r="QZ697" s="35" t="s">
        <v>806</v>
      </c>
      <c r="RB697" s="35">
        <v>2000</v>
      </c>
      <c r="RC697" s="35">
        <v>2000</v>
      </c>
      <c r="RE697" s="35">
        <v>2000</v>
      </c>
      <c r="RF697" s="35">
        <v>0</v>
      </c>
      <c r="RG697" s="35">
        <v>0</v>
      </c>
      <c r="RI697" s="35" t="s">
        <v>836</v>
      </c>
      <c r="RL697" s="35" t="s">
        <v>809</v>
      </c>
      <c r="SE697" s="35" t="s">
        <v>813</v>
      </c>
      <c r="SG697" s="35">
        <v>200</v>
      </c>
      <c r="SH697" s="35">
        <v>200</v>
      </c>
      <c r="SJ697" s="35">
        <v>250</v>
      </c>
      <c r="SK697" s="35">
        <v>-20</v>
      </c>
      <c r="SL697" s="35">
        <v>-50</v>
      </c>
      <c r="SM697" s="35" t="s">
        <v>2241</v>
      </c>
      <c r="SN697" s="35" t="s">
        <v>807</v>
      </c>
      <c r="SO697" s="35" t="s">
        <v>808</v>
      </c>
      <c r="SQ697" s="35" t="s">
        <v>809</v>
      </c>
      <c r="TJ697" s="35" t="s">
        <v>813</v>
      </c>
      <c r="TL697" s="35">
        <v>100</v>
      </c>
      <c r="TM697" s="35">
        <v>100</v>
      </c>
      <c r="TO697" s="35">
        <v>100</v>
      </c>
      <c r="TP697" s="35">
        <v>0</v>
      </c>
      <c r="TQ697" s="35">
        <v>0</v>
      </c>
      <c r="TS697" s="35" t="s">
        <v>836</v>
      </c>
      <c r="TV697" s="35" t="s">
        <v>809</v>
      </c>
      <c r="AAV697" s="35" t="s">
        <v>829</v>
      </c>
      <c r="AAW697" s="35">
        <v>396414151</v>
      </c>
      <c r="AAX697" s="35">
        <v>44978.647002314807</v>
      </c>
      <c r="ABA697" s="35" t="s">
        <v>816</v>
      </c>
      <c r="ABC697" s="35" t="s">
        <v>817</v>
      </c>
      <c r="ABE697" s="35">
        <v>697</v>
      </c>
    </row>
    <row r="698" spans="1:733">
      <c r="A698" t="s">
        <v>2242</v>
      </c>
      <c r="B698" s="34">
        <v>44977.391349039353</v>
      </c>
      <c r="C698" s="34">
        <v>44977.398334363417</v>
      </c>
      <c r="D698" s="34">
        <v>44977</v>
      </c>
      <c r="E698" t="s">
        <v>2223</v>
      </c>
      <c r="F698" s="34">
        <v>44977</v>
      </c>
      <c r="G698" t="s">
        <v>2203</v>
      </c>
      <c r="H698" t="s">
        <v>2204</v>
      </c>
      <c r="I698" t="s">
        <v>2204</v>
      </c>
      <c r="J698" t="s">
        <v>2204</v>
      </c>
      <c r="K698" t="s">
        <v>804</v>
      </c>
      <c r="L698" s="35" t="s">
        <v>2234</v>
      </c>
      <c r="M698" s="35">
        <v>0</v>
      </c>
      <c r="N698" s="35">
        <v>0</v>
      </c>
      <c r="O698" s="35">
        <v>0</v>
      </c>
      <c r="P698" s="35">
        <v>0</v>
      </c>
      <c r="Q698" s="35">
        <v>0</v>
      </c>
      <c r="R698" s="35">
        <v>0</v>
      </c>
      <c r="S698" s="35">
        <v>0</v>
      </c>
      <c r="T698" s="35">
        <v>0</v>
      </c>
      <c r="U698" s="35">
        <v>1</v>
      </c>
      <c r="V698" s="35">
        <v>1</v>
      </c>
      <c r="W698" s="35">
        <v>1</v>
      </c>
      <c r="X698" s="35">
        <v>1</v>
      </c>
      <c r="Y698" s="35">
        <v>1</v>
      </c>
      <c r="Z698" s="35">
        <v>1</v>
      </c>
      <c r="AA698" s="35">
        <v>1</v>
      </c>
      <c r="AB698" s="35">
        <v>0</v>
      </c>
      <c r="AC698" s="35">
        <v>1</v>
      </c>
      <c r="AD698" s="35">
        <v>0</v>
      </c>
      <c r="AE698" s="35">
        <v>0</v>
      </c>
      <c r="AF698" s="35">
        <v>0</v>
      </c>
      <c r="AG698" s="35">
        <v>0</v>
      </c>
      <c r="AH698" s="35">
        <v>0</v>
      </c>
      <c r="AI698" s="35">
        <v>0</v>
      </c>
      <c r="JV698" s="35" t="s">
        <v>813</v>
      </c>
      <c r="JX698" s="35">
        <v>200</v>
      </c>
      <c r="JY698" s="35">
        <v>200</v>
      </c>
      <c r="KA698" s="35">
        <v>200</v>
      </c>
      <c r="KB698" s="35">
        <v>0</v>
      </c>
      <c r="KC698" s="35">
        <v>0</v>
      </c>
      <c r="KE698" s="35" t="s">
        <v>836</v>
      </c>
      <c r="KH698" s="35" t="s">
        <v>809</v>
      </c>
      <c r="LA698" s="35" t="s">
        <v>813</v>
      </c>
      <c r="LC698" s="35">
        <v>400</v>
      </c>
      <c r="LD698" s="35">
        <v>400</v>
      </c>
      <c r="LF698" s="35">
        <v>500</v>
      </c>
      <c r="LG698" s="35">
        <v>-20</v>
      </c>
      <c r="LH698" s="35">
        <v>-100</v>
      </c>
      <c r="LI698" s="35" t="s">
        <v>2243</v>
      </c>
      <c r="LJ698" s="35" t="s">
        <v>836</v>
      </c>
      <c r="LM698" s="35" t="s">
        <v>809</v>
      </c>
      <c r="MF698" s="35" t="s">
        <v>813</v>
      </c>
      <c r="MH698" s="35">
        <v>150</v>
      </c>
      <c r="MI698" s="35">
        <v>150</v>
      </c>
      <c r="MK698" s="35">
        <v>200</v>
      </c>
      <c r="ML698" s="35">
        <v>-25</v>
      </c>
      <c r="MM698" s="35">
        <v>-50</v>
      </c>
      <c r="MN698" s="35" t="s">
        <v>2244</v>
      </c>
      <c r="MO698" s="35" t="s">
        <v>836</v>
      </c>
      <c r="MR698" s="35" t="s">
        <v>809</v>
      </c>
      <c r="NK698" s="35" t="s">
        <v>813</v>
      </c>
      <c r="NM698" s="35">
        <v>400</v>
      </c>
      <c r="NN698" s="35">
        <v>400</v>
      </c>
      <c r="NP698" s="35">
        <v>400</v>
      </c>
      <c r="NQ698" s="35">
        <v>0</v>
      </c>
      <c r="NR698" s="35">
        <v>0</v>
      </c>
      <c r="NT698" s="35" t="s">
        <v>836</v>
      </c>
      <c r="NW698" s="35" t="s">
        <v>809</v>
      </c>
      <c r="OP698" s="35" t="s">
        <v>813</v>
      </c>
      <c r="OR698" s="35">
        <v>100</v>
      </c>
      <c r="OS698" s="35">
        <v>100</v>
      </c>
      <c r="OU698" s="35">
        <v>100</v>
      </c>
      <c r="OV698" s="35">
        <v>0</v>
      </c>
      <c r="OW698" s="35">
        <v>0</v>
      </c>
      <c r="OY698" s="35" t="s">
        <v>836</v>
      </c>
      <c r="PB698" s="35" t="s">
        <v>809</v>
      </c>
      <c r="QZ698" s="35" t="s">
        <v>806</v>
      </c>
      <c r="RB698" s="35">
        <v>2000</v>
      </c>
      <c r="RC698" s="35">
        <v>2000</v>
      </c>
      <c r="RE698" s="35">
        <v>2000</v>
      </c>
      <c r="RF698" s="35">
        <v>0</v>
      </c>
      <c r="RG698" s="35">
        <v>0</v>
      </c>
      <c r="RI698" s="35" t="s">
        <v>836</v>
      </c>
      <c r="RL698" s="35" t="s">
        <v>809</v>
      </c>
      <c r="SE698" s="35" t="s">
        <v>813</v>
      </c>
      <c r="SG698" s="35">
        <v>200</v>
      </c>
      <c r="SH698" s="35">
        <v>200</v>
      </c>
      <c r="SJ698" s="35">
        <v>250</v>
      </c>
      <c r="SK698" s="35">
        <v>-20</v>
      </c>
      <c r="SL698" s="35">
        <v>-50</v>
      </c>
      <c r="SM698" s="35" t="s">
        <v>2245</v>
      </c>
      <c r="SN698" s="35" t="s">
        <v>807</v>
      </c>
      <c r="SO698" s="35" t="s">
        <v>808</v>
      </c>
      <c r="SQ698" s="35" t="s">
        <v>809</v>
      </c>
      <c r="TJ698" s="35" t="s">
        <v>813</v>
      </c>
      <c r="TL698" s="35">
        <v>100</v>
      </c>
      <c r="TM698" s="35">
        <v>100</v>
      </c>
      <c r="TO698" s="35">
        <v>100</v>
      </c>
      <c r="TP698" s="35">
        <v>0</v>
      </c>
      <c r="TQ698" s="35">
        <v>0</v>
      </c>
      <c r="TS698" s="35" t="s">
        <v>836</v>
      </c>
      <c r="TV698" s="35" t="s">
        <v>809</v>
      </c>
      <c r="AAV698" s="35" t="s">
        <v>829</v>
      </c>
      <c r="AAW698" s="35">
        <v>396414161</v>
      </c>
      <c r="AAX698" s="35">
        <v>44978.647025462968</v>
      </c>
      <c r="ABA698" s="35" t="s">
        <v>816</v>
      </c>
      <c r="ABC698" s="35" t="s">
        <v>817</v>
      </c>
      <c r="ABE698" s="35">
        <v>698</v>
      </c>
    </row>
    <row r="699" spans="1:733">
      <c r="A699" t="s">
        <v>2246</v>
      </c>
      <c r="B699" s="34">
        <v>44977.398864918992</v>
      </c>
      <c r="C699" s="34">
        <v>44977.403941307872</v>
      </c>
      <c r="D699" s="34">
        <v>44977</v>
      </c>
      <c r="E699" t="s">
        <v>2223</v>
      </c>
      <c r="F699" s="34">
        <v>44977</v>
      </c>
      <c r="G699" t="s">
        <v>2203</v>
      </c>
      <c r="H699" t="s">
        <v>2204</v>
      </c>
      <c r="I699" t="s">
        <v>2204</v>
      </c>
      <c r="J699" t="s">
        <v>2204</v>
      </c>
      <c r="K699" t="s">
        <v>804</v>
      </c>
      <c r="L699" s="35" t="s">
        <v>2234</v>
      </c>
      <c r="M699" s="35">
        <v>0</v>
      </c>
      <c r="N699" s="35">
        <v>0</v>
      </c>
      <c r="O699" s="35">
        <v>0</v>
      </c>
      <c r="P699" s="35">
        <v>0</v>
      </c>
      <c r="Q699" s="35">
        <v>0</v>
      </c>
      <c r="R699" s="35">
        <v>0</v>
      </c>
      <c r="S699" s="35">
        <v>0</v>
      </c>
      <c r="T699" s="35">
        <v>0</v>
      </c>
      <c r="U699" s="35">
        <v>1</v>
      </c>
      <c r="V699" s="35">
        <v>1</v>
      </c>
      <c r="W699" s="35">
        <v>1</v>
      </c>
      <c r="X699" s="35">
        <v>1</v>
      </c>
      <c r="Y699" s="35">
        <v>1</v>
      </c>
      <c r="Z699" s="35">
        <v>1</v>
      </c>
      <c r="AA699" s="35">
        <v>1</v>
      </c>
      <c r="AB699" s="35">
        <v>0</v>
      </c>
      <c r="AC699" s="35">
        <v>1</v>
      </c>
      <c r="AD699" s="35">
        <v>0</v>
      </c>
      <c r="AE699" s="35">
        <v>0</v>
      </c>
      <c r="AF699" s="35">
        <v>0</v>
      </c>
      <c r="AG699" s="35">
        <v>0</v>
      </c>
      <c r="AH699" s="35">
        <v>0</v>
      </c>
      <c r="AI699" s="35">
        <v>0</v>
      </c>
      <c r="JV699" s="35" t="s">
        <v>813</v>
      </c>
      <c r="JX699" s="35">
        <v>200</v>
      </c>
      <c r="JY699" s="35">
        <v>200</v>
      </c>
      <c r="KA699" s="35">
        <v>200</v>
      </c>
      <c r="KB699" s="35">
        <v>0</v>
      </c>
      <c r="KC699" s="35">
        <v>0</v>
      </c>
      <c r="KE699" s="35" t="s">
        <v>836</v>
      </c>
      <c r="KH699" s="35" t="s">
        <v>809</v>
      </c>
      <c r="LA699" s="35" t="s">
        <v>813</v>
      </c>
      <c r="LC699" s="35">
        <v>400</v>
      </c>
      <c r="LD699" s="35">
        <v>400</v>
      </c>
      <c r="LF699" s="35">
        <v>500</v>
      </c>
      <c r="LG699" s="35">
        <v>-20</v>
      </c>
      <c r="LH699" s="35">
        <v>-100</v>
      </c>
      <c r="LI699" s="35" t="s">
        <v>2247</v>
      </c>
      <c r="LJ699" s="35" t="s">
        <v>836</v>
      </c>
      <c r="LM699" s="35" t="s">
        <v>809</v>
      </c>
      <c r="MF699" s="35" t="s">
        <v>813</v>
      </c>
      <c r="MH699" s="35">
        <v>150</v>
      </c>
      <c r="MI699" s="35">
        <v>150</v>
      </c>
      <c r="MK699" s="35">
        <v>200</v>
      </c>
      <c r="ML699" s="35">
        <v>-25</v>
      </c>
      <c r="MM699" s="35">
        <v>-50</v>
      </c>
      <c r="MN699" s="35" t="s">
        <v>2248</v>
      </c>
      <c r="MO699" s="35" t="s">
        <v>836</v>
      </c>
      <c r="MR699" s="35" t="s">
        <v>809</v>
      </c>
      <c r="NK699" s="35" t="s">
        <v>813</v>
      </c>
      <c r="NM699" s="35">
        <v>400</v>
      </c>
      <c r="NN699" s="35">
        <v>400</v>
      </c>
      <c r="NP699" s="35">
        <v>400</v>
      </c>
      <c r="NQ699" s="35">
        <v>0</v>
      </c>
      <c r="NR699" s="35">
        <v>0</v>
      </c>
      <c r="NT699" s="35" t="s">
        <v>836</v>
      </c>
      <c r="NW699" s="35" t="s">
        <v>809</v>
      </c>
      <c r="OP699" s="35" t="s">
        <v>813</v>
      </c>
      <c r="OR699" s="35">
        <v>100</v>
      </c>
      <c r="OS699" s="35">
        <v>100</v>
      </c>
      <c r="OU699" s="35">
        <v>100</v>
      </c>
      <c r="OV699" s="35">
        <v>0</v>
      </c>
      <c r="OW699" s="35">
        <v>0</v>
      </c>
      <c r="OY699" s="35" t="s">
        <v>836</v>
      </c>
      <c r="PB699" s="35" t="s">
        <v>809</v>
      </c>
      <c r="QZ699" s="35" t="s">
        <v>806</v>
      </c>
      <c r="RB699" s="35">
        <v>2000</v>
      </c>
      <c r="RC699" s="35">
        <v>2000</v>
      </c>
      <c r="RE699" s="35">
        <v>2000</v>
      </c>
      <c r="RF699" s="35">
        <v>0</v>
      </c>
      <c r="RG699" s="35">
        <v>0</v>
      </c>
      <c r="RI699" s="35" t="s">
        <v>836</v>
      </c>
      <c r="RL699" s="35" t="s">
        <v>809</v>
      </c>
      <c r="SE699" s="35" t="s">
        <v>813</v>
      </c>
      <c r="SG699" s="35">
        <v>200</v>
      </c>
      <c r="SH699" s="35">
        <v>200</v>
      </c>
      <c r="SJ699" s="35">
        <v>250</v>
      </c>
      <c r="SK699" s="35">
        <v>-20</v>
      </c>
      <c r="SL699" s="35">
        <v>-50</v>
      </c>
      <c r="SM699" s="35" t="s">
        <v>2249</v>
      </c>
      <c r="SN699" s="35" t="s">
        <v>807</v>
      </c>
      <c r="SO699" s="35" t="s">
        <v>808</v>
      </c>
      <c r="SQ699" s="35" t="s">
        <v>809</v>
      </c>
      <c r="TJ699" s="35" t="s">
        <v>813</v>
      </c>
      <c r="TL699" s="35">
        <v>100</v>
      </c>
      <c r="TM699" s="35">
        <v>100</v>
      </c>
      <c r="TO699" s="35">
        <v>100</v>
      </c>
      <c r="TP699" s="35">
        <v>0</v>
      </c>
      <c r="TQ699" s="35">
        <v>0</v>
      </c>
      <c r="TS699" s="35" t="s">
        <v>836</v>
      </c>
      <c r="TV699" s="35" t="s">
        <v>809</v>
      </c>
      <c r="AAV699" s="35" t="s">
        <v>829</v>
      </c>
      <c r="AAW699" s="35">
        <v>396414167</v>
      </c>
      <c r="AAX699" s="35">
        <v>44978.647048611107</v>
      </c>
      <c r="ABA699" s="35" t="s">
        <v>816</v>
      </c>
      <c r="ABC699" s="35" t="s">
        <v>817</v>
      </c>
      <c r="ABE699" s="35">
        <v>699</v>
      </c>
    </row>
    <row r="700" spans="1:733">
      <c r="A700" t="s">
        <v>2250</v>
      </c>
      <c r="B700" s="34">
        <v>44977.41924072917</v>
      </c>
      <c r="C700" s="34">
        <v>44977.420419155103</v>
      </c>
      <c r="D700" s="34">
        <v>44977</v>
      </c>
      <c r="E700" t="s">
        <v>2223</v>
      </c>
      <c r="F700" s="34">
        <v>44977</v>
      </c>
      <c r="G700" t="s">
        <v>2203</v>
      </c>
      <c r="H700" t="s">
        <v>2204</v>
      </c>
      <c r="I700" t="s">
        <v>2204</v>
      </c>
      <c r="J700" t="s">
        <v>2204</v>
      </c>
      <c r="K700" t="s">
        <v>804</v>
      </c>
      <c r="L700" s="35" t="s">
        <v>1038</v>
      </c>
      <c r="M700" s="35">
        <v>0</v>
      </c>
      <c r="N700" s="35">
        <v>0</v>
      </c>
      <c r="O700" s="35">
        <v>0</v>
      </c>
      <c r="P700" s="35">
        <v>0</v>
      </c>
      <c r="Q700" s="35">
        <v>0</v>
      </c>
      <c r="R700" s="35">
        <v>0</v>
      </c>
      <c r="S700" s="35">
        <v>0</v>
      </c>
      <c r="T700" s="35">
        <v>0</v>
      </c>
      <c r="U700" s="35">
        <v>0</v>
      </c>
      <c r="V700" s="35">
        <v>0</v>
      </c>
      <c r="W700" s="35">
        <v>0</v>
      </c>
      <c r="X700" s="35">
        <v>0</v>
      </c>
      <c r="Y700" s="35">
        <v>0</v>
      </c>
      <c r="Z700" s="35">
        <v>0</v>
      </c>
      <c r="AA700" s="35">
        <v>0</v>
      </c>
      <c r="AB700" s="35">
        <v>0</v>
      </c>
      <c r="AC700" s="35">
        <v>0</v>
      </c>
      <c r="AD700" s="35">
        <v>0</v>
      </c>
      <c r="AE700" s="35">
        <v>0</v>
      </c>
      <c r="AF700" s="35">
        <v>0</v>
      </c>
      <c r="AG700" s="35">
        <v>0</v>
      </c>
      <c r="AH700" s="35">
        <v>0</v>
      </c>
      <c r="AI700" s="35">
        <v>1</v>
      </c>
      <c r="AAL700" s="35" t="s">
        <v>806</v>
      </c>
      <c r="AAN700" s="35" t="s">
        <v>809</v>
      </c>
      <c r="AAO700" s="35">
        <v>50</v>
      </c>
      <c r="AAP700" s="35">
        <v>50</v>
      </c>
      <c r="AAV700" s="35" t="s">
        <v>829</v>
      </c>
      <c r="AAW700" s="35">
        <v>396414196</v>
      </c>
      <c r="AAX700" s="35">
        <v>44978.647094907406</v>
      </c>
      <c r="ABA700" s="35" t="s">
        <v>816</v>
      </c>
      <c r="ABC700" s="35" t="s">
        <v>817</v>
      </c>
      <c r="ABE700" s="35">
        <v>700</v>
      </c>
    </row>
    <row r="701" spans="1:733">
      <c r="A701" t="s">
        <v>2251</v>
      </c>
      <c r="B701" s="34">
        <v>44977.423306377314</v>
      </c>
      <c r="C701" s="34">
        <v>44977.424546678238</v>
      </c>
      <c r="D701" s="34">
        <v>44977</v>
      </c>
      <c r="E701" t="s">
        <v>2223</v>
      </c>
      <c r="F701" s="34">
        <v>44977</v>
      </c>
      <c r="G701" t="s">
        <v>2203</v>
      </c>
      <c r="H701" t="s">
        <v>2204</v>
      </c>
      <c r="I701" t="s">
        <v>2204</v>
      </c>
      <c r="J701" t="s">
        <v>2204</v>
      </c>
      <c r="K701" t="s">
        <v>804</v>
      </c>
      <c r="L701" s="35" t="s">
        <v>1038</v>
      </c>
      <c r="M701" s="35">
        <v>0</v>
      </c>
      <c r="N701" s="35">
        <v>0</v>
      </c>
      <c r="O701" s="35">
        <v>0</v>
      </c>
      <c r="P701" s="35">
        <v>0</v>
      </c>
      <c r="Q701" s="35">
        <v>0</v>
      </c>
      <c r="R701" s="35">
        <v>0</v>
      </c>
      <c r="S701" s="35">
        <v>0</v>
      </c>
      <c r="T701" s="35">
        <v>0</v>
      </c>
      <c r="U701" s="35">
        <v>0</v>
      </c>
      <c r="V701" s="35">
        <v>0</v>
      </c>
      <c r="W701" s="35">
        <v>0</v>
      </c>
      <c r="X701" s="35">
        <v>0</v>
      </c>
      <c r="Y701" s="35">
        <v>0</v>
      </c>
      <c r="Z701" s="35">
        <v>0</v>
      </c>
      <c r="AA701" s="35">
        <v>0</v>
      </c>
      <c r="AB701" s="35">
        <v>0</v>
      </c>
      <c r="AC701" s="35">
        <v>0</v>
      </c>
      <c r="AD701" s="35">
        <v>0</v>
      </c>
      <c r="AE701" s="35">
        <v>0</v>
      </c>
      <c r="AF701" s="35">
        <v>0</v>
      </c>
      <c r="AG701" s="35">
        <v>0</v>
      </c>
      <c r="AH701" s="35">
        <v>0</v>
      </c>
      <c r="AI701" s="35">
        <v>1</v>
      </c>
      <c r="AAL701" s="35" t="s">
        <v>806</v>
      </c>
      <c r="AAN701" s="35" t="s">
        <v>809</v>
      </c>
      <c r="AAO701" s="35">
        <v>50</v>
      </c>
      <c r="AAP701" s="35">
        <v>50</v>
      </c>
      <c r="AAV701" s="35" t="s">
        <v>829</v>
      </c>
      <c r="AAW701" s="35">
        <v>396414209</v>
      </c>
      <c r="AAX701" s="35">
        <v>44978.647118055553</v>
      </c>
      <c r="ABA701" s="35" t="s">
        <v>816</v>
      </c>
      <c r="ABC701" s="35" t="s">
        <v>817</v>
      </c>
      <c r="ABE701" s="35">
        <v>701</v>
      </c>
    </row>
    <row r="702" spans="1:733">
      <c r="A702" t="s">
        <v>2252</v>
      </c>
      <c r="B702" s="34">
        <v>44977.428356747681</v>
      </c>
      <c r="C702" s="34">
        <v>44977.429837418982</v>
      </c>
      <c r="D702" s="34">
        <v>44977</v>
      </c>
      <c r="E702" t="s">
        <v>2223</v>
      </c>
      <c r="F702" s="34">
        <v>44977</v>
      </c>
      <c r="G702" t="s">
        <v>2203</v>
      </c>
      <c r="H702" t="s">
        <v>2204</v>
      </c>
      <c r="I702" t="s">
        <v>2204</v>
      </c>
      <c r="J702" t="s">
        <v>2204</v>
      </c>
      <c r="K702" t="s">
        <v>804</v>
      </c>
      <c r="L702" s="35" t="s">
        <v>1038</v>
      </c>
      <c r="M702" s="35">
        <v>0</v>
      </c>
      <c r="N702" s="35">
        <v>0</v>
      </c>
      <c r="O702" s="35">
        <v>0</v>
      </c>
      <c r="P702" s="35">
        <v>0</v>
      </c>
      <c r="Q702" s="35">
        <v>0</v>
      </c>
      <c r="R702" s="35">
        <v>0</v>
      </c>
      <c r="S702" s="35">
        <v>0</v>
      </c>
      <c r="T702" s="35">
        <v>0</v>
      </c>
      <c r="U702" s="35">
        <v>0</v>
      </c>
      <c r="V702" s="35">
        <v>0</v>
      </c>
      <c r="W702" s="35">
        <v>0</v>
      </c>
      <c r="X702" s="35">
        <v>0</v>
      </c>
      <c r="Y702" s="35">
        <v>0</v>
      </c>
      <c r="Z702" s="35">
        <v>0</v>
      </c>
      <c r="AA702" s="35">
        <v>0</v>
      </c>
      <c r="AB702" s="35">
        <v>0</v>
      </c>
      <c r="AC702" s="35">
        <v>0</v>
      </c>
      <c r="AD702" s="35">
        <v>0</v>
      </c>
      <c r="AE702" s="35">
        <v>0</v>
      </c>
      <c r="AF702" s="35">
        <v>0</v>
      </c>
      <c r="AG702" s="35">
        <v>0</v>
      </c>
      <c r="AH702" s="35">
        <v>0</v>
      </c>
      <c r="AI702" s="35">
        <v>1</v>
      </c>
      <c r="AAL702" s="35" t="s">
        <v>806</v>
      </c>
      <c r="AAN702" s="35" t="s">
        <v>809</v>
      </c>
      <c r="AAO702" s="35">
        <v>50</v>
      </c>
      <c r="AAP702" s="35">
        <v>50</v>
      </c>
      <c r="AAV702" s="35" t="s">
        <v>829</v>
      </c>
      <c r="AAW702" s="35">
        <v>396414225</v>
      </c>
      <c r="AAX702" s="35">
        <v>44978.647152777783</v>
      </c>
      <c r="ABA702" s="35" t="s">
        <v>816</v>
      </c>
      <c r="ABC702" s="35" t="s">
        <v>817</v>
      </c>
      <c r="ABE702" s="35">
        <v>702</v>
      </c>
    </row>
    <row r="703" spans="1:733">
      <c r="A703" t="s">
        <v>2253</v>
      </c>
      <c r="B703" s="34">
        <v>44977.43164574074</v>
      </c>
      <c r="C703" s="34">
        <v>44977.432358784718</v>
      </c>
      <c r="D703" s="34">
        <v>44977</v>
      </c>
      <c r="E703" t="s">
        <v>2223</v>
      </c>
      <c r="F703" s="34">
        <v>44977</v>
      </c>
      <c r="G703" t="s">
        <v>2203</v>
      </c>
      <c r="H703" t="s">
        <v>2204</v>
      </c>
      <c r="I703" t="s">
        <v>2204</v>
      </c>
      <c r="J703" t="s">
        <v>2204</v>
      </c>
      <c r="K703" t="s">
        <v>804</v>
      </c>
      <c r="L703" s="35" t="s">
        <v>1038</v>
      </c>
      <c r="M703" s="35">
        <v>0</v>
      </c>
      <c r="N703" s="35">
        <v>0</v>
      </c>
      <c r="O703" s="35">
        <v>0</v>
      </c>
      <c r="P703" s="35">
        <v>0</v>
      </c>
      <c r="Q703" s="35">
        <v>0</v>
      </c>
      <c r="R703" s="35">
        <v>0</v>
      </c>
      <c r="S703" s="35">
        <v>0</v>
      </c>
      <c r="T703" s="35">
        <v>0</v>
      </c>
      <c r="U703" s="35">
        <v>0</v>
      </c>
      <c r="V703" s="35">
        <v>0</v>
      </c>
      <c r="W703" s="35">
        <v>0</v>
      </c>
      <c r="X703" s="35">
        <v>0</v>
      </c>
      <c r="Y703" s="35">
        <v>0</v>
      </c>
      <c r="Z703" s="35">
        <v>0</v>
      </c>
      <c r="AA703" s="35">
        <v>0</v>
      </c>
      <c r="AB703" s="35">
        <v>0</v>
      </c>
      <c r="AC703" s="35">
        <v>0</v>
      </c>
      <c r="AD703" s="35">
        <v>0</v>
      </c>
      <c r="AE703" s="35">
        <v>0</v>
      </c>
      <c r="AF703" s="35">
        <v>0</v>
      </c>
      <c r="AG703" s="35">
        <v>0</v>
      </c>
      <c r="AH703" s="35">
        <v>0</v>
      </c>
      <c r="AI703" s="35">
        <v>1</v>
      </c>
      <c r="AAL703" s="35" t="s">
        <v>806</v>
      </c>
      <c r="AAN703" s="35" t="s">
        <v>809</v>
      </c>
      <c r="AAO703" s="35">
        <v>50</v>
      </c>
      <c r="AAP703" s="35">
        <v>50</v>
      </c>
      <c r="AAV703" s="35" t="s">
        <v>829</v>
      </c>
      <c r="AAW703" s="35">
        <v>396414241</v>
      </c>
      <c r="AAX703" s="35">
        <v>44978.647175925929</v>
      </c>
      <c r="ABA703" s="35" t="s">
        <v>816</v>
      </c>
      <c r="ABC703" s="35" t="s">
        <v>817</v>
      </c>
      <c r="ABE703" s="35">
        <v>703</v>
      </c>
    </row>
    <row r="704" spans="1:733">
      <c r="A704" t="s">
        <v>2254</v>
      </c>
      <c r="B704" s="34">
        <v>44977.43253416667</v>
      </c>
      <c r="C704" s="34">
        <v>44977.433864421298</v>
      </c>
      <c r="D704" s="34">
        <v>44977</v>
      </c>
      <c r="E704" t="s">
        <v>2223</v>
      </c>
      <c r="F704" s="34">
        <v>44977</v>
      </c>
      <c r="G704" t="s">
        <v>2203</v>
      </c>
      <c r="H704" t="s">
        <v>2204</v>
      </c>
      <c r="I704" t="s">
        <v>2204</v>
      </c>
      <c r="J704" t="s">
        <v>2204</v>
      </c>
      <c r="K704" t="s">
        <v>804</v>
      </c>
      <c r="L704" s="35" t="s">
        <v>1038</v>
      </c>
      <c r="M704" s="35">
        <v>0</v>
      </c>
      <c r="N704" s="35">
        <v>0</v>
      </c>
      <c r="O704" s="35">
        <v>0</v>
      </c>
      <c r="P704" s="35">
        <v>0</v>
      </c>
      <c r="Q704" s="35">
        <v>0</v>
      </c>
      <c r="R704" s="35">
        <v>0</v>
      </c>
      <c r="S704" s="35">
        <v>0</v>
      </c>
      <c r="T704" s="35">
        <v>0</v>
      </c>
      <c r="U704" s="35">
        <v>0</v>
      </c>
      <c r="V704" s="35">
        <v>0</v>
      </c>
      <c r="W704" s="35">
        <v>0</v>
      </c>
      <c r="X704" s="35">
        <v>0</v>
      </c>
      <c r="Y704" s="35">
        <v>0</v>
      </c>
      <c r="Z704" s="35">
        <v>0</v>
      </c>
      <c r="AA704" s="35">
        <v>0</v>
      </c>
      <c r="AB704" s="35">
        <v>0</v>
      </c>
      <c r="AC704" s="35">
        <v>0</v>
      </c>
      <c r="AD704" s="35">
        <v>0</v>
      </c>
      <c r="AE704" s="35">
        <v>0</v>
      </c>
      <c r="AF704" s="35">
        <v>0</v>
      </c>
      <c r="AG704" s="35">
        <v>0</v>
      </c>
      <c r="AH704" s="35">
        <v>0</v>
      </c>
      <c r="AI704" s="35">
        <v>1</v>
      </c>
      <c r="AAL704" s="35" t="s">
        <v>806</v>
      </c>
      <c r="AAN704" s="35" t="s">
        <v>809</v>
      </c>
      <c r="AAO704" s="35">
        <v>50</v>
      </c>
      <c r="AAP704" s="35">
        <v>50</v>
      </c>
      <c r="AAV704" s="35" t="s">
        <v>829</v>
      </c>
      <c r="AAW704" s="35">
        <v>396414261</v>
      </c>
      <c r="AAX704" s="35">
        <v>44978.647199074083</v>
      </c>
      <c r="ABA704" s="35" t="s">
        <v>816</v>
      </c>
      <c r="ABC704" s="35" t="s">
        <v>817</v>
      </c>
      <c r="ABE704" s="35">
        <v>704</v>
      </c>
    </row>
    <row r="705" spans="1:733">
      <c r="A705" t="s">
        <v>2255</v>
      </c>
      <c r="B705" s="34">
        <v>44977.618455023148</v>
      </c>
      <c r="C705" s="34">
        <v>44977.619562314823</v>
      </c>
      <c r="D705" s="34">
        <v>44977</v>
      </c>
      <c r="E705" t="s">
        <v>2223</v>
      </c>
      <c r="F705" s="34">
        <v>44977</v>
      </c>
      <c r="G705" t="s">
        <v>2203</v>
      </c>
      <c r="H705" t="s">
        <v>2204</v>
      </c>
      <c r="I705" t="s">
        <v>2204</v>
      </c>
      <c r="J705" t="s">
        <v>2204</v>
      </c>
      <c r="K705" t="s">
        <v>804</v>
      </c>
      <c r="L705" s="35" t="s">
        <v>1092</v>
      </c>
      <c r="M705" s="35">
        <v>0</v>
      </c>
      <c r="N705" s="35">
        <v>0</v>
      </c>
      <c r="O705" s="35">
        <v>0</v>
      </c>
      <c r="P705" s="35">
        <v>0</v>
      </c>
      <c r="Q705" s="35">
        <v>0</v>
      </c>
      <c r="R705" s="35">
        <v>0</v>
      </c>
      <c r="S705" s="35">
        <v>0</v>
      </c>
      <c r="T705" s="35">
        <v>0</v>
      </c>
      <c r="U705" s="35">
        <v>0</v>
      </c>
      <c r="V705" s="35">
        <v>0</v>
      </c>
      <c r="W705" s="35">
        <v>0</v>
      </c>
      <c r="X705" s="35">
        <v>0</v>
      </c>
      <c r="Y705" s="35">
        <v>0</v>
      </c>
      <c r="Z705" s="35">
        <v>0</v>
      </c>
      <c r="AA705" s="35">
        <v>0</v>
      </c>
      <c r="AB705" s="35">
        <v>0</v>
      </c>
      <c r="AC705" s="35">
        <v>0</v>
      </c>
      <c r="AD705" s="35">
        <v>0</v>
      </c>
      <c r="AE705" s="35">
        <v>0</v>
      </c>
      <c r="AF705" s="35">
        <v>0</v>
      </c>
      <c r="AG705" s="35">
        <v>1</v>
      </c>
      <c r="AH705" s="35">
        <v>0</v>
      </c>
      <c r="AI705" s="35">
        <v>0</v>
      </c>
      <c r="YD705" s="35" t="s">
        <v>806</v>
      </c>
      <c r="YF705" s="35">
        <v>100</v>
      </c>
      <c r="YG705" s="35">
        <v>100</v>
      </c>
      <c r="YH705" s="35">
        <v>0</v>
      </c>
      <c r="YI705" s="35">
        <v>0</v>
      </c>
      <c r="YK705" s="35" t="s">
        <v>836</v>
      </c>
      <c r="YN705" s="35" t="s">
        <v>809</v>
      </c>
      <c r="AAV705" s="35" t="s">
        <v>829</v>
      </c>
      <c r="AAW705" s="35">
        <v>396414292</v>
      </c>
      <c r="AAX705" s="35">
        <v>44978.647245370383</v>
      </c>
      <c r="ABA705" s="35" t="s">
        <v>816</v>
      </c>
      <c r="ABC705" s="35" t="s">
        <v>817</v>
      </c>
      <c r="ABE705" s="35">
        <v>705</v>
      </c>
    </row>
    <row r="706" spans="1:733">
      <c r="A706" t="s">
        <v>2256</v>
      </c>
      <c r="B706" s="34">
        <v>44977.619777719912</v>
      </c>
      <c r="C706" s="34">
        <v>44977.62281134259</v>
      </c>
      <c r="D706" s="34">
        <v>44977</v>
      </c>
      <c r="E706" t="s">
        <v>2223</v>
      </c>
      <c r="F706" s="34">
        <v>44977</v>
      </c>
      <c r="G706" t="s">
        <v>2203</v>
      </c>
      <c r="H706" t="s">
        <v>2204</v>
      </c>
      <c r="I706" t="s">
        <v>2204</v>
      </c>
      <c r="J706" t="s">
        <v>2204</v>
      </c>
      <c r="K706" t="s">
        <v>804</v>
      </c>
      <c r="L706" s="35" t="s">
        <v>1092</v>
      </c>
      <c r="M706" s="35">
        <v>0</v>
      </c>
      <c r="N706" s="35">
        <v>0</v>
      </c>
      <c r="O706" s="35">
        <v>0</v>
      </c>
      <c r="P706" s="35">
        <v>0</v>
      </c>
      <c r="Q706" s="35">
        <v>0</v>
      </c>
      <c r="R706" s="35">
        <v>0</v>
      </c>
      <c r="S706" s="35">
        <v>0</v>
      </c>
      <c r="T706" s="35">
        <v>0</v>
      </c>
      <c r="U706" s="35">
        <v>0</v>
      </c>
      <c r="V706" s="35">
        <v>0</v>
      </c>
      <c r="W706" s="35">
        <v>0</v>
      </c>
      <c r="X706" s="35">
        <v>0</v>
      </c>
      <c r="Y706" s="35">
        <v>0</v>
      </c>
      <c r="Z706" s="35">
        <v>0</v>
      </c>
      <c r="AA706" s="35">
        <v>0</v>
      </c>
      <c r="AB706" s="35">
        <v>0</v>
      </c>
      <c r="AC706" s="35">
        <v>0</v>
      </c>
      <c r="AD706" s="35">
        <v>0</v>
      </c>
      <c r="AE706" s="35">
        <v>0</v>
      </c>
      <c r="AF706" s="35">
        <v>0</v>
      </c>
      <c r="AG706" s="35">
        <v>1</v>
      </c>
      <c r="AH706" s="35">
        <v>0</v>
      </c>
      <c r="AI706" s="35">
        <v>0</v>
      </c>
      <c r="YD706" s="35" t="s">
        <v>806</v>
      </c>
      <c r="YF706" s="35">
        <v>100</v>
      </c>
      <c r="YG706" s="35">
        <v>100</v>
      </c>
      <c r="YH706" s="35">
        <v>0</v>
      </c>
      <c r="YI706" s="35">
        <v>0</v>
      </c>
      <c r="YK706" s="35" t="s">
        <v>836</v>
      </c>
      <c r="YN706" s="35" t="s">
        <v>809</v>
      </c>
      <c r="AAV706" s="35" t="s">
        <v>829</v>
      </c>
      <c r="AAW706" s="35">
        <v>396414303</v>
      </c>
      <c r="AAX706" s="35">
        <v>44978.647268518507</v>
      </c>
      <c r="ABA706" s="35" t="s">
        <v>816</v>
      </c>
      <c r="ABC706" s="35" t="s">
        <v>817</v>
      </c>
      <c r="ABE706" s="35">
        <v>706</v>
      </c>
    </row>
    <row r="707" spans="1:733">
      <c r="A707" t="s">
        <v>2257</v>
      </c>
      <c r="B707" s="34">
        <v>44978.529270509258</v>
      </c>
      <c r="C707" s="34">
        <v>44978.530389363426</v>
      </c>
      <c r="D707" s="34">
        <v>44978</v>
      </c>
      <c r="E707" t="s">
        <v>2223</v>
      </c>
      <c r="F707" s="34">
        <v>44978</v>
      </c>
      <c r="G707" t="s">
        <v>2203</v>
      </c>
      <c r="H707" t="s">
        <v>2204</v>
      </c>
      <c r="I707" t="s">
        <v>2204</v>
      </c>
      <c r="J707" t="s">
        <v>2204</v>
      </c>
      <c r="K707" t="s">
        <v>804</v>
      </c>
      <c r="L707" s="35" t="s">
        <v>1092</v>
      </c>
      <c r="M707" s="35">
        <v>0</v>
      </c>
      <c r="N707" s="35">
        <v>0</v>
      </c>
      <c r="O707" s="35">
        <v>0</v>
      </c>
      <c r="P707" s="35">
        <v>0</v>
      </c>
      <c r="Q707" s="35">
        <v>0</v>
      </c>
      <c r="R707" s="35">
        <v>0</v>
      </c>
      <c r="S707" s="35">
        <v>0</v>
      </c>
      <c r="T707" s="35">
        <v>0</v>
      </c>
      <c r="U707" s="35">
        <v>0</v>
      </c>
      <c r="V707" s="35">
        <v>0</v>
      </c>
      <c r="W707" s="35">
        <v>0</v>
      </c>
      <c r="X707" s="35">
        <v>0</v>
      </c>
      <c r="Y707" s="35">
        <v>0</v>
      </c>
      <c r="Z707" s="35">
        <v>0</v>
      </c>
      <c r="AA707" s="35">
        <v>0</v>
      </c>
      <c r="AB707" s="35">
        <v>0</v>
      </c>
      <c r="AC707" s="35">
        <v>0</v>
      </c>
      <c r="AD707" s="35">
        <v>0</v>
      </c>
      <c r="AE707" s="35">
        <v>0</v>
      </c>
      <c r="AF707" s="35">
        <v>0</v>
      </c>
      <c r="AG707" s="35">
        <v>1</v>
      </c>
      <c r="AH707" s="35">
        <v>0</v>
      </c>
      <c r="AI707" s="35">
        <v>0</v>
      </c>
      <c r="YD707" s="35" t="s">
        <v>806</v>
      </c>
      <c r="YF707" s="35">
        <v>100</v>
      </c>
      <c r="YG707" s="35">
        <v>100</v>
      </c>
      <c r="YH707" s="35">
        <v>0</v>
      </c>
      <c r="YI707" s="35">
        <v>0</v>
      </c>
      <c r="YK707" s="35" t="s">
        <v>836</v>
      </c>
      <c r="YN707" s="35" t="s">
        <v>809</v>
      </c>
      <c r="AAV707" s="35" t="s">
        <v>829</v>
      </c>
      <c r="AAW707" s="35">
        <v>396414326</v>
      </c>
      <c r="AAX707" s="35">
        <v>44978.647303240738</v>
      </c>
      <c r="ABA707" s="35" t="s">
        <v>816</v>
      </c>
      <c r="ABC707" s="35" t="s">
        <v>817</v>
      </c>
      <c r="ABE707" s="35">
        <v>707</v>
      </c>
    </row>
    <row r="708" spans="1:733">
      <c r="A708" t="s">
        <v>2258</v>
      </c>
      <c r="B708" s="34">
        <v>44978.530556909733</v>
      </c>
      <c r="C708" s="34">
        <v>44978.531330543978</v>
      </c>
      <c r="D708" s="34">
        <v>44978</v>
      </c>
      <c r="E708" t="s">
        <v>2223</v>
      </c>
      <c r="F708" s="34">
        <v>44978</v>
      </c>
      <c r="G708" t="s">
        <v>2203</v>
      </c>
      <c r="H708" t="s">
        <v>2204</v>
      </c>
      <c r="I708" t="s">
        <v>2204</v>
      </c>
      <c r="J708" t="s">
        <v>2204</v>
      </c>
      <c r="K708" t="s">
        <v>804</v>
      </c>
      <c r="L708" s="35" t="s">
        <v>1092</v>
      </c>
      <c r="M708" s="35">
        <v>0</v>
      </c>
      <c r="N708" s="35">
        <v>0</v>
      </c>
      <c r="O708" s="35">
        <v>0</v>
      </c>
      <c r="P708" s="35">
        <v>0</v>
      </c>
      <c r="Q708" s="35">
        <v>0</v>
      </c>
      <c r="R708" s="35">
        <v>0</v>
      </c>
      <c r="S708" s="35">
        <v>0</v>
      </c>
      <c r="T708" s="35">
        <v>0</v>
      </c>
      <c r="U708" s="35">
        <v>0</v>
      </c>
      <c r="V708" s="35">
        <v>0</v>
      </c>
      <c r="W708" s="35">
        <v>0</v>
      </c>
      <c r="X708" s="35">
        <v>0</v>
      </c>
      <c r="Y708" s="35">
        <v>0</v>
      </c>
      <c r="Z708" s="35">
        <v>0</v>
      </c>
      <c r="AA708" s="35">
        <v>0</v>
      </c>
      <c r="AB708" s="35">
        <v>0</v>
      </c>
      <c r="AC708" s="35">
        <v>0</v>
      </c>
      <c r="AD708" s="35">
        <v>0</v>
      </c>
      <c r="AE708" s="35">
        <v>0</v>
      </c>
      <c r="AF708" s="35">
        <v>0</v>
      </c>
      <c r="AG708" s="35">
        <v>1</v>
      </c>
      <c r="AH708" s="35">
        <v>0</v>
      </c>
      <c r="AI708" s="35">
        <v>0</v>
      </c>
      <c r="YD708" s="35" t="s">
        <v>806</v>
      </c>
      <c r="YF708" s="35">
        <v>100</v>
      </c>
      <c r="YG708" s="35">
        <v>100</v>
      </c>
      <c r="YH708" s="35">
        <v>0</v>
      </c>
      <c r="YI708" s="35">
        <v>0</v>
      </c>
      <c r="YK708" s="35" t="s">
        <v>836</v>
      </c>
      <c r="YN708" s="35" t="s">
        <v>809</v>
      </c>
      <c r="AAV708" s="35" t="s">
        <v>829</v>
      </c>
      <c r="AAW708" s="35">
        <v>396414341</v>
      </c>
      <c r="AAX708" s="35">
        <v>44978.647326388891</v>
      </c>
      <c r="ABA708" s="35" t="s">
        <v>816</v>
      </c>
      <c r="ABC708" s="35" t="s">
        <v>817</v>
      </c>
      <c r="ABE708" s="35">
        <v>708</v>
      </c>
    </row>
    <row r="709" spans="1:733">
      <c r="A709" t="s">
        <v>2259</v>
      </c>
      <c r="B709" s="34">
        <v>44977.297958912037</v>
      </c>
      <c r="C709" s="34">
        <v>44978.306179641208</v>
      </c>
      <c r="D709" s="34">
        <v>44977</v>
      </c>
      <c r="E709" t="s">
        <v>2260</v>
      </c>
      <c r="F709" s="34">
        <v>44977</v>
      </c>
      <c r="G709" t="s">
        <v>2261</v>
      </c>
      <c r="H709" t="s">
        <v>2262</v>
      </c>
      <c r="I709" t="s">
        <v>2262</v>
      </c>
      <c r="J709" t="s">
        <v>2262</v>
      </c>
      <c r="K709" t="s">
        <v>804</v>
      </c>
      <c r="L709" s="35" t="s">
        <v>2263</v>
      </c>
      <c r="M709" s="35">
        <v>0</v>
      </c>
      <c r="N709" s="35">
        <v>1</v>
      </c>
      <c r="O709" s="35">
        <v>0</v>
      </c>
      <c r="P709" s="35">
        <v>0</v>
      </c>
      <c r="Q709" s="35">
        <v>1</v>
      </c>
      <c r="R709" s="35">
        <v>0</v>
      </c>
      <c r="S709" s="35">
        <v>0</v>
      </c>
      <c r="T709" s="35">
        <v>0</v>
      </c>
      <c r="U709" s="35">
        <v>0</v>
      </c>
      <c r="V709" s="35">
        <v>0</v>
      </c>
      <c r="W709" s="35">
        <v>1</v>
      </c>
      <c r="X709" s="35">
        <v>0</v>
      </c>
      <c r="Y709" s="35">
        <v>0</v>
      </c>
      <c r="Z709" s="35">
        <v>1</v>
      </c>
      <c r="AA709" s="35">
        <v>1</v>
      </c>
      <c r="AB709" s="35">
        <v>0</v>
      </c>
      <c r="AC709" s="35">
        <v>1</v>
      </c>
      <c r="AD709" s="35">
        <v>1</v>
      </c>
      <c r="AE709" s="35">
        <v>1</v>
      </c>
      <c r="AF709" s="35">
        <v>1</v>
      </c>
      <c r="AG709" s="35">
        <v>0</v>
      </c>
      <c r="AH709" s="35">
        <v>0</v>
      </c>
      <c r="AI709" s="35">
        <v>0</v>
      </c>
      <c r="BO709" s="35" t="s">
        <v>806</v>
      </c>
      <c r="BQ709" s="35">
        <v>1500</v>
      </c>
      <c r="BR709" s="35">
        <v>1500</v>
      </c>
      <c r="BT709" s="35">
        <v>1500</v>
      </c>
      <c r="BU709" s="35">
        <v>0</v>
      </c>
      <c r="BV709" s="35">
        <v>0</v>
      </c>
      <c r="BX709" s="35" t="s">
        <v>822</v>
      </c>
      <c r="BZ709" s="35" t="s">
        <v>1016</v>
      </c>
      <c r="CA709" s="35" t="s">
        <v>809</v>
      </c>
      <c r="FD709" s="35" t="s">
        <v>806</v>
      </c>
      <c r="FF709" s="35">
        <v>3000</v>
      </c>
      <c r="FG709" s="35">
        <v>3000</v>
      </c>
      <c r="FI709" s="35">
        <v>3000</v>
      </c>
      <c r="FJ709" s="35">
        <v>0</v>
      </c>
      <c r="FK709" s="35">
        <v>0</v>
      </c>
      <c r="FM709" s="35" t="s">
        <v>822</v>
      </c>
      <c r="FO709" s="35" t="s">
        <v>1016</v>
      </c>
      <c r="FP709" s="35" t="s">
        <v>809</v>
      </c>
      <c r="MF709" s="35" t="s">
        <v>813</v>
      </c>
      <c r="MH709" s="35">
        <v>200</v>
      </c>
      <c r="MI709" s="35">
        <v>200</v>
      </c>
      <c r="MK709" s="35">
        <v>200</v>
      </c>
      <c r="ML709" s="35">
        <v>0</v>
      </c>
      <c r="MM709" s="35">
        <v>0</v>
      </c>
      <c r="MO709" s="35" t="s">
        <v>822</v>
      </c>
      <c r="MQ709" s="35" t="s">
        <v>1016</v>
      </c>
      <c r="MR709" s="35" t="s">
        <v>809</v>
      </c>
      <c r="QZ709" s="35" t="s">
        <v>806</v>
      </c>
      <c r="RB709" s="35">
        <v>1750</v>
      </c>
      <c r="RC709" s="35">
        <v>1750</v>
      </c>
      <c r="RE709" s="35">
        <v>1500</v>
      </c>
      <c r="RF709" s="35">
        <v>16.666666666666661</v>
      </c>
      <c r="RG709" s="35">
        <v>250</v>
      </c>
      <c r="RH709" s="35" t="s">
        <v>2264</v>
      </c>
      <c r="RI709" s="35" t="s">
        <v>822</v>
      </c>
      <c r="RK709" s="35" t="s">
        <v>1016</v>
      </c>
      <c r="RL709" s="35" t="s">
        <v>806</v>
      </c>
      <c r="RM709" s="35" t="s">
        <v>1125</v>
      </c>
      <c r="RN709" s="35">
        <v>0</v>
      </c>
      <c r="RO709" s="35">
        <v>0</v>
      </c>
      <c r="RP709" s="35">
        <v>0</v>
      </c>
      <c r="RQ709" s="35">
        <v>0</v>
      </c>
      <c r="RR709" s="35">
        <v>0</v>
      </c>
      <c r="RS709" s="35">
        <v>0</v>
      </c>
      <c r="RT709" s="35">
        <v>0</v>
      </c>
      <c r="RU709" s="35">
        <v>1</v>
      </c>
      <c r="RV709" s="35">
        <v>0</v>
      </c>
      <c r="RW709" s="35">
        <v>0</v>
      </c>
      <c r="RX709" s="35">
        <v>0</v>
      </c>
      <c r="RY709" s="35">
        <v>0</v>
      </c>
      <c r="RZ709" s="35">
        <v>0</v>
      </c>
      <c r="SA709" s="35">
        <v>0</v>
      </c>
      <c r="SB709" s="35">
        <v>0</v>
      </c>
      <c r="SE709" s="35" t="s">
        <v>813</v>
      </c>
      <c r="SG709" s="35">
        <v>250</v>
      </c>
      <c r="SH709" s="35">
        <v>250</v>
      </c>
      <c r="SJ709" s="35">
        <v>250</v>
      </c>
      <c r="SK709" s="35">
        <v>0</v>
      </c>
      <c r="SL709" s="35">
        <v>0</v>
      </c>
      <c r="SN709" s="35" t="s">
        <v>822</v>
      </c>
      <c r="SP709" s="35" t="s">
        <v>1016</v>
      </c>
      <c r="SQ709" s="35" t="s">
        <v>809</v>
      </c>
      <c r="TJ709" s="35" t="s">
        <v>813</v>
      </c>
      <c r="TL709" s="35">
        <v>100</v>
      </c>
      <c r="TM709" s="35">
        <v>100</v>
      </c>
      <c r="TO709" s="35">
        <v>100</v>
      </c>
      <c r="TP709" s="35">
        <v>0</v>
      </c>
      <c r="TQ709" s="35">
        <v>0</v>
      </c>
      <c r="TS709" s="35" t="s">
        <v>822</v>
      </c>
      <c r="TU709" s="35" t="s">
        <v>1016</v>
      </c>
      <c r="TV709" s="35" t="s">
        <v>809</v>
      </c>
      <c r="UO709" s="35" t="s">
        <v>806</v>
      </c>
      <c r="UQ709" s="35">
        <v>250</v>
      </c>
      <c r="UR709" s="35">
        <v>250</v>
      </c>
      <c r="UT709" s="35">
        <v>250</v>
      </c>
      <c r="UU709" s="35">
        <v>0</v>
      </c>
      <c r="UV709" s="35">
        <v>0</v>
      </c>
      <c r="UX709" s="35" t="s">
        <v>822</v>
      </c>
      <c r="UZ709" s="35" t="s">
        <v>1016</v>
      </c>
      <c r="VA709" s="35" t="s">
        <v>806</v>
      </c>
      <c r="VB709" s="35" t="s">
        <v>1125</v>
      </c>
      <c r="VC709" s="35">
        <v>0</v>
      </c>
      <c r="VD709" s="35">
        <v>0</v>
      </c>
      <c r="VE709" s="35">
        <v>0</v>
      </c>
      <c r="VF709" s="35">
        <v>0</v>
      </c>
      <c r="VG709" s="35">
        <v>0</v>
      </c>
      <c r="VH709" s="35">
        <v>0</v>
      </c>
      <c r="VI709" s="35">
        <v>0</v>
      </c>
      <c r="VJ709" s="35">
        <v>1</v>
      </c>
      <c r="VK709" s="35">
        <v>0</v>
      </c>
      <c r="VL709" s="35">
        <v>0</v>
      </c>
      <c r="VM709" s="35">
        <v>0</v>
      </c>
      <c r="VN709" s="35">
        <v>0</v>
      </c>
      <c r="VO709" s="35">
        <v>0</v>
      </c>
      <c r="VP709" s="35">
        <v>0</v>
      </c>
      <c r="VQ709" s="35">
        <v>0</v>
      </c>
      <c r="WB709" s="35" t="s">
        <v>2265</v>
      </c>
      <c r="WC709" s="35" t="s">
        <v>822</v>
      </c>
      <c r="WE709" s="35" t="s">
        <v>1016</v>
      </c>
      <c r="WF709" s="35" t="s">
        <v>809</v>
      </c>
      <c r="WY709" s="35" t="s">
        <v>806</v>
      </c>
      <c r="XA709" s="35">
        <v>2500</v>
      </c>
      <c r="XB709" s="35">
        <v>2500</v>
      </c>
      <c r="XD709" s="35">
        <v>2500</v>
      </c>
      <c r="XE709" s="35">
        <v>0</v>
      </c>
      <c r="XF709" s="35">
        <v>0</v>
      </c>
      <c r="XH709" s="35" t="s">
        <v>822</v>
      </c>
      <c r="XJ709" s="35" t="s">
        <v>1016</v>
      </c>
      <c r="XK709" s="35" t="s">
        <v>809</v>
      </c>
      <c r="AAV709" s="35" t="s">
        <v>2266</v>
      </c>
      <c r="AAW709" s="35">
        <v>396424760</v>
      </c>
      <c r="AAX709" s="35">
        <v>44978.661180555559</v>
      </c>
      <c r="ABA709" s="35" t="s">
        <v>816</v>
      </c>
      <c r="ABC709" s="35" t="s">
        <v>817</v>
      </c>
      <c r="ABE709" s="35">
        <v>709</v>
      </c>
    </row>
    <row r="710" spans="1:733">
      <c r="A710" t="s">
        <v>2267</v>
      </c>
      <c r="B710" s="34">
        <v>44977.334349363431</v>
      </c>
      <c r="C710" s="34">
        <v>44977.344685787037</v>
      </c>
      <c r="D710" s="34">
        <v>44977</v>
      </c>
      <c r="E710" t="s">
        <v>2260</v>
      </c>
      <c r="F710" s="34">
        <v>44977</v>
      </c>
      <c r="G710" t="s">
        <v>2261</v>
      </c>
      <c r="H710" t="s">
        <v>2262</v>
      </c>
      <c r="I710" t="s">
        <v>2262</v>
      </c>
      <c r="J710" t="s">
        <v>2262</v>
      </c>
      <c r="K710" t="s">
        <v>804</v>
      </c>
      <c r="L710" s="35" t="s">
        <v>1055</v>
      </c>
      <c r="M710" s="35">
        <v>0</v>
      </c>
      <c r="N710" s="35">
        <v>0</v>
      </c>
      <c r="O710" s="35">
        <v>0</v>
      </c>
      <c r="P710" s="35">
        <v>0</v>
      </c>
      <c r="Q710" s="35">
        <v>0</v>
      </c>
      <c r="R710" s="35">
        <v>0</v>
      </c>
      <c r="S710" s="35">
        <v>0</v>
      </c>
      <c r="T710" s="35">
        <v>0</v>
      </c>
      <c r="U710" s="35">
        <v>0</v>
      </c>
      <c r="V710" s="35">
        <v>0</v>
      </c>
      <c r="W710" s="35">
        <v>0</v>
      </c>
      <c r="X710" s="35">
        <v>0</v>
      </c>
      <c r="Y710" s="35">
        <v>0</v>
      </c>
      <c r="Z710" s="35">
        <v>0</v>
      </c>
      <c r="AA710" s="35">
        <v>0</v>
      </c>
      <c r="AB710" s="35">
        <v>0</v>
      </c>
      <c r="AC710" s="35">
        <v>0</v>
      </c>
      <c r="AD710" s="35">
        <v>0</v>
      </c>
      <c r="AE710" s="35">
        <v>0</v>
      </c>
      <c r="AF710" s="35">
        <v>0</v>
      </c>
      <c r="AG710" s="35">
        <v>0</v>
      </c>
      <c r="AH710" s="35">
        <v>1</v>
      </c>
      <c r="AI710" s="35">
        <v>0</v>
      </c>
      <c r="ZG710" s="35" t="s">
        <v>806</v>
      </c>
      <c r="ZI710" s="35">
        <v>1000</v>
      </c>
      <c r="ZJ710" s="35">
        <v>1000</v>
      </c>
      <c r="ZL710" s="35">
        <v>1000</v>
      </c>
      <c r="ZM710" s="35">
        <v>0</v>
      </c>
      <c r="ZN710" s="35">
        <v>0</v>
      </c>
      <c r="ZS710" s="35" t="s">
        <v>806</v>
      </c>
      <c r="ZT710" s="35" t="s">
        <v>837</v>
      </c>
      <c r="ZU710" s="35">
        <v>0</v>
      </c>
      <c r="ZV710" s="35">
        <v>0</v>
      </c>
      <c r="ZW710" s="35">
        <v>0</v>
      </c>
      <c r="ZX710" s="35">
        <v>0</v>
      </c>
      <c r="ZY710" s="35">
        <v>0</v>
      </c>
      <c r="ZZ710" s="35">
        <v>0</v>
      </c>
      <c r="AAA710" s="35">
        <v>0</v>
      </c>
      <c r="AAB710" s="35">
        <v>1</v>
      </c>
      <c r="AAC710" s="35">
        <v>0</v>
      </c>
      <c r="AAD710" s="35">
        <v>1</v>
      </c>
      <c r="AAE710" s="35">
        <v>0</v>
      </c>
      <c r="AAF710" s="35">
        <v>0</v>
      </c>
      <c r="AAG710" s="35">
        <v>0</v>
      </c>
      <c r="AAH710" s="35">
        <v>0</v>
      </c>
      <c r="AAI710" s="35">
        <v>0</v>
      </c>
      <c r="AAV710" s="35" t="s">
        <v>2268</v>
      </c>
      <c r="AAW710" s="35">
        <v>396424806</v>
      </c>
      <c r="AAX710" s="35">
        <v>44978.661249999997</v>
      </c>
      <c r="ABA710" s="35" t="s">
        <v>816</v>
      </c>
      <c r="ABC710" s="35" t="s">
        <v>817</v>
      </c>
      <c r="ABE710" s="35">
        <v>710</v>
      </c>
    </row>
    <row r="711" spans="1:733">
      <c r="A711" t="s">
        <v>2269</v>
      </c>
      <c r="B711" s="34">
        <v>44977.346442349532</v>
      </c>
      <c r="C711" s="34">
        <v>44977.348784409733</v>
      </c>
      <c r="D711" s="34">
        <v>44977</v>
      </c>
      <c r="E711" t="s">
        <v>2260</v>
      </c>
      <c r="F711" s="34">
        <v>44977</v>
      </c>
      <c r="G711" t="s">
        <v>2261</v>
      </c>
      <c r="H711" t="s">
        <v>2262</v>
      </c>
      <c r="I711" t="s">
        <v>2262</v>
      </c>
      <c r="J711" t="s">
        <v>2262</v>
      </c>
      <c r="K711" t="s">
        <v>804</v>
      </c>
      <c r="L711" s="35" t="s">
        <v>900</v>
      </c>
      <c r="M711" s="35">
        <v>0</v>
      </c>
      <c r="N711" s="35">
        <v>0</v>
      </c>
      <c r="O711" s="35">
        <v>0</v>
      </c>
      <c r="P711" s="35">
        <v>0</v>
      </c>
      <c r="Q711" s="35">
        <v>0</v>
      </c>
      <c r="R711" s="35">
        <v>0</v>
      </c>
      <c r="S711" s="35">
        <v>0</v>
      </c>
      <c r="T711" s="35">
        <v>0</v>
      </c>
      <c r="U711" s="35">
        <v>0</v>
      </c>
      <c r="V711" s="35">
        <v>0</v>
      </c>
      <c r="W711" s="35">
        <v>0</v>
      </c>
      <c r="X711" s="35">
        <v>0</v>
      </c>
      <c r="Y711" s="35">
        <v>0</v>
      </c>
      <c r="Z711" s="35">
        <v>0</v>
      </c>
      <c r="AA711" s="35">
        <v>0</v>
      </c>
      <c r="AB711" s="35">
        <v>1</v>
      </c>
      <c r="AC711" s="35">
        <v>0</v>
      </c>
      <c r="AD711" s="35">
        <v>0</v>
      </c>
      <c r="AE711" s="35">
        <v>0</v>
      </c>
      <c r="AF711" s="35">
        <v>0</v>
      </c>
      <c r="AG711" s="35">
        <v>0</v>
      </c>
      <c r="AH711" s="35">
        <v>0</v>
      </c>
      <c r="AI711" s="35">
        <v>0</v>
      </c>
      <c r="PU711" s="35" t="s">
        <v>806</v>
      </c>
      <c r="PW711" s="35">
        <v>1000</v>
      </c>
      <c r="PX711" s="35">
        <v>1000</v>
      </c>
      <c r="QD711" s="35" t="s">
        <v>836</v>
      </c>
      <c r="QG711" s="35" t="s">
        <v>806</v>
      </c>
      <c r="QH711" s="35" t="s">
        <v>2098</v>
      </c>
      <c r="QI711" s="35">
        <v>0</v>
      </c>
      <c r="QJ711" s="35">
        <v>0</v>
      </c>
      <c r="QK711" s="35">
        <v>0</v>
      </c>
      <c r="QL711" s="35">
        <v>0</v>
      </c>
      <c r="QM711" s="35">
        <v>1</v>
      </c>
      <c r="QN711" s="35">
        <v>0</v>
      </c>
      <c r="QO711" s="35">
        <v>0</v>
      </c>
      <c r="QP711" s="35">
        <v>0</v>
      </c>
      <c r="QQ711" s="35">
        <v>0</v>
      </c>
      <c r="QR711" s="35">
        <v>0</v>
      </c>
      <c r="QS711" s="35">
        <v>0</v>
      </c>
      <c r="QT711" s="35">
        <v>0</v>
      </c>
      <c r="QU711" s="35">
        <v>0</v>
      </c>
      <c r="QV711" s="35">
        <v>1</v>
      </c>
      <c r="QW711" s="35">
        <v>0</v>
      </c>
      <c r="QY711" s="35" t="s">
        <v>2270</v>
      </c>
      <c r="AAV711" s="35" t="s">
        <v>2271</v>
      </c>
      <c r="AAW711" s="35">
        <v>396424861</v>
      </c>
      <c r="AAX711" s="35">
        <v>44978.661307870367</v>
      </c>
      <c r="ABA711" s="35" t="s">
        <v>816</v>
      </c>
      <c r="ABC711" s="35" t="s">
        <v>817</v>
      </c>
      <c r="ABE711" s="35">
        <v>711</v>
      </c>
    </row>
    <row r="712" spans="1:733">
      <c r="A712" t="s">
        <v>2272</v>
      </c>
      <c r="B712" s="34">
        <v>44977.352512164347</v>
      </c>
      <c r="C712" s="34">
        <v>44977.360750960652</v>
      </c>
      <c r="D712" s="34">
        <v>44977</v>
      </c>
      <c r="E712" t="s">
        <v>2260</v>
      </c>
      <c r="F712" s="34">
        <v>44977</v>
      </c>
      <c r="G712" t="s">
        <v>2261</v>
      </c>
      <c r="H712" t="s">
        <v>2262</v>
      </c>
      <c r="I712" t="s">
        <v>2262</v>
      </c>
      <c r="J712" t="s">
        <v>2262</v>
      </c>
      <c r="K712" t="s">
        <v>804</v>
      </c>
      <c r="L712" s="35" t="s">
        <v>2273</v>
      </c>
      <c r="M712" s="35">
        <v>0</v>
      </c>
      <c r="N712" s="35">
        <v>0</v>
      </c>
      <c r="O712" s="35">
        <v>1</v>
      </c>
      <c r="P712" s="35">
        <v>1</v>
      </c>
      <c r="Q712" s="35">
        <v>1</v>
      </c>
      <c r="R712" s="35">
        <v>0</v>
      </c>
      <c r="S712" s="35">
        <v>0</v>
      </c>
      <c r="T712" s="35">
        <v>1</v>
      </c>
      <c r="U712" s="35">
        <v>0</v>
      </c>
      <c r="V712" s="35">
        <v>0</v>
      </c>
      <c r="W712" s="35">
        <v>0</v>
      </c>
      <c r="X712" s="35">
        <v>0</v>
      </c>
      <c r="Y712" s="35">
        <v>0</v>
      </c>
      <c r="Z712" s="35">
        <v>0</v>
      </c>
      <c r="AA712" s="35">
        <v>0</v>
      </c>
      <c r="AB712" s="35">
        <v>0</v>
      </c>
      <c r="AC712" s="35">
        <v>0</v>
      </c>
      <c r="AD712" s="35">
        <v>0</v>
      </c>
      <c r="AE712" s="35">
        <v>1</v>
      </c>
      <c r="AF712" s="35">
        <v>0</v>
      </c>
      <c r="AG712" s="35">
        <v>0</v>
      </c>
      <c r="AH712" s="35">
        <v>0</v>
      </c>
      <c r="AI712" s="35">
        <v>0</v>
      </c>
      <c r="CT712" s="35" t="s">
        <v>806</v>
      </c>
      <c r="CV712" s="35">
        <v>3000</v>
      </c>
      <c r="CW712" s="35">
        <v>3000</v>
      </c>
      <c r="CY712" s="35">
        <v>3000</v>
      </c>
      <c r="CZ712" s="35">
        <v>0</v>
      </c>
      <c r="DA712" s="35">
        <v>0</v>
      </c>
      <c r="DC712" s="35" t="s">
        <v>822</v>
      </c>
      <c r="DE712" s="35" t="s">
        <v>1016</v>
      </c>
      <c r="DF712" s="35" t="s">
        <v>809</v>
      </c>
      <c r="DY712" s="35" t="s">
        <v>806</v>
      </c>
      <c r="EA712" s="35">
        <v>6000</v>
      </c>
      <c r="EB712" s="35">
        <v>6000</v>
      </c>
      <c r="ED712" s="35">
        <v>4500</v>
      </c>
      <c r="EE712" s="35">
        <v>33.333333333333329</v>
      </c>
      <c r="EF712" s="35">
        <v>1500</v>
      </c>
      <c r="EG712" s="35" t="s">
        <v>2274</v>
      </c>
      <c r="EH712" s="35" t="s">
        <v>822</v>
      </c>
      <c r="EJ712" s="35" t="s">
        <v>1016</v>
      </c>
      <c r="EK712" s="35" t="s">
        <v>809</v>
      </c>
      <c r="FD712" s="35" t="s">
        <v>806</v>
      </c>
      <c r="FF712" s="35">
        <v>3000</v>
      </c>
      <c r="FG712" s="35">
        <v>3000</v>
      </c>
      <c r="FI712" s="35">
        <v>3000</v>
      </c>
      <c r="FJ712" s="35">
        <v>0</v>
      </c>
      <c r="FK712" s="35">
        <v>0</v>
      </c>
      <c r="FM712" s="35" t="s">
        <v>822</v>
      </c>
      <c r="FO712" s="35" t="s">
        <v>1016</v>
      </c>
      <c r="FP712" s="35" t="s">
        <v>809</v>
      </c>
      <c r="IQ712" s="35" t="s">
        <v>806</v>
      </c>
      <c r="IS712" s="35">
        <v>8000</v>
      </c>
      <c r="IT712" s="35">
        <v>8000</v>
      </c>
      <c r="IZ712" s="35" t="s">
        <v>822</v>
      </c>
      <c r="JB712" s="35" t="s">
        <v>1016</v>
      </c>
      <c r="JC712" s="35" t="s">
        <v>809</v>
      </c>
      <c r="VT712" s="35" t="s">
        <v>806</v>
      </c>
      <c r="VV712" s="35">
        <v>1000</v>
      </c>
      <c r="VW712" s="35">
        <v>1000</v>
      </c>
      <c r="VY712" s="35">
        <v>1000</v>
      </c>
      <c r="VZ712" s="35">
        <v>0</v>
      </c>
      <c r="WA712" s="35">
        <v>0</v>
      </c>
      <c r="WC712" s="35" t="s">
        <v>822</v>
      </c>
      <c r="WE712" s="35" t="s">
        <v>1016</v>
      </c>
      <c r="WF712" s="35" t="s">
        <v>809</v>
      </c>
      <c r="AAV712" s="35" t="s">
        <v>2275</v>
      </c>
      <c r="AAW712" s="35">
        <v>396424908</v>
      </c>
      <c r="AAX712" s="35">
        <v>44978.661354166667</v>
      </c>
      <c r="ABA712" s="35" t="s">
        <v>816</v>
      </c>
      <c r="ABC712" s="35" t="s">
        <v>817</v>
      </c>
      <c r="ABE712" s="35">
        <v>712</v>
      </c>
    </row>
    <row r="713" spans="1:733">
      <c r="A713" t="s">
        <v>2276</v>
      </c>
      <c r="B713" s="34">
        <v>44977.368048055563</v>
      </c>
      <c r="C713" s="34">
        <v>44977.37267877315</v>
      </c>
      <c r="D713" s="34">
        <v>44977</v>
      </c>
      <c r="E713" t="s">
        <v>2260</v>
      </c>
      <c r="F713" s="34">
        <v>44977</v>
      </c>
      <c r="G713" t="s">
        <v>2261</v>
      </c>
      <c r="H713" t="s">
        <v>2262</v>
      </c>
      <c r="I713" t="s">
        <v>2262</v>
      </c>
      <c r="J713" t="s">
        <v>2262</v>
      </c>
      <c r="K713" t="s">
        <v>804</v>
      </c>
      <c r="L713" s="35" t="s">
        <v>2277</v>
      </c>
      <c r="M713" s="35">
        <v>0</v>
      </c>
      <c r="N713" s="35">
        <v>0</v>
      </c>
      <c r="O713" s="35">
        <v>0</v>
      </c>
      <c r="P713" s="35">
        <v>0</v>
      </c>
      <c r="Q713" s="35">
        <v>0</v>
      </c>
      <c r="R713" s="35">
        <v>0</v>
      </c>
      <c r="S713" s="35">
        <v>0</v>
      </c>
      <c r="T713" s="35">
        <v>0</v>
      </c>
      <c r="U713" s="35">
        <v>1</v>
      </c>
      <c r="V713" s="35">
        <v>1</v>
      </c>
      <c r="W713" s="35">
        <v>0</v>
      </c>
      <c r="X713" s="35">
        <v>1</v>
      </c>
      <c r="Y713" s="35">
        <v>1</v>
      </c>
      <c r="Z713" s="35">
        <v>0</v>
      </c>
      <c r="AA713" s="35">
        <v>0</v>
      </c>
      <c r="AB713" s="35">
        <v>0</v>
      </c>
      <c r="AC713" s="35">
        <v>0</v>
      </c>
      <c r="AD713" s="35">
        <v>0</v>
      </c>
      <c r="AE713" s="35">
        <v>0</v>
      </c>
      <c r="AF713" s="35">
        <v>0</v>
      </c>
      <c r="AG713" s="35">
        <v>0</v>
      </c>
      <c r="AH713" s="35">
        <v>0</v>
      </c>
      <c r="AI713" s="35">
        <v>0</v>
      </c>
      <c r="JV713" s="35" t="s">
        <v>813</v>
      </c>
      <c r="JX713" s="35">
        <v>200</v>
      </c>
      <c r="JY713" s="35">
        <v>200</v>
      </c>
      <c r="KA713" s="35">
        <v>200</v>
      </c>
      <c r="KB713" s="35">
        <v>0</v>
      </c>
      <c r="KC713" s="35">
        <v>0</v>
      </c>
      <c r="KE713" s="35" t="s">
        <v>807</v>
      </c>
      <c r="KF713" s="35" t="s">
        <v>2278</v>
      </c>
      <c r="KH713" s="35" t="s">
        <v>809</v>
      </c>
      <c r="LA713" s="35" t="s">
        <v>813</v>
      </c>
      <c r="LC713" s="35">
        <v>250</v>
      </c>
      <c r="LD713" s="35">
        <v>250</v>
      </c>
      <c r="LF713" s="35">
        <v>250</v>
      </c>
      <c r="LG713" s="35">
        <v>0</v>
      </c>
      <c r="LH713" s="35">
        <v>0</v>
      </c>
      <c r="LJ713" s="35" t="s">
        <v>807</v>
      </c>
      <c r="LK713" s="35" t="s">
        <v>2278</v>
      </c>
      <c r="LM713" s="35" t="s">
        <v>809</v>
      </c>
      <c r="NK713" s="35" t="s">
        <v>813</v>
      </c>
      <c r="NM713" s="35">
        <v>250</v>
      </c>
      <c r="NN713" s="35">
        <v>250</v>
      </c>
      <c r="NP713" s="35">
        <v>250</v>
      </c>
      <c r="NQ713" s="35">
        <v>0</v>
      </c>
      <c r="NR713" s="35">
        <v>0</v>
      </c>
      <c r="NT713" s="35" t="s">
        <v>822</v>
      </c>
      <c r="NV713" s="35" t="s">
        <v>1016</v>
      </c>
      <c r="NW713" s="35" t="s">
        <v>809</v>
      </c>
      <c r="OP713" s="35" t="s">
        <v>813</v>
      </c>
      <c r="OR713" s="35">
        <v>500</v>
      </c>
      <c r="OS713" s="35">
        <v>500</v>
      </c>
      <c r="OU713" s="35">
        <v>500</v>
      </c>
      <c r="OV713" s="35">
        <v>0</v>
      </c>
      <c r="OW713" s="35">
        <v>0</v>
      </c>
      <c r="OY713" s="35" t="s">
        <v>822</v>
      </c>
      <c r="PA713" s="35" t="s">
        <v>1016</v>
      </c>
      <c r="PB713" s="35" t="s">
        <v>809</v>
      </c>
      <c r="AAV713" s="35" t="s">
        <v>2279</v>
      </c>
      <c r="AAW713" s="35">
        <v>396425030</v>
      </c>
      <c r="AAX713" s="35">
        <v>44978.661469907413</v>
      </c>
      <c r="ABA713" s="35" t="s">
        <v>816</v>
      </c>
      <c r="ABC713" s="35" t="s">
        <v>817</v>
      </c>
      <c r="ABE713" s="35">
        <v>713</v>
      </c>
    </row>
    <row r="714" spans="1:733">
      <c r="A714" t="s">
        <v>2280</v>
      </c>
      <c r="B714" s="34">
        <v>44977.37525297454</v>
      </c>
      <c r="C714" s="34">
        <v>44977.378551770831</v>
      </c>
      <c r="D714" s="34">
        <v>44977</v>
      </c>
      <c r="E714" t="s">
        <v>2260</v>
      </c>
      <c r="F714" s="34">
        <v>44977</v>
      </c>
      <c r="G714" t="s">
        <v>2261</v>
      </c>
      <c r="H714" t="s">
        <v>2262</v>
      </c>
      <c r="I714" t="s">
        <v>2262</v>
      </c>
      <c r="J714" t="s">
        <v>2262</v>
      </c>
      <c r="K714" t="s">
        <v>804</v>
      </c>
      <c r="L714" s="35" t="s">
        <v>2281</v>
      </c>
      <c r="M714" s="35">
        <v>0</v>
      </c>
      <c r="N714" s="35">
        <v>0</v>
      </c>
      <c r="O714" s="35">
        <v>0</v>
      </c>
      <c r="P714" s="35">
        <v>0</v>
      </c>
      <c r="Q714" s="35">
        <v>0</v>
      </c>
      <c r="R714" s="35">
        <v>0</v>
      </c>
      <c r="S714" s="35">
        <v>0</v>
      </c>
      <c r="T714" s="35">
        <v>0</v>
      </c>
      <c r="U714" s="35">
        <v>1</v>
      </c>
      <c r="V714" s="35">
        <v>1</v>
      </c>
      <c r="W714" s="35">
        <v>0</v>
      </c>
      <c r="X714" s="35">
        <v>1</v>
      </c>
      <c r="Y714" s="35">
        <v>1</v>
      </c>
      <c r="Z714" s="35">
        <v>0</v>
      </c>
      <c r="AA714" s="35">
        <v>1</v>
      </c>
      <c r="AB714" s="35">
        <v>0</v>
      </c>
      <c r="AC714" s="35">
        <v>0</v>
      </c>
      <c r="AD714" s="35">
        <v>0</v>
      </c>
      <c r="AE714" s="35">
        <v>0</v>
      </c>
      <c r="AF714" s="35">
        <v>0</v>
      </c>
      <c r="AG714" s="35">
        <v>0</v>
      </c>
      <c r="AH714" s="35">
        <v>0</v>
      </c>
      <c r="AI714" s="35">
        <v>0</v>
      </c>
      <c r="JV714" s="35" t="s">
        <v>813</v>
      </c>
      <c r="JX714" s="35">
        <v>200</v>
      </c>
      <c r="JY714" s="35">
        <v>200</v>
      </c>
      <c r="KA714" s="35">
        <v>200</v>
      </c>
      <c r="KB714" s="35">
        <v>0</v>
      </c>
      <c r="KC714" s="35">
        <v>0</v>
      </c>
      <c r="KE714" s="35" t="s">
        <v>807</v>
      </c>
      <c r="KF714" s="35" t="s">
        <v>2278</v>
      </c>
      <c r="KH714" s="35" t="s">
        <v>809</v>
      </c>
      <c r="LA714" s="35" t="s">
        <v>813</v>
      </c>
      <c r="LC714" s="35">
        <v>250</v>
      </c>
      <c r="LD714" s="35">
        <v>250</v>
      </c>
      <c r="LF714" s="35">
        <v>250</v>
      </c>
      <c r="LG714" s="35">
        <v>0</v>
      </c>
      <c r="LH714" s="35">
        <v>0</v>
      </c>
      <c r="LJ714" s="35" t="s">
        <v>832</v>
      </c>
      <c r="LM714" s="35" t="s">
        <v>809</v>
      </c>
      <c r="NK714" s="35" t="s">
        <v>813</v>
      </c>
      <c r="NM714" s="35">
        <v>250</v>
      </c>
      <c r="NN714" s="35">
        <v>250</v>
      </c>
      <c r="NP714" s="35">
        <v>250</v>
      </c>
      <c r="NQ714" s="35">
        <v>0</v>
      </c>
      <c r="NR714" s="35">
        <v>0</v>
      </c>
      <c r="NT714" s="35" t="s">
        <v>822</v>
      </c>
      <c r="NV714" s="35" t="s">
        <v>1016</v>
      </c>
      <c r="NW714" s="35" t="s">
        <v>809</v>
      </c>
      <c r="OP714" s="35" t="s">
        <v>813</v>
      </c>
      <c r="OR714" s="35">
        <v>500</v>
      </c>
      <c r="OS714" s="35">
        <v>500</v>
      </c>
      <c r="OU714" s="35">
        <v>500</v>
      </c>
      <c r="OV714" s="35">
        <v>0</v>
      </c>
      <c r="OW714" s="35">
        <v>0</v>
      </c>
      <c r="OY714" s="35" t="s">
        <v>822</v>
      </c>
      <c r="PA714" s="35" t="s">
        <v>1016</v>
      </c>
      <c r="PB714" s="35" t="s">
        <v>809</v>
      </c>
      <c r="TJ714" s="35" t="s">
        <v>813</v>
      </c>
      <c r="TL714" s="35">
        <v>100</v>
      </c>
      <c r="TM714" s="35">
        <v>100</v>
      </c>
      <c r="TO714" s="35">
        <v>100</v>
      </c>
      <c r="TP714" s="35">
        <v>0</v>
      </c>
      <c r="TQ714" s="35">
        <v>0</v>
      </c>
      <c r="TS714" s="35" t="s">
        <v>822</v>
      </c>
      <c r="TU714" s="35" t="s">
        <v>1016</v>
      </c>
      <c r="TV714" s="35" t="s">
        <v>809</v>
      </c>
      <c r="AAV714" s="35" t="s">
        <v>2268</v>
      </c>
      <c r="AAW714" s="35">
        <v>396425071</v>
      </c>
      <c r="AAX714" s="35">
        <v>44978.661493055552</v>
      </c>
      <c r="ABA714" s="35" t="s">
        <v>816</v>
      </c>
      <c r="ABC714" s="35" t="s">
        <v>817</v>
      </c>
      <c r="ABE714" s="35">
        <v>714</v>
      </c>
    </row>
    <row r="715" spans="1:733">
      <c r="A715" t="s">
        <v>2282</v>
      </c>
      <c r="B715" s="34">
        <v>44977.38226456019</v>
      </c>
      <c r="C715" s="34">
        <v>44977.384250405092</v>
      </c>
      <c r="D715" s="34">
        <v>44977</v>
      </c>
      <c r="E715" t="s">
        <v>2260</v>
      </c>
      <c r="F715" s="34">
        <v>44977</v>
      </c>
      <c r="G715" t="s">
        <v>2261</v>
      </c>
      <c r="H715" t="s">
        <v>2262</v>
      </c>
      <c r="I715" t="s">
        <v>2262</v>
      </c>
      <c r="J715" t="s">
        <v>2262</v>
      </c>
      <c r="K715" t="s">
        <v>804</v>
      </c>
      <c r="L715" s="35" t="s">
        <v>1055</v>
      </c>
      <c r="M715" s="35">
        <v>0</v>
      </c>
      <c r="N715" s="35">
        <v>0</v>
      </c>
      <c r="O715" s="35">
        <v>0</v>
      </c>
      <c r="P715" s="35">
        <v>0</v>
      </c>
      <c r="Q715" s="35">
        <v>0</v>
      </c>
      <c r="R715" s="35">
        <v>0</v>
      </c>
      <c r="S715" s="35">
        <v>0</v>
      </c>
      <c r="T715" s="35">
        <v>0</v>
      </c>
      <c r="U715" s="35">
        <v>0</v>
      </c>
      <c r="V715" s="35">
        <v>0</v>
      </c>
      <c r="W715" s="35">
        <v>0</v>
      </c>
      <c r="X715" s="35">
        <v>0</v>
      </c>
      <c r="Y715" s="35">
        <v>0</v>
      </c>
      <c r="Z715" s="35">
        <v>0</v>
      </c>
      <c r="AA715" s="35">
        <v>0</v>
      </c>
      <c r="AB715" s="35">
        <v>0</v>
      </c>
      <c r="AC715" s="35">
        <v>0</v>
      </c>
      <c r="AD715" s="35">
        <v>0</v>
      </c>
      <c r="AE715" s="35">
        <v>0</v>
      </c>
      <c r="AF715" s="35">
        <v>0</v>
      </c>
      <c r="AG715" s="35">
        <v>0</v>
      </c>
      <c r="AH715" s="35">
        <v>1</v>
      </c>
      <c r="AI715" s="35">
        <v>0</v>
      </c>
      <c r="ZG715" s="35" t="s">
        <v>806</v>
      </c>
      <c r="ZI715" s="35">
        <v>1000</v>
      </c>
      <c r="ZJ715" s="35">
        <v>1000</v>
      </c>
      <c r="ZL715" s="35">
        <v>1000</v>
      </c>
      <c r="ZM715" s="35">
        <v>0</v>
      </c>
      <c r="ZN715" s="35">
        <v>0</v>
      </c>
      <c r="ZP715" s="35" t="s">
        <v>822</v>
      </c>
      <c r="ZR715" s="35" t="s">
        <v>1016</v>
      </c>
      <c r="ZS715" s="35" t="s">
        <v>806</v>
      </c>
      <c r="ZT715" s="35" t="s">
        <v>1185</v>
      </c>
      <c r="ZU715" s="35">
        <v>0</v>
      </c>
      <c r="ZV715" s="35">
        <v>0</v>
      </c>
      <c r="ZW715" s="35">
        <v>0</v>
      </c>
      <c r="ZX715" s="35">
        <v>0</v>
      </c>
      <c r="ZY715" s="35">
        <v>0</v>
      </c>
      <c r="ZZ715" s="35">
        <v>0</v>
      </c>
      <c r="AAA715" s="35">
        <v>0</v>
      </c>
      <c r="AAB715" s="35">
        <v>1</v>
      </c>
      <c r="AAC715" s="35">
        <v>0</v>
      </c>
      <c r="AAD715" s="35">
        <v>0</v>
      </c>
      <c r="AAE715" s="35">
        <v>0</v>
      </c>
      <c r="AAF715" s="35">
        <v>0</v>
      </c>
      <c r="AAG715" s="35">
        <v>1</v>
      </c>
      <c r="AAH715" s="35">
        <v>0</v>
      </c>
      <c r="AAI715" s="35">
        <v>0</v>
      </c>
      <c r="AAV715" s="35" t="s">
        <v>2268</v>
      </c>
      <c r="AAW715" s="35">
        <v>396425145</v>
      </c>
      <c r="AAX715" s="35">
        <v>44978.661539351851</v>
      </c>
      <c r="ABA715" s="35" t="s">
        <v>816</v>
      </c>
      <c r="ABC715" s="35" t="s">
        <v>817</v>
      </c>
      <c r="ABE715" s="35">
        <v>715</v>
      </c>
    </row>
    <row r="716" spans="1:733">
      <c r="A716" t="s">
        <v>2283</v>
      </c>
      <c r="B716" s="34">
        <v>44977.398527442128</v>
      </c>
      <c r="C716" s="34">
        <v>44977.416479918982</v>
      </c>
      <c r="D716" s="34">
        <v>44977</v>
      </c>
      <c r="E716" t="s">
        <v>2260</v>
      </c>
      <c r="F716" s="34">
        <v>44977</v>
      </c>
      <c r="G716" t="s">
        <v>2261</v>
      </c>
      <c r="H716" t="s">
        <v>2262</v>
      </c>
      <c r="I716" t="s">
        <v>2262</v>
      </c>
      <c r="J716" t="s">
        <v>2262</v>
      </c>
      <c r="K716" t="s">
        <v>804</v>
      </c>
      <c r="L716" s="35" t="s">
        <v>2284</v>
      </c>
      <c r="M716" s="35">
        <v>0</v>
      </c>
      <c r="N716" s="35">
        <v>1</v>
      </c>
      <c r="O716" s="35">
        <v>1</v>
      </c>
      <c r="P716" s="35">
        <v>1</v>
      </c>
      <c r="Q716" s="35">
        <v>1</v>
      </c>
      <c r="R716" s="35">
        <v>0</v>
      </c>
      <c r="S716" s="35">
        <v>0</v>
      </c>
      <c r="T716" s="35">
        <v>1</v>
      </c>
      <c r="U716" s="35">
        <v>0</v>
      </c>
      <c r="V716" s="35">
        <v>0</v>
      </c>
      <c r="W716" s="35">
        <v>1</v>
      </c>
      <c r="X716" s="35">
        <v>0</v>
      </c>
      <c r="Y716" s="35">
        <v>0</v>
      </c>
      <c r="Z716" s="35">
        <v>1</v>
      </c>
      <c r="AA716" s="35">
        <v>0</v>
      </c>
      <c r="AB716" s="35">
        <v>0</v>
      </c>
      <c r="AC716" s="35">
        <v>1</v>
      </c>
      <c r="AD716" s="35">
        <v>0</v>
      </c>
      <c r="AE716" s="35">
        <v>1</v>
      </c>
      <c r="AF716" s="35">
        <v>1</v>
      </c>
      <c r="AG716" s="35">
        <v>0</v>
      </c>
      <c r="AH716" s="35">
        <v>0</v>
      </c>
      <c r="AI716" s="35">
        <v>0</v>
      </c>
      <c r="BO716" s="35" t="s">
        <v>806</v>
      </c>
      <c r="BQ716" s="35">
        <v>1500</v>
      </c>
      <c r="BR716" s="35">
        <v>1500</v>
      </c>
      <c r="BT716" s="35">
        <v>1500</v>
      </c>
      <c r="BU716" s="35">
        <v>0</v>
      </c>
      <c r="BV716" s="35">
        <v>0</v>
      </c>
      <c r="BX716" s="35" t="s">
        <v>822</v>
      </c>
      <c r="BZ716" s="35" t="s">
        <v>1016</v>
      </c>
      <c r="CA716" s="35" t="s">
        <v>809</v>
      </c>
      <c r="DB716" s="35" t="s">
        <v>2285</v>
      </c>
      <c r="DC716" s="35" t="s">
        <v>822</v>
      </c>
      <c r="DE716" s="35" t="s">
        <v>1016</v>
      </c>
      <c r="DF716" s="35" t="s">
        <v>809</v>
      </c>
      <c r="DY716" s="35" t="s">
        <v>806</v>
      </c>
      <c r="EA716" s="35">
        <v>4500</v>
      </c>
      <c r="EB716" s="35">
        <v>4500</v>
      </c>
      <c r="ED716" s="35">
        <v>4500</v>
      </c>
      <c r="EE716" s="35">
        <v>0</v>
      </c>
      <c r="EF716" s="35">
        <v>0</v>
      </c>
      <c r="EH716" s="35" t="s">
        <v>822</v>
      </c>
      <c r="EJ716" s="35" t="s">
        <v>1016</v>
      </c>
      <c r="EK716" s="35" t="s">
        <v>809</v>
      </c>
      <c r="FD716" s="35" t="s">
        <v>806</v>
      </c>
      <c r="FF716" s="35">
        <v>3000</v>
      </c>
      <c r="FG716" s="35">
        <v>3000</v>
      </c>
      <c r="FI716" s="35">
        <v>3000</v>
      </c>
      <c r="FJ716" s="35">
        <v>0</v>
      </c>
      <c r="FK716" s="35">
        <v>0</v>
      </c>
      <c r="FM716" s="35" t="s">
        <v>822</v>
      </c>
      <c r="FO716" s="35" t="s">
        <v>1016</v>
      </c>
      <c r="FP716" s="35" t="s">
        <v>809</v>
      </c>
      <c r="IQ716" s="35" t="s">
        <v>806</v>
      </c>
      <c r="IS716" s="35">
        <v>7000</v>
      </c>
      <c r="IT716" s="35">
        <v>7000</v>
      </c>
      <c r="IZ716" s="35" t="s">
        <v>822</v>
      </c>
      <c r="JB716" s="35" t="s">
        <v>1016</v>
      </c>
      <c r="JC716" s="35" t="s">
        <v>809</v>
      </c>
      <c r="MF716" s="35" t="s">
        <v>813</v>
      </c>
      <c r="MH716" s="35">
        <v>200</v>
      </c>
      <c r="MI716" s="35">
        <v>200</v>
      </c>
      <c r="MK716" s="35">
        <v>200</v>
      </c>
      <c r="ML716" s="35">
        <v>0</v>
      </c>
      <c r="MM716" s="35">
        <v>0</v>
      </c>
      <c r="MO716" s="35" t="s">
        <v>822</v>
      </c>
      <c r="MQ716" s="35" t="s">
        <v>1016</v>
      </c>
      <c r="MR716" s="35" t="s">
        <v>809</v>
      </c>
      <c r="QZ716" s="35" t="s">
        <v>806</v>
      </c>
      <c r="RB716" s="35">
        <v>1750</v>
      </c>
      <c r="RC716" s="35">
        <v>1750</v>
      </c>
      <c r="RE716" s="35">
        <v>1500</v>
      </c>
      <c r="RF716" s="35">
        <v>16.666666666666661</v>
      </c>
      <c r="RG716" s="35">
        <v>250</v>
      </c>
      <c r="RH716" s="35" t="s">
        <v>2286</v>
      </c>
      <c r="RI716" s="35" t="s">
        <v>822</v>
      </c>
      <c r="RK716" s="35" t="s">
        <v>1016</v>
      </c>
      <c r="RL716" s="35" t="s">
        <v>806</v>
      </c>
      <c r="RM716" s="35" t="s">
        <v>1125</v>
      </c>
      <c r="RN716" s="35">
        <v>0</v>
      </c>
      <c r="RO716" s="35">
        <v>0</v>
      </c>
      <c r="RP716" s="35">
        <v>0</v>
      </c>
      <c r="RQ716" s="35">
        <v>0</v>
      </c>
      <c r="RR716" s="35">
        <v>0</v>
      </c>
      <c r="RS716" s="35">
        <v>0</v>
      </c>
      <c r="RT716" s="35">
        <v>0</v>
      </c>
      <c r="RU716" s="35">
        <v>1</v>
      </c>
      <c r="RV716" s="35">
        <v>0</v>
      </c>
      <c r="RW716" s="35">
        <v>0</v>
      </c>
      <c r="RX716" s="35">
        <v>0</v>
      </c>
      <c r="RY716" s="35">
        <v>0</v>
      </c>
      <c r="RZ716" s="35">
        <v>0</v>
      </c>
      <c r="SA716" s="35">
        <v>0</v>
      </c>
      <c r="SB716" s="35">
        <v>0</v>
      </c>
      <c r="SE716" s="35" t="s">
        <v>813</v>
      </c>
      <c r="SG716" s="35">
        <v>250</v>
      </c>
      <c r="SH716" s="35">
        <v>250</v>
      </c>
      <c r="SJ716" s="35">
        <v>250</v>
      </c>
      <c r="SK716" s="35">
        <v>0</v>
      </c>
      <c r="SL716" s="35">
        <v>0</v>
      </c>
      <c r="SN716" s="35" t="s">
        <v>822</v>
      </c>
      <c r="SP716" s="35" t="s">
        <v>1016</v>
      </c>
      <c r="SQ716" s="35" t="s">
        <v>809</v>
      </c>
      <c r="VT716" s="35" t="s">
        <v>806</v>
      </c>
      <c r="VV716" s="35">
        <v>1500</v>
      </c>
      <c r="VW716" s="35">
        <v>1500</v>
      </c>
      <c r="VY716" s="35">
        <v>1000</v>
      </c>
      <c r="VZ716" s="35">
        <v>50</v>
      </c>
      <c r="WA716" s="35">
        <v>500</v>
      </c>
      <c r="WB716" s="35" t="s">
        <v>2287</v>
      </c>
      <c r="WY716" s="35" t="s">
        <v>806</v>
      </c>
      <c r="XA716" s="35">
        <v>2500</v>
      </c>
      <c r="XB716" s="35">
        <v>2500</v>
      </c>
      <c r="XD716" s="35">
        <v>2500</v>
      </c>
      <c r="XE716" s="35">
        <v>0</v>
      </c>
      <c r="XF716" s="35">
        <v>0</v>
      </c>
      <c r="XH716" s="35" t="s">
        <v>822</v>
      </c>
      <c r="XJ716" s="35" t="s">
        <v>1016</v>
      </c>
      <c r="XK716" s="35" t="s">
        <v>809</v>
      </c>
      <c r="AAV716" s="35" t="s">
        <v>2268</v>
      </c>
      <c r="AAW716" s="35">
        <v>396425231</v>
      </c>
      <c r="AAX716" s="35">
        <v>44978.661620370367</v>
      </c>
      <c r="ABA716" s="35" t="s">
        <v>816</v>
      </c>
      <c r="ABC716" s="35" t="s">
        <v>817</v>
      </c>
      <c r="ABE716" s="35">
        <v>716</v>
      </c>
    </row>
    <row r="717" spans="1:733">
      <c r="A717" t="s">
        <v>2288</v>
      </c>
      <c r="B717" s="34">
        <v>44977.421816712958</v>
      </c>
      <c r="C717" s="34">
        <v>44977.425866307873</v>
      </c>
      <c r="D717" s="34">
        <v>44977</v>
      </c>
      <c r="E717" t="s">
        <v>2260</v>
      </c>
      <c r="F717" s="34">
        <v>44977</v>
      </c>
      <c r="G717" t="s">
        <v>2261</v>
      </c>
      <c r="H717" t="s">
        <v>2262</v>
      </c>
      <c r="I717" t="s">
        <v>2262</v>
      </c>
      <c r="J717" t="s">
        <v>2262</v>
      </c>
      <c r="K717" t="s">
        <v>804</v>
      </c>
      <c r="L717" s="35" t="s">
        <v>900</v>
      </c>
      <c r="M717" s="35">
        <v>0</v>
      </c>
      <c r="N717" s="35">
        <v>0</v>
      </c>
      <c r="O717" s="35">
        <v>0</v>
      </c>
      <c r="P717" s="35">
        <v>0</v>
      </c>
      <c r="Q717" s="35">
        <v>0</v>
      </c>
      <c r="R717" s="35">
        <v>0</v>
      </c>
      <c r="S717" s="35">
        <v>0</v>
      </c>
      <c r="T717" s="35">
        <v>0</v>
      </c>
      <c r="U717" s="35">
        <v>0</v>
      </c>
      <c r="V717" s="35">
        <v>0</v>
      </c>
      <c r="W717" s="35">
        <v>0</v>
      </c>
      <c r="X717" s="35">
        <v>0</v>
      </c>
      <c r="Y717" s="35">
        <v>0</v>
      </c>
      <c r="Z717" s="35">
        <v>0</v>
      </c>
      <c r="AA717" s="35">
        <v>0</v>
      </c>
      <c r="AB717" s="35">
        <v>1</v>
      </c>
      <c r="AC717" s="35">
        <v>0</v>
      </c>
      <c r="AD717" s="35">
        <v>0</v>
      </c>
      <c r="AE717" s="35">
        <v>0</v>
      </c>
      <c r="AF717" s="35">
        <v>0</v>
      </c>
      <c r="AG717" s="35">
        <v>0</v>
      </c>
      <c r="AH717" s="35">
        <v>0</v>
      </c>
      <c r="AI717" s="35">
        <v>0</v>
      </c>
      <c r="PU717" s="35" t="s">
        <v>806</v>
      </c>
      <c r="PW717" s="35">
        <v>1000</v>
      </c>
      <c r="PX717" s="35">
        <v>1000</v>
      </c>
      <c r="QD717" s="35" t="s">
        <v>832</v>
      </c>
      <c r="QG717" s="35" t="s">
        <v>806</v>
      </c>
      <c r="QH717" s="35" t="s">
        <v>2289</v>
      </c>
      <c r="QI717" s="35">
        <v>0</v>
      </c>
      <c r="QJ717" s="35">
        <v>0</v>
      </c>
      <c r="QK717" s="35">
        <v>0</v>
      </c>
      <c r="QL717" s="35">
        <v>0</v>
      </c>
      <c r="QM717" s="35">
        <v>0</v>
      </c>
      <c r="QN717" s="35">
        <v>0</v>
      </c>
      <c r="QO717" s="35">
        <v>0</v>
      </c>
      <c r="QP717" s="35">
        <v>1</v>
      </c>
      <c r="QQ717" s="35">
        <v>0</v>
      </c>
      <c r="QR717" s="35">
        <v>0</v>
      </c>
      <c r="QS717" s="35">
        <v>0</v>
      </c>
      <c r="QT717" s="35">
        <v>0</v>
      </c>
      <c r="QU717" s="35">
        <v>0</v>
      </c>
      <c r="QV717" s="35">
        <v>1</v>
      </c>
      <c r="QW717" s="35">
        <v>0</v>
      </c>
      <c r="QY717" s="35" t="s">
        <v>2290</v>
      </c>
      <c r="AAV717" s="35" t="s">
        <v>2268</v>
      </c>
      <c r="AAW717" s="35">
        <v>396425302</v>
      </c>
      <c r="AAX717" s="35">
        <v>44978.661689814813</v>
      </c>
      <c r="ABA717" s="35" t="s">
        <v>816</v>
      </c>
      <c r="ABC717" s="35" t="s">
        <v>817</v>
      </c>
      <c r="ABE717" s="35">
        <v>717</v>
      </c>
    </row>
    <row r="718" spans="1:733">
      <c r="A718" t="s">
        <v>2291</v>
      </c>
      <c r="B718" s="34">
        <v>44977.428046875</v>
      </c>
      <c r="C718" s="34">
        <v>44977.429834583338</v>
      </c>
      <c r="D718" s="34">
        <v>44977</v>
      </c>
      <c r="E718" t="s">
        <v>2260</v>
      </c>
      <c r="F718" s="34">
        <v>44977</v>
      </c>
      <c r="G718" t="s">
        <v>2261</v>
      </c>
      <c r="H718" t="s">
        <v>2262</v>
      </c>
      <c r="I718" t="s">
        <v>2262</v>
      </c>
      <c r="J718" t="s">
        <v>2262</v>
      </c>
      <c r="K718" t="s">
        <v>804</v>
      </c>
      <c r="L718" s="35" t="s">
        <v>831</v>
      </c>
      <c r="M718" s="35">
        <v>0</v>
      </c>
      <c r="N718" s="35">
        <v>0</v>
      </c>
      <c r="O718" s="35">
        <v>0</v>
      </c>
      <c r="P718" s="35">
        <v>0</v>
      </c>
      <c r="Q718" s="35">
        <v>0</v>
      </c>
      <c r="R718" s="35">
        <v>0</v>
      </c>
      <c r="S718" s="35">
        <v>0</v>
      </c>
      <c r="T718" s="35">
        <v>0</v>
      </c>
      <c r="U718" s="35">
        <v>0</v>
      </c>
      <c r="V718" s="35">
        <v>1</v>
      </c>
      <c r="W718" s="35">
        <v>0</v>
      </c>
      <c r="X718" s="35">
        <v>0</v>
      </c>
      <c r="Y718" s="35">
        <v>0</v>
      </c>
      <c r="Z718" s="35">
        <v>0</v>
      </c>
      <c r="AA718" s="35">
        <v>0</v>
      </c>
      <c r="AB718" s="35">
        <v>0</v>
      </c>
      <c r="AC718" s="35">
        <v>0</v>
      </c>
      <c r="AD718" s="35">
        <v>0</v>
      </c>
      <c r="AE718" s="35">
        <v>0</v>
      </c>
      <c r="AF718" s="35">
        <v>0</v>
      </c>
      <c r="AG718" s="35">
        <v>0</v>
      </c>
      <c r="AH718" s="35">
        <v>0</v>
      </c>
      <c r="AI718" s="35">
        <v>0</v>
      </c>
      <c r="LA718" s="35" t="s">
        <v>813</v>
      </c>
      <c r="LC718" s="35">
        <v>250</v>
      </c>
      <c r="LD718" s="35">
        <v>250</v>
      </c>
      <c r="LF718" s="35">
        <v>250</v>
      </c>
      <c r="LG718" s="35">
        <v>0</v>
      </c>
      <c r="LH718" s="35">
        <v>0</v>
      </c>
      <c r="LJ718" s="35" t="s">
        <v>832</v>
      </c>
      <c r="LM718" s="35" t="s">
        <v>809</v>
      </c>
      <c r="AAV718" s="35" t="s">
        <v>2268</v>
      </c>
      <c r="AAW718" s="35">
        <v>396425369</v>
      </c>
      <c r="AAX718" s="35">
        <v>44978.661759259259</v>
      </c>
      <c r="ABA718" s="35" t="s">
        <v>816</v>
      </c>
      <c r="ABC718" s="35" t="s">
        <v>817</v>
      </c>
      <c r="ABE718" s="35">
        <v>718</v>
      </c>
    </row>
    <row r="719" spans="1:733">
      <c r="A719" t="s">
        <v>2292</v>
      </c>
      <c r="B719" s="34">
        <v>44977.4299096412</v>
      </c>
      <c r="C719" s="34">
        <v>44977.431540937498</v>
      </c>
      <c r="D719" s="34">
        <v>44977</v>
      </c>
      <c r="E719" t="s">
        <v>2260</v>
      </c>
      <c r="F719" s="34">
        <v>44977</v>
      </c>
      <c r="G719" t="s">
        <v>2261</v>
      </c>
      <c r="H719" t="s">
        <v>2262</v>
      </c>
      <c r="I719" t="s">
        <v>2262</v>
      </c>
      <c r="J719" t="s">
        <v>2262</v>
      </c>
      <c r="K719" t="s">
        <v>804</v>
      </c>
      <c r="L719" s="35" t="s">
        <v>831</v>
      </c>
      <c r="M719" s="35">
        <v>0</v>
      </c>
      <c r="N719" s="35">
        <v>0</v>
      </c>
      <c r="O719" s="35">
        <v>0</v>
      </c>
      <c r="P719" s="35">
        <v>0</v>
      </c>
      <c r="Q719" s="35">
        <v>0</v>
      </c>
      <c r="R719" s="35">
        <v>0</v>
      </c>
      <c r="S719" s="35">
        <v>0</v>
      </c>
      <c r="T719" s="35">
        <v>0</v>
      </c>
      <c r="U719" s="35">
        <v>0</v>
      </c>
      <c r="V719" s="35">
        <v>1</v>
      </c>
      <c r="W719" s="35">
        <v>0</v>
      </c>
      <c r="X719" s="35">
        <v>0</v>
      </c>
      <c r="Y719" s="35">
        <v>0</v>
      </c>
      <c r="Z719" s="35">
        <v>0</v>
      </c>
      <c r="AA719" s="35">
        <v>0</v>
      </c>
      <c r="AB719" s="35">
        <v>0</v>
      </c>
      <c r="AC719" s="35">
        <v>0</v>
      </c>
      <c r="AD719" s="35">
        <v>0</v>
      </c>
      <c r="AE719" s="35">
        <v>0</v>
      </c>
      <c r="AF719" s="35">
        <v>0</v>
      </c>
      <c r="AG719" s="35">
        <v>0</v>
      </c>
      <c r="AH719" s="35">
        <v>0</v>
      </c>
      <c r="AI719" s="35">
        <v>0</v>
      </c>
      <c r="LA719" s="35" t="s">
        <v>813</v>
      </c>
      <c r="LC719" s="35">
        <v>250</v>
      </c>
      <c r="LD719" s="35">
        <v>250</v>
      </c>
      <c r="LF719" s="35">
        <v>250</v>
      </c>
      <c r="LG719" s="35">
        <v>0</v>
      </c>
      <c r="LH719" s="35">
        <v>0</v>
      </c>
      <c r="LJ719" s="35" t="s">
        <v>832</v>
      </c>
      <c r="LM719" s="35" t="s">
        <v>809</v>
      </c>
      <c r="AAV719" s="35" t="s">
        <v>2268</v>
      </c>
      <c r="AAW719" s="35">
        <v>396425401</v>
      </c>
      <c r="AAX719" s="35">
        <v>44978.661793981482</v>
      </c>
      <c r="ABA719" s="35" t="s">
        <v>816</v>
      </c>
      <c r="ABC719" s="35" t="s">
        <v>817</v>
      </c>
      <c r="ABE719" s="35">
        <v>719</v>
      </c>
    </row>
    <row r="720" spans="1:733">
      <c r="A720" t="s">
        <v>2293</v>
      </c>
      <c r="B720" s="34">
        <v>44977.431635601853</v>
      </c>
      <c r="C720" s="34">
        <v>44977.433460173612</v>
      </c>
      <c r="D720" s="34">
        <v>44977</v>
      </c>
      <c r="E720" t="s">
        <v>2260</v>
      </c>
      <c r="F720" s="34">
        <v>44977</v>
      </c>
      <c r="G720" t="s">
        <v>2261</v>
      </c>
      <c r="H720" t="s">
        <v>2262</v>
      </c>
      <c r="I720" t="s">
        <v>2262</v>
      </c>
      <c r="J720" t="s">
        <v>2262</v>
      </c>
      <c r="K720" t="s">
        <v>804</v>
      </c>
      <c r="L720" s="35" t="s">
        <v>831</v>
      </c>
      <c r="M720" s="35">
        <v>0</v>
      </c>
      <c r="N720" s="35">
        <v>0</v>
      </c>
      <c r="O720" s="35">
        <v>0</v>
      </c>
      <c r="P720" s="35">
        <v>0</v>
      </c>
      <c r="Q720" s="35">
        <v>0</v>
      </c>
      <c r="R720" s="35">
        <v>0</v>
      </c>
      <c r="S720" s="35">
        <v>0</v>
      </c>
      <c r="T720" s="35">
        <v>0</v>
      </c>
      <c r="U720" s="35">
        <v>0</v>
      </c>
      <c r="V720" s="35">
        <v>1</v>
      </c>
      <c r="W720" s="35">
        <v>0</v>
      </c>
      <c r="X720" s="35">
        <v>0</v>
      </c>
      <c r="Y720" s="35">
        <v>0</v>
      </c>
      <c r="Z720" s="35">
        <v>0</v>
      </c>
      <c r="AA720" s="35">
        <v>0</v>
      </c>
      <c r="AB720" s="35">
        <v>0</v>
      </c>
      <c r="AC720" s="35">
        <v>0</v>
      </c>
      <c r="AD720" s="35">
        <v>0</v>
      </c>
      <c r="AE720" s="35">
        <v>0</v>
      </c>
      <c r="AF720" s="35">
        <v>0</v>
      </c>
      <c r="AG720" s="35">
        <v>0</v>
      </c>
      <c r="AH720" s="35">
        <v>0</v>
      </c>
      <c r="AI720" s="35">
        <v>0</v>
      </c>
      <c r="LA720" s="35" t="s">
        <v>813</v>
      </c>
      <c r="LC720" s="35">
        <v>250</v>
      </c>
      <c r="LD720" s="35">
        <v>250</v>
      </c>
      <c r="LF720" s="35">
        <v>250</v>
      </c>
      <c r="LG720" s="35">
        <v>0</v>
      </c>
      <c r="LH720" s="35">
        <v>0</v>
      </c>
      <c r="LJ720" s="35" t="s">
        <v>832</v>
      </c>
      <c r="LM720" s="35" t="s">
        <v>809</v>
      </c>
      <c r="AAV720" s="35" t="s">
        <v>2268</v>
      </c>
      <c r="AAW720" s="35">
        <v>396425446</v>
      </c>
      <c r="AAX720" s="35">
        <v>44978.661828703713</v>
      </c>
      <c r="ABA720" s="35" t="s">
        <v>816</v>
      </c>
      <c r="ABC720" s="35" t="s">
        <v>817</v>
      </c>
      <c r="ABE720" s="35">
        <v>720</v>
      </c>
    </row>
    <row r="721" spans="1:733">
      <c r="A721" t="s">
        <v>2294</v>
      </c>
      <c r="B721" s="34">
        <v>44977.451761111108</v>
      </c>
      <c r="C721" s="34">
        <v>44977.459306145844</v>
      </c>
      <c r="D721" s="34">
        <v>44977</v>
      </c>
      <c r="E721" t="s">
        <v>2260</v>
      </c>
      <c r="F721" s="34">
        <v>44977</v>
      </c>
      <c r="G721" t="s">
        <v>2261</v>
      </c>
      <c r="H721" t="s">
        <v>2262</v>
      </c>
      <c r="I721" t="s">
        <v>2262</v>
      </c>
      <c r="J721" t="s">
        <v>2262</v>
      </c>
      <c r="K721" t="s">
        <v>804</v>
      </c>
      <c r="L721" s="35" t="s">
        <v>2295</v>
      </c>
      <c r="M721" s="35">
        <v>0</v>
      </c>
      <c r="N721" s="35">
        <v>0</v>
      </c>
      <c r="O721" s="35">
        <v>1</v>
      </c>
      <c r="P721" s="35">
        <v>1</v>
      </c>
      <c r="Q721" s="35">
        <v>1</v>
      </c>
      <c r="R721" s="35">
        <v>0</v>
      </c>
      <c r="S721" s="35">
        <v>0</v>
      </c>
      <c r="T721" s="35">
        <v>1</v>
      </c>
      <c r="U721" s="35">
        <v>0</v>
      </c>
      <c r="V721" s="35">
        <v>0</v>
      </c>
      <c r="W721" s="35">
        <v>0</v>
      </c>
      <c r="X721" s="35">
        <v>0</v>
      </c>
      <c r="Y721" s="35">
        <v>0</v>
      </c>
      <c r="Z721" s="35">
        <v>0</v>
      </c>
      <c r="AA721" s="35">
        <v>0</v>
      </c>
      <c r="AB721" s="35">
        <v>0</v>
      </c>
      <c r="AC721" s="35">
        <v>1</v>
      </c>
      <c r="AD721" s="35">
        <v>0</v>
      </c>
      <c r="AE721" s="35">
        <v>1</v>
      </c>
      <c r="AF721" s="35">
        <v>1</v>
      </c>
      <c r="AG721" s="35">
        <v>0</v>
      </c>
      <c r="AH721" s="35">
        <v>0</v>
      </c>
      <c r="AI721" s="35">
        <v>0</v>
      </c>
      <c r="CT721" s="35" t="s">
        <v>806</v>
      </c>
      <c r="CV721" s="35">
        <v>3000</v>
      </c>
      <c r="CW721" s="35">
        <v>3000</v>
      </c>
      <c r="CY721" s="35">
        <v>3000</v>
      </c>
      <c r="CZ721" s="35">
        <v>0</v>
      </c>
      <c r="DA721" s="35">
        <v>0</v>
      </c>
      <c r="DC721" s="35" t="s">
        <v>822</v>
      </c>
      <c r="DE721" s="35" t="s">
        <v>1016</v>
      </c>
      <c r="DF721" s="35" t="s">
        <v>809</v>
      </c>
      <c r="DY721" s="35" t="s">
        <v>806</v>
      </c>
      <c r="EA721" s="35">
        <v>4500</v>
      </c>
      <c r="EB721" s="35">
        <v>4500</v>
      </c>
      <c r="ED721" s="35">
        <v>4500</v>
      </c>
      <c r="EE721" s="35">
        <v>0</v>
      </c>
      <c r="EF721" s="35">
        <v>0</v>
      </c>
      <c r="EH721" s="35" t="s">
        <v>822</v>
      </c>
      <c r="EJ721" s="35" t="s">
        <v>1016</v>
      </c>
      <c r="EK721" s="35" t="s">
        <v>809</v>
      </c>
      <c r="FD721" s="35" t="s">
        <v>806</v>
      </c>
      <c r="FF721" s="35">
        <v>3000</v>
      </c>
      <c r="FG721" s="35">
        <v>3000</v>
      </c>
      <c r="FI721" s="35">
        <v>3000</v>
      </c>
      <c r="FJ721" s="35">
        <v>0</v>
      </c>
      <c r="FK721" s="35">
        <v>0</v>
      </c>
      <c r="FM721" s="35" t="s">
        <v>822</v>
      </c>
      <c r="FO721" s="35" t="s">
        <v>1016</v>
      </c>
      <c r="FP721" s="35" t="s">
        <v>809</v>
      </c>
      <c r="IQ721" s="35" t="s">
        <v>806</v>
      </c>
      <c r="IS721" s="35">
        <v>7000</v>
      </c>
      <c r="IT721" s="35">
        <v>7000</v>
      </c>
      <c r="IZ721" s="35" t="s">
        <v>822</v>
      </c>
      <c r="JB721" s="35" t="s">
        <v>1016</v>
      </c>
      <c r="JC721" s="35" t="s">
        <v>809</v>
      </c>
      <c r="QZ721" s="35" t="s">
        <v>806</v>
      </c>
      <c r="RB721" s="35">
        <v>1750</v>
      </c>
      <c r="RC721" s="35">
        <v>1750</v>
      </c>
      <c r="RE721" s="35">
        <v>1500</v>
      </c>
      <c r="RF721" s="35">
        <v>16.666666666666661</v>
      </c>
      <c r="RG721" s="35">
        <v>250</v>
      </c>
      <c r="RH721" s="35" t="s">
        <v>2296</v>
      </c>
      <c r="RI721" s="35" t="s">
        <v>822</v>
      </c>
      <c r="RK721" s="35" t="s">
        <v>1016</v>
      </c>
      <c r="RL721" s="35" t="s">
        <v>806</v>
      </c>
      <c r="RM721" s="35" t="s">
        <v>837</v>
      </c>
      <c r="RN721" s="35">
        <v>0</v>
      </c>
      <c r="RO721" s="35">
        <v>0</v>
      </c>
      <c r="RP721" s="35">
        <v>0</v>
      </c>
      <c r="RQ721" s="35">
        <v>0</v>
      </c>
      <c r="RR721" s="35">
        <v>0</v>
      </c>
      <c r="RS721" s="35">
        <v>0</v>
      </c>
      <c r="RT721" s="35">
        <v>0</v>
      </c>
      <c r="RU721" s="35">
        <v>1</v>
      </c>
      <c r="RV721" s="35">
        <v>0</v>
      </c>
      <c r="RW721" s="35">
        <v>1</v>
      </c>
      <c r="RX721" s="35">
        <v>0</v>
      </c>
      <c r="RY721" s="35">
        <v>0</v>
      </c>
      <c r="RZ721" s="35">
        <v>0</v>
      </c>
      <c r="SA721" s="35">
        <v>0</v>
      </c>
      <c r="SB721" s="35">
        <v>0</v>
      </c>
      <c r="VT721" s="35" t="s">
        <v>806</v>
      </c>
      <c r="VV721" s="35">
        <v>1500</v>
      </c>
      <c r="VW721" s="35">
        <v>1500</v>
      </c>
      <c r="VY721" s="35">
        <v>1000</v>
      </c>
      <c r="VZ721" s="35">
        <v>50</v>
      </c>
      <c r="WA721" s="35">
        <v>500</v>
      </c>
      <c r="WB721" s="35" t="s">
        <v>2297</v>
      </c>
      <c r="WY721" s="35" t="s">
        <v>806</v>
      </c>
      <c r="XA721" s="35">
        <v>2500</v>
      </c>
      <c r="XB721" s="35">
        <v>2500</v>
      </c>
      <c r="XD721" s="35">
        <v>2500</v>
      </c>
      <c r="XE721" s="35">
        <v>0</v>
      </c>
      <c r="XF721" s="35">
        <v>0</v>
      </c>
      <c r="XH721" s="35" t="s">
        <v>822</v>
      </c>
      <c r="XJ721" s="35" t="s">
        <v>1016</v>
      </c>
      <c r="XK721" s="35" t="s">
        <v>809</v>
      </c>
      <c r="AAV721" s="35" t="s">
        <v>2268</v>
      </c>
      <c r="AAW721" s="35">
        <v>396425569</v>
      </c>
      <c r="AAX721" s="35">
        <v>44978.66196759259</v>
      </c>
      <c r="ABA721" s="35" t="s">
        <v>816</v>
      </c>
      <c r="ABC721" s="35" t="s">
        <v>817</v>
      </c>
      <c r="ABE721" s="35">
        <v>721</v>
      </c>
    </row>
    <row r="722" spans="1:733">
      <c r="A722" t="s">
        <v>2298</v>
      </c>
      <c r="B722" s="34">
        <v>44977.49053787037</v>
      </c>
      <c r="C722" s="34">
        <v>44977.493579282411</v>
      </c>
      <c r="D722" s="34">
        <v>44977</v>
      </c>
      <c r="E722" t="s">
        <v>2260</v>
      </c>
      <c r="F722" s="34">
        <v>44977</v>
      </c>
      <c r="G722" t="s">
        <v>2261</v>
      </c>
      <c r="H722" t="s">
        <v>2262</v>
      </c>
      <c r="I722" t="s">
        <v>2262</v>
      </c>
      <c r="J722" t="s">
        <v>2262</v>
      </c>
      <c r="K722" t="s">
        <v>804</v>
      </c>
      <c r="L722" s="35" t="s">
        <v>2299</v>
      </c>
      <c r="M722" s="35">
        <v>0</v>
      </c>
      <c r="N722" s="35">
        <v>0</v>
      </c>
      <c r="O722" s="35">
        <v>0</v>
      </c>
      <c r="P722" s="35">
        <v>0</v>
      </c>
      <c r="Q722" s="35">
        <v>0</v>
      </c>
      <c r="R722" s="35">
        <v>0</v>
      </c>
      <c r="S722" s="35">
        <v>0</v>
      </c>
      <c r="T722" s="35">
        <v>0</v>
      </c>
      <c r="U722" s="35">
        <v>1</v>
      </c>
      <c r="V722" s="35">
        <v>0</v>
      </c>
      <c r="W722" s="35">
        <v>0</v>
      </c>
      <c r="X722" s="35">
        <v>1</v>
      </c>
      <c r="Y722" s="35">
        <v>1</v>
      </c>
      <c r="Z722" s="35">
        <v>0</v>
      </c>
      <c r="AA722" s="35">
        <v>0</v>
      </c>
      <c r="AB722" s="35">
        <v>0</v>
      </c>
      <c r="AC722" s="35">
        <v>0</v>
      </c>
      <c r="AD722" s="35">
        <v>0</v>
      </c>
      <c r="AE722" s="35">
        <v>0</v>
      </c>
      <c r="AF722" s="35">
        <v>0</v>
      </c>
      <c r="AG722" s="35">
        <v>0</v>
      </c>
      <c r="AH722" s="35">
        <v>0</v>
      </c>
      <c r="AI722" s="35">
        <v>0</v>
      </c>
      <c r="JV722" s="35" t="s">
        <v>813</v>
      </c>
      <c r="JX722" s="35">
        <v>200</v>
      </c>
      <c r="JY722" s="35">
        <v>200</v>
      </c>
      <c r="KA722" s="35">
        <v>200</v>
      </c>
      <c r="KB722" s="35">
        <v>0</v>
      </c>
      <c r="KC722" s="35">
        <v>0</v>
      </c>
      <c r="KE722" s="35" t="s">
        <v>807</v>
      </c>
      <c r="KF722" s="35" t="s">
        <v>1613</v>
      </c>
      <c r="KH722" s="35" t="s">
        <v>809</v>
      </c>
      <c r="NK722" s="35" t="s">
        <v>813</v>
      </c>
      <c r="NM722" s="35">
        <v>250</v>
      </c>
      <c r="NN722" s="35">
        <v>250</v>
      </c>
      <c r="NP722" s="35">
        <v>250</v>
      </c>
      <c r="NQ722" s="35">
        <v>0</v>
      </c>
      <c r="NR722" s="35">
        <v>0</v>
      </c>
      <c r="NT722" s="35" t="s">
        <v>822</v>
      </c>
      <c r="NV722" s="35" t="s">
        <v>1016</v>
      </c>
      <c r="NW722" s="35" t="s">
        <v>809</v>
      </c>
      <c r="OP722" s="35" t="s">
        <v>813</v>
      </c>
      <c r="OR722" s="35">
        <v>500</v>
      </c>
      <c r="OS722" s="35">
        <v>500</v>
      </c>
      <c r="OU722" s="35">
        <v>500</v>
      </c>
      <c r="OV722" s="35">
        <v>0</v>
      </c>
      <c r="OW722" s="35">
        <v>0</v>
      </c>
      <c r="OY722" s="35" t="s">
        <v>822</v>
      </c>
      <c r="PA722" s="35" t="s">
        <v>1016</v>
      </c>
      <c r="PB722" s="35" t="s">
        <v>809</v>
      </c>
      <c r="AAV722" s="35" t="s">
        <v>2300</v>
      </c>
      <c r="AAW722" s="35">
        <v>396425604</v>
      </c>
      <c r="AAX722" s="35">
        <v>44978.662002314813</v>
      </c>
      <c r="ABA722" s="35" t="s">
        <v>816</v>
      </c>
      <c r="ABC722" s="35" t="s">
        <v>817</v>
      </c>
      <c r="ABE722" s="35">
        <v>722</v>
      </c>
    </row>
    <row r="723" spans="1:733">
      <c r="A723" t="s">
        <v>2301</v>
      </c>
      <c r="B723" s="34">
        <v>44977.55771606481</v>
      </c>
      <c r="C723" s="34">
        <v>44977.559866400457</v>
      </c>
      <c r="D723" s="34">
        <v>44977</v>
      </c>
      <c r="E723" t="s">
        <v>2260</v>
      </c>
      <c r="F723" s="34">
        <v>44977</v>
      </c>
      <c r="G723" t="s">
        <v>2261</v>
      </c>
      <c r="H723" t="s">
        <v>2262</v>
      </c>
      <c r="I723" t="s">
        <v>2262</v>
      </c>
      <c r="J723" t="s">
        <v>2262</v>
      </c>
      <c r="K723" t="s">
        <v>1032</v>
      </c>
      <c r="L723" s="35" t="s">
        <v>1038</v>
      </c>
      <c r="M723" s="35">
        <v>0</v>
      </c>
      <c r="N723" s="35">
        <v>0</v>
      </c>
      <c r="O723" s="35">
        <v>0</v>
      </c>
      <c r="P723" s="35">
        <v>0</v>
      </c>
      <c r="Q723" s="35">
        <v>0</v>
      </c>
      <c r="R723" s="35">
        <v>0</v>
      </c>
      <c r="S723" s="35">
        <v>0</v>
      </c>
      <c r="T723" s="35">
        <v>0</v>
      </c>
      <c r="U723" s="35">
        <v>0</v>
      </c>
      <c r="V723" s="35">
        <v>0</v>
      </c>
      <c r="W723" s="35">
        <v>0</v>
      </c>
      <c r="X723" s="35">
        <v>0</v>
      </c>
      <c r="Y723" s="35">
        <v>0</v>
      </c>
      <c r="Z723" s="35">
        <v>0</v>
      </c>
      <c r="AA723" s="35">
        <v>0</v>
      </c>
      <c r="AB723" s="35">
        <v>0</v>
      </c>
      <c r="AC723" s="35">
        <v>0</v>
      </c>
      <c r="AD723" s="35">
        <v>0</v>
      </c>
      <c r="AE723" s="35">
        <v>0</v>
      </c>
      <c r="AF723" s="35">
        <v>0</v>
      </c>
      <c r="AG723" s="35">
        <v>0</v>
      </c>
      <c r="AH723" s="35">
        <v>0</v>
      </c>
      <c r="AI723" s="35">
        <v>1</v>
      </c>
      <c r="AAL723" s="35" t="s">
        <v>806</v>
      </c>
      <c r="AAN723" s="35" t="s">
        <v>809</v>
      </c>
      <c r="AAO723" s="35">
        <v>10</v>
      </c>
      <c r="AAP723" s="35">
        <v>10</v>
      </c>
      <c r="AAV723" s="35" t="s">
        <v>2268</v>
      </c>
      <c r="AAW723" s="35">
        <v>396425641</v>
      </c>
      <c r="AAX723" s="35">
        <v>44978.662037037036</v>
      </c>
      <c r="ABA723" s="35" t="s">
        <v>816</v>
      </c>
      <c r="ABC723" s="35" t="s">
        <v>817</v>
      </c>
      <c r="ABE723" s="35">
        <v>723</v>
      </c>
    </row>
    <row r="724" spans="1:733">
      <c r="A724" t="s">
        <v>2302</v>
      </c>
      <c r="B724" s="34">
        <v>44977.56351359954</v>
      </c>
      <c r="C724" s="34">
        <v>44977.566016273151</v>
      </c>
      <c r="D724" s="34">
        <v>44977</v>
      </c>
      <c r="E724" t="s">
        <v>2260</v>
      </c>
      <c r="F724" s="34">
        <v>44977</v>
      </c>
      <c r="G724" t="s">
        <v>2261</v>
      </c>
      <c r="H724" t="s">
        <v>2262</v>
      </c>
      <c r="I724" t="s">
        <v>2262</v>
      </c>
      <c r="J724" t="s">
        <v>2262</v>
      </c>
      <c r="K724" t="s">
        <v>804</v>
      </c>
      <c r="L724" s="35" t="s">
        <v>1038</v>
      </c>
      <c r="M724" s="35">
        <v>0</v>
      </c>
      <c r="N724" s="35">
        <v>0</v>
      </c>
      <c r="O724" s="35">
        <v>0</v>
      </c>
      <c r="P724" s="35">
        <v>0</v>
      </c>
      <c r="Q724" s="35">
        <v>0</v>
      </c>
      <c r="R724" s="35">
        <v>0</v>
      </c>
      <c r="S724" s="35">
        <v>0</v>
      </c>
      <c r="T724" s="35">
        <v>0</v>
      </c>
      <c r="U724" s="35">
        <v>0</v>
      </c>
      <c r="V724" s="35">
        <v>0</v>
      </c>
      <c r="W724" s="35">
        <v>0</v>
      </c>
      <c r="X724" s="35">
        <v>0</v>
      </c>
      <c r="Y724" s="35">
        <v>0</v>
      </c>
      <c r="Z724" s="35">
        <v>0</v>
      </c>
      <c r="AA724" s="35">
        <v>0</v>
      </c>
      <c r="AB724" s="35">
        <v>0</v>
      </c>
      <c r="AC724" s="35">
        <v>0</v>
      </c>
      <c r="AD724" s="35">
        <v>0</v>
      </c>
      <c r="AE724" s="35">
        <v>0</v>
      </c>
      <c r="AF724" s="35">
        <v>0</v>
      </c>
      <c r="AG724" s="35">
        <v>0</v>
      </c>
      <c r="AH724" s="35">
        <v>0</v>
      </c>
      <c r="AI724" s="35">
        <v>1</v>
      </c>
      <c r="AAL724" s="35" t="s">
        <v>806</v>
      </c>
      <c r="AAN724" s="35" t="s">
        <v>809</v>
      </c>
      <c r="AAO724" s="35">
        <v>10</v>
      </c>
      <c r="AAP724" s="35">
        <v>10</v>
      </c>
      <c r="AAV724" s="35" t="s">
        <v>2303</v>
      </c>
      <c r="AAW724" s="35">
        <v>396425672</v>
      </c>
      <c r="AAX724" s="35">
        <v>44978.66206018519</v>
      </c>
      <c r="ABA724" s="35" t="s">
        <v>816</v>
      </c>
      <c r="ABC724" s="35" t="s">
        <v>817</v>
      </c>
      <c r="ABE724" s="35">
        <v>724</v>
      </c>
    </row>
    <row r="725" spans="1:733">
      <c r="A725" t="s">
        <v>2304</v>
      </c>
      <c r="B725" s="34">
        <v>44977.611885277773</v>
      </c>
      <c r="C725" s="34">
        <v>44977.615239351857</v>
      </c>
      <c r="D725" s="34">
        <v>44977</v>
      </c>
      <c r="E725" t="s">
        <v>2260</v>
      </c>
      <c r="F725" s="34">
        <v>44977</v>
      </c>
      <c r="G725" t="s">
        <v>2261</v>
      </c>
      <c r="H725" t="s">
        <v>2262</v>
      </c>
      <c r="I725" t="s">
        <v>2262</v>
      </c>
      <c r="J725" t="s">
        <v>2262</v>
      </c>
      <c r="K725" t="s">
        <v>804</v>
      </c>
      <c r="L725" s="35" t="s">
        <v>1055</v>
      </c>
      <c r="M725" s="35">
        <v>0</v>
      </c>
      <c r="N725" s="35">
        <v>0</v>
      </c>
      <c r="O725" s="35">
        <v>0</v>
      </c>
      <c r="P725" s="35">
        <v>0</v>
      </c>
      <c r="Q725" s="35">
        <v>0</v>
      </c>
      <c r="R725" s="35">
        <v>0</v>
      </c>
      <c r="S725" s="35">
        <v>0</v>
      </c>
      <c r="T725" s="35">
        <v>0</v>
      </c>
      <c r="U725" s="35">
        <v>0</v>
      </c>
      <c r="V725" s="35">
        <v>0</v>
      </c>
      <c r="W725" s="35">
        <v>0</v>
      </c>
      <c r="X725" s="35">
        <v>0</v>
      </c>
      <c r="Y725" s="35">
        <v>0</v>
      </c>
      <c r="Z725" s="35">
        <v>0</v>
      </c>
      <c r="AA725" s="35">
        <v>0</v>
      </c>
      <c r="AB725" s="35">
        <v>0</v>
      </c>
      <c r="AC725" s="35">
        <v>0</v>
      </c>
      <c r="AD725" s="35">
        <v>0</v>
      </c>
      <c r="AE725" s="35">
        <v>0</v>
      </c>
      <c r="AF725" s="35">
        <v>0</v>
      </c>
      <c r="AG725" s="35">
        <v>0</v>
      </c>
      <c r="AH725" s="35">
        <v>1</v>
      </c>
      <c r="AI725" s="35">
        <v>0</v>
      </c>
      <c r="ZG725" s="35" t="s">
        <v>806</v>
      </c>
      <c r="ZI725" s="35">
        <v>1000</v>
      </c>
      <c r="ZJ725" s="35">
        <v>1000</v>
      </c>
      <c r="ZL725" s="35">
        <v>1000</v>
      </c>
      <c r="ZM725" s="35">
        <v>0</v>
      </c>
      <c r="ZN725" s="35">
        <v>0</v>
      </c>
      <c r="ZP725" s="35" t="s">
        <v>822</v>
      </c>
      <c r="ZR725" s="35" t="s">
        <v>1016</v>
      </c>
      <c r="ZS725" s="35" t="s">
        <v>806</v>
      </c>
      <c r="ZT725" s="35" t="s">
        <v>2305</v>
      </c>
      <c r="ZU725" s="35">
        <v>0</v>
      </c>
      <c r="ZV725" s="35">
        <v>0</v>
      </c>
      <c r="ZW725" s="35">
        <v>0</v>
      </c>
      <c r="ZX725" s="35">
        <v>0</v>
      </c>
      <c r="ZY725" s="35">
        <v>0</v>
      </c>
      <c r="ZZ725" s="35">
        <v>0</v>
      </c>
      <c r="AAA725" s="35">
        <v>0</v>
      </c>
      <c r="AAB725" s="35">
        <v>1</v>
      </c>
      <c r="AAC725" s="35">
        <v>0</v>
      </c>
      <c r="AAD725" s="35">
        <v>1</v>
      </c>
      <c r="AAE725" s="35">
        <v>0</v>
      </c>
      <c r="AAF725" s="35">
        <v>0</v>
      </c>
      <c r="AAG725" s="35">
        <v>1</v>
      </c>
      <c r="AAH725" s="35">
        <v>0</v>
      </c>
      <c r="AAI725" s="35">
        <v>0</v>
      </c>
      <c r="AAV725" s="35" t="s">
        <v>2268</v>
      </c>
      <c r="AAW725" s="35">
        <v>396425717</v>
      </c>
      <c r="AAX725" s="35">
        <v>44978.662106481483</v>
      </c>
      <c r="ABA725" s="35" t="s">
        <v>816</v>
      </c>
      <c r="ABC725" s="35" t="s">
        <v>817</v>
      </c>
      <c r="ABE725" s="35">
        <v>725</v>
      </c>
    </row>
    <row r="726" spans="1:733">
      <c r="A726" t="s">
        <v>2306</v>
      </c>
      <c r="B726" s="34">
        <v>44977.633311921287</v>
      </c>
      <c r="C726" s="34">
        <v>44977.637490844907</v>
      </c>
      <c r="D726" s="34">
        <v>44977</v>
      </c>
      <c r="E726" t="s">
        <v>2260</v>
      </c>
      <c r="F726" s="34">
        <v>44977</v>
      </c>
      <c r="G726" t="s">
        <v>2261</v>
      </c>
      <c r="H726" t="s">
        <v>2262</v>
      </c>
      <c r="I726" t="s">
        <v>2262</v>
      </c>
      <c r="J726" t="s">
        <v>2262</v>
      </c>
      <c r="K726" t="s">
        <v>804</v>
      </c>
      <c r="L726" s="35" t="s">
        <v>2307</v>
      </c>
      <c r="M726" s="35">
        <v>1</v>
      </c>
      <c r="N726" s="35">
        <v>0</v>
      </c>
      <c r="O726" s="35">
        <v>1</v>
      </c>
      <c r="P726" s="35">
        <v>1</v>
      </c>
      <c r="Q726" s="35">
        <v>1</v>
      </c>
      <c r="R726" s="35">
        <v>0</v>
      </c>
      <c r="S726" s="35">
        <v>0</v>
      </c>
      <c r="T726" s="35">
        <v>1</v>
      </c>
      <c r="U726" s="35">
        <v>0</v>
      </c>
      <c r="V726" s="35">
        <v>0</v>
      </c>
      <c r="W726" s="35">
        <v>0</v>
      </c>
      <c r="X726" s="35">
        <v>0</v>
      </c>
      <c r="Y726" s="35">
        <v>0</v>
      </c>
      <c r="Z726" s="35">
        <v>0</v>
      </c>
      <c r="AA726" s="35">
        <v>0</v>
      </c>
      <c r="AB726" s="35">
        <v>0</v>
      </c>
      <c r="AC726" s="35">
        <v>0</v>
      </c>
      <c r="AD726" s="35">
        <v>0</v>
      </c>
      <c r="AE726" s="35">
        <v>0</v>
      </c>
      <c r="AF726" s="35">
        <v>0</v>
      </c>
      <c r="AG726" s="35">
        <v>0</v>
      </c>
      <c r="AH726" s="35">
        <v>0</v>
      </c>
      <c r="AI726" s="35">
        <v>0</v>
      </c>
      <c r="AJ726" s="35" t="s">
        <v>806</v>
      </c>
      <c r="AL726" s="35">
        <v>1000</v>
      </c>
      <c r="AM726" s="35">
        <v>1000</v>
      </c>
      <c r="AO726" s="35">
        <v>1000</v>
      </c>
      <c r="AP726" s="35">
        <v>0</v>
      </c>
      <c r="AQ726" s="35">
        <v>0</v>
      </c>
      <c r="AS726" s="35" t="s">
        <v>822</v>
      </c>
      <c r="AU726" s="35" t="s">
        <v>1016</v>
      </c>
      <c r="AV726" s="35" t="s">
        <v>809</v>
      </c>
      <c r="CT726" s="35" t="s">
        <v>806</v>
      </c>
      <c r="CV726" s="35">
        <v>3000</v>
      </c>
      <c r="CW726" s="35">
        <v>3000</v>
      </c>
      <c r="CY726" s="35">
        <v>3000</v>
      </c>
      <c r="CZ726" s="35">
        <v>0</v>
      </c>
      <c r="DA726" s="35">
        <v>0</v>
      </c>
      <c r="DC726" s="35" t="s">
        <v>822</v>
      </c>
      <c r="DE726" s="35" t="s">
        <v>1016</v>
      </c>
      <c r="DF726" s="35" t="s">
        <v>809</v>
      </c>
      <c r="DY726" s="35" t="s">
        <v>806</v>
      </c>
      <c r="EA726" s="35">
        <v>4500</v>
      </c>
      <c r="EB726" s="35">
        <v>4500</v>
      </c>
      <c r="ED726" s="35">
        <v>4500</v>
      </c>
      <c r="EE726" s="35">
        <v>0</v>
      </c>
      <c r="EF726" s="35">
        <v>0</v>
      </c>
      <c r="EH726" s="35" t="s">
        <v>822</v>
      </c>
      <c r="EJ726" s="35" t="s">
        <v>1016</v>
      </c>
      <c r="EK726" s="35" t="s">
        <v>809</v>
      </c>
      <c r="FD726" s="35" t="s">
        <v>806</v>
      </c>
      <c r="FF726" s="35">
        <v>3000</v>
      </c>
      <c r="FG726" s="35">
        <v>3000</v>
      </c>
      <c r="FI726" s="35">
        <v>3000</v>
      </c>
      <c r="FJ726" s="35">
        <v>0</v>
      </c>
      <c r="FK726" s="35">
        <v>0</v>
      </c>
      <c r="FM726" s="35" t="s">
        <v>822</v>
      </c>
      <c r="FO726" s="35" t="s">
        <v>1016</v>
      </c>
      <c r="FP726" s="35" t="s">
        <v>809</v>
      </c>
      <c r="IQ726" s="35" t="s">
        <v>806</v>
      </c>
      <c r="IS726" s="35">
        <v>7000</v>
      </c>
      <c r="IT726" s="35">
        <v>7000</v>
      </c>
      <c r="IZ726" s="35" t="s">
        <v>822</v>
      </c>
      <c r="JB726" s="35" t="s">
        <v>1016</v>
      </c>
      <c r="JC726" s="35" t="s">
        <v>809</v>
      </c>
      <c r="AAV726" s="35" t="s">
        <v>2268</v>
      </c>
      <c r="AAW726" s="35">
        <v>396425765</v>
      </c>
      <c r="AAX726" s="35">
        <v>44978.662164351852</v>
      </c>
      <c r="ABA726" s="35" t="s">
        <v>816</v>
      </c>
      <c r="ABC726" s="35" t="s">
        <v>817</v>
      </c>
      <c r="ABE726" s="35">
        <v>726</v>
      </c>
    </row>
    <row r="727" spans="1:733">
      <c r="A727" t="s">
        <v>2308</v>
      </c>
      <c r="B727" s="34">
        <v>44978.316668622683</v>
      </c>
      <c r="C727" s="34">
        <v>44978.318464525473</v>
      </c>
      <c r="D727" s="34">
        <v>44978</v>
      </c>
      <c r="E727" t="s">
        <v>2260</v>
      </c>
      <c r="F727" s="34">
        <v>44978</v>
      </c>
      <c r="G727" t="s">
        <v>2261</v>
      </c>
      <c r="H727" t="s">
        <v>2262</v>
      </c>
      <c r="I727" t="s">
        <v>2262</v>
      </c>
      <c r="J727" t="s">
        <v>2262</v>
      </c>
      <c r="K727" t="s">
        <v>1032</v>
      </c>
      <c r="L727" s="35" t="s">
        <v>1038</v>
      </c>
      <c r="M727" s="35">
        <v>0</v>
      </c>
      <c r="N727" s="35">
        <v>0</v>
      </c>
      <c r="O727" s="35">
        <v>0</v>
      </c>
      <c r="P727" s="35">
        <v>0</v>
      </c>
      <c r="Q727" s="35">
        <v>0</v>
      </c>
      <c r="R727" s="35">
        <v>0</v>
      </c>
      <c r="S727" s="35">
        <v>0</v>
      </c>
      <c r="T727" s="35">
        <v>0</v>
      </c>
      <c r="U727" s="35">
        <v>0</v>
      </c>
      <c r="V727" s="35">
        <v>0</v>
      </c>
      <c r="W727" s="35">
        <v>0</v>
      </c>
      <c r="X727" s="35">
        <v>0</v>
      </c>
      <c r="Y727" s="35">
        <v>0</v>
      </c>
      <c r="Z727" s="35">
        <v>0</v>
      </c>
      <c r="AA727" s="35">
        <v>0</v>
      </c>
      <c r="AB727" s="35">
        <v>0</v>
      </c>
      <c r="AC727" s="35">
        <v>0</v>
      </c>
      <c r="AD727" s="35">
        <v>0</v>
      </c>
      <c r="AE727" s="35">
        <v>0</v>
      </c>
      <c r="AF727" s="35">
        <v>0</v>
      </c>
      <c r="AG727" s="35">
        <v>0</v>
      </c>
      <c r="AH727" s="35">
        <v>0</v>
      </c>
      <c r="AI727" s="35">
        <v>1</v>
      </c>
      <c r="AAL727" s="35" t="s">
        <v>806</v>
      </c>
      <c r="AAN727" s="35" t="s">
        <v>809</v>
      </c>
      <c r="AAO727" s="35">
        <v>10</v>
      </c>
      <c r="AAP727" s="35">
        <v>10</v>
      </c>
      <c r="AAV727" s="35" t="s">
        <v>2268</v>
      </c>
      <c r="AAW727" s="35">
        <v>396425785</v>
      </c>
      <c r="AAX727" s="35">
        <v>44978.662210648152</v>
      </c>
      <c r="ABA727" s="35" t="s">
        <v>816</v>
      </c>
      <c r="ABC727" s="35" t="s">
        <v>817</v>
      </c>
      <c r="ABE727" s="35">
        <v>727</v>
      </c>
    </row>
    <row r="728" spans="1:733">
      <c r="A728" t="s">
        <v>2309</v>
      </c>
      <c r="B728" s="34">
        <v>44978.319782106482</v>
      </c>
      <c r="C728" s="34">
        <v>44978.321035150468</v>
      </c>
      <c r="D728" s="34">
        <v>44978</v>
      </c>
      <c r="E728" t="s">
        <v>2260</v>
      </c>
      <c r="F728" s="34">
        <v>44978</v>
      </c>
      <c r="G728" t="s">
        <v>2261</v>
      </c>
      <c r="H728" t="s">
        <v>2262</v>
      </c>
      <c r="I728" t="s">
        <v>2262</v>
      </c>
      <c r="J728" t="s">
        <v>2262</v>
      </c>
      <c r="K728" t="s">
        <v>1032</v>
      </c>
      <c r="L728" s="35" t="s">
        <v>1092</v>
      </c>
      <c r="M728" s="35">
        <v>0</v>
      </c>
      <c r="N728" s="35">
        <v>0</v>
      </c>
      <c r="O728" s="35">
        <v>0</v>
      </c>
      <c r="P728" s="35">
        <v>0</v>
      </c>
      <c r="Q728" s="35">
        <v>0</v>
      </c>
      <c r="R728" s="35">
        <v>0</v>
      </c>
      <c r="S728" s="35">
        <v>0</v>
      </c>
      <c r="T728" s="35">
        <v>0</v>
      </c>
      <c r="U728" s="35">
        <v>0</v>
      </c>
      <c r="V728" s="35">
        <v>0</v>
      </c>
      <c r="W728" s="35">
        <v>0</v>
      </c>
      <c r="X728" s="35">
        <v>0</v>
      </c>
      <c r="Y728" s="35">
        <v>0</v>
      </c>
      <c r="Z728" s="35">
        <v>0</v>
      </c>
      <c r="AA728" s="35">
        <v>0</v>
      </c>
      <c r="AB728" s="35">
        <v>0</v>
      </c>
      <c r="AC728" s="35">
        <v>0</v>
      </c>
      <c r="AD728" s="35">
        <v>0</v>
      </c>
      <c r="AE728" s="35">
        <v>0</v>
      </c>
      <c r="AF728" s="35">
        <v>0</v>
      </c>
      <c r="AG728" s="35">
        <v>1</v>
      </c>
      <c r="AH728" s="35">
        <v>0</v>
      </c>
      <c r="AI728" s="35">
        <v>0</v>
      </c>
      <c r="YD728" s="35" t="s">
        <v>806</v>
      </c>
      <c r="YF728" s="35">
        <v>100</v>
      </c>
      <c r="YG728" s="35">
        <v>100</v>
      </c>
      <c r="YH728" s="35">
        <v>0</v>
      </c>
      <c r="YI728" s="35">
        <v>0</v>
      </c>
      <c r="YK728" s="35" t="s">
        <v>832</v>
      </c>
      <c r="YN728" s="35" t="s">
        <v>809</v>
      </c>
      <c r="AAV728" s="35" t="s">
        <v>2268</v>
      </c>
      <c r="AAW728" s="35">
        <v>396425807</v>
      </c>
      <c r="AAX728" s="35">
        <v>44978.662245370368</v>
      </c>
      <c r="ABA728" s="35" t="s">
        <v>816</v>
      </c>
      <c r="ABC728" s="35" t="s">
        <v>817</v>
      </c>
      <c r="ABE728" s="35">
        <v>728</v>
      </c>
    </row>
    <row r="729" spans="1:733">
      <c r="A729" t="s">
        <v>2310</v>
      </c>
      <c r="B729" s="34">
        <v>44978.328510486113</v>
      </c>
      <c r="C729" s="34">
        <v>44978.342700937501</v>
      </c>
      <c r="D729" s="34">
        <v>44978</v>
      </c>
      <c r="E729" t="s">
        <v>2260</v>
      </c>
      <c r="F729" s="34">
        <v>44978</v>
      </c>
      <c r="G729" t="s">
        <v>2261</v>
      </c>
      <c r="H729" t="s">
        <v>2262</v>
      </c>
      <c r="I729" t="s">
        <v>2262</v>
      </c>
      <c r="J729" t="s">
        <v>2262</v>
      </c>
      <c r="K729" t="s">
        <v>1032</v>
      </c>
      <c r="L729" s="35" t="s">
        <v>2311</v>
      </c>
      <c r="M729" s="35">
        <v>1</v>
      </c>
      <c r="N729" s="35">
        <v>1</v>
      </c>
      <c r="O729" s="35">
        <v>1</v>
      </c>
      <c r="P729" s="35">
        <v>1</v>
      </c>
      <c r="Q729" s="35">
        <v>1</v>
      </c>
      <c r="R729" s="35">
        <v>0</v>
      </c>
      <c r="S729" s="35">
        <v>0</v>
      </c>
      <c r="T729" s="35">
        <v>1</v>
      </c>
      <c r="U729" s="35">
        <v>0</v>
      </c>
      <c r="V729" s="35">
        <v>0</v>
      </c>
      <c r="W729" s="35">
        <v>1</v>
      </c>
      <c r="X729" s="35">
        <v>0</v>
      </c>
      <c r="Y729" s="35">
        <v>0</v>
      </c>
      <c r="Z729" s="35">
        <v>1</v>
      </c>
      <c r="AA729" s="35">
        <v>1</v>
      </c>
      <c r="AB729" s="35">
        <v>0</v>
      </c>
      <c r="AC729" s="35">
        <v>1</v>
      </c>
      <c r="AD729" s="35">
        <v>1</v>
      </c>
      <c r="AE729" s="35">
        <v>1</v>
      </c>
      <c r="AF729" s="35">
        <v>1</v>
      </c>
      <c r="AG729" s="35">
        <v>0</v>
      </c>
      <c r="AH729" s="35">
        <v>0</v>
      </c>
      <c r="AI729" s="35">
        <v>0</v>
      </c>
      <c r="AJ729" s="35" t="s">
        <v>806</v>
      </c>
      <c r="AL729" s="35">
        <v>1000</v>
      </c>
      <c r="AM729" s="35">
        <v>1000</v>
      </c>
      <c r="AO729" s="35">
        <v>1000</v>
      </c>
      <c r="AP729" s="35">
        <v>0</v>
      </c>
      <c r="AQ729" s="35">
        <v>0</v>
      </c>
      <c r="AS729" s="35" t="s">
        <v>822</v>
      </c>
      <c r="AU729" s="35" t="s">
        <v>1016</v>
      </c>
      <c r="AV729" s="35" t="s">
        <v>809</v>
      </c>
      <c r="BO729" s="35" t="s">
        <v>806</v>
      </c>
      <c r="BQ729" s="35">
        <v>1500</v>
      </c>
      <c r="BR729" s="35">
        <v>1500</v>
      </c>
      <c r="BT729" s="35">
        <v>1500</v>
      </c>
      <c r="BU729" s="35">
        <v>0</v>
      </c>
      <c r="BV729" s="35">
        <v>0</v>
      </c>
      <c r="BX729" s="35" t="s">
        <v>822</v>
      </c>
      <c r="BZ729" s="35" t="s">
        <v>1016</v>
      </c>
      <c r="CA729" s="35" t="s">
        <v>809</v>
      </c>
      <c r="CT729" s="35" t="s">
        <v>806</v>
      </c>
      <c r="CV729" s="35">
        <v>3000</v>
      </c>
      <c r="CW729" s="35">
        <v>3000</v>
      </c>
      <c r="CY729" s="35">
        <v>3000</v>
      </c>
      <c r="CZ729" s="35">
        <v>0</v>
      </c>
      <c r="DA729" s="35">
        <v>0</v>
      </c>
      <c r="DC729" s="35" t="s">
        <v>822</v>
      </c>
      <c r="DE729" s="35" t="s">
        <v>1016</v>
      </c>
      <c r="DF729" s="35" t="s">
        <v>809</v>
      </c>
      <c r="DY729" s="35" t="s">
        <v>806</v>
      </c>
      <c r="EA729" s="35">
        <v>4500</v>
      </c>
      <c r="EB729" s="35">
        <v>4500</v>
      </c>
      <c r="ED729" s="35">
        <v>4500</v>
      </c>
      <c r="EE729" s="35">
        <v>0</v>
      </c>
      <c r="EF729" s="35">
        <v>0</v>
      </c>
      <c r="EH729" s="35" t="s">
        <v>822</v>
      </c>
      <c r="EJ729" s="35" t="s">
        <v>1016</v>
      </c>
      <c r="EK729" s="35" t="s">
        <v>809</v>
      </c>
      <c r="FD729" s="35" t="s">
        <v>806</v>
      </c>
      <c r="FF729" s="35">
        <v>3000</v>
      </c>
      <c r="FG729" s="35">
        <v>3000</v>
      </c>
      <c r="FI729" s="35">
        <v>3000</v>
      </c>
      <c r="FJ729" s="35">
        <v>0</v>
      </c>
      <c r="FK729" s="35">
        <v>0</v>
      </c>
      <c r="FM729" s="35" t="s">
        <v>822</v>
      </c>
      <c r="FO729" s="35" t="s">
        <v>1016</v>
      </c>
      <c r="FP729" s="35" t="s">
        <v>809</v>
      </c>
      <c r="IQ729" s="35" t="s">
        <v>806</v>
      </c>
      <c r="IS729" s="35">
        <v>7000</v>
      </c>
      <c r="IT729" s="35">
        <v>7000</v>
      </c>
      <c r="IZ729" s="35" t="s">
        <v>822</v>
      </c>
      <c r="JB729" s="35" t="s">
        <v>1016</v>
      </c>
      <c r="JC729" s="35" t="s">
        <v>809</v>
      </c>
      <c r="MF729" s="35" t="s">
        <v>813</v>
      </c>
      <c r="MH729" s="35">
        <v>200</v>
      </c>
      <c r="MI729" s="35">
        <v>200</v>
      </c>
      <c r="MK729" s="35">
        <v>200</v>
      </c>
      <c r="ML729" s="35">
        <v>0</v>
      </c>
      <c r="MM729" s="35">
        <v>0</v>
      </c>
      <c r="MO729" s="35" t="s">
        <v>822</v>
      </c>
      <c r="MQ729" s="35" t="s">
        <v>1016</v>
      </c>
      <c r="MR729" s="35" t="s">
        <v>809</v>
      </c>
      <c r="QZ729" s="35" t="s">
        <v>806</v>
      </c>
      <c r="RB729" s="35">
        <v>1750</v>
      </c>
      <c r="RC729" s="35">
        <v>1750</v>
      </c>
      <c r="RE729" s="35">
        <v>1500</v>
      </c>
      <c r="RF729" s="35">
        <v>16.666666666666661</v>
      </c>
      <c r="RG729" s="35">
        <v>250</v>
      </c>
      <c r="RH729" s="35" t="s">
        <v>2312</v>
      </c>
      <c r="RI729" s="35" t="s">
        <v>822</v>
      </c>
      <c r="RK729" s="35" t="s">
        <v>1016</v>
      </c>
      <c r="RL729" s="35" t="s">
        <v>806</v>
      </c>
      <c r="RM729" s="35" t="s">
        <v>2313</v>
      </c>
      <c r="RN729" s="35">
        <v>0</v>
      </c>
      <c r="RO729" s="35">
        <v>0</v>
      </c>
      <c r="RP729" s="35">
        <v>0</v>
      </c>
      <c r="RQ729" s="35">
        <v>0</v>
      </c>
      <c r="RR729" s="35">
        <v>0</v>
      </c>
      <c r="RS729" s="35">
        <v>0</v>
      </c>
      <c r="RT729" s="35">
        <v>0</v>
      </c>
      <c r="RU729" s="35">
        <v>1</v>
      </c>
      <c r="RV729" s="35">
        <v>0</v>
      </c>
      <c r="RW729" s="35">
        <v>1</v>
      </c>
      <c r="RX729" s="35">
        <v>0</v>
      </c>
      <c r="RY729" s="35">
        <v>0</v>
      </c>
      <c r="RZ729" s="35">
        <v>1</v>
      </c>
      <c r="SA729" s="35">
        <v>0</v>
      </c>
      <c r="SB729" s="35">
        <v>0</v>
      </c>
      <c r="SE729" s="35" t="s">
        <v>813</v>
      </c>
      <c r="SG729" s="35">
        <v>250</v>
      </c>
      <c r="SH729" s="35">
        <v>250</v>
      </c>
      <c r="SJ729" s="35">
        <v>250</v>
      </c>
      <c r="SK729" s="35">
        <v>0</v>
      </c>
      <c r="SL729" s="35">
        <v>0</v>
      </c>
      <c r="SN729" s="35" t="s">
        <v>822</v>
      </c>
      <c r="SP729" s="35" t="s">
        <v>1016</v>
      </c>
      <c r="SQ729" s="35" t="s">
        <v>806</v>
      </c>
      <c r="SR729" s="35" t="s">
        <v>2289</v>
      </c>
      <c r="SS729" s="35">
        <v>0</v>
      </c>
      <c r="ST729" s="35">
        <v>0</v>
      </c>
      <c r="SU729" s="35">
        <v>0</v>
      </c>
      <c r="SV729" s="35">
        <v>0</v>
      </c>
      <c r="SW729" s="35">
        <v>0</v>
      </c>
      <c r="SX729" s="35">
        <v>0</v>
      </c>
      <c r="SY729" s="35">
        <v>0</v>
      </c>
      <c r="SZ729" s="35">
        <v>1</v>
      </c>
      <c r="TA729" s="35">
        <v>0</v>
      </c>
      <c r="TB729" s="35">
        <v>0</v>
      </c>
      <c r="TC729" s="35">
        <v>0</v>
      </c>
      <c r="TD729" s="35">
        <v>0</v>
      </c>
      <c r="TE729" s="35">
        <v>0</v>
      </c>
      <c r="TF729" s="35">
        <v>1</v>
      </c>
      <c r="TG729" s="35">
        <v>0</v>
      </c>
      <c r="TI729" s="35" t="s">
        <v>2314</v>
      </c>
      <c r="TJ729" s="35" t="s">
        <v>813</v>
      </c>
      <c r="TL729" s="35">
        <v>100</v>
      </c>
      <c r="TM729" s="35">
        <v>100</v>
      </c>
      <c r="TO729" s="35">
        <v>100</v>
      </c>
      <c r="TP729" s="35">
        <v>0</v>
      </c>
      <c r="TQ729" s="35">
        <v>0</v>
      </c>
      <c r="TS729" s="35" t="s">
        <v>822</v>
      </c>
      <c r="TU729" s="35" t="s">
        <v>1016</v>
      </c>
      <c r="TV729" s="35" t="s">
        <v>809</v>
      </c>
      <c r="UO729" s="35" t="s">
        <v>806</v>
      </c>
      <c r="UQ729" s="35">
        <v>250</v>
      </c>
      <c r="UR729" s="35">
        <v>250</v>
      </c>
      <c r="UT729" s="35">
        <v>250</v>
      </c>
      <c r="UU729" s="35">
        <v>0</v>
      </c>
      <c r="UV729" s="35">
        <v>0</v>
      </c>
      <c r="UX729" s="35" t="s">
        <v>822</v>
      </c>
      <c r="UZ729" s="35" t="s">
        <v>1016</v>
      </c>
      <c r="VA729" s="35" t="s">
        <v>806</v>
      </c>
      <c r="VB729" s="35" t="s">
        <v>837</v>
      </c>
      <c r="VC729" s="35">
        <v>0</v>
      </c>
      <c r="VD729" s="35">
        <v>0</v>
      </c>
      <c r="VE729" s="35">
        <v>0</v>
      </c>
      <c r="VF729" s="35">
        <v>0</v>
      </c>
      <c r="VG729" s="35">
        <v>0</v>
      </c>
      <c r="VH729" s="35">
        <v>0</v>
      </c>
      <c r="VI729" s="35">
        <v>0</v>
      </c>
      <c r="VJ729" s="35">
        <v>1</v>
      </c>
      <c r="VK729" s="35">
        <v>0</v>
      </c>
      <c r="VL729" s="35">
        <v>1</v>
      </c>
      <c r="VM729" s="35">
        <v>0</v>
      </c>
      <c r="VN729" s="35">
        <v>0</v>
      </c>
      <c r="VO729" s="35">
        <v>0</v>
      </c>
      <c r="VP729" s="35">
        <v>0</v>
      </c>
      <c r="VQ729" s="35">
        <v>0</v>
      </c>
      <c r="WB729" s="35" t="s">
        <v>2315</v>
      </c>
      <c r="WC729" s="35" t="s">
        <v>822</v>
      </c>
      <c r="WE729" s="35" t="s">
        <v>1016</v>
      </c>
      <c r="WF729" s="35" t="s">
        <v>809</v>
      </c>
      <c r="WY729" s="35" t="s">
        <v>806</v>
      </c>
      <c r="XA729" s="35">
        <v>2500</v>
      </c>
      <c r="XB729" s="35">
        <v>2500</v>
      </c>
      <c r="XD729" s="35">
        <v>2500</v>
      </c>
      <c r="XE729" s="35">
        <v>0</v>
      </c>
      <c r="XF729" s="35">
        <v>0</v>
      </c>
      <c r="XH729" s="35" t="s">
        <v>822</v>
      </c>
      <c r="XJ729" s="35" t="s">
        <v>1016</v>
      </c>
      <c r="XK729" s="35" t="s">
        <v>809</v>
      </c>
      <c r="AAV729" s="35" t="s">
        <v>2316</v>
      </c>
      <c r="AAW729" s="35">
        <v>396425831</v>
      </c>
      <c r="AAX729" s="35">
        <v>44978.662280092598</v>
      </c>
      <c r="ABA729" s="35" t="s">
        <v>816</v>
      </c>
      <c r="ABC729" s="35" t="s">
        <v>817</v>
      </c>
      <c r="ABE729" s="35">
        <v>729</v>
      </c>
    </row>
    <row r="730" spans="1:733">
      <c r="A730" t="s">
        <v>2317</v>
      </c>
      <c r="B730" s="34">
        <v>44978.353573750013</v>
      </c>
      <c r="C730" s="34">
        <v>44978.365296585653</v>
      </c>
      <c r="D730" s="34">
        <v>44978</v>
      </c>
      <c r="E730" t="s">
        <v>2260</v>
      </c>
      <c r="F730" s="34">
        <v>44978</v>
      </c>
      <c r="G730" t="s">
        <v>2261</v>
      </c>
      <c r="H730" t="s">
        <v>2262</v>
      </c>
      <c r="I730" t="s">
        <v>2262</v>
      </c>
      <c r="J730" t="s">
        <v>2262</v>
      </c>
      <c r="K730" t="s">
        <v>804</v>
      </c>
      <c r="L730" s="35" t="s">
        <v>2318</v>
      </c>
      <c r="M730" s="35">
        <v>1</v>
      </c>
      <c r="N730" s="35">
        <v>1</v>
      </c>
      <c r="O730" s="35">
        <v>1</v>
      </c>
      <c r="P730" s="35">
        <v>1</v>
      </c>
      <c r="Q730" s="35">
        <v>1</v>
      </c>
      <c r="R730" s="35">
        <v>0</v>
      </c>
      <c r="S730" s="35">
        <v>0</v>
      </c>
      <c r="T730" s="35">
        <v>1</v>
      </c>
      <c r="U730" s="35">
        <v>0</v>
      </c>
      <c r="V730" s="35">
        <v>0</v>
      </c>
      <c r="W730" s="35">
        <v>1</v>
      </c>
      <c r="X730" s="35">
        <v>0</v>
      </c>
      <c r="Y730" s="35">
        <v>0</v>
      </c>
      <c r="Z730" s="35">
        <v>1</v>
      </c>
      <c r="AA730" s="35">
        <v>0</v>
      </c>
      <c r="AB730" s="35">
        <v>0</v>
      </c>
      <c r="AC730" s="35">
        <v>1</v>
      </c>
      <c r="AD730" s="35">
        <v>1</v>
      </c>
      <c r="AE730" s="35">
        <v>1</v>
      </c>
      <c r="AF730" s="35">
        <v>1</v>
      </c>
      <c r="AG730" s="35">
        <v>0</v>
      </c>
      <c r="AH730" s="35">
        <v>0</v>
      </c>
      <c r="AI730" s="35">
        <v>0</v>
      </c>
      <c r="AJ730" s="35" t="s">
        <v>806</v>
      </c>
      <c r="AL730" s="35">
        <v>1000</v>
      </c>
      <c r="AM730" s="35">
        <v>1000</v>
      </c>
      <c r="AO730" s="35">
        <v>1000</v>
      </c>
      <c r="AP730" s="35">
        <v>0</v>
      </c>
      <c r="AQ730" s="35">
        <v>0</v>
      </c>
      <c r="AS730" s="35" t="s">
        <v>822</v>
      </c>
      <c r="AU730" s="35" t="s">
        <v>1016</v>
      </c>
      <c r="AV730" s="35" t="s">
        <v>809</v>
      </c>
      <c r="BO730" s="35" t="s">
        <v>806</v>
      </c>
      <c r="BQ730" s="35">
        <v>1500</v>
      </c>
      <c r="BR730" s="35">
        <v>1500</v>
      </c>
      <c r="BT730" s="35">
        <v>1500</v>
      </c>
      <c r="BU730" s="35">
        <v>0</v>
      </c>
      <c r="BV730" s="35">
        <v>0</v>
      </c>
      <c r="BX730" s="35" t="s">
        <v>822</v>
      </c>
      <c r="BZ730" s="35" t="s">
        <v>1016</v>
      </c>
      <c r="CA730" s="35" t="s">
        <v>809</v>
      </c>
      <c r="CT730" s="35" t="s">
        <v>806</v>
      </c>
      <c r="CV730" s="35">
        <v>3000</v>
      </c>
      <c r="CW730" s="35">
        <v>3000</v>
      </c>
      <c r="CY730" s="35">
        <v>3000</v>
      </c>
      <c r="CZ730" s="35">
        <v>0</v>
      </c>
      <c r="DA730" s="35">
        <v>0</v>
      </c>
      <c r="DC730" s="35" t="s">
        <v>822</v>
      </c>
      <c r="DE730" s="35" t="s">
        <v>1016</v>
      </c>
      <c r="DF730" s="35" t="s">
        <v>809</v>
      </c>
      <c r="DY730" s="35" t="s">
        <v>806</v>
      </c>
      <c r="EA730" s="35">
        <v>6500</v>
      </c>
      <c r="EB730" s="35">
        <v>6500</v>
      </c>
      <c r="ED730" s="35">
        <v>4500</v>
      </c>
      <c r="EE730" s="35">
        <v>44.444444444444443</v>
      </c>
      <c r="EF730" s="35">
        <v>2000</v>
      </c>
      <c r="EG730" s="35" t="s">
        <v>2319</v>
      </c>
      <c r="EH730" s="35" t="s">
        <v>822</v>
      </c>
      <c r="EJ730" s="35" t="s">
        <v>1016</v>
      </c>
      <c r="EK730" s="35" t="s">
        <v>809</v>
      </c>
      <c r="FD730" s="35" t="s">
        <v>806</v>
      </c>
      <c r="FF730" s="35">
        <v>3000</v>
      </c>
      <c r="FG730" s="35">
        <v>3000</v>
      </c>
      <c r="FI730" s="35">
        <v>3000</v>
      </c>
      <c r="FJ730" s="35">
        <v>0</v>
      </c>
      <c r="FK730" s="35">
        <v>0</v>
      </c>
      <c r="FM730" s="35" t="s">
        <v>822</v>
      </c>
      <c r="FO730" s="35" t="s">
        <v>1016</v>
      </c>
      <c r="FP730" s="35" t="s">
        <v>809</v>
      </c>
      <c r="IQ730" s="35" t="s">
        <v>806</v>
      </c>
      <c r="IS730" s="35">
        <v>7000</v>
      </c>
      <c r="IT730" s="35">
        <v>7000</v>
      </c>
      <c r="IZ730" s="35" t="s">
        <v>822</v>
      </c>
      <c r="JB730" s="35" t="s">
        <v>1016</v>
      </c>
      <c r="JC730" s="35" t="s">
        <v>809</v>
      </c>
      <c r="MF730" s="35" t="s">
        <v>813</v>
      </c>
      <c r="MH730" s="35">
        <v>200</v>
      </c>
      <c r="MI730" s="35">
        <v>200</v>
      </c>
      <c r="MK730" s="35">
        <v>200</v>
      </c>
      <c r="ML730" s="35">
        <v>0</v>
      </c>
      <c r="MM730" s="35">
        <v>0</v>
      </c>
      <c r="MO730" s="35" t="s">
        <v>822</v>
      </c>
      <c r="MQ730" s="35" t="s">
        <v>1016</v>
      </c>
      <c r="MR730" s="35" t="s">
        <v>809</v>
      </c>
      <c r="QZ730" s="35" t="s">
        <v>806</v>
      </c>
      <c r="RB730" s="35">
        <v>1750</v>
      </c>
      <c r="RC730" s="35">
        <v>1750</v>
      </c>
      <c r="RE730" s="35">
        <v>1500</v>
      </c>
      <c r="RF730" s="35">
        <v>16.666666666666661</v>
      </c>
      <c r="RG730" s="35">
        <v>250</v>
      </c>
      <c r="RH730" s="35" t="s">
        <v>2320</v>
      </c>
      <c r="RI730" s="35" t="s">
        <v>822</v>
      </c>
      <c r="RK730" s="35" t="s">
        <v>1016</v>
      </c>
      <c r="RL730" s="35" t="s">
        <v>809</v>
      </c>
      <c r="SE730" s="35" t="s">
        <v>813</v>
      </c>
      <c r="SG730" s="35">
        <v>250</v>
      </c>
      <c r="SH730" s="35">
        <v>250</v>
      </c>
      <c r="SJ730" s="35">
        <v>250</v>
      </c>
      <c r="SK730" s="35">
        <v>0</v>
      </c>
      <c r="SL730" s="35">
        <v>0</v>
      </c>
      <c r="SN730" s="35" t="s">
        <v>822</v>
      </c>
      <c r="SP730" s="35" t="s">
        <v>1016</v>
      </c>
      <c r="SQ730" s="35" t="s">
        <v>809</v>
      </c>
      <c r="UO730" s="35" t="s">
        <v>806</v>
      </c>
      <c r="UQ730" s="35">
        <v>250</v>
      </c>
      <c r="UR730" s="35">
        <v>250</v>
      </c>
      <c r="UT730" s="35">
        <v>250</v>
      </c>
      <c r="UU730" s="35">
        <v>0</v>
      </c>
      <c r="UV730" s="35">
        <v>0</v>
      </c>
      <c r="UX730" s="35" t="s">
        <v>822</v>
      </c>
      <c r="UZ730" s="35" t="s">
        <v>1016</v>
      </c>
      <c r="VA730" s="35" t="s">
        <v>806</v>
      </c>
      <c r="VB730" s="35" t="s">
        <v>837</v>
      </c>
      <c r="VC730" s="35">
        <v>0</v>
      </c>
      <c r="VD730" s="35">
        <v>0</v>
      </c>
      <c r="VE730" s="35">
        <v>0</v>
      </c>
      <c r="VF730" s="35">
        <v>0</v>
      </c>
      <c r="VG730" s="35">
        <v>0</v>
      </c>
      <c r="VH730" s="35">
        <v>0</v>
      </c>
      <c r="VI730" s="35">
        <v>0</v>
      </c>
      <c r="VJ730" s="35">
        <v>1</v>
      </c>
      <c r="VK730" s="35">
        <v>0</v>
      </c>
      <c r="VL730" s="35">
        <v>1</v>
      </c>
      <c r="VM730" s="35">
        <v>0</v>
      </c>
      <c r="VN730" s="35">
        <v>0</v>
      </c>
      <c r="VO730" s="35">
        <v>0</v>
      </c>
      <c r="VP730" s="35">
        <v>0</v>
      </c>
      <c r="VQ730" s="35">
        <v>0</v>
      </c>
      <c r="VT730" s="35" t="s">
        <v>806</v>
      </c>
      <c r="VV730" s="35">
        <v>1500</v>
      </c>
      <c r="VW730" s="35">
        <v>1500</v>
      </c>
      <c r="VY730" s="35">
        <v>1000</v>
      </c>
      <c r="VZ730" s="35">
        <v>50</v>
      </c>
      <c r="WA730" s="35">
        <v>500</v>
      </c>
      <c r="WB730" s="35" t="s">
        <v>2321</v>
      </c>
      <c r="WC730" s="35" t="s">
        <v>822</v>
      </c>
      <c r="WE730" s="35" t="s">
        <v>1016</v>
      </c>
      <c r="WF730" s="35" t="s">
        <v>809</v>
      </c>
      <c r="WY730" s="35" t="s">
        <v>806</v>
      </c>
      <c r="XA730" s="35">
        <v>2500</v>
      </c>
      <c r="XB730" s="35">
        <v>2500</v>
      </c>
      <c r="XD730" s="35">
        <v>2500</v>
      </c>
      <c r="XE730" s="35">
        <v>0</v>
      </c>
      <c r="XF730" s="35">
        <v>0</v>
      </c>
      <c r="XH730" s="35" t="s">
        <v>822</v>
      </c>
      <c r="XJ730" s="35" t="s">
        <v>1016</v>
      </c>
      <c r="XK730" s="35" t="s">
        <v>809</v>
      </c>
      <c r="AAV730" s="35" t="s">
        <v>2268</v>
      </c>
      <c r="AAW730" s="35">
        <v>396425865</v>
      </c>
      <c r="AAX730" s="35">
        <v>44978.66233796296</v>
      </c>
      <c r="ABA730" s="35" t="s">
        <v>816</v>
      </c>
      <c r="ABC730" s="35" t="s">
        <v>817</v>
      </c>
      <c r="ABE730" s="35">
        <v>730</v>
      </c>
    </row>
    <row r="731" spans="1:733">
      <c r="A731" t="s">
        <v>2322</v>
      </c>
      <c r="B731" s="34">
        <v>44978.383360972221</v>
      </c>
      <c r="C731" s="34">
        <v>44978.386617939817</v>
      </c>
      <c r="D731" s="34">
        <v>44978</v>
      </c>
      <c r="E731" t="s">
        <v>2260</v>
      </c>
      <c r="F731" s="34">
        <v>44978</v>
      </c>
      <c r="G731" t="s">
        <v>2261</v>
      </c>
      <c r="H731" t="s">
        <v>2262</v>
      </c>
      <c r="I731" t="s">
        <v>2262</v>
      </c>
      <c r="J731" t="s">
        <v>2262</v>
      </c>
      <c r="K731" t="s">
        <v>1032</v>
      </c>
      <c r="L731" s="35" t="s">
        <v>2323</v>
      </c>
      <c r="M731" s="35">
        <v>0</v>
      </c>
      <c r="N731" s="35">
        <v>0</v>
      </c>
      <c r="O731" s="35">
        <v>0</v>
      </c>
      <c r="P731" s="35">
        <v>0</v>
      </c>
      <c r="Q731" s="35">
        <v>0</v>
      </c>
      <c r="R731" s="35">
        <v>0</v>
      </c>
      <c r="S731" s="35">
        <v>0</v>
      </c>
      <c r="T731" s="35">
        <v>0</v>
      </c>
      <c r="U731" s="35">
        <v>1</v>
      </c>
      <c r="V731" s="35">
        <v>1</v>
      </c>
      <c r="W731" s="35">
        <v>0</v>
      </c>
      <c r="X731" s="35">
        <v>1</v>
      </c>
      <c r="Y731" s="35">
        <v>1</v>
      </c>
      <c r="Z731" s="35">
        <v>0</v>
      </c>
      <c r="AA731" s="35">
        <v>0</v>
      </c>
      <c r="AB731" s="35">
        <v>0</v>
      </c>
      <c r="AC731" s="35">
        <v>0</v>
      </c>
      <c r="AD731" s="35">
        <v>0</v>
      </c>
      <c r="AE731" s="35">
        <v>0</v>
      </c>
      <c r="AF731" s="35">
        <v>0</v>
      </c>
      <c r="AG731" s="35">
        <v>0</v>
      </c>
      <c r="AH731" s="35">
        <v>0</v>
      </c>
      <c r="AI731" s="35">
        <v>0</v>
      </c>
      <c r="JV731" s="35" t="s">
        <v>813</v>
      </c>
      <c r="JX731" s="35">
        <v>200</v>
      </c>
      <c r="JY731" s="35">
        <v>200</v>
      </c>
      <c r="KA731" s="35">
        <v>200</v>
      </c>
      <c r="KB731" s="35">
        <v>0</v>
      </c>
      <c r="KC731" s="35">
        <v>0</v>
      </c>
      <c r="KE731" s="35" t="s">
        <v>836</v>
      </c>
      <c r="KH731" s="35" t="s">
        <v>809</v>
      </c>
      <c r="LA731" s="35" t="s">
        <v>813</v>
      </c>
      <c r="LC731" s="35">
        <v>250</v>
      </c>
      <c r="LD731" s="35">
        <v>250</v>
      </c>
      <c r="LF731" s="35">
        <v>250</v>
      </c>
      <c r="LG731" s="35">
        <v>0</v>
      </c>
      <c r="LH731" s="35">
        <v>0</v>
      </c>
      <c r="LJ731" s="35" t="s">
        <v>832</v>
      </c>
      <c r="LM731" s="35" t="s">
        <v>809</v>
      </c>
      <c r="NK731" s="35" t="s">
        <v>813</v>
      </c>
      <c r="NM731" s="35">
        <v>250</v>
      </c>
      <c r="NN731" s="35">
        <v>250</v>
      </c>
      <c r="NP731" s="35">
        <v>250</v>
      </c>
      <c r="NQ731" s="35">
        <v>0</v>
      </c>
      <c r="NR731" s="35">
        <v>0</v>
      </c>
      <c r="NT731" s="35" t="s">
        <v>822</v>
      </c>
      <c r="NV731" s="35" t="s">
        <v>1016</v>
      </c>
      <c r="NW731" s="35" t="s">
        <v>809</v>
      </c>
      <c r="OP731" s="35" t="s">
        <v>813</v>
      </c>
      <c r="OR731" s="35">
        <v>500</v>
      </c>
      <c r="OS731" s="35">
        <v>500</v>
      </c>
      <c r="OU731" s="35">
        <v>500</v>
      </c>
      <c r="OV731" s="35">
        <v>0</v>
      </c>
      <c r="OW731" s="35">
        <v>0</v>
      </c>
      <c r="OY731" s="35" t="s">
        <v>822</v>
      </c>
      <c r="PA731" s="35" t="s">
        <v>1016</v>
      </c>
      <c r="PB731" s="35" t="s">
        <v>809</v>
      </c>
      <c r="AAV731" s="35" t="s">
        <v>2268</v>
      </c>
      <c r="AAW731" s="35">
        <v>396425910</v>
      </c>
      <c r="AAX731" s="35">
        <v>44978.66238425926</v>
      </c>
      <c r="ABA731" s="35" t="s">
        <v>816</v>
      </c>
      <c r="ABC731" s="35" t="s">
        <v>817</v>
      </c>
      <c r="ABE731" s="35">
        <v>731</v>
      </c>
    </row>
    <row r="732" spans="1:733">
      <c r="A732" t="s">
        <v>2324</v>
      </c>
      <c r="B732" s="34">
        <v>44978.386824212961</v>
      </c>
      <c r="C732" s="34">
        <v>44978.388464895826</v>
      </c>
      <c r="D732" s="34">
        <v>44978</v>
      </c>
      <c r="E732" t="s">
        <v>2260</v>
      </c>
      <c r="F732" s="34">
        <v>44978</v>
      </c>
      <c r="G732" t="s">
        <v>2261</v>
      </c>
      <c r="H732" t="s">
        <v>2262</v>
      </c>
      <c r="I732" t="s">
        <v>2262</v>
      </c>
      <c r="J732" t="s">
        <v>2262</v>
      </c>
      <c r="K732" t="s">
        <v>1032</v>
      </c>
      <c r="L732" s="35" t="s">
        <v>1092</v>
      </c>
      <c r="M732" s="35">
        <v>0</v>
      </c>
      <c r="N732" s="35">
        <v>0</v>
      </c>
      <c r="O732" s="35">
        <v>0</v>
      </c>
      <c r="P732" s="35">
        <v>0</v>
      </c>
      <c r="Q732" s="35">
        <v>0</v>
      </c>
      <c r="R732" s="35">
        <v>0</v>
      </c>
      <c r="S732" s="35">
        <v>0</v>
      </c>
      <c r="T732" s="35">
        <v>0</v>
      </c>
      <c r="U732" s="35">
        <v>0</v>
      </c>
      <c r="V732" s="35">
        <v>0</v>
      </c>
      <c r="W732" s="35">
        <v>0</v>
      </c>
      <c r="X732" s="35">
        <v>0</v>
      </c>
      <c r="Y732" s="35">
        <v>0</v>
      </c>
      <c r="Z732" s="35">
        <v>0</v>
      </c>
      <c r="AA732" s="35">
        <v>0</v>
      </c>
      <c r="AB732" s="35">
        <v>0</v>
      </c>
      <c r="AC732" s="35">
        <v>0</v>
      </c>
      <c r="AD732" s="35">
        <v>0</v>
      </c>
      <c r="AE732" s="35">
        <v>0</v>
      </c>
      <c r="AF732" s="35">
        <v>0</v>
      </c>
      <c r="AG732" s="35">
        <v>1</v>
      </c>
      <c r="AH732" s="35">
        <v>0</v>
      </c>
      <c r="AI732" s="35">
        <v>0</v>
      </c>
      <c r="YD732" s="35" t="s">
        <v>806</v>
      </c>
      <c r="YF732" s="35">
        <v>100</v>
      </c>
      <c r="YG732" s="35">
        <v>100</v>
      </c>
      <c r="YH732" s="35">
        <v>0</v>
      </c>
      <c r="YI732" s="35">
        <v>0</v>
      </c>
      <c r="YK732" s="35" t="s">
        <v>832</v>
      </c>
      <c r="YN732" s="35" t="s">
        <v>809</v>
      </c>
      <c r="AAV732" s="35" t="s">
        <v>2268</v>
      </c>
      <c r="AAW732" s="35">
        <v>396425956</v>
      </c>
      <c r="AAX732" s="35">
        <v>44978.662418981483</v>
      </c>
      <c r="ABA732" s="35" t="s">
        <v>816</v>
      </c>
      <c r="ABC732" s="35" t="s">
        <v>817</v>
      </c>
      <c r="ABE732" s="35">
        <v>732</v>
      </c>
    </row>
    <row r="733" spans="1:733">
      <c r="A733" t="s">
        <v>2325</v>
      </c>
      <c r="B733" s="34">
        <v>44978.401307615743</v>
      </c>
      <c r="C733" s="34">
        <v>44978.409427534723</v>
      </c>
      <c r="D733" s="34">
        <v>44978</v>
      </c>
      <c r="E733" t="s">
        <v>2260</v>
      </c>
      <c r="F733" s="34">
        <v>44978</v>
      </c>
      <c r="G733" t="s">
        <v>2261</v>
      </c>
      <c r="H733" t="s">
        <v>2262</v>
      </c>
      <c r="I733" t="s">
        <v>2262</v>
      </c>
      <c r="J733" t="s">
        <v>2262</v>
      </c>
      <c r="K733" t="s">
        <v>804</v>
      </c>
      <c r="L733" s="35" t="s">
        <v>2326</v>
      </c>
      <c r="M733" s="35">
        <v>1</v>
      </c>
      <c r="N733" s="35">
        <v>1</v>
      </c>
      <c r="O733" s="35">
        <v>1</v>
      </c>
      <c r="P733" s="35">
        <v>1</v>
      </c>
      <c r="Q733" s="35">
        <v>1</v>
      </c>
      <c r="R733" s="35">
        <v>0</v>
      </c>
      <c r="S733" s="35">
        <v>0</v>
      </c>
      <c r="T733" s="35">
        <v>1</v>
      </c>
      <c r="U733" s="35">
        <v>0</v>
      </c>
      <c r="V733" s="35">
        <v>0</v>
      </c>
      <c r="W733" s="35">
        <v>0</v>
      </c>
      <c r="X733" s="35">
        <v>0</v>
      </c>
      <c r="Y733" s="35">
        <v>0</v>
      </c>
      <c r="Z733" s="35">
        <v>1</v>
      </c>
      <c r="AA733" s="35">
        <v>0</v>
      </c>
      <c r="AB733" s="35">
        <v>0</v>
      </c>
      <c r="AC733" s="35">
        <v>1</v>
      </c>
      <c r="AD733" s="35">
        <v>1</v>
      </c>
      <c r="AE733" s="35">
        <v>1</v>
      </c>
      <c r="AF733" s="35">
        <v>0</v>
      </c>
      <c r="AG733" s="35">
        <v>0</v>
      </c>
      <c r="AH733" s="35">
        <v>0</v>
      </c>
      <c r="AI733" s="35">
        <v>0</v>
      </c>
      <c r="AJ733" s="35" t="s">
        <v>806</v>
      </c>
      <c r="AL733" s="35">
        <v>1000</v>
      </c>
      <c r="AM733" s="35">
        <v>1000</v>
      </c>
      <c r="AO733" s="35">
        <v>1000</v>
      </c>
      <c r="AP733" s="35">
        <v>0</v>
      </c>
      <c r="AQ733" s="35">
        <v>0</v>
      </c>
      <c r="AS733" s="35" t="s">
        <v>822</v>
      </c>
      <c r="AU733" s="35" t="s">
        <v>1016</v>
      </c>
      <c r="AV733" s="35" t="s">
        <v>809</v>
      </c>
      <c r="BO733" s="35" t="s">
        <v>806</v>
      </c>
      <c r="BQ733" s="35">
        <v>1500</v>
      </c>
      <c r="BR733" s="35">
        <v>1500</v>
      </c>
      <c r="BT733" s="35">
        <v>1500</v>
      </c>
      <c r="BU733" s="35">
        <v>0</v>
      </c>
      <c r="BV733" s="35">
        <v>0</v>
      </c>
      <c r="BX733" s="35" t="s">
        <v>822</v>
      </c>
      <c r="BZ733" s="35" t="s">
        <v>1016</v>
      </c>
      <c r="CA733" s="35" t="s">
        <v>809</v>
      </c>
      <c r="CT733" s="35" t="s">
        <v>806</v>
      </c>
      <c r="CV733" s="35">
        <v>3000</v>
      </c>
      <c r="CW733" s="35">
        <v>3000</v>
      </c>
      <c r="CY733" s="35">
        <v>3000</v>
      </c>
      <c r="CZ733" s="35">
        <v>0</v>
      </c>
      <c r="DA733" s="35">
        <v>0</v>
      </c>
      <c r="DC733" s="35" t="s">
        <v>822</v>
      </c>
      <c r="DE733" s="35" t="s">
        <v>1016</v>
      </c>
      <c r="DF733" s="35" t="s">
        <v>809</v>
      </c>
      <c r="DY733" s="35" t="s">
        <v>806</v>
      </c>
      <c r="EA733" s="35">
        <v>4500</v>
      </c>
      <c r="EB733" s="35">
        <v>4500</v>
      </c>
      <c r="ED733" s="35">
        <v>4500</v>
      </c>
      <c r="EE733" s="35">
        <v>0</v>
      </c>
      <c r="EF733" s="35">
        <v>0</v>
      </c>
      <c r="EH733" s="35" t="s">
        <v>822</v>
      </c>
      <c r="EJ733" s="35" t="s">
        <v>1016</v>
      </c>
      <c r="EK733" s="35" t="s">
        <v>809</v>
      </c>
      <c r="FD733" s="35" t="s">
        <v>806</v>
      </c>
      <c r="FF733" s="35">
        <v>3000</v>
      </c>
      <c r="FG733" s="35">
        <v>3000</v>
      </c>
      <c r="FI733" s="35">
        <v>3000</v>
      </c>
      <c r="FJ733" s="35">
        <v>0</v>
      </c>
      <c r="FK733" s="35">
        <v>0</v>
      </c>
      <c r="FM733" s="35" t="s">
        <v>822</v>
      </c>
      <c r="FO733" s="35" t="s">
        <v>1016</v>
      </c>
      <c r="FP733" s="35" t="s">
        <v>809</v>
      </c>
      <c r="IQ733" s="35" t="s">
        <v>806</v>
      </c>
      <c r="IS733" s="35">
        <v>7000</v>
      </c>
      <c r="IT733" s="35">
        <v>7000</v>
      </c>
      <c r="IZ733" s="35" t="s">
        <v>822</v>
      </c>
      <c r="JB733" s="35" t="s">
        <v>1016</v>
      </c>
      <c r="JC733" s="35" t="s">
        <v>809</v>
      </c>
      <c r="QZ733" s="35" t="s">
        <v>806</v>
      </c>
      <c r="RB733" s="35">
        <v>1750</v>
      </c>
      <c r="RC733" s="35">
        <v>1750</v>
      </c>
      <c r="RE733" s="35">
        <v>1500</v>
      </c>
      <c r="RF733" s="35">
        <v>16.666666666666661</v>
      </c>
      <c r="RG733" s="35">
        <v>250</v>
      </c>
      <c r="RH733" s="35" t="s">
        <v>2327</v>
      </c>
      <c r="RI733" s="35" t="s">
        <v>822</v>
      </c>
      <c r="RK733" s="35" t="s">
        <v>1016</v>
      </c>
      <c r="RL733" s="35" t="s">
        <v>806</v>
      </c>
      <c r="RM733" s="35" t="s">
        <v>837</v>
      </c>
      <c r="RN733" s="35">
        <v>0</v>
      </c>
      <c r="RO733" s="35">
        <v>0</v>
      </c>
      <c r="RP733" s="35">
        <v>0</v>
      </c>
      <c r="RQ733" s="35">
        <v>0</v>
      </c>
      <c r="RR733" s="35">
        <v>0</v>
      </c>
      <c r="RS733" s="35">
        <v>0</v>
      </c>
      <c r="RT733" s="35">
        <v>0</v>
      </c>
      <c r="RU733" s="35">
        <v>1</v>
      </c>
      <c r="RV733" s="35">
        <v>0</v>
      </c>
      <c r="RW733" s="35">
        <v>1</v>
      </c>
      <c r="RX733" s="35">
        <v>0</v>
      </c>
      <c r="RY733" s="35">
        <v>0</v>
      </c>
      <c r="RZ733" s="35">
        <v>0</v>
      </c>
      <c r="SA733" s="35">
        <v>0</v>
      </c>
      <c r="SB733" s="35">
        <v>0</v>
      </c>
      <c r="SE733" s="35" t="s">
        <v>813</v>
      </c>
      <c r="SG733" s="35">
        <v>250</v>
      </c>
      <c r="SH733" s="35">
        <v>250</v>
      </c>
      <c r="SJ733" s="35">
        <v>250</v>
      </c>
      <c r="SK733" s="35">
        <v>0</v>
      </c>
      <c r="SL733" s="35">
        <v>0</v>
      </c>
      <c r="SN733" s="35" t="s">
        <v>822</v>
      </c>
      <c r="SP733" s="35" t="s">
        <v>823</v>
      </c>
      <c r="SQ733" s="35" t="s">
        <v>809</v>
      </c>
      <c r="UO733" s="35" t="s">
        <v>806</v>
      </c>
      <c r="UQ733" s="35">
        <v>250</v>
      </c>
      <c r="UR733" s="35">
        <v>250</v>
      </c>
      <c r="UT733" s="35">
        <v>250</v>
      </c>
      <c r="UU733" s="35">
        <v>0</v>
      </c>
      <c r="UV733" s="35">
        <v>0</v>
      </c>
      <c r="UX733" s="35" t="s">
        <v>822</v>
      </c>
      <c r="UZ733" s="35" t="s">
        <v>1016</v>
      </c>
      <c r="VA733" s="35" t="s">
        <v>809</v>
      </c>
      <c r="VT733" s="35" t="s">
        <v>806</v>
      </c>
      <c r="VV733" s="35">
        <v>1500</v>
      </c>
      <c r="VW733" s="35">
        <v>1500</v>
      </c>
      <c r="VY733" s="35">
        <v>1000</v>
      </c>
      <c r="VZ733" s="35">
        <v>50</v>
      </c>
      <c r="WA733" s="35">
        <v>500</v>
      </c>
      <c r="WB733" s="35" t="s">
        <v>2328</v>
      </c>
      <c r="WC733" s="35" t="s">
        <v>822</v>
      </c>
      <c r="WE733" s="35" t="s">
        <v>1016</v>
      </c>
      <c r="WF733" s="35" t="s">
        <v>809</v>
      </c>
      <c r="AAV733" s="35" t="s">
        <v>2268</v>
      </c>
      <c r="AAW733" s="35">
        <v>396426002</v>
      </c>
      <c r="AAX733" s="35">
        <v>44978.662453703699</v>
      </c>
      <c r="ABA733" s="35" t="s">
        <v>816</v>
      </c>
      <c r="ABC733" s="35" t="s">
        <v>817</v>
      </c>
      <c r="ABE733" s="35">
        <v>733</v>
      </c>
    </row>
    <row r="734" spans="1:733">
      <c r="A734" t="s">
        <v>2329</v>
      </c>
      <c r="B734" s="34">
        <v>44978.410258958327</v>
      </c>
      <c r="C734" s="34">
        <v>44978.413234074083</v>
      </c>
      <c r="D734" s="34">
        <v>44978</v>
      </c>
      <c r="E734" t="s">
        <v>2260</v>
      </c>
      <c r="F734" s="34">
        <v>44978</v>
      </c>
      <c r="G734" t="s">
        <v>2261</v>
      </c>
      <c r="H734" t="s">
        <v>2262</v>
      </c>
      <c r="I734" t="s">
        <v>2262</v>
      </c>
      <c r="J734" t="s">
        <v>2262</v>
      </c>
      <c r="K734" t="s">
        <v>804</v>
      </c>
      <c r="L734" s="35" t="s">
        <v>900</v>
      </c>
      <c r="M734" s="35">
        <v>0</v>
      </c>
      <c r="N734" s="35">
        <v>0</v>
      </c>
      <c r="O734" s="35">
        <v>0</v>
      </c>
      <c r="P734" s="35">
        <v>0</v>
      </c>
      <c r="Q734" s="35">
        <v>0</v>
      </c>
      <c r="R734" s="35">
        <v>0</v>
      </c>
      <c r="S734" s="35">
        <v>0</v>
      </c>
      <c r="T734" s="35">
        <v>0</v>
      </c>
      <c r="U734" s="35">
        <v>0</v>
      </c>
      <c r="V734" s="35">
        <v>0</v>
      </c>
      <c r="W734" s="35">
        <v>0</v>
      </c>
      <c r="X734" s="35">
        <v>0</v>
      </c>
      <c r="Y734" s="35">
        <v>0</v>
      </c>
      <c r="Z734" s="35">
        <v>0</v>
      </c>
      <c r="AA734" s="35">
        <v>0</v>
      </c>
      <c r="AB734" s="35">
        <v>1</v>
      </c>
      <c r="AC734" s="35">
        <v>0</v>
      </c>
      <c r="AD734" s="35">
        <v>0</v>
      </c>
      <c r="AE734" s="35">
        <v>0</v>
      </c>
      <c r="AF734" s="35">
        <v>0</v>
      </c>
      <c r="AG734" s="35">
        <v>0</v>
      </c>
      <c r="AH734" s="35">
        <v>0</v>
      </c>
      <c r="AI734" s="35">
        <v>0</v>
      </c>
      <c r="PU734" s="35" t="s">
        <v>806</v>
      </c>
      <c r="PW734" s="35">
        <v>1000</v>
      </c>
      <c r="PX734" s="35">
        <v>1000</v>
      </c>
      <c r="QD734" s="35" t="s">
        <v>832</v>
      </c>
      <c r="QG734" s="35" t="s">
        <v>806</v>
      </c>
      <c r="QH734" s="35" t="s">
        <v>2289</v>
      </c>
      <c r="QI734" s="35">
        <v>0</v>
      </c>
      <c r="QJ734" s="35">
        <v>0</v>
      </c>
      <c r="QK734" s="35">
        <v>0</v>
      </c>
      <c r="QL734" s="35">
        <v>0</v>
      </c>
      <c r="QM734" s="35">
        <v>0</v>
      </c>
      <c r="QN734" s="35">
        <v>0</v>
      </c>
      <c r="QO734" s="35">
        <v>0</v>
      </c>
      <c r="QP734" s="35">
        <v>1</v>
      </c>
      <c r="QQ734" s="35">
        <v>0</v>
      </c>
      <c r="QR734" s="35">
        <v>0</v>
      </c>
      <c r="QS734" s="35">
        <v>0</v>
      </c>
      <c r="QT734" s="35">
        <v>0</v>
      </c>
      <c r="QU734" s="35">
        <v>0</v>
      </c>
      <c r="QV734" s="35">
        <v>1</v>
      </c>
      <c r="QW734" s="35">
        <v>0</v>
      </c>
      <c r="QY734" s="35" t="s">
        <v>2330</v>
      </c>
      <c r="AAW734" s="35">
        <v>396426081</v>
      </c>
      <c r="AAX734" s="35">
        <v>44978.662523148138</v>
      </c>
      <c r="ABA734" s="35" t="s">
        <v>816</v>
      </c>
      <c r="ABC734" s="35" t="s">
        <v>817</v>
      </c>
      <c r="ABE734" s="35">
        <v>734</v>
      </c>
    </row>
    <row r="735" spans="1:733">
      <c r="A735" t="s">
        <v>2331</v>
      </c>
      <c r="B735" s="34">
        <v>44978.437296504628</v>
      </c>
      <c r="C735" s="34">
        <v>44978.439277395832</v>
      </c>
      <c r="D735" s="34">
        <v>44978</v>
      </c>
      <c r="E735" t="s">
        <v>2260</v>
      </c>
      <c r="F735" s="34">
        <v>44978</v>
      </c>
      <c r="G735" t="s">
        <v>2261</v>
      </c>
      <c r="H735" t="s">
        <v>2262</v>
      </c>
      <c r="I735" t="s">
        <v>2262</v>
      </c>
      <c r="J735" t="s">
        <v>2262</v>
      </c>
      <c r="K735" t="s">
        <v>804</v>
      </c>
      <c r="L735" s="35" t="s">
        <v>900</v>
      </c>
      <c r="M735" s="35">
        <v>0</v>
      </c>
      <c r="N735" s="35">
        <v>0</v>
      </c>
      <c r="O735" s="35">
        <v>0</v>
      </c>
      <c r="P735" s="35">
        <v>0</v>
      </c>
      <c r="Q735" s="35">
        <v>0</v>
      </c>
      <c r="R735" s="35">
        <v>0</v>
      </c>
      <c r="S735" s="35">
        <v>0</v>
      </c>
      <c r="T735" s="35">
        <v>0</v>
      </c>
      <c r="U735" s="35">
        <v>0</v>
      </c>
      <c r="V735" s="35">
        <v>0</v>
      </c>
      <c r="W735" s="35">
        <v>0</v>
      </c>
      <c r="X735" s="35">
        <v>0</v>
      </c>
      <c r="Y735" s="35">
        <v>0</v>
      </c>
      <c r="Z735" s="35">
        <v>0</v>
      </c>
      <c r="AA735" s="35">
        <v>0</v>
      </c>
      <c r="AB735" s="35">
        <v>1</v>
      </c>
      <c r="AC735" s="35">
        <v>0</v>
      </c>
      <c r="AD735" s="35">
        <v>0</v>
      </c>
      <c r="AE735" s="35">
        <v>0</v>
      </c>
      <c r="AF735" s="35">
        <v>0</v>
      </c>
      <c r="AG735" s="35">
        <v>0</v>
      </c>
      <c r="AH735" s="35">
        <v>0</v>
      </c>
      <c r="AI735" s="35">
        <v>0</v>
      </c>
      <c r="PU735" s="35" t="s">
        <v>806</v>
      </c>
      <c r="PW735" s="35">
        <v>1000</v>
      </c>
      <c r="PX735" s="35">
        <v>1000</v>
      </c>
      <c r="QD735" s="35" t="s">
        <v>832</v>
      </c>
      <c r="QG735" s="35" t="s">
        <v>806</v>
      </c>
      <c r="QH735" s="35" t="s">
        <v>2289</v>
      </c>
      <c r="QI735" s="35">
        <v>0</v>
      </c>
      <c r="QJ735" s="35">
        <v>0</v>
      </c>
      <c r="QK735" s="35">
        <v>0</v>
      </c>
      <c r="QL735" s="35">
        <v>0</v>
      </c>
      <c r="QM735" s="35">
        <v>0</v>
      </c>
      <c r="QN735" s="35">
        <v>0</v>
      </c>
      <c r="QO735" s="35">
        <v>0</v>
      </c>
      <c r="QP735" s="35">
        <v>1</v>
      </c>
      <c r="QQ735" s="35">
        <v>0</v>
      </c>
      <c r="QR735" s="35">
        <v>0</v>
      </c>
      <c r="QS735" s="35">
        <v>0</v>
      </c>
      <c r="QT735" s="35">
        <v>0</v>
      </c>
      <c r="QU735" s="35">
        <v>0</v>
      </c>
      <c r="QV735" s="35">
        <v>1</v>
      </c>
      <c r="QW735" s="35">
        <v>0</v>
      </c>
      <c r="QY735" s="35" t="s">
        <v>2332</v>
      </c>
      <c r="AAV735" s="35" t="s">
        <v>2268</v>
      </c>
      <c r="AAW735" s="35">
        <v>396426109</v>
      </c>
      <c r="AAX735" s="35">
        <v>44978.662557870368</v>
      </c>
      <c r="ABA735" s="35" t="s">
        <v>816</v>
      </c>
      <c r="ABC735" s="35" t="s">
        <v>817</v>
      </c>
      <c r="ABE735" s="35">
        <v>735</v>
      </c>
    </row>
    <row r="736" spans="1:733">
      <c r="A736" t="s">
        <v>2333</v>
      </c>
      <c r="B736" s="34">
        <v>44978.464138217591</v>
      </c>
      <c r="C736" s="34">
        <v>44978.466236759246</v>
      </c>
      <c r="D736" s="34">
        <v>44978</v>
      </c>
      <c r="E736" t="s">
        <v>2260</v>
      </c>
      <c r="F736" s="34">
        <v>44978</v>
      </c>
      <c r="G736" t="s">
        <v>2261</v>
      </c>
      <c r="H736" t="s">
        <v>2262</v>
      </c>
      <c r="I736" t="s">
        <v>2262</v>
      </c>
      <c r="J736" t="s">
        <v>2262</v>
      </c>
      <c r="K736" t="s">
        <v>804</v>
      </c>
      <c r="L736" s="35" t="s">
        <v>1055</v>
      </c>
      <c r="M736" s="35">
        <v>0</v>
      </c>
      <c r="N736" s="35">
        <v>0</v>
      </c>
      <c r="O736" s="35">
        <v>0</v>
      </c>
      <c r="P736" s="35">
        <v>0</v>
      </c>
      <c r="Q736" s="35">
        <v>0</v>
      </c>
      <c r="R736" s="35">
        <v>0</v>
      </c>
      <c r="S736" s="35">
        <v>0</v>
      </c>
      <c r="T736" s="35">
        <v>0</v>
      </c>
      <c r="U736" s="35">
        <v>0</v>
      </c>
      <c r="V736" s="35">
        <v>0</v>
      </c>
      <c r="W736" s="35">
        <v>0</v>
      </c>
      <c r="X736" s="35">
        <v>0</v>
      </c>
      <c r="Y736" s="35">
        <v>0</v>
      </c>
      <c r="Z736" s="35">
        <v>0</v>
      </c>
      <c r="AA736" s="35">
        <v>0</v>
      </c>
      <c r="AB736" s="35">
        <v>0</v>
      </c>
      <c r="AC736" s="35">
        <v>0</v>
      </c>
      <c r="AD736" s="35">
        <v>0</v>
      </c>
      <c r="AE736" s="35">
        <v>0</v>
      </c>
      <c r="AF736" s="35">
        <v>0</v>
      </c>
      <c r="AG736" s="35">
        <v>0</v>
      </c>
      <c r="AH736" s="35">
        <v>1</v>
      </c>
      <c r="AI736" s="35">
        <v>0</v>
      </c>
      <c r="ZG736" s="35" t="s">
        <v>806</v>
      </c>
      <c r="ZI736" s="35">
        <v>1000</v>
      </c>
      <c r="ZJ736" s="35">
        <v>1000</v>
      </c>
      <c r="ZL736" s="35">
        <v>1000</v>
      </c>
      <c r="ZM736" s="35">
        <v>0</v>
      </c>
      <c r="ZN736" s="35">
        <v>0</v>
      </c>
      <c r="ZP736" s="35" t="s">
        <v>822</v>
      </c>
      <c r="ZR736" s="35" t="s">
        <v>1016</v>
      </c>
      <c r="ZS736" s="35" t="s">
        <v>806</v>
      </c>
      <c r="ZT736" s="35" t="s">
        <v>2334</v>
      </c>
      <c r="ZU736" s="35">
        <v>0</v>
      </c>
      <c r="ZV736" s="35">
        <v>0</v>
      </c>
      <c r="ZW736" s="35">
        <v>0</v>
      </c>
      <c r="ZX736" s="35">
        <v>0</v>
      </c>
      <c r="ZY736" s="35">
        <v>0</v>
      </c>
      <c r="ZZ736" s="35">
        <v>0</v>
      </c>
      <c r="AAA736" s="35">
        <v>0</v>
      </c>
      <c r="AAB736" s="35">
        <v>1</v>
      </c>
      <c r="AAC736" s="35">
        <v>0</v>
      </c>
      <c r="AAD736" s="35">
        <v>1</v>
      </c>
      <c r="AAE736" s="35">
        <v>0</v>
      </c>
      <c r="AAF736" s="35">
        <v>0</v>
      </c>
      <c r="AAG736" s="35">
        <v>1</v>
      </c>
      <c r="AAH736" s="35">
        <v>0</v>
      </c>
      <c r="AAI736" s="35">
        <v>0</v>
      </c>
      <c r="AAV736" s="35" t="s">
        <v>2268</v>
      </c>
      <c r="AAW736" s="35">
        <v>396426154</v>
      </c>
      <c r="AAX736" s="35">
        <v>44978.662592592591</v>
      </c>
      <c r="ABA736" s="35" t="s">
        <v>816</v>
      </c>
      <c r="ABC736" s="35" t="s">
        <v>817</v>
      </c>
      <c r="ABE736" s="35">
        <v>736</v>
      </c>
    </row>
    <row r="737" spans="1:733">
      <c r="A737" t="s">
        <v>2335</v>
      </c>
      <c r="B737" s="34">
        <v>44978.563931631943</v>
      </c>
      <c r="C737" s="34">
        <v>44978.567498969896</v>
      </c>
      <c r="D737" s="34">
        <v>44978</v>
      </c>
      <c r="E737" t="s">
        <v>2260</v>
      </c>
      <c r="F737" s="34">
        <v>44978</v>
      </c>
      <c r="G737" t="s">
        <v>2261</v>
      </c>
      <c r="H737" t="s">
        <v>2262</v>
      </c>
      <c r="I737" t="s">
        <v>2262</v>
      </c>
      <c r="J737" t="s">
        <v>2262</v>
      </c>
      <c r="K737" t="s">
        <v>804</v>
      </c>
      <c r="L737" s="35" t="s">
        <v>2336</v>
      </c>
      <c r="M737" s="35">
        <v>1</v>
      </c>
      <c r="N737" s="35">
        <v>0</v>
      </c>
      <c r="O737" s="35">
        <v>0</v>
      </c>
      <c r="P737" s="35">
        <v>0</v>
      </c>
      <c r="Q737" s="35">
        <v>0</v>
      </c>
      <c r="R737" s="35">
        <v>0</v>
      </c>
      <c r="S737" s="35">
        <v>0</v>
      </c>
      <c r="T737" s="35">
        <v>0</v>
      </c>
      <c r="U737" s="35">
        <v>0</v>
      </c>
      <c r="V737" s="35">
        <v>0</v>
      </c>
      <c r="W737" s="35">
        <v>0</v>
      </c>
      <c r="X737" s="35">
        <v>0</v>
      </c>
      <c r="Y737" s="35">
        <v>0</v>
      </c>
      <c r="Z737" s="35">
        <v>0</v>
      </c>
      <c r="AA737" s="35">
        <v>1</v>
      </c>
      <c r="AB737" s="35">
        <v>0</v>
      </c>
      <c r="AC737" s="35">
        <v>0</v>
      </c>
      <c r="AD737" s="35">
        <v>1</v>
      </c>
      <c r="AE737" s="35">
        <v>0</v>
      </c>
      <c r="AF737" s="35">
        <v>1</v>
      </c>
      <c r="AG737" s="35">
        <v>0</v>
      </c>
      <c r="AH737" s="35">
        <v>0</v>
      </c>
      <c r="AI737" s="35">
        <v>0</v>
      </c>
      <c r="AJ737" s="35" t="s">
        <v>806</v>
      </c>
      <c r="AL737" s="35">
        <v>1000</v>
      </c>
      <c r="AM737" s="35">
        <v>1000</v>
      </c>
      <c r="AO737" s="35">
        <v>1000</v>
      </c>
      <c r="AP737" s="35">
        <v>0</v>
      </c>
      <c r="AQ737" s="35">
        <v>0</v>
      </c>
      <c r="AS737" s="35" t="s">
        <v>822</v>
      </c>
      <c r="AU737" s="35" t="s">
        <v>1016</v>
      </c>
      <c r="AV737" s="35" t="s">
        <v>809</v>
      </c>
      <c r="TJ737" s="35" t="s">
        <v>813</v>
      </c>
      <c r="TL737" s="35">
        <v>100</v>
      </c>
      <c r="TM737" s="35">
        <v>100</v>
      </c>
      <c r="TO737" s="35">
        <v>100</v>
      </c>
      <c r="TP737" s="35">
        <v>0</v>
      </c>
      <c r="TQ737" s="35">
        <v>0</v>
      </c>
      <c r="TS737" s="35" t="s">
        <v>822</v>
      </c>
      <c r="TU737" s="35" t="s">
        <v>1016</v>
      </c>
      <c r="TV737" s="35" t="s">
        <v>809</v>
      </c>
      <c r="UO737" s="35" t="s">
        <v>806</v>
      </c>
      <c r="UQ737" s="35">
        <v>250</v>
      </c>
      <c r="UR737" s="35">
        <v>250</v>
      </c>
      <c r="UT737" s="35">
        <v>250</v>
      </c>
      <c r="UU737" s="35">
        <v>0</v>
      </c>
      <c r="UV737" s="35">
        <v>0</v>
      </c>
      <c r="UX737" s="35" t="s">
        <v>822</v>
      </c>
      <c r="UZ737" s="35" t="s">
        <v>1016</v>
      </c>
      <c r="VA737" s="35" t="s">
        <v>806</v>
      </c>
      <c r="VB737" s="35" t="s">
        <v>1125</v>
      </c>
      <c r="VC737" s="35">
        <v>0</v>
      </c>
      <c r="VD737" s="35">
        <v>0</v>
      </c>
      <c r="VE737" s="35">
        <v>0</v>
      </c>
      <c r="VF737" s="35">
        <v>0</v>
      </c>
      <c r="VG737" s="35">
        <v>0</v>
      </c>
      <c r="VH737" s="35">
        <v>0</v>
      </c>
      <c r="VI737" s="35">
        <v>0</v>
      </c>
      <c r="VJ737" s="35">
        <v>1</v>
      </c>
      <c r="VK737" s="35">
        <v>0</v>
      </c>
      <c r="VL737" s="35">
        <v>0</v>
      </c>
      <c r="VM737" s="35">
        <v>0</v>
      </c>
      <c r="VN737" s="35">
        <v>0</v>
      </c>
      <c r="VO737" s="35">
        <v>0</v>
      </c>
      <c r="VP737" s="35">
        <v>0</v>
      </c>
      <c r="VQ737" s="35">
        <v>0</v>
      </c>
      <c r="WY737" s="35" t="s">
        <v>806</v>
      </c>
      <c r="XA737" s="35">
        <v>2500</v>
      </c>
      <c r="XB737" s="35">
        <v>2500</v>
      </c>
      <c r="XD737" s="35">
        <v>2500</v>
      </c>
      <c r="XE737" s="35">
        <v>0</v>
      </c>
      <c r="XF737" s="35">
        <v>0</v>
      </c>
      <c r="XH737" s="35" t="s">
        <v>822</v>
      </c>
      <c r="XJ737" s="35" t="s">
        <v>1016</v>
      </c>
      <c r="XK737" s="35" t="s">
        <v>809</v>
      </c>
      <c r="AAV737" s="35" t="s">
        <v>2268</v>
      </c>
      <c r="AAW737" s="35">
        <v>396426212</v>
      </c>
      <c r="AAX737" s="35">
        <v>44978.662638888884</v>
      </c>
      <c r="ABA737" s="35" t="s">
        <v>816</v>
      </c>
      <c r="ABC737" s="35" t="s">
        <v>817</v>
      </c>
      <c r="ABE737" s="35">
        <v>737</v>
      </c>
    </row>
    <row r="738" spans="1:733">
      <c r="A738" t="s">
        <v>2337</v>
      </c>
      <c r="B738" s="34">
        <v>44978.569837569448</v>
      </c>
      <c r="C738" s="34">
        <v>44978.572105636573</v>
      </c>
      <c r="D738" s="34">
        <v>44978</v>
      </c>
      <c r="E738" t="s">
        <v>2260</v>
      </c>
      <c r="F738" s="34">
        <v>44978</v>
      </c>
      <c r="G738" t="s">
        <v>2261</v>
      </c>
      <c r="H738" t="s">
        <v>2262</v>
      </c>
      <c r="I738" t="s">
        <v>2262</v>
      </c>
      <c r="J738" t="s">
        <v>2262</v>
      </c>
      <c r="K738" t="s">
        <v>804</v>
      </c>
      <c r="L738" s="35" t="s">
        <v>900</v>
      </c>
      <c r="M738" s="35">
        <v>0</v>
      </c>
      <c r="N738" s="35">
        <v>0</v>
      </c>
      <c r="O738" s="35">
        <v>0</v>
      </c>
      <c r="P738" s="35">
        <v>0</v>
      </c>
      <c r="Q738" s="35">
        <v>0</v>
      </c>
      <c r="R738" s="35">
        <v>0</v>
      </c>
      <c r="S738" s="35">
        <v>0</v>
      </c>
      <c r="T738" s="35">
        <v>0</v>
      </c>
      <c r="U738" s="35">
        <v>0</v>
      </c>
      <c r="V738" s="35">
        <v>0</v>
      </c>
      <c r="W738" s="35">
        <v>0</v>
      </c>
      <c r="X738" s="35">
        <v>0</v>
      </c>
      <c r="Y738" s="35">
        <v>0</v>
      </c>
      <c r="Z738" s="35">
        <v>0</v>
      </c>
      <c r="AA738" s="35">
        <v>0</v>
      </c>
      <c r="AB738" s="35">
        <v>1</v>
      </c>
      <c r="AC738" s="35">
        <v>0</v>
      </c>
      <c r="AD738" s="35">
        <v>0</v>
      </c>
      <c r="AE738" s="35">
        <v>0</v>
      </c>
      <c r="AF738" s="35">
        <v>0</v>
      </c>
      <c r="AG738" s="35">
        <v>0</v>
      </c>
      <c r="AH738" s="35">
        <v>0</v>
      </c>
      <c r="AI738" s="35">
        <v>0</v>
      </c>
      <c r="PU738" s="35" t="s">
        <v>806</v>
      </c>
      <c r="PW738" s="35">
        <v>1000</v>
      </c>
      <c r="PX738" s="35">
        <v>1000</v>
      </c>
      <c r="QD738" s="35" t="s">
        <v>832</v>
      </c>
      <c r="QG738" s="35" t="s">
        <v>809</v>
      </c>
      <c r="AAV738" s="35" t="s">
        <v>2268</v>
      </c>
      <c r="AAW738" s="35">
        <v>396426267</v>
      </c>
      <c r="AAX738" s="35">
        <v>44978.662685185191</v>
      </c>
      <c r="ABA738" s="35" t="s">
        <v>816</v>
      </c>
      <c r="ABC738" s="35" t="s">
        <v>817</v>
      </c>
      <c r="ABE738" s="35">
        <v>738</v>
      </c>
    </row>
    <row r="739" spans="1:733">
      <c r="A739" t="s">
        <v>2338</v>
      </c>
      <c r="B739" s="34">
        <v>44978.580087546303</v>
      </c>
      <c r="C739" s="34">
        <v>44978.581504803238</v>
      </c>
      <c r="D739" s="34">
        <v>44978</v>
      </c>
      <c r="E739" t="s">
        <v>2260</v>
      </c>
      <c r="F739" s="34">
        <v>44978</v>
      </c>
      <c r="G739" t="s">
        <v>2261</v>
      </c>
      <c r="H739" t="s">
        <v>2262</v>
      </c>
      <c r="I739" t="s">
        <v>2262</v>
      </c>
      <c r="J739" t="s">
        <v>2262</v>
      </c>
      <c r="K739" t="s">
        <v>1032</v>
      </c>
      <c r="L739" s="35" t="s">
        <v>1038</v>
      </c>
      <c r="M739" s="35">
        <v>0</v>
      </c>
      <c r="N739" s="35">
        <v>0</v>
      </c>
      <c r="O739" s="35">
        <v>0</v>
      </c>
      <c r="P739" s="35">
        <v>0</v>
      </c>
      <c r="Q739" s="35">
        <v>0</v>
      </c>
      <c r="R739" s="35">
        <v>0</v>
      </c>
      <c r="S739" s="35">
        <v>0</v>
      </c>
      <c r="T739" s="35">
        <v>0</v>
      </c>
      <c r="U739" s="35">
        <v>0</v>
      </c>
      <c r="V739" s="35">
        <v>0</v>
      </c>
      <c r="W739" s="35">
        <v>0</v>
      </c>
      <c r="X739" s="35">
        <v>0</v>
      </c>
      <c r="Y739" s="35">
        <v>0</v>
      </c>
      <c r="Z739" s="35">
        <v>0</v>
      </c>
      <c r="AA739" s="35">
        <v>0</v>
      </c>
      <c r="AB739" s="35">
        <v>0</v>
      </c>
      <c r="AC739" s="35">
        <v>0</v>
      </c>
      <c r="AD739" s="35">
        <v>0</v>
      </c>
      <c r="AE739" s="35">
        <v>0</v>
      </c>
      <c r="AF739" s="35">
        <v>0</v>
      </c>
      <c r="AG739" s="35">
        <v>0</v>
      </c>
      <c r="AH739" s="35">
        <v>0</v>
      </c>
      <c r="AI739" s="35">
        <v>1</v>
      </c>
      <c r="AAL739" s="35" t="s">
        <v>806</v>
      </c>
      <c r="AAN739" s="35" t="s">
        <v>809</v>
      </c>
      <c r="AAO739" s="35">
        <v>10</v>
      </c>
      <c r="AAP739" s="35">
        <v>10</v>
      </c>
      <c r="AAV739" s="35" t="s">
        <v>2268</v>
      </c>
      <c r="AAW739" s="35">
        <v>396426322</v>
      </c>
      <c r="AAX739" s="35">
        <v>44978.662731481483</v>
      </c>
      <c r="ABA739" s="35" t="s">
        <v>816</v>
      </c>
      <c r="ABC739" s="35" t="s">
        <v>817</v>
      </c>
      <c r="ABE739" s="35">
        <v>739</v>
      </c>
    </row>
    <row r="740" spans="1:733">
      <c r="A740" t="s">
        <v>2339</v>
      </c>
      <c r="B740" s="34">
        <v>44978.590885324084</v>
      </c>
      <c r="C740" s="34">
        <v>44978.592305011567</v>
      </c>
      <c r="D740" s="34">
        <v>44978</v>
      </c>
      <c r="E740" t="s">
        <v>2260</v>
      </c>
      <c r="F740" s="34">
        <v>44978</v>
      </c>
      <c r="G740" t="s">
        <v>2261</v>
      </c>
      <c r="H740" t="s">
        <v>2262</v>
      </c>
      <c r="I740" t="s">
        <v>2262</v>
      </c>
      <c r="J740" t="s">
        <v>2262</v>
      </c>
      <c r="K740" t="s">
        <v>1032</v>
      </c>
      <c r="L740" s="35" t="s">
        <v>1092</v>
      </c>
      <c r="M740" s="35">
        <v>0</v>
      </c>
      <c r="N740" s="35">
        <v>0</v>
      </c>
      <c r="O740" s="35">
        <v>0</v>
      </c>
      <c r="P740" s="35">
        <v>0</v>
      </c>
      <c r="Q740" s="35">
        <v>0</v>
      </c>
      <c r="R740" s="35">
        <v>0</v>
      </c>
      <c r="S740" s="35">
        <v>0</v>
      </c>
      <c r="T740" s="35">
        <v>0</v>
      </c>
      <c r="U740" s="35">
        <v>0</v>
      </c>
      <c r="V740" s="35">
        <v>0</v>
      </c>
      <c r="W740" s="35">
        <v>0</v>
      </c>
      <c r="X740" s="35">
        <v>0</v>
      </c>
      <c r="Y740" s="35">
        <v>0</v>
      </c>
      <c r="Z740" s="35">
        <v>0</v>
      </c>
      <c r="AA740" s="35">
        <v>0</v>
      </c>
      <c r="AB740" s="35">
        <v>0</v>
      </c>
      <c r="AC740" s="35">
        <v>0</v>
      </c>
      <c r="AD740" s="35">
        <v>0</v>
      </c>
      <c r="AE740" s="35">
        <v>0</v>
      </c>
      <c r="AF740" s="35">
        <v>0</v>
      </c>
      <c r="AG740" s="35">
        <v>1</v>
      </c>
      <c r="AH740" s="35">
        <v>0</v>
      </c>
      <c r="AI740" s="35">
        <v>0</v>
      </c>
      <c r="YD740" s="35" t="s">
        <v>806</v>
      </c>
      <c r="YF740" s="35">
        <v>100</v>
      </c>
      <c r="YG740" s="35">
        <v>100</v>
      </c>
      <c r="YH740" s="35">
        <v>0</v>
      </c>
      <c r="YI740" s="35">
        <v>0</v>
      </c>
      <c r="YK740" s="35" t="s">
        <v>832</v>
      </c>
      <c r="YN740" s="35" t="s">
        <v>809</v>
      </c>
      <c r="AAV740" s="35" t="s">
        <v>2268</v>
      </c>
      <c r="AAW740" s="35">
        <v>396426369</v>
      </c>
      <c r="AAX740" s="35">
        <v>44978.662777777783</v>
      </c>
      <c r="ABA740" s="35" t="s">
        <v>816</v>
      </c>
      <c r="ABC740" s="35" t="s">
        <v>817</v>
      </c>
      <c r="ABE740" s="35">
        <v>740</v>
      </c>
    </row>
    <row r="741" spans="1:733">
      <c r="A741" t="s">
        <v>2340</v>
      </c>
      <c r="B741" s="34">
        <v>44978.635621678237</v>
      </c>
      <c r="C741" s="34">
        <v>44978.642951180562</v>
      </c>
      <c r="D741" s="34">
        <v>44978</v>
      </c>
      <c r="E741" t="s">
        <v>2260</v>
      </c>
      <c r="F741" s="34">
        <v>44978</v>
      </c>
      <c r="G741" t="s">
        <v>2261</v>
      </c>
      <c r="H741" t="s">
        <v>2262</v>
      </c>
      <c r="I741" t="s">
        <v>2262</v>
      </c>
      <c r="J741" t="s">
        <v>2262</v>
      </c>
      <c r="K741" t="s">
        <v>804</v>
      </c>
      <c r="L741" s="35" t="s">
        <v>2341</v>
      </c>
      <c r="M741" s="35">
        <v>1</v>
      </c>
      <c r="N741" s="35">
        <v>1</v>
      </c>
      <c r="O741" s="35">
        <v>1</v>
      </c>
      <c r="P741" s="35">
        <v>1</v>
      </c>
      <c r="Q741" s="35">
        <v>1</v>
      </c>
      <c r="R741" s="35">
        <v>0</v>
      </c>
      <c r="S741" s="35">
        <v>0</v>
      </c>
      <c r="T741" s="35">
        <v>1</v>
      </c>
      <c r="U741" s="35">
        <v>0</v>
      </c>
      <c r="V741" s="35">
        <v>0</v>
      </c>
      <c r="W741" s="35">
        <v>0</v>
      </c>
      <c r="X741" s="35">
        <v>0</v>
      </c>
      <c r="Y741" s="35">
        <v>0</v>
      </c>
      <c r="Z741" s="35">
        <v>1</v>
      </c>
      <c r="AA741" s="35">
        <v>0</v>
      </c>
      <c r="AB741" s="35">
        <v>0</v>
      </c>
      <c r="AC741" s="35">
        <v>1</v>
      </c>
      <c r="AD741" s="35">
        <v>1</v>
      </c>
      <c r="AE741" s="35">
        <v>1</v>
      </c>
      <c r="AF741" s="35">
        <v>1</v>
      </c>
      <c r="AG741" s="35">
        <v>0</v>
      </c>
      <c r="AH741" s="35">
        <v>0</v>
      </c>
      <c r="AI741" s="35">
        <v>0</v>
      </c>
      <c r="AJ741" s="35" t="s">
        <v>806</v>
      </c>
      <c r="AL741" s="35">
        <v>1000</v>
      </c>
      <c r="AM741" s="35">
        <v>1000</v>
      </c>
      <c r="AO741" s="35">
        <v>1000</v>
      </c>
      <c r="AP741" s="35">
        <v>0</v>
      </c>
      <c r="AQ741" s="35">
        <v>0</v>
      </c>
      <c r="AS741" s="35" t="s">
        <v>822</v>
      </c>
      <c r="AU741" s="35" t="s">
        <v>1016</v>
      </c>
      <c r="AV741" s="35" t="s">
        <v>809</v>
      </c>
      <c r="BO741" s="35" t="s">
        <v>806</v>
      </c>
      <c r="BQ741" s="35">
        <v>1500</v>
      </c>
      <c r="BR741" s="35">
        <v>1500</v>
      </c>
      <c r="BT741" s="35">
        <v>1500</v>
      </c>
      <c r="BU741" s="35">
        <v>0</v>
      </c>
      <c r="BV741" s="35">
        <v>0</v>
      </c>
      <c r="BX741" s="35" t="s">
        <v>822</v>
      </c>
      <c r="BZ741" s="35" t="s">
        <v>1016</v>
      </c>
      <c r="CA741" s="35" t="s">
        <v>806</v>
      </c>
      <c r="CB741" s="35" t="s">
        <v>837</v>
      </c>
      <c r="CC741" s="35">
        <v>0</v>
      </c>
      <c r="CD741" s="35">
        <v>0</v>
      </c>
      <c r="CE741" s="35">
        <v>0</v>
      </c>
      <c r="CF741" s="35">
        <v>0</v>
      </c>
      <c r="CG741" s="35">
        <v>0</v>
      </c>
      <c r="CH741" s="35">
        <v>0</v>
      </c>
      <c r="CI741" s="35">
        <v>0</v>
      </c>
      <c r="CJ741" s="35">
        <v>1</v>
      </c>
      <c r="CK741" s="35">
        <v>0</v>
      </c>
      <c r="CL741" s="35">
        <v>1</v>
      </c>
      <c r="CM741" s="35">
        <v>0</v>
      </c>
      <c r="CN741" s="35">
        <v>0</v>
      </c>
      <c r="CO741" s="35">
        <v>0</v>
      </c>
      <c r="CP741" s="35">
        <v>0</v>
      </c>
      <c r="CQ741" s="35">
        <v>0</v>
      </c>
      <c r="CT741" s="35" t="s">
        <v>806</v>
      </c>
      <c r="CV741" s="35">
        <v>3000</v>
      </c>
      <c r="CW741" s="35">
        <v>3000</v>
      </c>
      <c r="CY741" s="35">
        <v>3000</v>
      </c>
      <c r="CZ741" s="35">
        <v>0</v>
      </c>
      <c r="DA741" s="35">
        <v>0</v>
      </c>
      <c r="DC741" s="35" t="s">
        <v>822</v>
      </c>
      <c r="DE741" s="35" t="s">
        <v>1016</v>
      </c>
      <c r="DF741" s="35" t="s">
        <v>809</v>
      </c>
      <c r="DY741" s="35" t="s">
        <v>806</v>
      </c>
      <c r="EA741" s="35">
        <v>4500</v>
      </c>
      <c r="EB741" s="35">
        <v>4500</v>
      </c>
      <c r="ED741" s="35">
        <v>4500</v>
      </c>
      <c r="EE741" s="35">
        <v>0</v>
      </c>
      <c r="EF741" s="35">
        <v>0</v>
      </c>
      <c r="EH741" s="35" t="s">
        <v>822</v>
      </c>
      <c r="EJ741" s="35" t="s">
        <v>1016</v>
      </c>
      <c r="EK741" s="35" t="s">
        <v>809</v>
      </c>
      <c r="FD741" s="35" t="s">
        <v>806</v>
      </c>
      <c r="FF741" s="35">
        <v>3000</v>
      </c>
      <c r="FG741" s="35">
        <v>3000</v>
      </c>
      <c r="FI741" s="35">
        <v>3000</v>
      </c>
      <c r="FJ741" s="35">
        <v>0</v>
      </c>
      <c r="FK741" s="35">
        <v>0</v>
      </c>
      <c r="FM741" s="35" t="s">
        <v>822</v>
      </c>
      <c r="FO741" s="35" t="s">
        <v>1016</v>
      </c>
      <c r="FP741" s="35" t="s">
        <v>809</v>
      </c>
      <c r="IQ741" s="35" t="s">
        <v>806</v>
      </c>
      <c r="IS741" s="35">
        <v>7000</v>
      </c>
      <c r="IT741" s="35">
        <v>7000</v>
      </c>
      <c r="IZ741" s="35" t="s">
        <v>822</v>
      </c>
      <c r="JB741" s="35" t="s">
        <v>1016</v>
      </c>
      <c r="JC741" s="35" t="s">
        <v>809</v>
      </c>
      <c r="QZ741" s="35" t="s">
        <v>806</v>
      </c>
      <c r="RB741" s="35">
        <v>1750</v>
      </c>
      <c r="RC741" s="35">
        <v>1750</v>
      </c>
      <c r="RE741" s="35">
        <v>1500</v>
      </c>
      <c r="RF741" s="35">
        <v>16.666666666666661</v>
      </c>
      <c r="RG741" s="35">
        <v>250</v>
      </c>
      <c r="RH741" s="35" t="s">
        <v>2342</v>
      </c>
      <c r="SE741" s="35" t="s">
        <v>813</v>
      </c>
      <c r="SG741" s="35">
        <v>250</v>
      </c>
      <c r="SH741" s="35">
        <v>250</v>
      </c>
      <c r="SJ741" s="35">
        <v>250</v>
      </c>
      <c r="SK741" s="35">
        <v>0</v>
      </c>
      <c r="SL741" s="35">
        <v>0</v>
      </c>
      <c r="SN741" s="35" t="s">
        <v>822</v>
      </c>
      <c r="SP741" s="35" t="s">
        <v>1016</v>
      </c>
      <c r="SQ741" s="35" t="s">
        <v>809</v>
      </c>
      <c r="UO741" s="35" t="s">
        <v>806</v>
      </c>
      <c r="UQ741" s="35">
        <v>250</v>
      </c>
      <c r="UR741" s="35">
        <v>250</v>
      </c>
      <c r="UT741" s="35">
        <v>250</v>
      </c>
      <c r="UU741" s="35">
        <v>0</v>
      </c>
      <c r="UV741" s="35">
        <v>0</v>
      </c>
      <c r="UX741" s="35" t="s">
        <v>822</v>
      </c>
      <c r="UZ741" s="35" t="s">
        <v>1016</v>
      </c>
      <c r="VA741" s="35" t="s">
        <v>806</v>
      </c>
      <c r="VB741" s="35" t="s">
        <v>1125</v>
      </c>
      <c r="VC741" s="35">
        <v>0</v>
      </c>
      <c r="VD741" s="35">
        <v>0</v>
      </c>
      <c r="VE741" s="35">
        <v>0</v>
      </c>
      <c r="VF741" s="35">
        <v>0</v>
      </c>
      <c r="VG741" s="35">
        <v>0</v>
      </c>
      <c r="VH741" s="35">
        <v>0</v>
      </c>
      <c r="VI741" s="35">
        <v>0</v>
      </c>
      <c r="VJ741" s="35">
        <v>1</v>
      </c>
      <c r="VK741" s="35">
        <v>0</v>
      </c>
      <c r="VL741" s="35">
        <v>0</v>
      </c>
      <c r="VM741" s="35">
        <v>0</v>
      </c>
      <c r="VN741" s="35">
        <v>0</v>
      </c>
      <c r="VO741" s="35">
        <v>0</v>
      </c>
      <c r="VP741" s="35">
        <v>0</v>
      </c>
      <c r="VQ741" s="35">
        <v>0</v>
      </c>
      <c r="VT741" s="35" t="s">
        <v>806</v>
      </c>
      <c r="VV741" s="35">
        <v>1500</v>
      </c>
      <c r="VW741" s="35">
        <v>1500</v>
      </c>
      <c r="VY741" s="35">
        <v>1000</v>
      </c>
      <c r="VZ741" s="35">
        <v>50</v>
      </c>
      <c r="WA741" s="35">
        <v>500</v>
      </c>
      <c r="WB741" s="35" t="s">
        <v>2343</v>
      </c>
      <c r="WC741" s="35" t="s">
        <v>822</v>
      </c>
      <c r="WE741" s="35" t="s">
        <v>1016</v>
      </c>
      <c r="WF741" s="35" t="s">
        <v>809</v>
      </c>
      <c r="WY741" s="35" t="s">
        <v>806</v>
      </c>
      <c r="XA741" s="35">
        <v>2500</v>
      </c>
      <c r="XB741" s="35">
        <v>2500</v>
      </c>
      <c r="XD741" s="35">
        <v>2500</v>
      </c>
      <c r="XE741" s="35">
        <v>0</v>
      </c>
      <c r="XF741" s="35">
        <v>0</v>
      </c>
      <c r="XH741" s="35" t="s">
        <v>822</v>
      </c>
      <c r="XJ741" s="35" t="s">
        <v>1016</v>
      </c>
      <c r="XK741" s="35" t="s">
        <v>809</v>
      </c>
      <c r="AAV741" s="35" t="s">
        <v>2268</v>
      </c>
      <c r="AAW741" s="35">
        <v>396426447</v>
      </c>
      <c r="AAX741" s="35">
        <v>44978.662870370383</v>
      </c>
      <c r="ABA741" s="35" t="s">
        <v>816</v>
      </c>
      <c r="ABC741" s="35" t="s">
        <v>817</v>
      </c>
      <c r="ABE741" s="35">
        <v>741</v>
      </c>
    </row>
    <row r="742" spans="1:733">
      <c r="A742" t="s">
        <v>2344</v>
      </c>
      <c r="B742" s="34">
        <v>44978.651872939823</v>
      </c>
      <c r="C742" s="34">
        <v>44978.65354053241</v>
      </c>
      <c r="D742" s="34">
        <v>44978</v>
      </c>
      <c r="E742" t="s">
        <v>2260</v>
      </c>
      <c r="F742" s="34">
        <v>44978</v>
      </c>
      <c r="G742" t="s">
        <v>2261</v>
      </c>
      <c r="H742" t="s">
        <v>2262</v>
      </c>
      <c r="I742" t="s">
        <v>2262</v>
      </c>
      <c r="J742" t="s">
        <v>2262</v>
      </c>
      <c r="K742" t="s">
        <v>1032</v>
      </c>
      <c r="L742" s="35" t="s">
        <v>1092</v>
      </c>
      <c r="M742" s="35">
        <v>0</v>
      </c>
      <c r="N742" s="35">
        <v>0</v>
      </c>
      <c r="O742" s="35">
        <v>0</v>
      </c>
      <c r="P742" s="35">
        <v>0</v>
      </c>
      <c r="Q742" s="35">
        <v>0</v>
      </c>
      <c r="R742" s="35">
        <v>0</v>
      </c>
      <c r="S742" s="35">
        <v>0</v>
      </c>
      <c r="T742" s="35">
        <v>0</v>
      </c>
      <c r="U742" s="35">
        <v>0</v>
      </c>
      <c r="V742" s="35">
        <v>0</v>
      </c>
      <c r="W742" s="35">
        <v>0</v>
      </c>
      <c r="X742" s="35">
        <v>0</v>
      </c>
      <c r="Y742" s="35">
        <v>0</v>
      </c>
      <c r="Z742" s="35">
        <v>0</v>
      </c>
      <c r="AA742" s="35">
        <v>0</v>
      </c>
      <c r="AB742" s="35">
        <v>0</v>
      </c>
      <c r="AC742" s="35">
        <v>0</v>
      </c>
      <c r="AD742" s="35">
        <v>0</v>
      </c>
      <c r="AE742" s="35">
        <v>0</v>
      </c>
      <c r="AF742" s="35">
        <v>0</v>
      </c>
      <c r="AG742" s="35">
        <v>1</v>
      </c>
      <c r="AH742" s="35">
        <v>0</v>
      </c>
      <c r="AI742" s="35">
        <v>0</v>
      </c>
      <c r="YD742" s="35" t="s">
        <v>806</v>
      </c>
      <c r="YF742" s="35">
        <v>100</v>
      </c>
      <c r="YG742" s="35">
        <v>100</v>
      </c>
      <c r="YH742" s="35">
        <v>0</v>
      </c>
      <c r="YI742" s="35">
        <v>0</v>
      </c>
      <c r="YK742" s="35" t="s">
        <v>832</v>
      </c>
      <c r="YN742" s="35" t="s">
        <v>809</v>
      </c>
      <c r="AAV742" s="35" t="s">
        <v>2268</v>
      </c>
      <c r="AAW742" s="35">
        <v>396426461</v>
      </c>
      <c r="AAX742" s="35">
        <v>44978.662893518507</v>
      </c>
      <c r="ABA742" s="35" t="s">
        <v>816</v>
      </c>
      <c r="ABC742" s="35" t="s">
        <v>817</v>
      </c>
      <c r="ABE742" s="35">
        <v>742</v>
      </c>
    </row>
    <row r="743" spans="1:733">
      <c r="A743" t="s">
        <v>2345</v>
      </c>
      <c r="B743" s="34">
        <v>44977.549132789347</v>
      </c>
      <c r="C743" s="34">
        <v>44977.551410567132</v>
      </c>
      <c r="D743" s="34">
        <v>44977</v>
      </c>
      <c r="E743" t="s">
        <v>2260</v>
      </c>
      <c r="F743" s="34">
        <v>44977</v>
      </c>
      <c r="G743" t="s">
        <v>2261</v>
      </c>
      <c r="H743" t="s">
        <v>2262</v>
      </c>
      <c r="I743" t="s">
        <v>2262</v>
      </c>
      <c r="J743" t="s">
        <v>2262</v>
      </c>
      <c r="K743" t="s">
        <v>1032</v>
      </c>
      <c r="L743" s="35" t="s">
        <v>1092</v>
      </c>
      <c r="M743" s="35">
        <v>0</v>
      </c>
      <c r="N743" s="35">
        <v>0</v>
      </c>
      <c r="O743" s="35">
        <v>0</v>
      </c>
      <c r="P743" s="35">
        <v>0</v>
      </c>
      <c r="Q743" s="35">
        <v>0</v>
      </c>
      <c r="R743" s="35">
        <v>0</v>
      </c>
      <c r="S743" s="35">
        <v>0</v>
      </c>
      <c r="T743" s="35">
        <v>0</v>
      </c>
      <c r="U743" s="35">
        <v>0</v>
      </c>
      <c r="V743" s="35">
        <v>0</v>
      </c>
      <c r="W743" s="35">
        <v>0</v>
      </c>
      <c r="X743" s="35">
        <v>0</v>
      </c>
      <c r="Y743" s="35">
        <v>0</v>
      </c>
      <c r="Z743" s="35">
        <v>0</v>
      </c>
      <c r="AA743" s="35">
        <v>0</v>
      </c>
      <c r="AB743" s="35">
        <v>0</v>
      </c>
      <c r="AC743" s="35">
        <v>0</v>
      </c>
      <c r="AD743" s="35">
        <v>0</v>
      </c>
      <c r="AE743" s="35">
        <v>0</v>
      </c>
      <c r="AF743" s="35">
        <v>0</v>
      </c>
      <c r="AG743" s="35">
        <v>1</v>
      </c>
      <c r="AH743" s="35">
        <v>0</v>
      </c>
      <c r="AI743" s="35">
        <v>0</v>
      </c>
      <c r="YD743" s="35" t="s">
        <v>806</v>
      </c>
      <c r="YF743" s="35">
        <v>100</v>
      </c>
      <c r="YG743" s="35">
        <v>100</v>
      </c>
      <c r="YH743" s="35">
        <v>0</v>
      </c>
      <c r="YI743" s="35">
        <v>0</v>
      </c>
      <c r="YK743" s="35" t="s">
        <v>832</v>
      </c>
      <c r="YN743" s="35" t="s">
        <v>809</v>
      </c>
      <c r="AAV743" s="35" t="s">
        <v>2268</v>
      </c>
      <c r="AAW743" s="35">
        <v>396426550</v>
      </c>
      <c r="AAX743" s="35">
        <v>44978.662986111107</v>
      </c>
      <c r="ABA743" s="35" t="s">
        <v>816</v>
      </c>
      <c r="ABC743" s="35" t="s">
        <v>817</v>
      </c>
      <c r="ABE743" s="35">
        <v>743</v>
      </c>
    </row>
    <row r="744" spans="1:733">
      <c r="A744" t="s">
        <v>2346</v>
      </c>
      <c r="B744" s="34">
        <v>44978.469245486107</v>
      </c>
      <c r="C744" s="34">
        <v>44978.471492905097</v>
      </c>
      <c r="D744" s="34">
        <v>44978</v>
      </c>
      <c r="E744" t="s">
        <v>801</v>
      </c>
      <c r="F744" s="34">
        <v>44978</v>
      </c>
      <c r="G744" t="s">
        <v>802</v>
      </c>
      <c r="H744" t="s">
        <v>803</v>
      </c>
      <c r="I744" t="s">
        <v>803</v>
      </c>
      <c r="J744" t="s">
        <v>803</v>
      </c>
      <c r="K744" t="s">
        <v>804</v>
      </c>
      <c r="L744" s="35" t="s">
        <v>1076</v>
      </c>
      <c r="M744" s="35">
        <v>0</v>
      </c>
      <c r="N744" s="35">
        <v>0</v>
      </c>
      <c r="O744" s="35">
        <v>0</v>
      </c>
      <c r="P744" s="35">
        <v>0</v>
      </c>
      <c r="Q744" s="35">
        <v>0</v>
      </c>
      <c r="R744" s="35">
        <v>0</v>
      </c>
      <c r="S744" s="35">
        <v>0</v>
      </c>
      <c r="T744" s="35">
        <v>0</v>
      </c>
      <c r="U744" s="35">
        <v>0</v>
      </c>
      <c r="V744" s="35">
        <v>0</v>
      </c>
      <c r="W744" s="35">
        <v>0</v>
      </c>
      <c r="X744" s="35">
        <v>1</v>
      </c>
      <c r="Y744" s="35">
        <v>0</v>
      </c>
      <c r="Z744" s="35">
        <v>0</v>
      </c>
      <c r="AA744" s="35">
        <v>0</v>
      </c>
      <c r="AB744" s="35">
        <v>0</v>
      </c>
      <c r="AC744" s="35">
        <v>0</v>
      </c>
      <c r="AD744" s="35">
        <v>0</v>
      </c>
      <c r="AE744" s="35">
        <v>0</v>
      </c>
      <c r="AF744" s="35">
        <v>0</v>
      </c>
      <c r="AG744" s="35">
        <v>0</v>
      </c>
      <c r="AH744" s="35">
        <v>0</v>
      </c>
      <c r="AI744" s="35">
        <v>0</v>
      </c>
      <c r="NK744" s="35" t="s">
        <v>813</v>
      </c>
      <c r="NM744" s="35">
        <v>250</v>
      </c>
      <c r="NN744" s="35">
        <v>250</v>
      </c>
      <c r="NP744" s="35">
        <v>250</v>
      </c>
      <c r="NQ744" s="35">
        <v>0</v>
      </c>
      <c r="NR744" s="35">
        <v>0</v>
      </c>
      <c r="NT744" s="35" t="s">
        <v>836</v>
      </c>
      <c r="NW744" s="35" t="s">
        <v>806</v>
      </c>
      <c r="NX744" s="35" t="s">
        <v>2049</v>
      </c>
      <c r="NY744" s="35">
        <v>0</v>
      </c>
      <c r="NZ744" s="35">
        <v>1</v>
      </c>
      <c r="OA744" s="35">
        <v>0</v>
      </c>
      <c r="OB744" s="35">
        <v>0</v>
      </c>
      <c r="OC744" s="35">
        <v>0</v>
      </c>
      <c r="OD744" s="35">
        <v>0</v>
      </c>
      <c r="OE744" s="35">
        <v>0</v>
      </c>
      <c r="OF744" s="35">
        <v>0</v>
      </c>
      <c r="OG744" s="35">
        <v>0</v>
      </c>
      <c r="OH744" s="35">
        <v>1</v>
      </c>
      <c r="OI744" s="35">
        <v>1</v>
      </c>
      <c r="OJ744" s="35">
        <v>0</v>
      </c>
      <c r="OK744" s="35">
        <v>0</v>
      </c>
      <c r="OL744" s="35">
        <v>0</v>
      </c>
      <c r="OM744" s="35">
        <v>0</v>
      </c>
      <c r="AAV744" s="35" t="s">
        <v>2347</v>
      </c>
      <c r="AAW744" s="35">
        <v>396432133</v>
      </c>
      <c r="AAX744" s="35">
        <v>44978.668981481482</v>
      </c>
      <c r="ABA744" s="35" t="s">
        <v>816</v>
      </c>
      <c r="ABC744" s="35" t="s">
        <v>817</v>
      </c>
      <c r="ABE744" s="35">
        <v>744</v>
      </c>
    </row>
    <row r="745" spans="1:733">
      <c r="A745" t="s">
        <v>2348</v>
      </c>
      <c r="B745" s="34">
        <v>44978.490824085653</v>
      </c>
      <c r="C745" s="34">
        <v>44978.49871403935</v>
      </c>
      <c r="D745" s="34">
        <v>44978</v>
      </c>
      <c r="E745" t="s">
        <v>801</v>
      </c>
      <c r="F745" s="34">
        <v>44978</v>
      </c>
      <c r="G745" t="s">
        <v>802</v>
      </c>
      <c r="H745" t="s">
        <v>803</v>
      </c>
      <c r="I745" t="s">
        <v>803</v>
      </c>
      <c r="J745" t="s">
        <v>803</v>
      </c>
      <c r="K745" t="s">
        <v>804</v>
      </c>
      <c r="L745" s="35" t="s">
        <v>1076</v>
      </c>
      <c r="M745" s="35">
        <v>0</v>
      </c>
      <c r="N745" s="35">
        <v>0</v>
      </c>
      <c r="O745" s="35">
        <v>0</v>
      </c>
      <c r="P745" s="35">
        <v>0</v>
      </c>
      <c r="Q745" s="35">
        <v>0</v>
      </c>
      <c r="R745" s="35">
        <v>0</v>
      </c>
      <c r="S745" s="35">
        <v>0</v>
      </c>
      <c r="T745" s="35">
        <v>0</v>
      </c>
      <c r="U745" s="35">
        <v>0</v>
      </c>
      <c r="V745" s="35">
        <v>0</v>
      </c>
      <c r="W745" s="35">
        <v>0</v>
      </c>
      <c r="X745" s="35">
        <v>1</v>
      </c>
      <c r="Y745" s="35">
        <v>0</v>
      </c>
      <c r="Z745" s="35">
        <v>0</v>
      </c>
      <c r="AA745" s="35">
        <v>0</v>
      </c>
      <c r="AB745" s="35">
        <v>0</v>
      </c>
      <c r="AC745" s="35">
        <v>0</v>
      </c>
      <c r="AD745" s="35">
        <v>0</v>
      </c>
      <c r="AE745" s="35">
        <v>0</v>
      </c>
      <c r="AF745" s="35">
        <v>0</v>
      </c>
      <c r="AG745" s="35">
        <v>0</v>
      </c>
      <c r="AH745" s="35">
        <v>0</v>
      </c>
      <c r="AI745" s="35">
        <v>0</v>
      </c>
      <c r="NK745" s="35" t="s">
        <v>813</v>
      </c>
      <c r="NM745" s="35">
        <v>250</v>
      </c>
      <c r="NN745" s="35">
        <v>250</v>
      </c>
      <c r="NP745" s="35">
        <v>250</v>
      </c>
      <c r="NQ745" s="35">
        <v>0</v>
      </c>
      <c r="NR745" s="35">
        <v>0</v>
      </c>
      <c r="NT745" s="35" t="s">
        <v>836</v>
      </c>
      <c r="NW745" s="35" t="s">
        <v>806</v>
      </c>
      <c r="NX745" s="35" t="s">
        <v>1068</v>
      </c>
      <c r="NY745" s="35">
        <v>0</v>
      </c>
      <c r="NZ745" s="35">
        <v>0</v>
      </c>
      <c r="OA745" s="35">
        <v>0</v>
      </c>
      <c r="OB745" s="35">
        <v>0</v>
      </c>
      <c r="OC745" s="35">
        <v>0</v>
      </c>
      <c r="OD745" s="35">
        <v>0</v>
      </c>
      <c r="OE745" s="35">
        <v>0</v>
      </c>
      <c r="OF745" s="35">
        <v>0</v>
      </c>
      <c r="OG745" s="35">
        <v>0</v>
      </c>
      <c r="OH745" s="35">
        <v>1</v>
      </c>
      <c r="OI745" s="35">
        <v>0</v>
      </c>
      <c r="OJ745" s="35">
        <v>0</v>
      </c>
      <c r="OK745" s="35">
        <v>0</v>
      </c>
      <c r="OL745" s="35">
        <v>0</v>
      </c>
      <c r="OM745" s="35">
        <v>0</v>
      </c>
      <c r="AAV745" s="35" t="s">
        <v>2349</v>
      </c>
      <c r="AAW745" s="35">
        <v>396432211</v>
      </c>
      <c r="AAX745" s="35">
        <v>44978.669062499997</v>
      </c>
      <c r="ABA745" s="35" t="s">
        <v>816</v>
      </c>
      <c r="ABC745" s="35" t="s">
        <v>817</v>
      </c>
      <c r="ABE745" s="35">
        <v>745</v>
      </c>
    </row>
    <row r="746" spans="1:733">
      <c r="A746" t="s">
        <v>2350</v>
      </c>
      <c r="B746" s="34">
        <v>44977.31580600694</v>
      </c>
      <c r="C746" s="34">
        <v>44978.48398657408</v>
      </c>
      <c r="D746" s="34">
        <v>44977</v>
      </c>
      <c r="E746" t="s">
        <v>2351</v>
      </c>
      <c r="F746" s="34">
        <v>44977</v>
      </c>
      <c r="G746" t="s">
        <v>2261</v>
      </c>
      <c r="H746" t="s">
        <v>2262</v>
      </c>
      <c r="I746" t="s">
        <v>2262</v>
      </c>
      <c r="J746" t="s">
        <v>2262</v>
      </c>
      <c r="K746" t="s">
        <v>804</v>
      </c>
      <c r="L746" s="35" t="s">
        <v>2352</v>
      </c>
      <c r="M746" s="35">
        <v>1</v>
      </c>
      <c r="N746" s="35">
        <v>1</v>
      </c>
      <c r="O746" s="35">
        <v>1</v>
      </c>
      <c r="P746" s="35">
        <v>1</v>
      </c>
      <c r="Q746" s="35">
        <v>1</v>
      </c>
      <c r="R746" s="35">
        <v>0</v>
      </c>
      <c r="S746" s="35">
        <v>0</v>
      </c>
      <c r="T746" s="35">
        <v>1</v>
      </c>
      <c r="U746" s="35">
        <v>0</v>
      </c>
      <c r="V746" s="35">
        <v>0</v>
      </c>
      <c r="W746" s="35">
        <v>1</v>
      </c>
      <c r="X746" s="35">
        <v>0</v>
      </c>
      <c r="Y746" s="35">
        <v>0</v>
      </c>
      <c r="Z746" s="35">
        <v>1</v>
      </c>
      <c r="AA746" s="35">
        <v>1</v>
      </c>
      <c r="AB746" s="35">
        <v>0</v>
      </c>
      <c r="AC746" s="35">
        <v>1</v>
      </c>
      <c r="AD746" s="35">
        <v>1</v>
      </c>
      <c r="AE746" s="35">
        <v>1</v>
      </c>
      <c r="AF746" s="35">
        <v>1</v>
      </c>
      <c r="AG746" s="35">
        <v>0</v>
      </c>
      <c r="AH746" s="35">
        <v>0</v>
      </c>
      <c r="AI746" s="35">
        <v>0</v>
      </c>
      <c r="AJ746" s="35" t="s">
        <v>806</v>
      </c>
      <c r="AL746" s="35">
        <v>1000</v>
      </c>
      <c r="AM746" s="35">
        <v>1000</v>
      </c>
      <c r="AO746" s="35">
        <v>1000</v>
      </c>
      <c r="AP746" s="35">
        <v>0</v>
      </c>
      <c r="AQ746" s="35">
        <v>0</v>
      </c>
      <c r="AS746" s="35" t="s">
        <v>807</v>
      </c>
      <c r="AT746" s="35" t="s">
        <v>808</v>
      </c>
      <c r="AV746" s="35" t="s">
        <v>809</v>
      </c>
      <c r="BO746" s="35" t="s">
        <v>806</v>
      </c>
      <c r="BQ746" s="35">
        <v>1500</v>
      </c>
      <c r="BR746" s="35">
        <v>1500</v>
      </c>
      <c r="BT746" s="35">
        <v>1500</v>
      </c>
      <c r="BU746" s="35">
        <v>0</v>
      </c>
      <c r="BV746" s="35">
        <v>0</v>
      </c>
      <c r="BX746" s="35" t="s">
        <v>807</v>
      </c>
      <c r="BY746" s="35" t="s">
        <v>808</v>
      </c>
      <c r="CA746" s="35" t="s">
        <v>809</v>
      </c>
      <c r="CT746" s="35" t="s">
        <v>806</v>
      </c>
      <c r="CV746" s="35">
        <v>3000</v>
      </c>
      <c r="CW746" s="35">
        <v>3000</v>
      </c>
      <c r="CY746" s="35">
        <v>3000</v>
      </c>
      <c r="CZ746" s="35">
        <v>0</v>
      </c>
      <c r="DA746" s="35">
        <v>0</v>
      </c>
      <c r="DC746" s="35" t="s">
        <v>807</v>
      </c>
      <c r="DD746" s="35" t="s">
        <v>808</v>
      </c>
      <c r="DF746" s="35" t="s">
        <v>809</v>
      </c>
      <c r="DY746" s="35" t="s">
        <v>806</v>
      </c>
      <c r="EA746" s="35">
        <v>4500</v>
      </c>
      <c r="EB746" s="35">
        <v>4500</v>
      </c>
      <c r="ED746" s="35">
        <v>4500</v>
      </c>
      <c r="EE746" s="35">
        <v>0</v>
      </c>
      <c r="EF746" s="35">
        <v>0</v>
      </c>
      <c r="EH746" s="35" t="s">
        <v>807</v>
      </c>
      <c r="EI746" s="35" t="s">
        <v>808</v>
      </c>
      <c r="EK746" s="35" t="s">
        <v>809</v>
      </c>
      <c r="FD746" s="35" t="s">
        <v>806</v>
      </c>
      <c r="FF746" s="35">
        <v>3000</v>
      </c>
      <c r="FG746" s="35">
        <v>3000</v>
      </c>
      <c r="FI746" s="35">
        <v>3000</v>
      </c>
      <c r="FJ746" s="35">
        <v>0</v>
      </c>
      <c r="FK746" s="35">
        <v>0</v>
      </c>
      <c r="FM746" s="35" t="s">
        <v>807</v>
      </c>
      <c r="FN746" s="35" t="s">
        <v>808</v>
      </c>
      <c r="FP746" s="35" t="s">
        <v>809</v>
      </c>
      <c r="IQ746" s="35" t="s">
        <v>806</v>
      </c>
      <c r="IS746" s="35">
        <v>7500</v>
      </c>
      <c r="IT746" s="35">
        <v>7500</v>
      </c>
      <c r="IZ746" s="35" t="s">
        <v>807</v>
      </c>
      <c r="JA746" s="35" t="s">
        <v>808</v>
      </c>
      <c r="JC746" s="35" t="s">
        <v>806</v>
      </c>
      <c r="JD746" s="35" t="s">
        <v>1366</v>
      </c>
      <c r="JE746" s="35">
        <v>0</v>
      </c>
      <c r="JF746" s="35">
        <v>0</v>
      </c>
      <c r="JG746" s="35">
        <v>0</v>
      </c>
      <c r="JH746" s="35">
        <v>0</v>
      </c>
      <c r="JI746" s="35">
        <v>0</v>
      </c>
      <c r="JJ746" s="35">
        <v>0</v>
      </c>
      <c r="JK746" s="35">
        <v>0</v>
      </c>
      <c r="JL746" s="35">
        <v>1</v>
      </c>
      <c r="JM746" s="35">
        <v>0</v>
      </c>
      <c r="JN746" s="35">
        <v>1</v>
      </c>
      <c r="JO746" s="35">
        <v>1</v>
      </c>
      <c r="JP746" s="35">
        <v>0</v>
      </c>
      <c r="JQ746" s="35">
        <v>0</v>
      </c>
      <c r="JR746" s="35">
        <v>0</v>
      </c>
      <c r="JS746" s="35">
        <v>0</v>
      </c>
      <c r="MF746" s="35" t="s">
        <v>813</v>
      </c>
      <c r="MH746" s="35">
        <v>200</v>
      </c>
      <c r="MI746" s="35">
        <v>200</v>
      </c>
      <c r="MK746" s="35">
        <v>200</v>
      </c>
      <c r="ML746" s="35">
        <v>0</v>
      </c>
      <c r="MM746" s="35">
        <v>0</v>
      </c>
      <c r="MO746" s="35" t="s">
        <v>807</v>
      </c>
      <c r="MP746" s="35" t="s">
        <v>808</v>
      </c>
      <c r="MR746" s="35" t="s">
        <v>809</v>
      </c>
      <c r="QZ746" s="35" t="s">
        <v>806</v>
      </c>
      <c r="RB746" s="35">
        <v>1500</v>
      </c>
      <c r="RC746" s="35">
        <v>1500</v>
      </c>
      <c r="RE746" s="35">
        <v>1500</v>
      </c>
      <c r="RF746" s="35">
        <v>0</v>
      </c>
      <c r="RG746" s="35">
        <v>0</v>
      </c>
      <c r="RI746" s="35" t="s">
        <v>807</v>
      </c>
      <c r="RJ746" s="35" t="s">
        <v>808</v>
      </c>
      <c r="RL746" s="35" t="s">
        <v>809</v>
      </c>
      <c r="SE746" s="35" t="s">
        <v>813</v>
      </c>
      <c r="SG746" s="35">
        <v>250</v>
      </c>
      <c r="SH746" s="35">
        <v>250</v>
      </c>
      <c r="SJ746" s="35">
        <v>250</v>
      </c>
      <c r="SK746" s="35">
        <v>0</v>
      </c>
      <c r="SL746" s="35">
        <v>0</v>
      </c>
      <c r="SN746" s="35" t="s">
        <v>807</v>
      </c>
      <c r="SO746" s="35" t="s">
        <v>808</v>
      </c>
      <c r="SQ746" s="35" t="s">
        <v>806</v>
      </c>
      <c r="SR746" s="35" t="s">
        <v>2289</v>
      </c>
      <c r="SS746" s="35">
        <v>0</v>
      </c>
      <c r="ST746" s="35">
        <v>0</v>
      </c>
      <c r="SU746" s="35">
        <v>0</v>
      </c>
      <c r="SV746" s="35">
        <v>0</v>
      </c>
      <c r="SW746" s="35">
        <v>0</v>
      </c>
      <c r="SX746" s="35">
        <v>0</v>
      </c>
      <c r="SY746" s="35">
        <v>0</v>
      </c>
      <c r="SZ746" s="35">
        <v>1</v>
      </c>
      <c r="TA746" s="35">
        <v>0</v>
      </c>
      <c r="TB746" s="35">
        <v>0</v>
      </c>
      <c r="TC746" s="35">
        <v>0</v>
      </c>
      <c r="TD746" s="35">
        <v>0</v>
      </c>
      <c r="TE746" s="35">
        <v>0</v>
      </c>
      <c r="TF746" s="35">
        <v>1</v>
      </c>
      <c r="TG746" s="35">
        <v>0</v>
      </c>
      <c r="TI746" s="35" t="s">
        <v>2353</v>
      </c>
      <c r="TJ746" s="35" t="s">
        <v>813</v>
      </c>
      <c r="TL746" s="35">
        <v>100</v>
      </c>
      <c r="TM746" s="35">
        <v>100</v>
      </c>
      <c r="TO746" s="35">
        <v>100</v>
      </c>
      <c r="TP746" s="35">
        <v>0</v>
      </c>
      <c r="TQ746" s="35">
        <v>0</v>
      </c>
      <c r="TS746" s="35" t="s">
        <v>807</v>
      </c>
      <c r="TT746" s="35" t="s">
        <v>808</v>
      </c>
      <c r="TV746" s="35" t="s">
        <v>809</v>
      </c>
      <c r="UO746" s="35" t="s">
        <v>806</v>
      </c>
      <c r="UQ746" s="35">
        <v>250</v>
      </c>
      <c r="UR746" s="35">
        <v>250</v>
      </c>
      <c r="UT746" s="35">
        <v>250</v>
      </c>
      <c r="UU746" s="35">
        <v>0</v>
      </c>
      <c r="UV746" s="35">
        <v>0</v>
      </c>
      <c r="UX746" s="35" t="s">
        <v>807</v>
      </c>
      <c r="UY746" s="35" t="s">
        <v>808</v>
      </c>
      <c r="VA746" s="35" t="s">
        <v>809</v>
      </c>
      <c r="VT746" s="35" t="s">
        <v>806</v>
      </c>
      <c r="VV746" s="35">
        <v>1000</v>
      </c>
      <c r="VW746" s="35">
        <v>1000</v>
      </c>
      <c r="VY746" s="35">
        <v>1000</v>
      </c>
      <c r="VZ746" s="35">
        <v>0</v>
      </c>
      <c r="WA746" s="35">
        <v>0</v>
      </c>
      <c r="WC746" s="35" t="s">
        <v>807</v>
      </c>
      <c r="WD746" s="35" t="s">
        <v>808</v>
      </c>
      <c r="WF746" s="35" t="s">
        <v>809</v>
      </c>
      <c r="WY746" s="35" t="s">
        <v>806</v>
      </c>
      <c r="XA746" s="35">
        <v>2500</v>
      </c>
      <c r="XB746" s="35">
        <v>2500</v>
      </c>
      <c r="XD746" s="35">
        <v>2500</v>
      </c>
      <c r="XE746" s="35">
        <v>0</v>
      </c>
      <c r="XF746" s="35">
        <v>0</v>
      </c>
      <c r="XH746" s="35" t="s">
        <v>807</v>
      </c>
      <c r="XI746" s="35" t="s">
        <v>808</v>
      </c>
      <c r="XK746" s="35" t="s">
        <v>809</v>
      </c>
      <c r="AAV746" s="35" t="s">
        <v>2354</v>
      </c>
      <c r="AAW746" s="35">
        <v>396432405</v>
      </c>
      <c r="AAX746" s="35">
        <v>44978.669282407413</v>
      </c>
      <c r="ABA746" s="35" t="s">
        <v>816</v>
      </c>
      <c r="ABC746" s="35" t="s">
        <v>817</v>
      </c>
      <c r="ABE746" s="35">
        <v>746</v>
      </c>
    </row>
    <row r="747" spans="1:733">
      <c r="A747" t="s">
        <v>2355</v>
      </c>
      <c r="B747" s="34">
        <v>44978.388599166661</v>
      </c>
      <c r="C747" s="34">
        <v>44978.413654074073</v>
      </c>
      <c r="D747" s="34">
        <v>44978</v>
      </c>
      <c r="E747" t="s">
        <v>843</v>
      </c>
      <c r="F747" s="34">
        <v>44978</v>
      </c>
      <c r="G747" t="s">
        <v>802</v>
      </c>
      <c r="H747" t="s">
        <v>803</v>
      </c>
      <c r="I747" t="s">
        <v>803</v>
      </c>
      <c r="J747" t="s">
        <v>803</v>
      </c>
      <c r="K747" t="s">
        <v>804</v>
      </c>
      <c r="L747" s="35" t="s">
        <v>940</v>
      </c>
      <c r="M747" s="35">
        <v>1</v>
      </c>
      <c r="N747" s="35">
        <v>0</v>
      </c>
      <c r="O747" s="35">
        <v>0</v>
      </c>
      <c r="P747" s="35">
        <v>0</v>
      </c>
      <c r="Q747" s="35">
        <v>0</v>
      </c>
      <c r="R747" s="35">
        <v>0</v>
      </c>
      <c r="S747" s="35">
        <v>0</v>
      </c>
      <c r="T747" s="35">
        <v>0</v>
      </c>
      <c r="U747" s="35">
        <v>0</v>
      </c>
      <c r="V747" s="35">
        <v>0</v>
      </c>
      <c r="W747" s="35">
        <v>0</v>
      </c>
      <c r="X747" s="35">
        <v>0</v>
      </c>
      <c r="Y747" s="35">
        <v>0</v>
      </c>
      <c r="Z747" s="35">
        <v>0</v>
      </c>
      <c r="AA747" s="35">
        <v>0</v>
      </c>
      <c r="AB747" s="35">
        <v>0</v>
      </c>
      <c r="AC747" s="35">
        <v>0</v>
      </c>
      <c r="AD747" s="35">
        <v>0</v>
      </c>
      <c r="AE747" s="35">
        <v>0</v>
      </c>
      <c r="AF747" s="35">
        <v>0</v>
      </c>
      <c r="AG747" s="35">
        <v>0</v>
      </c>
      <c r="AH747" s="35">
        <v>0</v>
      </c>
      <c r="AI747" s="35">
        <v>0</v>
      </c>
      <c r="AJ747" s="35" t="s">
        <v>806</v>
      </c>
      <c r="AL747" s="35">
        <v>1500</v>
      </c>
      <c r="AM747" s="35">
        <v>1500</v>
      </c>
      <c r="AS747" s="35" t="s">
        <v>807</v>
      </c>
      <c r="AT747" s="35" t="s">
        <v>808</v>
      </c>
      <c r="AV747" s="35" t="s">
        <v>806</v>
      </c>
      <c r="AW747" s="35" t="s">
        <v>1125</v>
      </c>
      <c r="AX747" s="35">
        <v>0</v>
      </c>
      <c r="AY747" s="35">
        <v>0</v>
      </c>
      <c r="AZ747" s="35">
        <v>0</v>
      </c>
      <c r="BA747" s="35">
        <v>0</v>
      </c>
      <c r="BB747" s="35">
        <v>0</v>
      </c>
      <c r="BC747" s="35">
        <v>0</v>
      </c>
      <c r="BD747" s="35">
        <v>0</v>
      </c>
      <c r="BE747" s="35">
        <v>1</v>
      </c>
      <c r="BF747" s="35">
        <v>0</v>
      </c>
      <c r="BG747" s="35">
        <v>0</v>
      </c>
      <c r="BH747" s="35">
        <v>0</v>
      </c>
      <c r="BI747" s="35">
        <v>0</v>
      </c>
      <c r="BJ747" s="35">
        <v>0</v>
      </c>
      <c r="BK747" s="35">
        <v>0</v>
      </c>
      <c r="BL747" s="35">
        <v>0</v>
      </c>
      <c r="AAV747" s="35" t="s">
        <v>1177</v>
      </c>
      <c r="AAW747" s="35">
        <v>396432441</v>
      </c>
      <c r="AAX747" s="35">
        <v>44978.669328703712</v>
      </c>
      <c r="ABA747" s="35" t="s">
        <v>816</v>
      </c>
      <c r="ABC747" s="35" t="s">
        <v>817</v>
      </c>
      <c r="ABE747" s="35">
        <v>747</v>
      </c>
    </row>
    <row r="748" spans="1:733">
      <c r="A748" t="s">
        <v>2356</v>
      </c>
      <c r="B748" s="34">
        <v>44977.338451516203</v>
      </c>
      <c r="C748" s="34">
        <v>44978.485981851853</v>
      </c>
      <c r="D748" s="34">
        <v>44977</v>
      </c>
      <c r="E748" t="s">
        <v>2351</v>
      </c>
      <c r="F748" s="34">
        <v>44977</v>
      </c>
      <c r="G748" t="s">
        <v>2261</v>
      </c>
      <c r="H748" t="s">
        <v>2262</v>
      </c>
      <c r="I748" t="s">
        <v>2262</v>
      </c>
      <c r="J748" t="s">
        <v>2262</v>
      </c>
      <c r="K748" t="s">
        <v>804</v>
      </c>
      <c r="L748" s="35" t="s">
        <v>2357</v>
      </c>
      <c r="M748" s="35">
        <v>1</v>
      </c>
      <c r="N748" s="35">
        <v>1</v>
      </c>
      <c r="O748" s="35">
        <v>1</v>
      </c>
      <c r="P748" s="35">
        <v>1</v>
      </c>
      <c r="Q748" s="35">
        <v>1</v>
      </c>
      <c r="R748" s="35">
        <v>0</v>
      </c>
      <c r="S748" s="35">
        <v>0</v>
      </c>
      <c r="T748" s="35">
        <v>1</v>
      </c>
      <c r="U748" s="35">
        <v>0</v>
      </c>
      <c r="V748" s="35">
        <v>0</v>
      </c>
      <c r="W748" s="35">
        <v>1</v>
      </c>
      <c r="X748" s="35">
        <v>0</v>
      </c>
      <c r="Y748" s="35">
        <v>0</v>
      </c>
      <c r="Z748" s="35">
        <v>1</v>
      </c>
      <c r="AA748" s="35">
        <v>1</v>
      </c>
      <c r="AB748" s="35">
        <v>0</v>
      </c>
      <c r="AC748" s="35">
        <v>1</v>
      </c>
      <c r="AD748" s="35">
        <v>1</v>
      </c>
      <c r="AE748" s="35">
        <v>1</v>
      </c>
      <c r="AF748" s="35">
        <v>1</v>
      </c>
      <c r="AG748" s="35">
        <v>0</v>
      </c>
      <c r="AH748" s="35">
        <v>0</v>
      </c>
      <c r="AI748" s="35">
        <v>0</v>
      </c>
      <c r="AJ748" s="35" t="s">
        <v>806</v>
      </c>
      <c r="AL748" s="35">
        <v>1000</v>
      </c>
      <c r="AM748" s="35">
        <v>1000</v>
      </c>
      <c r="AO748" s="35">
        <v>1000</v>
      </c>
      <c r="AP748" s="35">
        <v>0</v>
      </c>
      <c r="AQ748" s="35">
        <v>0</v>
      </c>
      <c r="AS748" s="35" t="s">
        <v>807</v>
      </c>
      <c r="AT748" s="35" t="s">
        <v>808</v>
      </c>
      <c r="AV748" s="35" t="s">
        <v>809</v>
      </c>
      <c r="BO748" s="35" t="s">
        <v>806</v>
      </c>
      <c r="BQ748" s="35">
        <v>1500</v>
      </c>
      <c r="BR748" s="35">
        <v>1500</v>
      </c>
      <c r="BT748" s="35">
        <v>1500</v>
      </c>
      <c r="BU748" s="35">
        <v>0</v>
      </c>
      <c r="BV748" s="35">
        <v>0</v>
      </c>
      <c r="BX748" s="35" t="s">
        <v>807</v>
      </c>
      <c r="BY748" s="35" t="s">
        <v>808</v>
      </c>
      <c r="CA748" s="35" t="s">
        <v>809</v>
      </c>
      <c r="CT748" s="35" t="s">
        <v>806</v>
      </c>
      <c r="CV748" s="35">
        <v>3000</v>
      </c>
      <c r="CW748" s="35">
        <v>3000</v>
      </c>
      <c r="CY748" s="35">
        <v>3000</v>
      </c>
      <c r="CZ748" s="35">
        <v>0</v>
      </c>
      <c r="DA748" s="35">
        <v>0</v>
      </c>
      <c r="DC748" s="35" t="s">
        <v>807</v>
      </c>
      <c r="DD748" s="35" t="s">
        <v>808</v>
      </c>
      <c r="DF748" s="35" t="s">
        <v>809</v>
      </c>
      <c r="DY748" s="35" t="s">
        <v>806</v>
      </c>
      <c r="EA748" s="35">
        <v>4500</v>
      </c>
      <c r="EB748" s="35">
        <v>4500</v>
      </c>
      <c r="ED748" s="35">
        <v>4500</v>
      </c>
      <c r="EE748" s="35">
        <v>0</v>
      </c>
      <c r="EF748" s="35">
        <v>0</v>
      </c>
      <c r="EH748" s="35" t="s">
        <v>807</v>
      </c>
      <c r="EI748" s="35" t="s">
        <v>808</v>
      </c>
      <c r="EK748" s="35" t="s">
        <v>809</v>
      </c>
      <c r="FD748" s="35" t="s">
        <v>806</v>
      </c>
      <c r="FF748" s="35">
        <v>3000</v>
      </c>
      <c r="FG748" s="35">
        <v>3000</v>
      </c>
      <c r="FI748" s="35">
        <v>3000</v>
      </c>
      <c r="FJ748" s="35">
        <v>0</v>
      </c>
      <c r="FK748" s="35">
        <v>0</v>
      </c>
      <c r="FM748" s="35" t="s">
        <v>807</v>
      </c>
      <c r="FN748" s="35" t="s">
        <v>808</v>
      </c>
      <c r="FP748" s="35" t="s">
        <v>809</v>
      </c>
      <c r="IQ748" s="35" t="s">
        <v>806</v>
      </c>
      <c r="IS748" s="35">
        <v>7500</v>
      </c>
      <c r="IT748" s="35">
        <v>7500</v>
      </c>
      <c r="IZ748" s="35" t="s">
        <v>807</v>
      </c>
      <c r="JA748" s="35" t="s">
        <v>808</v>
      </c>
      <c r="JC748" s="35" t="s">
        <v>809</v>
      </c>
      <c r="MF748" s="35" t="s">
        <v>813</v>
      </c>
      <c r="MH748" s="35">
        <v>200</v>
      </c>
      <c r="MI748" s="35">
        <v>200</v>
      </c>
      <c r="MK748" s="35">
        <v>200</v>
      </c>
      <c r="ML748" s="35">
        <v>0</v>
      </c>
      <c r="MM748" s="35">
        <v>0</v>
      </c>
      <c r="MO748" s="35" t="s">
        <v>807</v>
      </c>
      <c r="MP748" s="35" t="s">
        <v>808</v>
      </c>
      <c r="MR748" s="35" t="s">
        <v>809</v>
      </c>
      <c r="QZ748" s="35" t="s">
        <v>806</v>
      </c>
      <c r="RB748" s="35">
        <v>1500</v>
      </c>
      <c r="RC748" s="35">
        <v>1500</v>
      </c>
      <c r="RE748" s="35">
        <v>1500</v>
      </c>
      <c r="RF748" s="35">
        <v>0</v>
      </c>
      <c r="RG748" s="35">
        <v>0</v>
      </c>
      <c r="RI748" s="35" t="s">
        <v>807</v>
      </c>
      <c r="RJ748" s="35" t="s">
        <v>808</v>
      </c>
      <c r="RL748" s="35" t="s">
        <v>809</v>
      </c>
      <c r="SE748" s="35" t="s">
        <v>813</v>
      </c>
      <c r="SG748" s="35">
        <v>250</v>
      </c>
      <c r="SH748" s="35">
        <v>250</v>
      </c>
      <c r="SJ748" s="35">
        <v>250</v>
      </c>
      <c r="SK748" s="35">
        <v>0</v>
      </c>
      <c r="SL748" s="35">
        <v>0</v>
      </c>
      <c r="SN748" s="35" t="s">
        <v>807</v>
      </c>
      <c r="SO748" s="35" t="s">
        <v>808</v>
      </c>
      <c r="SQ748" s="35" t="s">
        <v>806</v>
      </c>
      <c r="SR748" s="35" t="s">
        <v>2358</v>
      </c>
      <c r="SS748" s="35">
        <v>0</v>
      </c>
      <c r="ST748" s="35">
        <v>0</v>
      </c>
      <c r="SU748" s="35">
        <v>0</v>
      </c>
      <c r="SV748" s="35">
        <v>0</v>
      </c>
      <c r="SW748" s="35">
        <v>0</v>
      </c>
      <c r="SX748" s="35">
        <v>0</v>
      </c>
      <c r="SY748" s="35">
        <v>0</v>
      </c>
      <c r="SZ748" s="35">
        <v>1</v>
      </c>
      <c r="TA748" s="35">
        <v>0</v>
      </c>
      <c r="TB748" s="35">
        <v>1</v>
      </c>
      <c r="TC748" s="35">
        <v>0</v>
      </c>
      <c r="TD748" s="35">
        <v>0</v>
      </c>
      <c r="TE748" s="35">
        <v>0</v>
      </c>
      <c r="TF748" s="35">
        <v>1</v>
      </c>
      <c r="TG748" s="35">
        <v>0</v>
      </c>
      <c r="TI748" s="35" t="s">
        <v>2353</v>
      </c>
      <c r="TJ748" s="35" t="s">
        <v>813</v>
      </c>
      <c r="TL748" s="35">
        <v>100</v>
      </c>
      <c r="TM748" s="35">
        <v>100</v>
      </c>
      <c r="TO748" s="35">
        <v>100</v>
      </c>
      <c r="TP748" s="35">
        <v>0</v>
      </c>
      <c r="TQ748" s="35">
        <v>0</v>
      </c>
      <c r="TS748" s="35" t="s">
        <v>807</v>
      </c>
      <c r="TT748" s="35" t="s">
        <v>808</v>
      </c>
      <c r="TV748" s="35" t="s">
        <v>809</v>
      </c>
      <c r="UO748" s="35" t="s">
        <v>806</v>
      </c>
      <c r="UQ748" s="35">
        <v>250</v>
      </c>
      <c r="UR748" s="35">
        <v>250</v>
      </c>
      <c r="UT748" s="35">
        <v>250</v>
      </c>
      <c r="UU748" s="35">
        <v>0</v>
      </c>
      <c r="UV748" s="35">
        <v>0</v>
      </c>
      <c r="UX748" s="35" t="s">
        <v>807</v>
      </c>
      <c r="UY748" s="35" t="s">
        <v>808</v>
      </c>
      <c r="VA748" s="35" t="s">
        <v>809</v>
      </c>
      <c r="VT748" s="35" t="s">
        <v>806</v>
      </c>
      <c r="VV748" s="35">
        <v>1000</v>
      </c>
      <c r="VW748" s="35">
        <v>1000</v>
      </c>
      <c r="VY748" s="35">
        <v>1000</v>
      </c>
      <c r="VZ748" s="35">
        <v>0</v>
      </c>
      <c r="WA748" s="35">
        <v>0</v>
      </c>
      <c r="WC748" s="35" t="s">
        <v>807</v>
      </c>
      <c r="WD748" s="35" t="s">
        <v>808</v>
      </c>
      <c r="WF748" s="35" t="s">
        <v>809</v>
      </c>
      <c r="WY748" s="35" t="s">
        <v>806</v>
      </c>
      <c r="XA748" s="35">
        <v>2500</v>
      </c>
      <c r="XB748" s="35">
        <v>2500</v>
      </c>
      <c r="XD748" s="35">
        <v>2500</v>
      </c>
      <c r="XE748" s="35">
        <v>0</v>
      </c>
      <c r="XF748" s="35">
        <v>0</v>
      </c>
      <c r="XH748" s="35" t="s">
        <v>807</v>
      </c>
      <c r="XI748" s="35" t="s">
        <v>808</v>
      </c>
      <c r="XK748" s="35" t="s">
        <v>809</v>
      </c>
      <c r="AAV748" s="35" t="s">
        <v>2359</v>
      </c>
      <c r="AAW748" s="35">
        <v>396432488</v>
      </c>
      <c r="AAX748" s="35">
        <v>44978.669386574067</v>
      </c>
      <c r="ABA748" s="35" t="s">
        <v>816</v>
      </c>
      <c r="ABC748" s="35" t="s">
        <v>817</v>
      </c>
      <c r="ABE748" s="35">
        <v>748</v>
      </c>
    </row>
    <row r="749" spans="1:733">
      <c r="A749" t="s">
        <v>2360</v>
      </c>
      <c r="B749" s="34">
        <v>44977.367717199071</v>
      </c>
      <c r="C749" s="34">
        <v>44977.37579387732</v>
      </c>
      <c r="D749" s="34">
        <v>44977</v>
      </c>
      <c r="E749" t="s">
        <v>2351</v>
      </c>
      <c r="F749" s="34">
        <v>44977</v>
      </c>
      <c r="G749" t="s">
        <v>2261</v>
      </c>
      <c r="H749" t="s">
        <v>2262</v>
      </c>
      <c r="I749" t="s">
        <v>2262</v>
      </c>
      <c r="J749" t="s">
        <v>2262</v>
      </c>
      <c r="K749" t="s">
        <v>804</v>
      </c>
      <c r="L749" s="35" t="s">
        <v>2361</v>
      </c>
      <c r="M749" s="35">
        <v>1</v>
      </c>
      <c r="N749" s="35">
        <v>1</v>
      </c>
      <c r="O749" s="35">
        <v>1</v>
      </c>
      <c r="P749" s="35">
        <v>1</v>
      </c>
      <c r="Q749" s="35">
        <v>1</v>
      </c>
      <c r="R749" s="35">
        <v>0</v>
      </c>
      <c r="S749" s="35">
        <v>0</v>
      </c>
      <c r="T749" s="35">
        <v>0</v>
      </c>
      <c r="U749" s="35">
        <v>0</v>
      </c>
      <c r="V749" s="35">
        <v>0</v>
      </c>
      <c r="W749" s="35">
        <v>1</v>
      </c>
      <c r="X749" s="35">
        <v>0</v>
      </c>
      <c r="Y749" s="35">
        <v>0</v>
      </c>
      <c r="Z749" s="35">
        <v>1</v>
      </c>
      <c r="AA749" s="35">
        <v>1</v>
      </c>
      <c r="AB749" s="35">
        <v>0</v>
      </c>
      <c r="AC749" s="35">
        <v>1</v>
      </c>
      <c r="AD749" s="35">
        <v>1</v>
      </c>
      <c r="AE749" s="35">
        <v>1</v>
      </c>
      <c r="AF749" s="35">
        <v>1</v>
      </c>
      <c r="AG749" s="35">
        <v>0</v>
      </c>
      <c r="AH749" s="35">
        <v>0</v>
      </c>
      <c r="AI749" s="35">
        <v>0</v>
      </c>
      <c r="AJ749" s="35" t="s">
        <v>806</v>
      </c>
      <c r="AL749" s="35">
        <v>1000</v>
      </c>
      <c r="AM749" s="35">
        <v>1000</v>
      </c>
      <c r="AO749" s="35">
        <v>1000</v>
      </c>
      <c r="AP749" s="35">
        <v>0</v>
      </c>
      <c r="AQ749" s="35">
        <v>0</v>
      </c>
      <c r="AS749" s="35" t="s">
        <v>807</v>
      </c>
      <c r="AT749" s="35" t="s">
        <v>808</v>
      </c>
      <c r="AV749" s="35" t="s">
        <v>809</v>
      </c>
      <c r="BO749" s="35" t="s">
        <v>806</v>
      </c>
      <c r="BQ749" s="35">
        <v>1500</v>
      </c>
      <c r="BR749" s="35">
        <v>1500</v>
      </c>
      <c r="BT749" s="35">
        <v>1500</v>
      </c>
      <c r="BU749" s="35">
        <v>0</v>
      </c>
      <c r="BV749" s="35">
        <v>0</v>
      </c>
      <c r="BX749" s="35" t="s">
        <v>807</v>
      </c>
      <c r="BY749" s="35" t="s">
        <v>808</v>
      </c>
      <c r="CA749" s="35" t="s">
        <v>809</v>
      </c>
      <c r="CT749" s="35" t="s">
        <v>806</v>
      </c>
      <c r="CV749" s="35">
        <v>3000</v>
      </c>
      <c r="CW749" s="35">
        <v>3000</v>
      </c>
      <c r="CY749" s="35">
        <v>3000</v>
      </c>
      <c r="CZ749" s="35">
        <v>0</v>
      </c>
      <c r="DA749" s="35">
        <v>0</v>
      </c>
      <c r="DC749" s="35" t="s">
        <v>822</v>
      </c>
      <c r="DE749" s="35" t="s">
        <v>1016</v>
      </c>
      <c r="DF749" s="35" t="s">
        <v>809</v>
      </c>
      <c r="DY749" s="35" t="s">
        <v>806</v>
      </c>
      <c r="EA749" s="35">
        <v>4500</v>
      </c>
      <c r="EB749" s="35">
        <v>4500</v>
      </c>
      <c r="ED749" s="35">
        <v>4500</v>
      </c>
      <c r="EE749" s="35">
        <v>0</v>
      </c>
      <c r="EF749" s="35">
        <v>0</v>
      </c>
      <c r="EH749" s="35" t="s">
        <v>822</v>
      </c>
      <c r="EJ749" s="35" t="s">
        <v>1016</v>
      </c>
      <c r="EK749" s="35" t="s">
        <v>809</v>
      </c>
      <c r="FD749" s="35" t="s">
        <v>806</v>
      </c>
      <c r="FF749" s="35">
        <v>3000</v>
      </c>
      <c r="FG749" s="35">
        <v>3000</v>
      </c>
      <c r="FI749" s="35">
        <v>3000</v>
      </c>
      <c r="FJ749" s="35">
        <v>0</v>
      </c>
      <c r="FK749" s="35">
        <v>0</v>
      </c>
      <c r="FM749" s="35" t="s">
        <v>822</v>
      </c>
      <c r="FO749" s="35" t="s">
        <v>1016</v>
      </c>
      <c r="FP749" s="35" t="s">
        <v>809</v>
      </c>
      <c r="MF749" s="35" t="s">
        <v>813</v>
      </c>
      <c r="MH749" s="35">
        <v>200</v>
      </c>
      <c r="MI749" s="35">
        <v>200</v>
      </c>
      <c r="MK749" s="35">
        <v>200</v>
      </c>
      <c r="ML749" s="35">
        <v>0</v>
      </c>
      <c r="MM749" s="35">
        <v>0</v>
      </c>
      <c r="MO749" s="35" t="s">
        <v>807</v>
      </c>
      <c r="MP749" s="35" t="s">
        <v>808</v>
      </c>
      <c r="MR749" s="35" t="s">
        <v>809</v>
      </c>
      <c r="QZ749" s="35" t="s">
        <v>806</v>
      </c>
      <c r="RB749" s="35">
        <v>1500</v>
      </c>
      <c r="RC749" s="35">
        <v>1500</v>
      </c>
      <c r="RE749" s="35">
        <v>1500</v>
      </c>
      <c r="RF749" s="35">
        <v>0</v>
      </c>
      <c r="RG749" s="35">
        <v>0</v>
      </c>
      <c r="RI749" s="35" t="s">
        <v>807</v>
      </c>
      <c r="RJ749" s="35" t="s">
        <v>808</v>
      </c>
      <c r="RL749" s="35" t="s">
        <v>809</v>
      </c>
      <c r="SE749" s="35" t="s">
        <v>813</v>
      </c>
      <c r="SG749" s="35">
        <v>250</v>
      </c>
      <c r="SH749" s="35">
        <v>250</v>
      </c>
      <c r="SJ749" s="35">
        <v>250</v>
      </c>
      <c r="SK749" s="35">
        <v>0</v>
      </c>
      <c r="SL749" s="35">
        <v>0</v>
      </c>
      <c r="SN749" s="35" t="s">
        <v>807</v>
      </c>
      <c r="SO749" s="35" t="s">
        <v>808</v>
      </c>
      <c r="SQ749" s="35" t="s">
        <v>806</v>
      </c>
      <c r="SR749" s="35" t="s">
        <v>2289</v>
      </c>
      <c r="SS749" s="35">
        <v>0</v>
      </c>
      <c r="ST749" s="35">
        <v>0</v>
      </c>
      <c r="SU749" s="35">
        <v>0</v>
      </c>
      <c r="SV749" s="35">
        <v>0</v>
      </c>
      <c r="SW749" s="35">
        <v>0</v>
      </c>
      <c r="SX749" s="35">
        <v>0</v>
      </c>
      <c r="SY749" s="35">
        <v>0</v>
      </c>
      <c r="SZ749" s="35">
        <v>1</v>
      </c>
      <c r="TA749" s="35">
        <v>0</v>
      </c>
      <c r="TB749" s="35">
        <v>0</v>
      </c>
      <c r="TC749" s="35">
        <v>0</v>
      </c>
      <c r="TD749" s="35">
        <v>0</v>
      </c>
      <c r="TE749" s="35">
        <v>0</v>
      </c>
      <c r="TF749" s="35">
        <v>1</v>
      </c>
      <c r="TG749" s="35">
        <v>0</v>
      </c>
      <c r="TI749" s="35" t="s">
        <v>2353</v>
      </c>
      <c r="TJ749" s="35" t="s">
        <v>813</v>
      </c>
      <c r="TL749" s="35">
        <v>100</v>
      </c>
      <c r="TM749" s="35">
        <v>100</v>
      </c>
      <c r="TO749" s="35">
        <v>100</v>
      </c>
      <c r="TP749" s="35">
        <v>0</v>
      </c>
      <c r="TQ749" s="35">
        <v>0</v>
      </c>
      <c r="TS749" s="35" t="s">
        <v>822</v>
      </c>
      <c r="TU749" s="35" t="s">
        <v>1016</v>
      </c>
      <c r="TV749" s="35" t="s">
        <v>809</v>
      </c>
      <c r="UO749" s="35" t="s">
        <v>806</v>
      </c>
      <c r="UQ749" s="35">
        <v>250</v>
      </c>
      <c r="UR749" s="35">
        <v>250</v>
      </c>
      <c r="UT749" s="35">
        <v>250</v>
      </c>
      <c r="UU749" s="35">
        <v>0</v>
      </c>
      <c r="UV749" s="35">
        <v>0</v>
      </c>
      <c r="UX749" s="35" t="s">
        <v>807</v>
      </c>
      <c r="UY749" s="35" t="s">
        <v>808</v>
      </c>
      <c r="VA749" s="35" t="s">
        <v>809</v>
      </c>
      <c r="VT749" s="35" t="s">
        <v>806</v>
      </c>
      <c r="VV749" s="35">
        <v>1000</v>
      </c>
      <c r="VW749" s="35">
        <v>1000</v>
      </c>
      <c r="VY749" s="35">
        <v>1000</v>
      </c>
      <c r="VZ749" s="35">
        <v>0</v>
      </c>
      <c r="WA749" s="35">
        <v>0</v>
      </c>
      <c r="WC749" s="35" t="s">
        <v>822</v>
      </c>
      <c r="WE749" s="35" t="s">
        <v>1016</v>
      </c>
      <c r="WF749" s="35" t="s">
        <v>809</v>
      </c>
      <c r="WY749" s="35" t="s">
        <v>806</v>
      </c>
      <c r="XA749" s="35">
        <v>2500</v>
      </c>
      <c r="XB749" s="35">
        <v>2500</v>
      </c>
      <c r="XD749" s="35">
        <v>2500</v>
      </c>
      <c r="XE749" s="35">
        <v>0</v>
      </c>
      <c r="XF749" s="35">
        <v>0</v>
      </c>
      <c r="XH749" s="35" t="s">
        <v>822</v>
      </c>
      <c r="XJ749" s="35" t="s">
        <v>1016</v>
      </c>
      <c r="XK749" s="35" t="s">
        <v>809</v>
      </c>
      <c r="AAV749" s="35" t="s">
        <v>2362</v>
      </c>
      <c r="AAW749" s="35">
        <v>396432533</v>
      </c>
      <c r="AAX749" s="35">
        <v>44978.669444444437</v>
      </c>
      <c r="ABA749" s="35" t="s">
        <v>816</v>
      </c>
      <c r="ABC749" s="35" t="s">
        <v>817</v>
      </c>
      <c r="ABE749" s="35">
        <v>749</v>
      </c>
    </row>
    <row r="750" spans="1:733">
      <c r="A750" t="s">
        <v>2363</v>
      </c>
      <c r="B750" s="34">
        <v>44977.379840243048</v>
      </c>
      <c r="C750" s="34">
        <v>44977.388369293993</v>
      </c>
      <c r="D750" s="34">
        <v>44977</v>
      </c>
      <c r="E750" t="s">
        <v>2351</v>
      </c>
      <c r="F750" s="34">
        <v>44977</v>
      </c>
      <c r="G750" t="s">
        <v>2261</v>
      </c>
      <c r="H750" t="s">
        <v>2262</v>
      </c>
      <c r="I750" t="s">
        <v>2262</v>
      </c>
      <c r="J750" t="s">
        <v>2262</v>
      </c>
      <c r="K750" t="s">
        <v>804</v>
      </c>
      <c r="L750" s="35" t="s">
        <v>2364</v>
      </c>
      <c r="M750" s="35">
        <v>1</v>
      </c>
      <c r="N750" s="35">
        <v>1</v>
      </c>
      <c r="O750" s="35">
        <v>1</v>
      </c>
      <c r="P750" s="35">
        <v>1</v>
      </c>
      <c r="Q750" s="35">
        <v>1</v>
      </c>
      <c r="R750" s="35">
        <v>0</v>
      </c>
      <c r="S750" s="35">
        <v>0</v>
      </c>
      <c r="T750" s="35">
        <v>1</v>
      </c>
      <c r="U750" s="35">
        <v>0</v>
      </c>
      <c r="V750" s="35">
        <v>0</v>
      </c>
      <c r="W750" s="35">
        <v>1</v>
      </c>
      <c r="X750" s="35">
        <v>0</v>
      </c>
      <c r="Y750" s="35">
        <v>0</v>
      </c>
      <c r="Z750" s="35">
        <v>1</v>
      </c>
      <c r="AA750" s="35">
        <v>1</v>
      </c>
      <c r="AB750" s="35">
        <v>0</v>
      </c>
      <c r="AC750" s="35">
        <v>1</v>
      </c>
      <c r="AD750" s="35">
        <v>1</v>
      </c>
      <c r="AE750" s="35">
        <v>1</v>
      </c>
      <c r="AF750" s="35">
        <v>1</v>
      </c>
      <c r="AG750" s="35">
        <v>0</v>
      </c>
      <c r="AH750" s="35">
        <v>0</v>
      </c>
      <c r="AI750" s="35">
        <v>0</v>
      </c>
      <c r="AJ750" s="35" t="s">
        <v>806</v>
      </c>
      <c r="AL750" s="35">
        <v>1000</v>
      </c>
      <c r="AM750" s="35">
        <v>1000</v>
      </c>
      <c r="AO750" s="35">
        <v>1000</v>
      </c>
      <c r="AP750" s="35">
        <v>0</v>
      </c>
      <c r="AQ750" s="35">
        <v>0</v>
      </c>
      <c r="AS750" s="35" t="s">
        <v>807</v>
      </c>
      <c r="AT750" s="35" t="s">
        <v>808</v>
      </c>
      <c r="AV750" s="35" t="s">
        <v>809</v>
      </c>
      <c r="BO750" s="35" t="s">
        <v>806</v>
      </c>
      <c r="BQ750" s="35">
        <v>1500</v>
      </c>
      <c r="BR750" s="35">
        <v>1500</v>
      </c>
      <c r="BT750" s="35">
        <v>1500</v>
      </c>
      <c r="BU750" s="35">
        <v>0</v>
      </c>
      <c r="BV750" s="35">
        <v>0</v>
      </c>
      <c r="BX750" s="35" t="s">
        <v>807</v>
      </c>
      <c r="BY750" s="35" t="s">
        <v>808</v>
      </c>
      <c r="CA750" s="35" t="s">
        <v>809</v>
      </c>
      <c r="CT750" s="35" t="s">
        <v>806</v>
      </c>
      <c r="CV750" s="35">
        <v>3000</v>
      </c>
      <c r="CW750" s="35">
        <v>3000</v>
      </c>
      <c r="CY750" s="35">
        <v>3000</v>
      </c>
      <c r="CZ750" s="35">
        <v>0</v>
      </c>
      <c r="DA750" s="35">
        <v>0</v>
      </c>
      <c r="DC750" s="35" t="s">
        <v>822</v>
      </c>
      <c r="DE750" s="35" t="s">
        <v>1016</v>
      </c>
      <c r="DF750" s="35" t="s">
        <v>809</v>
      </c>
      <c r="DY750" s="35" t="s">
        <v>806</v>
      </c>
      <c r="EA750" s="35">
        <v>4500</v>
      </c>
      <c r="EB750" s="35">
        <v>4500</v>
      </c>
      <c r="ED750" s="35">
        <v>4500</v>
      </c>
      <c r="EE750" s="35">
        <v>0</v>
      </c>
      <c r="EF750" s="35">
        <v>0</v>
      </c>
      <c r="EH750" s="35" t="s">
        <v>822</v>
      </c>
      <c r="EJ750" s="35" t="s">
        <v>1016</v>
      </c>
      <c r="EK750" s="35" t="s">
        <v>809</v>
      </c>
      <c r="FD750" s="35" t="s">
        <v>806</v>
      </c>
      <c r="FF750" s="35">
        <v>3000</v>
      </c>
      <c r="FG750" s="35">
        <v>3000</v>
      </c>
      <c r="FI750" s="35">
        <v>3000</v>
      </c>
      <c r="FJ750" s="35">
        <v>0</v>
      </c>
      <c r="FK750" s="35">
        <v>0</v>
      </c>
      <c r="FM750" s="35" t="s">
        <v>822</v>
      </c>
      <c r="FO750" s="35" t="s">
        <v>1016</v>
      </c>
      <c r="FP750" s="35" t="s">
        <v>809</v>
      </c>
      <c r="IQ750" s="35" t="s">
        <v>806</v>
      </c>
      <c r="IS750" s="35">
        <v>7500</v>
      </c>
      <c r="IT750" s="35">
        <v>7500</v>
      </c>
      <c r="IZ750" s="35" t="s">
        <v>807</v>
      </c>
      <c r="JA750" s="35" t="s">
        <v>808</v>
      </c>
      <c r="JC750" s="35" t="s">
        <v>806</v>
      </c>
      <c r="JD750" s="35" t="s">
        <v>2226</v>
      </c>
      <c r="JE750" s="35">
        <v>0</v>
      </c>
      <c r="JF750" s="35">
        <v>0</v>
      </c>
      <c r="JG750" s="35">
        <v>0</v>
      </c>
      <c r="JH750" s="35">
        <v>0</v>
      </c>
      <c r="JI750" s="35">
        <v>0</v>
      </c>
      <c r="JJ750" s="35">
        <v>0</v>
      </c>
      <c r="JK750" s="35">
        <v>0</v>
      </c>
      <c r="JL750" s="35">
        <v>1</v>
      </c>
      <c r="JM750" s="35">
        <v>0</v>
      </c>
      <c r="JN750" s="35">
        <v>1</v>
      </c>
      <c r="JO750" s="35">
        <v>1</v>
      </c>
      <c r="JP750" s="35">
        <v>0</v>
      </c>
      <c r="JQ750" s="35">
        <v>0</v>
      </c>
      <c r="JR750" s="35">
        <v>0</v>
      </c>
      <c r="JS750" s="35">
        <v>0</v>
      </c>
      <c r="MF750" s="35" t="s">
        <v>813</v>
      </c>
      <c r="MH750" s="35">
        <v>200</v>
      </c>
      <c r="MI750" s="35">
        <v>200</v>
      </c>
      <c r="MK750" s="35">
        <v>200</v>
      </c>
      <c r="ML750" s="35">
        <v>0</v>
      </c>
      <c r="MM750" s="35">
        <v>0</v>
      </c>
      <c r="MO750" s="35" t="s">
        <v>807</v>
      </c>
      <c r="MP750" s="35" t="s">
        <v>808</v>
      </c>
      <c r="MR750" s="35" t="s">
        <v>809</v>
      </c>
      <c r="QZ750" s="35" t="s">
        <v>806</v>
      </c>
      <c r="RB750" s="35">
        <v>1500</v>
      </c>
      <c r="RC750" s="35">
        <v>1500</v>
      </c>
      <c r="RE750" s="35">
        <v>1500</v>
      </c>
      <c r="RF750" s="35">
        <v>0</v>
      </c>
      <c r="RG750" s="35">
        <v>0</v>
      </c>
      <c r="RI750" s="35" t="s">
        <v>807</v>
      </c>
      <c r="RJ750" s="35" t="s">
        <v>808</v>
      </c>
      <c r="RL750" s="35" t="s">
        <v>809</v>
      </c>
      <c r="SE750" s="35" t="s">
        <v>813</v>
      </c>
      <c r="SG750" s="35">
        <v>250</v>
      </c>
      <c r="SH750" s="35">
        <v>250</v>
      </c>
      <c r="SJ750" s="35">
        <v>250</v>
      </c>
      <c r="SK750" s="35">
        <v>0</v>
      </c>
      <c r="SL750" s="35">
        <v>0</v>
      </c>
      <c r="SN750" s="35" t="s">
        <v>807</v>
      </c>
      <c r="SO750" s="35" t="s">
        <v>808</v>
      </c>
      <c r="SQ750" s="35" t="s">
        <v>806</v>
      </c>
      <c r="SR750" s="35" t="s">
        <v>2289</v>
      </c>
      <c r="SS750" s="35">
        <v>0</v>
      </c>
      <c r="ST750" s="35">
        <v>0</v>
      </c>
      <c r="SU750" s="35">
        <v>0</v>
      </c>
      <c r="SV750" s="35">
        <v>0</v>
      </c>
      <c r="SW750" s="35">
        <v>0</v>
      </c>
      <c r="SX750" s="35">
        <v>0</v>
      </c>
      <c r="SY750" s="35">
        <v>0</v>
      </c>
      <c r="SZ750" s="35">
        <v>1</v>
      </c>
      <c r="TA750" s="35">
        <v>0</v>
      </c>
      <c r="TB750" s="35">
        <v>0</v>
      </c>
      <c r="TC750" s="35">
        <v>0</v>
      </c>
      <c r="TD750" s="35">
        <v>0</v>
      </c>
      <c r="TE750" s="35">
        <v>0</v>
      </c>
      <c r="TF750" s="35">
        <v>1</v>
      </c>
      <c r="TG750" s="35">
        <v>0</v>
      </c>
      <c r="TI750" s="35" t="s">
        <v>2353</v>
      </c>
      <c r="TJ750" s="35" t="s">
        <v>813</v>
      </c>
      <c r="TL750" s="35">
        <v>100</v>
      </c>
      <c r="TM750" s="35">
        <v>100</v>
      </c>
      <c r="TO750" s="35">
        <v>100</v>
      </c>
      <c r="TP750" s="35">
        <v>0</v>
      </c>
      <c r="TQ750" s="35">
        <v>0</v>
      </c>
      <c r="TS750" s="35" t="s">
        <v>807</v>
      </c>
      <c r="TT750" s="35" t="s">
        <v>808</v>
      </c>
      <c r="TV750" s="35" t="s">
        <v>809</v>
      </c>
      <c r="UO750" s="35" t="s">
        <v>806</v>
      </c>
      <c r="UQ750" s="35">
        <v>250</v>
      </c>
      <c r="UR750" s="35">
        <v>250</v>
      </c>
      <c r="UT750" s="35">
        <v>250</v>
      </c>
      <c r="UU750" s="35">
        <v>0</v>
      </c>
      <c r="UV750" s="35">
        <v>0</v>
      </c>
      <c r="UX750" s="35" t="s">
        <v>807</v>
      </c>
      <c r="UY750" s="35" t="s">
        <v>808</v>
      </c>
      <c r="VA750" s="35" t="s">
        <v>809</v>
      </c>
      <c r="VT750" s="35" t="s">
        <v>806</v>
      </c>
      <c r="VV750" s="35">
        <v>1000</v>
      </c>
      <c r="VW750" s="35">
        <v>1000</v>
      </c>
      <c r="VY750" s="35">
        <v>1000</v>
      </c>
      <c r="VZ750" s="35">
        <v>0</v>
      </c>
      <c r="WA750" s="35">
        <v>0</v>
      </c>
      <c r="WC750" s="35" t="s">
        <v>822</v>
      </c>
      <c r="WE750" s="35" t="s">
        <v>1016</v>
      </c>
      <c r="WF750" s="35" t="s">
        <v>809</v>
      </c>
      <c r="WY750" s="35" t="s">
        <v>806</v>
      </c>
      <c r="XA750" s="35">
        <v>2500</v>
      </c>
      <c r="XB750" s="35">
        <v>2500</v>
      </c>
      <c r="XD750" s="35">
        <v>2500</v>
      </c>
      <c r="XE750" s="35">
        <v>0</v>
      </c>
      <c r="XF750" s="35">
        <v>0</v>
      </c>
      <c r="XH750" s="35" t="s">
        <v>822</v>
      </c>
      <c r="XJ750" s="35" t="s">
        <v>1016</v>
      </c>
      <c r="XK750" s="35" t="s">
        <v>809</v>
      </c>
      <c r="AAV750" s="35" t="s">
        <v>2365</v>
      </c>
      <c r="AAW750" s="35">
        <v>396432578</v>
      </c>
      <c r="AAX750" s="35">
        <v>44978.669537037043</v>
      </c>
      <c r="ABA750" s="35" t="s">
        <v>816</v>
      </c>
      <c r="ABC750" s="35" t="s">
        <v>817</v>
      </c>
      <c r="ABE750" s="35">
        <v>750</v>
      </c>
    </row>
    <row r="751" spans="1:733">
      <c r="A751" t="s">
        <v>2366</v>
      </c>
      <c r="B751" s="34">
        <v>44977.397873692127</v>
      </c>
      <c r="C751" s="34">
        <v>44977.407614479169</v>
      </c>
      <c r="D751" s="34">
        <v>44977</v>
      </c>
      <c r="E751" t="s">
        <v>2351</v>
      </c>
      <c r="F751" s="34">
        <v>44977</v>
      </c>
      <c r="G751" t="s">
        <v>2261</v>
      </c>
      <c r="H751" t="s">
        <v>2262</v>
      </c>
      <c r="I751" t="s">
        <v>2262</v>
      </c>
      <c r="J751" t="s">
        <v>2262</v>
      </c>
      <c r="K751" t="s">
        <v>804</v>
      </c>
      <c r="L751" s="35" t="s">
        <v>2361</v>
      </c>
      <c r="M751" s="35">
        <v>1</v>
      </c>
      <c r="N751" s="35">
        <v>1</v>
      </c>
      <c r="O751" s="35">
        <v>1</v>
      </c>
      <c r="P751" s="35">
        <v>1</v>
      </c>
      <c r="Q751" s="35">
        <v>1</v>
      </c>
      <c r="R751" s="35">
        <v>0</v>
      </c>
      <c r="S751" s="35">
        <v>0</v>
      </c>
      <c r="T751" s="35">
        <v>0</v>
      </c>
      <c r="U751" s="35">
        <v>0</v>
      </c>
      <c r="V751" s="35">
        <v>0</v>
      </c>
      <c r="W751" s="35">
        <v>1</v>
      </c>
      <c r="X751" s="35">
        <v>0</v>
      </c>
      <c r="Y751" s="35">
        <v>0</v>
      </c>
      <c r="Z751" s="35">
        <v>1</v>
      </c>
      <c r="AA751" s="35">
        <v>1</v>
      </c>
      <c r="AB751" s="35">
        <v>0</v>
      </c>
      <c r="AC751" s="35">
        <v>1</v>
      </c>
      <c r="AD751" s="35">
        <v>1</v>
      </c>
      <c r="AE751" s="35">
        <v>1</v>
      </c>
      <c r="AF751" s="35">
        <v>1</v>
      </c>
      <c r="AG751" s="35">
        <v>0</v>
      </c>
      <c r="AH751" s="35">
        <v>0</v>
      </c>
      <c r="AI751" s="35">
        <v>0</v>
      </c>
      <c r="AJ751" s="35" t="s">
        <v>806</v>
      </c>
      <c r="AL751" s="35">
        <v>1000</v>
      </c>
      <c r="AM751" s="35">
        <v>1000</v>
      </c>
      <c r="AO751" s="35">
        <v>1000</v>
      </c>
      <c r="AP751" s="35">
        <v>0</v>
      </c>
      <c r="AQ751" s="35">
        <v>0</v>
      </c>
      <c r="AS751" s="35" t="s">
        <v>807</v>
      </c>
      <c r="AT751" s="35" t="s">
        <v>808</v>
      </c>
      <c r="AV751" s="35" t="s">
        <v>809</v>
      </c>
      <c r="BO751" s="35" t="s">
        <v>806</v>
      </c>
      <c r="BQ751" s="35">
        <v>1500</v>
      </c>
      <c r="BR751" s="35">
        <v>1500</v>
      </c>
      <c r="BT751" s="35">
        <v>1500</v>
      </c>
      <c r="BU751" s="35">
        <v>0</v>
      </c>
      <c r="BV751" s="35">
        <v>0</v>
      </c>
      <c r="BX751" s="35" t="s">
        <v>807</v>
      </c>
      <c r="BY751" s="35" t="s">
        <v>808</v>
      </c>
      <c r="CA751" s="35" t="s">
        <v>809</v>
      </c>
      <c r="CT751" s="35" t="s">
        <v>806</v>
      </c>
      <c r="CV751" s="35">
        <v>3000</v>
      </c>
      <c r="CW751" s="35">
        <v>3000</v>
      </c>
      <c r="CY751" s="35">
        <v>3000</v>
      </c>
      <c r="CZ751" s="35">
        <v>0</v>
      </c>
      <c r="DA751" s="35">
        <v>0</v>
      </c>
      <c r="DC751" s="35" t="s">
        <v>807</v>
      </c>
      <c r="DD751" s="35" t="s">
        <v>808</v>
      </c>
      <c r="DF751" s="35" t="s">
        <v>809</v>
      </c>
      <c r="DY751" s="35" t="s">
        <v>806</v>
      </c>
      <c r="EA751" s="35">
        <v>4500</v>
      </c>
      <c r="EB751" s="35">
        <v>4500</v>
      </c>
      <c r="ED751" s="35">
        <v>4500</v>
      </c>
      <c r="EE751" s="35">
        <v>0</v>
      </c>
      <c r="EF751" s="35">
        <v>0</v>
      </c>
      <c r="EH751" s="35" t="s">
        <v>807</v>
      </c>
      <c r="EI751" s="35" t="s">
        <v>808</v>
      </c>
      <c r="EK751" s="35" t="s">
        <v>809</v>
      </c>
      <c r="FD751" s="35" t="s">
        <v>806</v>
      </c>
      <c r="FF751" s="35">
        <v>3000</v>
      </c>
      <c r="FG751" s="35">
        <v>3000</v>
      </c>
      <c r="FI751" s="35">
        <v>3000</v>
      </c>
      <c r="FJ751" s="35">
        <v>0</v>
      </c>
      <c r="FK751" s="35">
        <v>0</v>
      </c>
      <c r="FM751" s="35" t="s">
        <v>807</v>
      </c>
      <c r="FN751" s="35" t="s">
        <v>808</v>
      </c>
      <c r="FP751" s="35" t="s">
        <v>809</v>
      </c>
      <c r="MF751" s="35" t="s">
        <v>813</v>
      </c>
      <c r="MH751" s="35">
        <v>200</v>
      </c>
      <c r="MI751" s="35">
        <v>200</v>
      </c>
      <c r="MK751" s="35">
        <v>200</v>
      </c>
      <c r="ML751" s="35">
        <v>0</v>
      </c>
      <c r="MM751" s="35">
        <v>0</v>
      </c>
      <c r="MO751" s="35" t="s">
        <v>807</v>
      </c>
      <c r="MP751" s="35" t="s">
        <v>808</v>
      </c>
      <c r="MR751" s="35" t="s">
        <v>809</v>
      </c>
      <c r="QZ751" s="35" t="s">
        <v>806</v>
      </c>
      <c r="RB751" s="35">
        <v>1500</v>
      </c>
      <c r="RC751" s="35">
        <v>1500</v>
      </c>
      <c r="RE751" s="35">
        <v>1500</v>
      </c>
      <c r="RF751" s="35">
        <v>0</v>
      </c>
      <c r="RG751" s="35">
        <v>0</v>
      </c>
      <c r="RI751" s="35" t="s">
        <v>807</v>
      </c>
      <c r="RJ751" s="35" t="s">
        <v>808</v>
      </c>
      <c r="RL751" s="35" t="s">
        <v>809</v>
      </c>
      <c r="SE751" s="35" t="s">
        <v>813</v>
      </c>
      <c r="SG751" s="35">
        <v>250</v>
      </c>
      <c r="SH751" s="35">
        <v>250</v>
      </c>
      <c r="SJ751" s="35">
        <v>250</v>
      </c>
      <c r="SK751" s="35">
        <v>0</v>
      </c>
      <c r="SL751" s="35">
        <v>0</v>
      </c>
      <c r="SN751" s="35" t="s">
        <v>807</v>
      </c>
      <c r="SO751" s="35" t="s">
        <v>808</v>
      </c>
      <c r="SQ751" s="35" t="s">
        <v>806</v>
      </c>
      <c r="SR751" s="35" t="s">
        <v>1125</v>
      </c>
      <c r="SS751" s="35">
        <v>0</v>
      </c>
      <c r="ST751" s="35">
        <v>0</v>
      </c>
      <c r="SU751" s="35">
        <v>0</v>
      </c>
      <c r="SV751" s="35">
        <v>0</v>
      </c>
      <c r="SW751" s="35">
        <v>0</v>
      </c>
      <c r="SX751" s="35">
        <v>0</v>
      </c>
      <c r="SY751" s="35">
        <v>0</v>
      </c>
      <c r="SZ751" s="35">
        <v>1</v>
      </c>
      <c r="TA751" s="35">
        <v>0</v>
      </c>
      <c r="TB751" s="35">
        <v>0</v>
      </c>
      <c r="TC751" s="35">
        <v>0</v>
      </c>
      <c r="TD751" s="35">
        <v>0</v>
      </c>
      <c r="TE751" s="35">
        <v>0</v>
      </c>
      <c r="TF751" s="35">
        <v>0</v>
      </c>
      <c r="TG751" s="35">
        <v>0</v>
      </c>
      <c r="TJ751" s="35" t="s">
        <v>813</v>
      </c>
      <c r="TL751" s="35">
        <v>100</v>
      </c>
      <c r="TM751" s="35">
        <v>100</v>
      </c>
      <c r="TO751" s="35">
        <v>100</v>
      </c>
      <c r="TP751" s="35">
        <v>0</v>
      </c>
      <c r="TQ751" s="35">
        <v>0</v>
      </c>
      <c r="TS751" s="35" t="s">
        <v>807</v>
      </c>
      <c r="TT751" s="35" t="s">
        <v>808</v>
      </c>
      <c r="TV751" s="35" t="s">
        <v>809</v>
      </c>
      <c r="UO751" s="35" t="s">
        <v>806</v>
      </c>
      <c r="UQ751" s="35">
        <v>250</v>
      </c>
      <c r="UR751" s="35">
        <v>250</v>
      </c>
      <c r="UT751" s="35">
        <v>250</v>
      </c>
      <c r="UU751" s="35">
        <v>0</v>
      </c>
      <c r="UV751" s="35">
        <v>0</v>
      </c>
      <c r="UX751" s="35" t="s">
        <v>807</v>
      </c>
      <c r="UY751" s="35" t="s">
        <v>808</v>
      </c>
      <c r="VA751" s="35" t="s">
        <v>809</v>
      </c>
      <c r="VT751" s="35" t="s">
        <v>806</v>
      </c>
      <c r="VV751" s="35">
        <v>1000</v>
      </c>
      <c r="VW751" s="35">
        <v>1000</v>
      </c>
      <c r="VY751" s="35">
        <v>1000</v>
      </c>
      <c r="VZ751" s="35">
        <v>0</v>
      </c>
      <c r="WA751" s="35">
        <v>0</v>
      </c>
      <c r="WC751" s="35" t="s">
        <v>807</v>
      </c>
      <c r="WD751" s="35" t="s">
        <v>808</v>
      </c>
      <c r="WF751" s="35" t="s">
        <v>809</v>
      </c>
      <c r="WY751" s="35" t="s">
        <v>806</v>
      </c>
      <c r="XA751" s="35">
        <v>2500</v>
      </c>
      <c r="XB751" s="35">
        <v>2500</v>
      </c>
      <c r="XD751" s="35">
        <v>2500</v>
      </c>
      <c r="XE751" s="35">
        <v>0</v>
      </c>
      <c r="XF751" s="35">
        <v>0</v>
      </c>
      <c r="XH751" s="35" t="s">
        <v>807</v>
      </c>
      <c r="XI751" s="35" t="s">
        <v>808</v>
      </c>
      <c r="XK751" s="35" t="s">
        <v>809</v>
      </c>
      <c r="AAV751" s="35" t="s">
        <v>2367</v>
      </c>
      <c r="AAW751" s="35">
        <v>396432601</v>
      </c>
      <c r="AAX751" s="35">
        <v>44978.669594907413</v>
      </c>
      <c r="ABA751" s="35" t="s">
        <v>816</v>
      </c>
      <c r="ABC751" s="35" t="s">
        <v>817</v>
      </c>
      <c r="ABE751" s="35">
        <v>751</v>
      </c>
    </row>
    <row r="752" spans="1:733">
      <c r="A752" t="s">
        <v>2368</v>
      </c>
      <c r="B752" s="34">
        <v>44977.415678113422</v>
      </c>
      <c r="C752" s="34">
        <v>44977.416562881946</v>
      </c>
      <c r="D752" s="34">
        <v>44977</v>
      </c>
      <c r="E752" t="s">
        <v>2351</v>
      </c>
      <c r="F752" s="34">
        <v>44977</v>
      </c>
      <c r="G752" t="s">
        <v>2261</v>
      </c>
      <c r="H752" t="s">
        <v>2262</v>
      </c>
      <c r="I752" t="s">
        <v>2262</v>
      </c>
      <c r="J752" t="s">
        <v>2262</v>
      </c>
      <c r="K752" t="s">
        <v>804</v>
      </c>
      <c r="L752" s="35" t="s">
        <v>831</v>
      </c>
      <c r="M752" s="35">
        <v>0</v>
      </c>
      <c r="N752" s="35">
        <v>0</v>
      </c>
      <c r="O752" s="35">
        <v>0</v>
      </c>
      <c r="P752" s="35">
        <v>0</v>
      </c>
      <c r="Q752" s="35">
        <v>0</v>
      </c>
      <c r="R752" s="35">
        <v>0</v>
      </c>
      <c r="S752" s="35">
        <v>0</v>
      </c>
      <c r="T752" s="35">
        <v>0</v>
      </c>
      <c r="U752" s="35">
        <v>0</v>
      </c>
      <c r="V752" s="35">
        <v>1</v>
      </c>
      <c r="W752" s="35">
        <v>0</v>
      </c>
      <c r="X752" s="35">
        <v>0</v>
      </c>
      <c r="Y752" s="35">
        <v>0</v>
      </c>
      <c r="Z752" s="35">
        <v>0</v>
      </c>
      <c r="AA752" s="35">
        <v>0</v>
      </c>
      <c r="AB752" s="35">
        <v>0</v>
      </c>
      <c r="AC752" s="35">
        <v>0</v>
      </c>
      <c r="AD752" s="35">
        <v>0</v>
      </c>
      <c r="AE752" s="35">
        <v>0</v>
      </c>
      <c r="AF752" s="35">
        <v>0</v>
      </c>
      <c r="AG752" s="35">
        <v>0</v>
      </c>
      <c r="AH752" s="35">
        <v>0</v>
      </c>
      <c r="AI752" s="35">
        <v>0</v>
      </c>
      <c r="LA752" s="35" t="s">
        <v>813</v>
      </c>
      <c r="LC752" s="35">
        <v>250</v>
      </c>
      <c r="LD752" s="35">
        <v>250</v>
      </c>
      <c r="LF752" s="35">
        <v>250</v>
      </c>
      <c r="LG752" s="35">
        <v>0</v>
      </c>
      <c r="LH752" s="35">
        <v>0</v>
      </c>
      <c r="LJ752" s="35" t="s">
        <v>836</v>
      </c>
      <c r="LM752" s="35" t="s">
        <v>809</v>
      </c>
      <c r="AAV752" s="35" t="s">
        <v>886</v>
      </c>
      <c r="AAW752" s="35">
        <v>396432632</v>
      </c>
      <c r="AAX752" s="35">
        <v>44978.669664351852</v>
      </c>
      <c r="ABA752" s="35" t="s">
        <v>816</v>
      </c>
      <c r="ABC752" s="35" t="s">
        <v>817</v>
      </c>
      <c r="ABE752" s="35">
        <v>752</v>
      </c>
    </row>
    <row r="753" spans="1:733">
      <c r="A753" t="s">
        <v>2369</v>
      </c>
      <c r="B753" s="34">
        <v>44977.428263032409</v>
      </c>
      <c r="C753" s="34">
        <v>44977.430436932867</v>
      </c>
      <c r="D753" s="34">
        <v>44977</v>
      </c>
      <c r="E753" t="s">
        <v>2351</v>
      </c>
      <c r="F753" s="34">
        <v>44977</v>
      </c>
      <c r="G753" t="s">
        <v>2261</v>
      </c>
      <c r="H753" t="s">
        <v>2262</v>
      </c>
      <c r="I753" t="s">
        <v>2262</v>
      </c>
      <c r="J753" t="s">
        <v>2262</v>
      </c>
      <c r="K753" t="s">
        <v>804</v>
      </c>
      <c r="L753" s="35" t="s">
        <v>831</v>
      </c>
      <c r="M753" s="35">
        <v>0</v>
      </c>
      <c r="N753" s="35">
        <v>0</v>
      </c>
      <c r="O753" s="35">
        <v>0</v>
      </c>
      <c r="P753" s="35">
        <v>0</v>
      </c>
      <c r="Q753" s="35">
        <v>0</v>
      </c>
      <c r="R753" s="35">
        <v>0</v>
      </c>
      <c r="S753" s="35">
        <v>0</v>
      </c>
      <c r="T753" s="35">
        <v>0</v>
      </c>
      <c r="U753" s="35">
        <v>0</v>
      </c>
      <c r="V753" s="35">
        <v>1</v>
      </c>
      <c r="W753" s="35">
        <v>0</v>
      </c>
      <c r="X753" s="35">
        <v>0</v>
      </c>
      <c r="Y753" s="35">
        <v>0</v>
      </c>
      <c r="Z753" s="35">
        <v>0</v>
      </c>
      <c r="AA753" s="35">
        <v>0</v>
      </c>
      <c r="AB753" s="35">
        <v>0</v>
      </c>
      <c r="AC753" s="35">
        <v>0</v>
      </c>
      <c r="AD753" s="35">
        <v>0</v>
      </c>
      <c r="AE753" s="35">
        <v>0</v>
      </c>
      <c r="AF753" s="35">
        <v>0</v>
      </c>
      <c r="AG753" s="35">
        <v>0</v>
      </c>
      <c r="AH753" s="35">
        <v>0</v>
      </c>
      <c r="AI753" s="35">
        <v>0</v>
      </c>
      <c r="LA753" s="35" t="s">
        <v>813</v>
      </c>
      <c r="LC753" s="35">
        <v>250</v>
      </c>
      <c r="LD753" s="35">
        <v>250</v>
      </c>
      <c r="LF753" s="35">
        <v>250</v>
      </c>
      <c r="LG753" s="35">
        <v>0</v>
      </c>
      <c r="LH753" s="35">
        <v>0</v>
      </c>
      <c r="LJ753" s="35" t="s">
        <v>836</v>
      </c>
      <c r="LM753" s="35" t="s">
        <v>809</v>
      </c>
      <c r="AAV753" s="35" t="s">
        <v>886</v>
      </c>
      <c r="AAW753" s="35">
        <v>396432658</v>
      </c>
      <c r="AAX753" s="35">
        <v>44978.669733796298</v>
      </c>
      <c r="ABA753" s="35" t="s">
        <v>816</v>
      </c>
      <c r="ABC753" s="35" t="s">
        <v>817</v>
      </c>
      <c r="ABE753" s="35">
        <v>753</v>
      </c>
    </row>
    <row r="754" spans="1:733">
      <c r="A754" t="s">
        <v>2370</v>
      </c>
      <c r="B754" s="34">
        <v>44977.43823540509</v>
      </c>
      <c r="C754" s="34">
        <v>44977.439373368063</v>
      </c>
      <c r="D754" s="34">
        <v>44977</v>
      </c>
      <c r="E754" t="s">
        <v>2351</v>
      </c>
      <c r="F754" s="34">
        <v>44977</v>
      </c>
      <c r="G754" t="s">
        <v>2261</v>
      </c>
      <c r="H754" t="s">
        <v>2262</v>
      </c>
      <c r="I754" t="s">
        <v>2262</v>
      </c>
      <c r="J754" t="s">
        <v>2262</v>
      </c>
      <c r="K754" t="s">
        <v>804</v>
      </c>
      <c r="L754" s="35" t="s">
        <v>831</v>
      </c>
      <c r="M754" s="35">
        <v>0</v>
      </c>
      <c r="N754" s="35">
        <v>0</v>
      </c>
      <c r="O754" s="35">
        <v>0</v>
      </c>
      <c r="P754" s="35">
        <v>0</v>
      </c>
      <c r="Q754" s="35">
        <v>0</v>
      </c>
      <c r="R754" s="35">
        <v>0</v>
      </c>
      <c r="S754" s="35">
        <v>0</v>
      </c>
      <c r="T754" s="35">
        <v>0</v>
      </c>
      <c r="U754" s="35">
        <v>0</v>
      </c>
      <c r="V754" s="35">
        <v>1</v>
      </c>
      <c r="W754" s="35">
        <v>0</v>
      </c>
      <c r="X754" s="35">
        <v>0</v>
      </c>
      <c r="Y754" s="35">
        <v>0</v>
      </c>
      <c r="Z754" s="35">
        <v>0</v>
      </c>
      <c r="AA754" s="35">
        <v>0</v>
      </c>
      <c r="AB754" s="35">
        <v>0</v>
      </c>
      <c r="AC754" s="35">
        <v>0</v>
      </c>
      <c r="AD754" s="35">
        <v>0</v>
      </c>
      <c r="AE754" s="35">
        <v>0</v>
      </c>
      <c r="AF754" s="35">
        <v>0</v>
      </c>
      <c r="AG754" s="35">
        <v>0</v>
      </c>
      <c r="AH754" s="35">
        <v>0</v>
      </c>
      <c r="AI754" s="35">
        <v>0</v>
      </c>
      <c r="LA754" s="35" t="s">
        <v>813</v>
      </c>
      <c r="LC754" s="35">
        <v>250</v>
      </c>
      <c r="LD754" s="35">
        <v>250</v>
      </c>
      <c r="LF754" s="35">
        <v>250</v>
      </c>
      <c r="LG754" s="35">
        <v>0</v>
      </c>
      <c r="LH754" s="35">
        <v>0</v>
      </c>
      <c r="LJ754" s="35" t="s">
        <v>836</v>
      </c>
      <c r="LM754" s="35" t="s">
        <v>809</v>
      </c>
      <c r="AAV754" s="35" t="s">
        <v>886</v>
      </c>
      <c r="AAW754" s="35">
        <v>396432692</v>
      </c>
      <c r="AAX754" s="35">
        <v>44978.669803240737</v>
      </c>
      <c r="ABA754" s="35" t="s">
        <v>816</v>
      </c>
      <c r="ABC754" s="35" t="s">
        <v>817</v>
      </c>
      <c r="ABE754" s="35">
        <v>754</v>
      </c>
    </row>
    <row r="755" spans="1:733">
      <c r="A755" t="s">
        <v>2371</v>
      </c>
      <c r="B755" s="34">
        <v>44977.451487083337</v>
      </c>
      <c r="C755" s="34">
        <v>44977.452675011577</v>
      </c>
      <c r="D755" s="34">
        <v>44977</v>
      </c>
      <c r="E755" t="s">
        <v>2351</v>
      </c>
      <c r="F755" s="34">
        <v>44977</v>
      </c>
      <c r="G755" t="s">
        <v>2261</v>
      </c>
      <c r="H755" t="s">
        <v>2262</v>
      </c>
      <c r="I755" t="s">
        <v>2262</v>
      </c>
      <c r="J755" t="s">
        <v>2262</v>
      </c>
      <c r="K755" t="s">
        <v>804</v>
      </c>
      <c r="L755" s="35" t="s">
        <v>831</v>
      </c>
      <c r="M755" s="35">
        <v>0</v>
      </c>
      <c r="N755" s="35">
        <v>0</v>
      </c>
      <c r="O755" s="35">
        <v>0</v>
      </c>
      <c r="P755" s="35">
        <v>0</v>
      </c>
      <c r="Q755" s="35">
        <v>0</v>
      </c>
      <c r="R755" s="35">
        <v>0</v>
      </c>
      <c r="S755" s="35">
        <v>0</v>
      </c>
      <c r="T755" s="35">
        <v>0</v>
      </c>
      <c r="U755" s="35">
        <v>0</v>
      </c>
      <c r="V755" s="35">
        <v>1</v>
      </c>
      <c r="W755" s="35">
        <v>0</v>
      </c>
      <c r="X755" s="35">
        <v>0</v>
      </c>
      <c r="Y755" s="35">
        <v>0</v>
      </c>
      <c r="Z755" s="35">
        <v>0</v>
      </c>
      <c r="AA755" s="35">
        <v>0</v>
      </c>
      <c r="AB755" s="35">
        <v>0</v>
      </c>
      <c r="AC755" s="35">
        <v>0</v>
      </c>
      <c r="AD755" s="35">
        <v>0</v>
      </c>
      <c r="AE755" s="35">
        <v>0</v>
      </c>
      <c r="AF755" s="35">
        <v>0</v>
      </c>
      <c r="AG755" s="35">
        <v>0</v>
      </c>
      <c r="AH755" s="35">
        <v>0</v>
      </c>
      <c r="AI755" s="35">
        <v>0</v>
      </c>
      <c r="LA755" s="35" t="s">
        <v>813</v>
      </c>
      <c r="LC755" s="35">
        <v>250</v>
      </c>
      <c r="LD755" s="35">
        <v>250</v>
      </c>
      <c r="LF755" s="35">
        <v>250</v>
      </c>
      <c r="LG755" s="35">
        <v>0</v>
      </c>
      <c r="LH755" s="35">
        <v>0</v>
      </c>
      <c r="LJ755" s="35" t="s">
        <v>836</v>
      </c>
      <c r="LM755" s="35" t="s">
        <v>809</v>
      </c>
      <c r="AAV755" s="35" t="s">
        <v>886</v>
      </c>
      <c r="AAW755" s="35">
        <v>396432803</v>
      </c>
      <c r="AAX755" s="35">
        <v>44978.67</v>
      </c>
      <c r="ABA755" s="35" t="s">
        <v>816</v>
      </c>
      <c r="ABC755" s="35" t="s">
        <v>817</v>
      </c>
      <c r="ABE755" s="35">
        <v>755</v>
      </c>
    </row>
    <row r="756" spans="1:733">
      <c r="A756" t="s">
        <v>2372</v>
      </c>
      <c r="B756" s="34">
        <v>44977.464959976853</v>
      </c>
      <c r="C756" s="34">
        <v>44977.465767430564</v>
      </c>
      <c r="D756" s="34">
        <v>44977</v>
      </c>
      <c r="E756" t="s">
        <v>2351</v>
      </c>
      <c r="F756" s="34">
        <v>44977</v>
      </c>
      <c r="G756" t="s">
        <v>2261</v>
      </c>
      <c r="H756" t="s">
        <v>2262</v>
      </c>
      <c r="I756" t="s">
        <v>2262</v>
      </c>
      <c r="J756" t="s">
        <v>2262</v>
      </c>
      <c r="K756" t="s">
        <v>804</v>
      </c>
      <c r="L756" s="35" t="s">
        <v>831</v>
      </c>
      <c r="M756" s="35">
        <v>0</v>
      </c>
      <c r="N756" s="35">
        <v>0</v>
      </c>
      <c r="O756" s="35">
        <v>0</v>
      </c>
      <c r="P756" s="35">
        <v>0</v>
      </c>
      <c r="Q756" s="35">
        <v>0</v>
      </c>
      <c r="R756" s="35">
        <v>0</v>
      </c>
      <c r="S756" s="35">
        <v>0</v>
      </c>
      <c r="T756" s="35">
        <v>0</v>
      </c>
      <c r="U756" s="35">
        <v>0</v>
      </c>
      <c r="V756" s="35">
        <v>1</v>
      </c>
      <c r="W756" s="35">
        <v>0</v>
      </c>
      <c r="X756" s="35">
        <v>0</v>
      </c>
      <c r="Y756" s="35">
        <v>0</v>
      </c>
      <c r="Z756" s="35">
        <v>0</v>
      </c>
      <c r="AA756" s="35">
        <v>0</v>
      </c>
      <c r="AB756" s="35">
        <v>0</v>
      </c>
      <c r="AC756" s="35">
        <v>0</v>
      </c>
      <c r="AD756" s="35">
        <v>0</v>
      </c>
      <c r="AE756" s="35">
        <v>0</v>
      </c>
      <c r="AF756" s="35">
        <v>0</v>
      </c>
      <c r="AG756" s="35">
        <v>0</v>
      </c>
      <c r="AH756" s="35">
        <v>0</v>
      </c>
      <c r="AI756" s="35">
        <v>0</v>
      </c>
      <c r="LA756" s="35" t="s">
        <v>813</v>
      </c>
      <c r="LC756" s="35">
        <v>250</v>
      </c>
      <c r="LD756" s="35">
        <v>250</v>
      </c>
      <c r="LF756" s="35">
        <v>250</v>
      </c>
      <c r="LG756" s="35">
        <v>0</v>
      </c>
      <c r="LH756" s="35">
        <v>0</v>
      </c>
      <c r="LJ756" s="35" t="s">
        <v>836</v>
      </c>
      <c r="LM756" s="35" t="s">
        <v>809</v>
      </c>
      <c r="AAV756" s="35" t="s">
        <v>886</v>
      </c>
      <c r="AAW756" s="35">
        <v>396432871</v>
      </c>
      <c r="AAX756" s="35">
        <v>44978.670104166667</v>
      </c>
      <c r="ABA756" s="35" t="s">
        <v>816</v>
      </c>
      <c r="ABC756" s="35" t="s">
        <v>817</v>
      </c>
      <c r="ABE756" s="35">
        <v>756</v>
      </c>
    </row>
    <row r="757" spans="1:733">
      <c r="A757" t="s">
        <v>2373</v>
      </c>
      <c r="B757" s="34">
        <v>44977.494080358803</v>
      </c>
      <c r="C757" s="34">
        <v>44977.496277708327</v>
      </c>
      <c r="D757" s="34">
        <v>44977</v>
      </c>
      <c r="E757" t="s">
        <v>2351</v>
      </c>
      <c r="F757" s="34">
        <v>44977</v>
      </c>
      <c r="G757" t="s">
        <v>2261</v>
      </c>
      <c r="H757" t="s">
        <v>2262</v>
      </c>
      <c r="I757" t="s">
        <v>2262</v>
      </c>
      <c r="J757" t="s">
        <v>2262</v>
      </c>
      <c r="K757" t="s">
        <v>804</v>
      </c>
      <c r="L757" s="35" t="s">
        <v>900</v>
      </c>
      <c r="M757" s="35">
        <v>0</v>
      </c>
      <c r="N757" s="35">
        <v>0</v>
      </c>
      <c r="O757" s="35">
        <v>0</v>
      </c>
      <c r="P757" s="35">
        <v>0</v>
      </c>
      <c r="Q757" s="35">
        <v>0</v>
      </c>
      <c r="R757" s="35">
        <v>0</v>
      </c>
      <c r="S757" s="35">
        <v>0</v>
      </c>
      <c r="T757" s="35">
        <v>0</v>
      </c>
      <c r="U757" s="35">
        <v>0</v>
      </c>
      <c r="V757" s="35">
        <v>0</v>
      </c>
      <c r="W757" s="35">
        <v>0</v>
      </c>
      <c r="X757" s="35">
        <v>0</v>
      </c>
      <c r="Y757" s="35">
        <v>0</v>
      </c>
      <c r="Z757" s="35">
        <v>0</v>
      </c>
      <c r="AA757" s="35">
        <v>0</v>
      </c>
      <c r="AB757" s="35">
        <v>1</v>
      </c>
      <c r="AC757" s="35">
        <v>0</v>
      </c>
      <c r="AD757" s="35">
        <v>0</v>
      </c>
      <c r="AE757" s="35">
        <v>0</v>
      </c>
      <c r="AF757" s="35">
        <v>0</v>
      </c>
      <c r="AG757" s="35">
        <v>0</v>
      </c>
      <c r="AH757" s="35">
        <v>0</v>
      </c>
      <c r="AI757" s="35">
        <v>0</v>
      </c>
      <c r="PU757" s="35" t="s">
        <v>806</v>
      </c>
      <c r="PW757" s="35">
        <v>1000</v>
      </c>
      <c r="PX757" s="35">
        <v>1000</v>
      </c>
      <c r="QD757" s="35" t="s">
        <v>807</v>
      </c>
      <c r="QE757" s="35" t="s">
        <v>2278</v>
      </c>
      <c r="QG757" s="35" t="s">
        <v>806</v>
      </c>
      <c r="QH757" s="35" t="s">
        <v>837</v>
      </c>
      <c r="QI757" s="35">
        <v>0</v>
      </c>
      <c r="QJ757" s="35">
        <v>0</v>
      </c>
      <c r="QK757" s="35">
        <v>0</v>
      </c>
      <c r="QL757" s="35">
        <v>0</v>
      </c>
      <c r="QM757" s="35">
        <v>0</v>
      </c>
      <c r="QN757" s="35">
        <v>0</v>
      </c>
      <c r="QO757" s="35">
        <v>0</v>
      </c>
      <c r="QP757" s="35">
        <v>1</v>
      </c>
      <c r="QQ757" s="35">
        <v>0</v>
      </c>
      <c r="QR757" s="35">
        <v>1</v>
      </c>
      <c r="QS757" s="35">
        <v>0</v>
      </c>
      <c r="QT757" s="35">
        <v>0</v>
      </c>
      <c r="QU757" s="35">
        <v>0</v>
      </c>
      <c r="QV757" s="35">
        <v>0</v>
      </c>
      <c r="QW757" s="35">
        <v>0</v>
      </c>
      <c r="AAV757" s="35" t="s">
        <v>886</v>
      </c>
      <c r="AAW757" s="35">
        <v>396432916</v>
      </c>
      <c r="AAX757" s="35">
        <v>44978.670185185183</v>
      </c>
      <c r="ABA757" s="35" t="s">
        <v>816</v>
      </c>
      <c r="ABC757" s="35" t="s">
        <v>817</v>
      </c>
      <c r="ABE757" s="35">
        <v>757</v>
      </c>
    </row>
    <row r="758" spans="1:733">
      <c r="A758" t="s">
        <v>2374</v>
      </c>
      <c r="B758" s="34">
        <v>44977.497546736107</v>
      </c>
      <c r="C758" s="34">
        <v>44977.499523576393</v>
      </c>
      <c r="D758" s="34">
        <v>44977</v>
      </c>
      <c r="E758" t="s">
        <v>2351</v>
      </c>
      <c r="F758" s="34">
        <v>44977</v>
      </c>
      <c r="G758" t="s">
        <v>2261</v>
      </c>
      <c r="H758" t="s">
        <v>2262</v>
      </c>
      <c r="I758" t="s">
        <v>2262</v>
      </c>
      <c r="J758" t="s">
        <v>2262</v>
      </c>
      <c r="K758" t="s">
        <v>804</v>
      </c>
      <c r="L758" s="35" t="s">
        <v>900</v>
      </c>
      <c r="M758" s="35">
        <v>0</v>
      </c>
      <c r="N758" s="35">
        <v>0</v>
      </c>
      <c r="O758" s="35">
        <v>0</v>
      </c>
      <c r="P758" s="35">
        <v>0</v>
      </c>
      <c r="Q758" s="35">
        <v>0</v>
      </c>
      <c r="R758" s="35">
        <v>0</v>
      </c>
      <c r="S758" s="35">
        <v>0</v>
      </c>
      <c r="T758" s="35">
        <v>0</v>
      </c>
      <c r="U758" s="35">
        <v>0</v>
      </c>
      <c r="V758" s="35">
        <v>0</v>
      </c>
      <c r="W758" s="35">
        <v>0</v>
      </c>
      <c r="X758" s="35">
        <v>0</v>
      </c>
      <c r="Y758" s="35">
        <v>0</v>
      </c>
      <c r="Z758" s="35">
        <v>0</v>
      </c>
      <c r="AA758" s="35">
        <v>0</v>
      </c>
      <c r="AB758" s="35">
        <v>1</v>
      </c>
      <c r="AC758" s="35">
        <v>0</v>
      </c>
      <c r="AD758" s="35">
        <v>0</v>
      </c>
      <c r="AE758" s="35">
        <v>0</v>
      </c>
      <c r="AF758" s="35">
        <v>0</v>
      </c>
      <c r="AG758" s="35">
        <v>0</v>
      </c>
      <c r="AH758" s="35">
        <v>0</v>
      </c>
      <c r="AI758" s="35">
        <v>0</v>
      </c>
      <c r="PU758" s="35" t="s">
        <v>806</v>
      </c>
      <c r="PW758" s="35">
        <v>1000</v>
      </c>
      <c r="PX758" s="35">
        <v>1000</v>
      </c>
      <c r="QD758" s="35" t="s">
        <v>807</v>
      </c>
      <c r="QE758" s="35" t="s">
        <v>2278</v>
      </c>
      <c r="QG758" s="35" t="s">
        <v>806</v>
      </c>
      <c r="QH758" s="35" t="s">
        <v>837</v>
      </c>
      <c r="QI758" s="35">
        <v>0</v>
      </c>
      <c r="QJ758" s="35">
        <v>0</v>
      </c>
      <c r="QK758" s="35">
        <v>0</v>
      </c>
      <c r="QL758" s="35">
        <v>0</v>
      </c>
      <c r="QM758" s="35">
        <v>0</v>
      </c>
      <c r="QN758" s="35">
        <v>0</v>
      </c>
      <c r="QO758" s="35">
        <v>0</v>
      </c>
      <c r="QP758" s="35">
        <v>1</v>
      </c>
      <c r="QQ758" s="35">
        <v>0</v>
      </c>
      <c r="QR758" s="35">
        <v>1</v>
      </c>
      <c r="QS758" s="35">
        <v>0</v>
      </c>
      <c r="QT758" s="35">
        <v>0</v>
      </c>
      <c r="QU758" s="35">
        <v>0</v>
      </c>
      <c r="QV758" s="35">
        <v>0</v>
      </c>
      <c r="QW758" s="35">
        <v>0</v>
      </c>
      <c r="AAV758" s="35" t="s">
        <v>886</v>
      </c>
      <c r="AAW758" s="35">
        <v>396432949</v>
      </c>
      <c r="AAX758" s="35">
        <v>44978.670231481483</v>
      </c>
      <c r="ABA758" s="35" t="s">
        <v>816</v>
      </c>
      <c r="ABC758" s="35" t="s">
        <v>817</v>
      </c>
      <c r="ABE758" s="35">
        <v>758</v>
      </c>
    </row>
    <row r="759" spans="1:733">
      <c r="A759" t="s">
        <v>2375</v>
      </c>
      <c r="B759" s="34">
        <v>44977.501686111107</v>
      </c>
      <c r="C759" s="34">
        <v>44977.502602777779</v>
      </c>
      <c r="D759" s="34">
        <v>44977</v>
      </c>
      <c r="E759" t="s">
        <v>2351</v>
      </c>
      <c r="F759" s="34">
        <v>44977</v>
      </c>
      <c r="G759" t="s">
        <v>2261</v>
      </c>
      <c r="H759" t="s">
        <v>2262</v>
      </c>
      <c r="I759" t="s">
        <v>2262</v>
      </c>
      <c r="J759" t="s">
        <v>2262</v>
      </c>
      <c r="K759" t="s">
        <v>804</v>
      </c>
      <c r="L759" s="35" t="s">
        <v>900</v>
      </c>
      <c r="M759" s="35">
        <v>0</v>
      </c>
      <c r="N759" s="35">
        <v>0</v>
      </c>
      <c r="O759" s="35">
        <v>0</v>
      </c>
      <c r="P759" s="35">
        <v>0</v>
      </c>
      <c r="Q759" s="35">
        <v>0</v>
      </c>
      <c r="R759" s="35">
        <v>0</v>
      </c>
      <c r="S759" s="35">
        <v>0</v>
      </c>
      <c r="T759" s="35">
        <v>0</v>
      </c>
      <c r="U759" s="35">
        <v>0</v>
      </c>
      <c r="V759" s="35">
        <v>0</v>
      </c>
      <c r="W759" s="35">
        <v>0</v>
      </c>
      <c r="X759" s="35">
        <v>0</v>
      </c>
      <c r="Y759" s="35">
        <v>0</v>
      </c>
      <c r="Z759" s="35">
        <v>0</v>
      </c>
      <c r="AA759" s="35">
        <v>0</v>
      </c>
      <c r="AB759" s="35">
        <v>1</v>
      </c>
      <c r="AC759" s="35">
        <v>0</v>
      </c>
      <c r="AD759" s="35">
        <v>0</v>
      </c>
      <c r="AE759" s="35">
        <v>0</v>
      </c>
      <c r="AF759" s="35">
        <v>0</v>
      </c>
      <c r="AG759" s="35">
        <v>0</v>
      </c>
      <c r="AH759" s="35">
        <v>0</v>
      </c>
      <c r="AI759" s="35">
        <v>0</v>
      </c>
      <c r="PU759" s="35" t="s">
        <v>806</v>
      </c>
      <c r="PW759" s="35">
        <v>1000</v>
      </c>
      <c r="PX759" s="35">
        <v>1000</v>
      </c>
      <c r="QD759" s="35" t="s">
        <v>807</v>
      </c>
      <c r="QE759" s="35" t="s">
        <v>2278</v>
      </c>
      <c r="QG759" s="35" t="s">
        <v>806</v>
      </c>
      <c r="QH759" s="35" t="s">
        <v>837</v>
      </c>
      <c r="QI759" s="35">
        <v>0</v>
      </c>
      <c r="QJ759" s="35">
        <v>0</v>
      </c>
      <c r="QK759" s="35">
        <v>0</v>
      </c>
      <c r="QL759" s="35">
        <v>0</v>
      </c>
      <c r="QM759" s="35">
        <v>0</v>
      </c>
      <c r="QN759" s="35">
        <v>0</v>
      </c>
      <c r="QO759" s="35">
        <v>0</v>
      </c>
      <c r="QP759" s="35">
        <v>1</v>
      </c>
      <c r="QQ759" s="35">
        <v>0</v>
      </c>
      <c r="QR759" s="35">
        <v>1</v>
      </c>
      <c r="QS759" s="35">
        <v>0</v>
      </c>
      <c r="QT759" s="35">
        <v>0</v>
      </c>
      <c r="QU759" s="35">
        <v>0</v>
      </c>
      <c r="QV759" s="35">
        <v>0</v>
      </c>
      <c r="QW759" s="35">
        <v>0</v>
      </c>
      <c r="AAV759" s="35" t="s">
        <v>886</v>
      </c>
      <c r="AAW759" s="35">
        <v>396433023</v>
      </c>
      <c r="AAX759" s="35">
        <v>44978.670347222222</v>
      </c>
      <c r="ABA759" s="35" t="s">
        <v>816</v>
      </c>
      <c r="ABC759" s="35" t="s">
        <v>817</v>
      </c>
      <c r="ABE759" s="35">
        <v>759</v>
      </c>
    </row>
    <row r="760" spans="1:733">
      <c r="A760" t="s">
        <v>2376</v>
      </c>
      <c r="B760" s="34">
        <v>44977.510145555563</v>
      </c>
      <c r="C760" s="34">
        <v>44977.51124550926</v>
      </c>
      <c r="D760" s="34">
        <v>44977</v>
      </c>
      <c r="E760" t="s">
        <v>2351</v>
      </c>
      <c r="F760" s="34">
        <v>44977</v>
      </c>
      <c r="G760" t="s">
        <v>2261</v>
      </c>
      <c r="H760" t="s">
        <v>2262</v>
      </c>
      <c r="I760" t="s">
        <v>2262</v>
      </c>
      <c r="J760" t="s">
        <v>2262</v>
      </c>
      <c r="K760" t="s">
        <v>804</v>
      </c>
      <c r="L760" s="35" t="s">
        <v>900</v>
      </c>
      <c r="M760" s="35">
        <v>0</v>
      </c>
      <c r="N760" s="35">
        <v>0</v>
      </c>
      <c r="O760" s="35">
        <v>0</v>
      </c>
      <c r="P760" s="35">
        <v>0</v>
      </c>
      <c r="Q760" s="35">
        <v>0</v>
      </c>
      <c r="R760" s="35">
        <v>0</v>
      </c>
      <c r="S760" s="35">
        <v>0</v>
      </c>
      <c r="T760" s="35">
        <v>0</v>
      </c>
      <c r="U760" s="35">
        <v>0</v>
      </c>
      <c r="V760" s="35">
        <v>0</v>
      </c>
      <c r="W760" s="35">
        <v>0</v>
      </c>
      <c r="X760" s="35">
        <v>0</v>
      </c>
      <c r="Y760" s="35">
        <v>0</v>
      </c>
      <c r="Z760" s="35">
        <v>0</v>
      </c>
      <c r="AA760" s="35">
        <v>0</v>
      </c>
      <c r="AB760" s="35">
        <v>1</v>
      </c>
      <c r="AC760" s="35">
        <v>0</v>
      </c>
      <c r="AD760" s="35">
        <v>0</v>
      </c>
      <c r="AE760" s="35">
        <v>0</v>
      </c>
      <c r="AF760" s="35">
        <v>0</v>
      </c>
      <c r="AG760" s="35">
        <v>0</v>
      </c>
      <c r="AH760" s="35">
        <v>0</v>
      </c>
      <c r="AI760" s="35">
        <v>0</v>
      </c>
      <c r="PU760" s="35" t="s">
        <v>806</v>
      </c>
      <c r="PW760" s="35">
        <v>1000</v>
      </c>
      <c r="PX760" s="35">
        <v>1000</v>
      </c>
      <c r="QD760" s="35" t="s">
        <v>807</v>
      </c>
      <c r="QE760" s="35" t="s">
        <v>2278</v>
      </c>
      <c r="QG760" s="35" t="s">
        <v>806</v>
      </c>
      <c r="QH760" s="35" t="s">
        <v>837</v>
      </c>
      <c r="QI760" s="35">
        <v>0</v>
      </c>
      <c r="QJ760" s="35">
        <v>0</v>
      </c>
      <c r="QK760" s="35">
        <v>0</v>
      </c>
      <c r="QL760" s="35">
        <v>0</v>
      </c>
      <c r="QM760" s="35">
        <v>0</v>
      </c>
      <c r="QN760" s="35">
        <v>0</v>
      </c>
      <c r="QO760" s="35">
        <v>0</v>
      </c>
      <c r="QP760" s="35">
        <v>1</v>
      </c>
      <c r="QQ760" s="35">
        <v>0</v>
      </c>
      <c r="QR760" s="35">
        <v>1</v>
      </c>
      <c r="QS760" s="35">
        <v>0</v>
      </c>
      <c r="QT760" s="35">
        <v>0</v>
      </c>
      <c r="QU760" s="35">
        <v>0</v>
      </c>
      <c r="QV760" s="35">
        <v>0</v>
      </c>
      <c r="QW760" s="35">
        <v>0</v>
      </c>
      <c r="AAV760" s="35" t="s">
        <v>886</v>
      </c>
      <c r="AAW760" s="35">
        <v>396433117</v>
      </c>
      <c r="AAX760" s="35">
        <v>44978.670486111107</v>
      </c>
      <c r="ABA760" s="35" t="s">
        <v>816</v>
      </c>
      <c r="ABC760" s="35" t="s">
        <v>817</v>
      </c>
      <c r="ABE760" s="35">
        <v>760</v>
      </c>
    </row>
    <row r="761" spans="1:733">
      <c r="A761" t="s">
        <v>2377</v>
      </c>
      <c r="B761" s="34">
        <v>44977.514855694448</v>
      </c>
      <c r="C761" s="34">
        <v>44977.515793425933</v>
      </c>
      <c r="D761" s="34">
        <v>44977</v>
      </c>
      <c r="E761" t="s">
        <v>2351</v>
      </c>
      <c r="F761" s="34">
        <v>44977</v>
      </c>
      <c r="G761" t="s">
        <v>2261</v>
      </c>
      <c r="H761" t="s">
        <v>2262</v>
      </c>
      <c r="I761" t="s">
        <v>2262</v>
      </c>
      <c r="J761" t="s">
        <v>2262</v>
      </c>
      <c r="K761" t="s">
        <v>804</v>
      </c>
      <c r="L761" s="35" t="s">
        <v>900</v>
      </c>
      <c r="M761" s="35">
        <v>0</v>
      </c>
      <c r="N761" s="35">
        <v>0</v>
      </c>
      <c r="O761" s="35">
        <v>0</v>
      </c>
      <c r="P761" s="35">
        <v>0</v>
      </c>
      <c r="Q761" s="35">
        <v>0</v>
      </c>
      <c r="R761" s="35">
        <v>0</v>
      </c>
      <c r="S761" s="35">
        <v>0</v>
      </c>
      <c r="T761" s="35">
        <v>0</v>
      </c>
      <c r="U761" s="35">
        <v>0</v>
      </c>
      <c r="V761" s="35">
        <v>0</v>
      </c>
      <c r="W761" s="35">
        <v>0</v>
      </c>
      <c r="X761" s="35">
        <v>0</v>
      </c>
      <c r="Y761" s="35">
        <v>0</v>
      </c>
      <c r="Z761" s="35">
        <v>0</v>
      </c>
      <c r="AA761" s="35">
        <v>0</v>
      </c>
      <c r="AB761" s="35">
        <v>1</v>
      </c>
      <c r="AC761" s="35">
        <v>0</v>
      </c>
      <c r="AD761" s="35">
        <v>0</v>
      </c>
      <c r="AE761" s="35">
        <v>0</v>
      </c>
      <c r="AF761" s="35">
        <v>0</v>
      </c>
      <c r="AG761" s="35">
        <v>0</v>
      </c>
      <c r="AH761" s="35">
        <v>0</v>
      </c>
      <c r="AI761" s="35">
        <v>0</v>
      </c>
      <c r="PU761" s="35" t="s">
        <v>806</v>
      </c>
      <c r="PW761" s="35">
        <v>1000</v>
      </c>
      <c r="PX761" s="35">
        <v>1000</v>
      </c>
      <c r="QD761" s="35" t="s">
        <v>807</v>
      </c>
      <c r="QE761" s="35" t="s">
        <v>2278</v>
      </c>
      <c r="QG761" s="35" t="s">
        <v>806</v>
      </c>
      <c r="QH761" s="35" t="s">
        <v>1393</v>
      </c>
      <c r="QI761" s="35">
        <v>0</v>
      </c>
      <c r="QJ761" s="35">
        <v>0</v>
      </c>
      <c r="QK761" s="35">
        <v>0</v>
      </c>
      <c r="QL761" s="35">
        <v>0</v>
      </c>
      <c r="QM761" s="35">
        <v>0</v>
      </c>
      <c r="QN761" s="35">
        <v>0</v>
      </c>
      <c r="QO761" s="35">
        <v>0</v>
      </c>
      <c r="QP761" s="35">
        <v>1</v>
      </c>
      <c r="QQ761" s="35">
        <v>0</v>
      </c>
      <c r="QR761" s="35">
        <v>1</v>
      </c>
      <c r="QS761" s="35">
        <v>0</v>
      </c>
      <c r="QT761" s="35">
        <v>0</v>
      </c>
      <c r="QU761" s="35">
        <v>0</v>
      </c>
      <c r="QV761" s="35">
        <v>0</v>
      </c>
      <c r="QW761" s="35">
        <v>0</v>
      </c>
      <c r="AAV761" s="35" t="s">
        <v>886</v>
      </c>
      <c r="AAW761" s="35">
        <v>396433206</v>
      </c>
      <c r="AAX761" s="35">
        <v>44978.670590277783</v>
      </c>
      <c r="ABA761" s="35" t="s">
        <v>816</v>
      </c>
      <c r="ABC761" s="35" t="s">
        <v>817</v>
      </c>
      <c r="ABE761" s="35">
        <v>761</v>
      </c>
    </row>
    <row r="762" spans="1:733">
      <c r="A762" t="s">
        <v>2378</v>
      </c>
      <c r="B762" s="34">
        <v>44977.526677291673</v>
      </c>
      <c r="C762" s="34">
        <v>44977.528967256949</v>
      </c>
      <c r="D762" s="34">
        <v>44977</v>
      </c>
      <c r="E762" t="s">
        <v>2351</v>
      </c>
      <c r="F762" s="34">
        <v>44977</v>
      </c>
      <c r="G762" t="s">
        <v>2261</v>
      </c>
      <c r="H762" t="s">
        <v>2262</v>
      </c>
      <c r="I762" t="s">
        <v>2262</v>
      </c>
      <c r="J762" t="s">
        <v>2262</v>
      </c>
      <c r="K762" t="s">
        <v>804</v>
      </c>
      <c r="L762" s="35" t="s">
        <v>1055</v>
      </c>
      <c r="M762" s="35">
        <v>0</v>
      </c>
      <c r="N762" s="35">
        <v>0</v>
      </c>
      <c r="O762" s="35">
        <v>0</v>
      </c>
      <c r="P762" s="35">
        <v>0</v>
      </c>
      <c r="Q762" s="35">
        <v>0</v>
      </c>
      <c r="R762" s="35">
        <v>0</v>
      </c>
      <c r="S762" s="35">
        <v>0</v>
      </c>
      <c r="T762" s="35">
        <v>0</v>
      </c>
      <c r="U762" s="35">
        <v>0</v>
      </c>
      <c r="V762" s="35">
        <v>0</v>
      </c>
      <c r="W762" s="35">
        <v>0</v>
      </c>
      <c r="X762" s="35">
        <v>0</v>
      </c>
      <c r="Y762" s="35">
        <v>0</v>
      </c>
      <c r="Z762" s="35">
        <v>0</v>
      </c>
      <c r="AA762" s="35">
        <v>0</v>
      </c>
      <c r="AB762" s="35">
        <v>0</v>
      </c>
      <c r="AC762" s="35">
        <v>0</v>
      </c>
      <c r="AD762" s="35">
        <v>0</v>
      </c>
      <c r="AE762" s="35">
        <v>0</v>
      </c>
      <c r="AF762" s="35">
        <v>0</v>
      </c>
      <c r="AG762" s="35">
        <v>0</v>
      </c>
      <c r="AH762" s="35">
        <v>1</v>
      </c>
      <c r="AI762" s="35">
        <v>0</v>
      </c>
      <c r="ZG762" s="35" t="s">
        <v>806</v>
      </c>
      <c r="ZI762" s="35">
        <v>1000</v>
      </c>
      <c r="ZJ762" s="35">
        <v>1000</v>
      </c>
      <c r="ZL762" s="35">
        <v>1000</v>
      </c>
      <c r="ZM762" s="35">
        <v>0</v>
      </c>
      <c r="ZN762" s="35">
        <v>0</v>
      </c>
      <c r="ZP762" s="35" t="s">
        <v>836</v>
      </c>
      <c r="ZS762" s="35" t="s">
        <v>806</v>
      </c>
      <c r="ZT762" s="35" t="s">
        <v>2379</v>
      </c>
      <c r="ZU762" s="35">
        <v>0</v>
      </c>
      <c r="ZV762" s="35">
        <v>0</v>
      </c>
      <c r="ZW762" s="35">
        <v>0</v>
      </c>
      <c r="ZX762" s="35">
        <v>0</v>
      </c>
      <c r="ZY762" s="35">
        <v>0</v>
      </c>
      <c r="ZZ762" s="35">
        <v>0</v>
      </c>
      <c r="AAA762" s="35">
        <v>0</v>
      </c>
      <c r="AAB762" s="35">
        <v>1</v>
      </c>
      <c r="AAC762" s="35">
        <v>0</v>
      </c>
      <c r="AAD762" s="35">
        <v>0</v>
      </c>
      <c r="AAE762" s="35">
        <v>1</v>
      </c>
      <c r="AAF762" s="35">
        <v>0</v>
      </c>
      <c r="AAG762" s="35">
        <v>0</v>
      </c>
      <c r="AAH762" s="35">
        <v>0</v>
      </c>
      <c r="AAI762" s="35">
        <v>0</v>
      </c>
      <c r="AAV762" s="35" t="s">
        <v>886</v>
      </c>
      <c r="AAW762" s="35">
        <v>396433225</v>
      </c>
      <c r="AAX762" s="35">
        <v>44978.670613425929</v>
      </c>
      <c r="ABA762" s="35" t="s">
        <v>816</v>
      </c>
      <c r="ABC762" s="35" t="s">
        <v>817</v>
      </c>
      <c r="ABE762" s="35">
        <v>762</v>
      </c>
    </row>
    <row r="763" spans="1:733">
      <c r="A763" t="s">
        <v>2380</v>
      </c>
      <c r="B763" s="34">
        <v>44977.53417373843</v>
      </c>
      <c r="C763" s="34">
        <v>44977.535890057872</v>
      </c>
      <c r="D763" s="34">
        <v>44977</v>
      </c>
      <c r="E763" t="s">
        <v>2351</v>
      </c>
      <c r="F763" s="34">
        <v>44977</v>
      </c>
      <c r="G763" t="s">
        <v>2261</v>
      </c>
      <c r="H763" t="s">
        <v>2262</v>
      </c>
      <c r="I763" t="s">
        <v>2262</v>
      </c>
      <c r="J763" t="s">
        <v>2262</v>
      </c>
      <c r="K763" t="s">
        <v>804</v>
      </c>
      <c r="L763" s="35" t="s">
        <v>1055</v>
      </c>
      <c r="M763" s="35">
        <v>0</v>
      </c>
      <c r="N763" s="35">
        <v>0</v>
      </c>
      <c r="O763" s="35">
        <v>0</v>
      </c>
      <c r="P763" s="35">
        <v>0</v>
      </c>
      <c r="Q763" s="35">
        <v>0</v>
      </c>
      <c r="R763" s="35">
        <v>0</v>
      </c>
      <c r="S763" s="35">
        <v>0</v>
      </c>
      <c r="T763" s="35">
        <v>0</v>
      </c>
      <c r="U763" s="35">
        <v>0</v>
      </c>
      <c r="V763" s="35">
        <v>0</v>
      </c>
      <c r="W763" s="35">
        <v>0</v>
      </c>
      <c r="X763" s="35">
        <v>0</v>
      </c>
      <c r="Y763" s="35">
        <v>0</v>
      </c>
      <c r="Z763" s="35">
        <v>0</v>
      </c>
      <c r="AA763" s="35">
        <v>0</v>
      </c>
      <c r="AB763" s="35">
        <v>0</v>
      </c>
      <c r="AC763" s="35">
        <v>0</v>
      </c>
      <c r="AD763" s="35">
        <v>0</v>
      </c>
      <c r="AE763" s="35">
        <v>0</v>
      </c>
      <c r="AF763" s="35">
        <v>0</v>
      </c>
      <c r="AG763" s="35">
        <v>0</v>
      </c>
      <c r="AH763" s="35">
        <v>1</v>
      </c>
      <c r="AI763" s="35">
        <v>0</v>
      </c>
      <c r="ZG763" s="35" t="s">
        <v>806</v>
      </c>
      <c r="ZI763" s="35">
        <v>1000</v>
      </c>
      <c r="ZJ763" s="35">
        <v>1000</v>
      </c>
      <c r="ZL763" s="35">
        <v>1000</v>
      </c>
      <c r="ZM763" s="35">
        <v>0</v>
      </c>
      <c r="ZN763" s="35">
        <v>0</v>
      </c>
      <c r="ZP763" s="35" t="s">
        <v>807</v>
      </c>
      <c r="ZQ763" s="35" t="s">
        <v>2278</v>
      </c>
      <c r="ZS763" s="35" t="s">
        <v>806</v>
      </c>
      <c r="ZT763" s="35" t="s">
        <v>837</v>
      </c>
      <c r="ZU763" s="35">
        <v>0</v>
      </c>
      <c r="ZV763" s="35">
        <v>0</v>
      </c>
      <c r="ZW763" s="35">
        <v>0</v>
      </c>
      <c r="ZX763" s="35">
        <v>0</v>
      </c>
      <c r="ZY763" s="35">
        <v>0</v>
      </c>
      <c r="ZZ763" s="35">
        <v>0</v>
      </c>
      <c r="AAA763" s="35">
        <v>0</v>
      </c>
      <c r="AAB763" s="35">
        <v>1</v>
      </c>
      <c r="AAC763" s="35">
        <v>0</v>
      </c>
      <c r="AAD763" s="35">
        <v>1</v>
      </c>
      <c r="AAE763" s="35">
        <v>0</v>
      </c>
      <c r="AAF763" s="35">
        <v>0</v>
      </c>
      <c r="AAG763" s="35">
        <v>0</v>
      </c>
      <c r="AAH763" s="35">
        <v>0</v>
      </c>
      <c r="AAI763" s="35">
        <v>0</v>
      </c>
      <c r="AAV763" s="35" t="s">
        <v>886</v>
      </c>
      <c r="AAW763" s="35">
        <v>396433261</v>
      </c>
      <c r="AAX763" s="35">
        <v>44978.670648148152</v>
      </c>
      <c r="ABA763" s="35" t="s">
        <v>816</v>
      </c>
      <c r="ABC763" s="35" t="s">
        <v>817</v>
      </c>
      <c r="ABE763" s="35">
        <v>763</v>
      </c>
    </row>
    <row r="764" spans="1:733">
      <c r="A764" t="s">
        <v>2381</v>
      </c>
      <c r="B764" s="34">
        <v>44977.540466539351</v>
      </c>
      <c r="C764" s="34">
        <v>44977.541814976852</v>
      </c>
      <c r="D764" s="34">
        <v>44977</v>
      </c>
      <c r="E764" t="s">
        <v>2351</v>
      </c>
      <c r="F764" s="34">
        <v>44977</v>
      </c>
      <c r="G764" t="s">
        <v>2261</v>
      </c>
      <c r="H764" t="s">
        <v>2262</v>
      </c>
      <c r="I764" t="s">
        <v>2262</v>
      </c>
      <c r="J764" t="s">
        <v>2262</v>
      </c>
      <c r="K764" t="s">
        <v>804</v>
      </c>
      <c r="L764" s="35" t="s">
        <v>1055</v>
      </c>
      <c r="M764" s="35">
        <v>0</v>
      </c>
      <c r="N764" s="35">
        <v>0</v>
      </c>
      <c r="O764" s="35">
        <v>0</v>
      </c>
      <c r="P764" s="35">
        <v>0</v>
      </c>
      <c r="Q764" s="35">
        <v>0</v>
      </c>
      <c r="R764" s="35">
        <v>0</v>
      </c>
      <c r="S764" s="35">
        <v>0</v>
      </c>
      <c r="T764" s="35">
        <v>0</v>
      </c>
      <c r="U764" s="35">
        <v>0</v>
      </c>
      <c r="V764" s="35">
        <v>0</v>
      </c>
      <c r="W764" s="35">
        <v>0</v>
      </c>
      <c r="X764" s="35">
        <v>0</v>
      </c>
      <c r="Y764" s="35">
        <v>0</v>
      </c>
      <c r="Z764" s="35">
        <v>0</v>
      </c>
      <c r="AA764" s="35">
        <v>0</v>
      </c>
      <c r="AB764" s="35">
        <v>0</v>
      </c>
      <c r="AC764" s="35">
        <v>0</v>
      </c>
      <c r="AD764" s="35">
        <v>0</v>
      </c>
      <c r="AE764" s="35">
        <v>0</v>
      </c>
      <c r="AF764" s="35">
        <v>0</v>
      </c>
      <c r="AG764" s="35">
        <v>0</v>
      </c>
      <c r="AH764" s="35">
        <v>1</v>
      </c>
      <c r="AI764" s="35">
        <v>0</v>
      </c>
      <c r="ZG764" s="35" t="s">
        <v>806</v>
      </c>
      <c r="ZI764" s="35">
        <v>1000</v>
      </c>
      <c r="ZJ764" s="35">
        <v>1000</v>
      </c>
      <c r="ZL764" s="35">
        <v>1000</v>
      </c>
      <c r="ZM764" s="35">
        <v>0</v>
      </c>
      <c r="ZN764" s="35">
        <v>0</v>
      </c>
      <c r="ZP764" s="35" t="s">
        <v>807</v>
      </c>
      <c r="ZQ764" s="35" t="s">
        <v>2278</v>
      </c>
      <c r="ZS764" s="35" t="s">
        <v>806</v>
      </c>
      <c r="ZT764" s="35" t="s">
        <v>837</v>
      </c>
      <c r="ZU764" s="35">
        <v>0</v>
      </c>
      <c r="ZV764" s="35">
        <v>0</v>
      </c>
      <c r="ZW764" s="35">
        <v>0</v>
      </c>
      <c r="ZX764" s="35">
        <v>0</v>
      </c>
      <c r="ZY764" s="35">
        <v>0</v>
      </c>
      <c r="ZZ764" s="35">
        <v>0</v>
      </c>
      <c r="AAA764" s="35">
        <v>0</v>
      </c>
      <c r="AAB764" s="35">
        <v>1</v>
      </c>
      <c r="AAC764" s="35">
        <v>0</v>
      </c>
      <c r="AAD764" s="35">
        <v>1</v>
      </c>
      <c r="AAE764" s="35">
        <v>0</v>
      </c>
      <c r="AAF764" s="35">
        <v>0</v>
      </c>
      <c r="AAG764" s="35">
        <v>0</v>
      </c>
      <c r="AAH764" s="35">
        <v>0</v>
      </c>
      <c r="AAI764" s="35">
        <v>0</v>
      </c>
      <c r="AAV764" s="35" t="s">
        <v>886</v>
      </c>
      <c r="AAW764" s="35">
        <v>396433298</v>
      </c>
      <c r="AAX764" s="35">
        <v>44978.670694444438</v>
      </c>
      <c r="ABA764" s="35" t="s">
        <v>816</v>
      </c>
      <c r="ABC764" s="35" t="s">
        <v>817</v>
      </c>
      <c r="ABE764" s="35">
        <v>764</v>
      </c>
    </row>
    <row r="765" spans="1:733">
      <c r="A765" t="s">
        <v>2382</v>
      </c>
      <c r="B765" s="34">
        <v>44977.547819918982</v>
      </c>
      <c r="C765" s="34">
        <v>44977.549096030103</v>
      </c>
      <c r="D765" s="34">
        <v>44977</v>
      </c>
      <c r="E765" t="s">
        <v>2351</v>
      </c>
      <c r="F765" s="34">
        <v>44977</v>
      </c>
      <c r="G765" t="s">
        <v>2261</v>
      </c>
      <c r="H765" t="s">
        <v>2262</v>
      </c>
      <c r="I765" t="s">
        <v>2262</v>
      </c>
      <c r="J765" t="s">
        <v>2262</v>
      </c>
      <c r="K765" t="s">
        <v>804</v>
      </c>
      <c r="L765" s="35" t="s">
        <v>1055</v>
      </c>
      <c r="M765" s="35">
        <v>0</v>
      </c>
      <c r="N765" s="35">
        <v>0</v>
      </c>
      <c r="O765" s="35">
        <v>0</v>
      </c>
      <c r="P765" s="35">
        <v>0</v>
      </c>
      <c r="Q765" s="35">
        <v>0</v>
      </c>
      <c r="R765" s="35">
        <v>0</v>
      </c>
      <c r="S765" s="35">
        <v>0</v>
      </c>
      <c r="T765" s="35">
        <v>0</v>
      </c>
      <c r="U765" s="35">
        <v>0</v>
      </c>
      <c r="V765" s="35">
        <v>0</v>
      </c>
      <c r="W765" s="35">
        <v>0</v>
      </c>
      <c r="X765" s="35">
        <v>0</v>
      </c>
      <c r="Y765" s="35">
        <v>0</v>
      </c>
      <c r="Z765" s="35">
        <v>0</v>
      </c>
      <c r="AA765" s="35">
        <v>0</v>
      </c>
      <c r="AB765" s="35">
        <v>0</v>
      </c>
      <c r="AC765" s="35">
        <v>0</v>
      </c>
      <c r="AD765" s="35">
        <v>0</v>
      </c>
      <c r="AE765" s="35">
        <v>0</v>
      </c>
      <c r="AF765" s="35">
        <v>0</v>
      </c>
      <c r="AG765" s="35">
        <v>0</v>
      </c>
      <c r="AH765" s="35">
        <v>1</v>
      </c>
      <c r="AI765" s="35">
        <v>0</v>
      </c>
      <c r="ZG765" s="35" t="s">
        <v>806</v>
      </c>
      <c r="ZI765" s="35">
        <v>1000</v>
      </c>
      <c r="ZJ765" s="35">
        <v>1000</v>
      </c>
      <c r="ZL765" s="35">
        <v>1000</v>
      </c>
      <c r="ZM765" s="35">
        <v>0</v>
      </c>
      <c r="ZN765" s="35">
        <v>0</v>
      </c>
      <c r="ZP765" s="35" t="s">
        <v>807</v>
      </c>
      <c r="ZQ765" s="35" t="s">
        <v>2278</v>
      </c>
      <c r="ZS765" s="35" t="s">
        <v>806</v>
      </c>
      <c r="ZT765" s="35" t="s">
        <v>837</v>
      </c>
      <c r="ZU765" s="35">
        <v>0</v>
      </c>
      <c r="ZV765" s="35">
        <v>0</v>
      </c>
      <c r="ZW765" s="35">
        <v>0</v>
      </c>
      <c r="ZX765" s="35">
        <v>0</v>
      </c>
      <c r="ZY765" s="35">
        <v>0</v>
      </c>
      <c r="ZZ765" s="35">
        <v>0</v>
      </c>
      <c r="AAA765" s="35">
        <v>0</v>
      </c>
      <c r="AAB765" s="35">
        <v>1</v>
      </c>
      <c r="AAC765" s="35">
        <v>0</v>
      </c>
      <c r="AAD765" s="35">
        <v>1</v>
      </c>
      <c r="AAE765" s="35">
        <v>0</v>
      </c>
      <c r="AAF765" s="35">
        <v>0</v>
      </c>
      <c r="AAG765" s="35">
        <v>0</v>
      </c>
      <c r="AAH765" s="35">
        <v>0</v>
      </c>
      <c r="AAI765" s="35">
        <v>0</v>
      </c>
      <c r="AAV765" s="35" t="s">
        <v>886</v>
      </c>
      <c r="AAW765" s="35">
        <v>396433348</v>
      </c>
      <c r="AAX765" s="35">
        <v>44978.670763888891</v>
      </c>
      <c r="ABA765" s="35" t="s">
        <v>816</v>
      </c>
      <c r="ABC765" s="35" t="s">
        <v>817</v>
      </c>
      <c r="ABE765" s="35">
        <v>765</v>
      </c>
    </row>
    <row r="766" spans="1:733">
      <c r="A766" t="s">
        <v>2383</v>
      </c>
      <c r="B766" s="34">
        <v>44977.610779259259</v>
      </c>
      <c r="C766" s="34">
        <v>44977.611960312497</v>
      </c>
      <c r="D766" s="34">
        <v>44977</v>
      </c>
      <c r="E766" t="s">
        <v>2351</v>
      </c>
      <c r="F766" s="34">
        <v>44977</v>
      </c>
      <c r="G766" t="s">
        <v>2261</v>
      </c>
      <c r="H766" t="s">
        <v>2262</v>
      </c>
      <c r="I766" t="s">
        <v>2262</v>
      </c>
      <c r="J766" t="s">
        <v>2262</v>
      </c>
      <c r="K766" t="s">
        <v>804</v>
      </c>
      <c r="L766" s="35" t="s">
        <v>1055</v>
      </c>
      <c r="M766" s="35">
        <v>0</v>
      </c>
      <c r="N766" s="35">
        <v>0</v>
      </c>
      <c r="O766" s="35">
        <v>0</v>
      </c>
      <c r="P766" s="35">
        <v>0</v>
      </c>
      <c r="Q766" s="35">
        <v>0</v>
      </c>
      <c r="R766" s="35">
        <v>0</v>
      </c>
      <c r="S766" s="35">
        <v>0</v>
      </c>
      <c r="T766" s="35">
        <v>0</v>
      </c>
      <c r="U766" s="35">
        <v>0</v>
      </c>
      <c r="V766" s="35">
        <v>0</v>
      </c>
      <c r="W766" s="35">
        <v>0</v>
      </c>
      <c r="X766" s="35">
        <v>0</v>
      </c>
      <c r="Y766" s="35">
        <v>0</v>
      </c>
      <c r="Z766" s="35">
        <v>0</v>
      </c>
      <c r="AA766" s="35">
        <v>0</v>
      </c>
      <c r="AB766" s="35">
        <v>0</v>
      </c>
      <c r="AC766" s="35">
        <v>0</v>
      </c>
      <c r="AD766" s="35">
        <v>0</v>
      </c>
      <c r="AE766" s="35">
        <v>0</v>
      </c>
      <c r="AF766" s="35">
        <v>0</v>
      </c>
      <c r="AG766" s="35">
        <v>0</v>
      </c>
      <c r="AH766" s="35">
        <v>1</v>
      </c>
      <c r="AI766" s="35">
        <v>0</v>
      </c>
      <c r="ZG766" s="35" t="s">
        <v>806</v>
      </c>
      <c r="ZI766" s="35">
        <v>1000</v>
      </c>
      <c r="ZJ766" s="35">
        <v>1000</v>
      </c>
      <c r="ZL766" s="35">
        <v>1000</v>
      </c>
      <c r="ZM766" s="35">
        <v>0</v>
      </c>
      <c r="ZN766" s="35">
        <v>0</v>
      </c>
      <c r="ZP766" s="35" t="s">
        <v>807</v>
      </c>
      <c r="ZQ766" s="35" t="s">
        <v>2278</v>
      </c>
      <c r="ZS766" s="35" t="s">
        <v>806</v>
      </c>
      <c r="ZT766" s="35" t="s">
        <v>837</v>
      </c>
      <c r="ZU766" s="35">
        <v>0</v>
      </c>
      <c r="ZV766" s="35">
        <v>0</v>
      </c>
      <c r="ZW766" s="35">
        <v>0</v>
      </c>
      <c r="ZX766" s="35">
        <v>0</v>
      </c>
      <c r="ZY766" s="35">
        <v>0</v>
      </c>
      <c r="ZZ766" s="35">
        <v>0</v>
      </c>
      <c r="AAA766" s="35">
        <v>0</v>
      </c>
      <c r="AAB766" s="35">
        <v>1</v>
      </c>
      <c r="AAC766" s="35">
        <v>0</v>
      </c>
      <c r="AAD766" s="35">
        <v>1</v>
      </c>
      <c r="AAE766" s="35">
        <v>0</v>
      </c>
      <c r="AAF766" s="35">
        <v>0</v>
      </c>
      <c r="AAG766" s="35">
        <v>0</v>
      </c>
      <c r="AAH766" s="35">
        <v>0</v>
      </c>
      <c r="AAI766" s="35">
        <v>0</v>
      </c>
      <c r="AAV766" s="35" t="s">
        <v>886</v>
      </c>
      <c r="AAW766" s="35">
        <v>396433386</v>
      </c>
      <c r="AAX766" s="35">
        <v>44978.67082175926</v>
      </c>
      <c r="ABA766" s="35" t="s">
        <v>816</v>
      </c>
      <c r="ABC766" s="35" t="s">
        <v>817</v>
      </c>
      <c r="ABE766" s="35">
        <v>766</v>
      </c>
    </row>
    <row r="767" spans="1:733">
      <c r="A767" t="s">
        <v>2384</v>
      </c>
      <c r="B767" s="34">
        <v>44978.335455011576</v>
      </c>
      <c r="C767" s="34">
        <v>44978.337853136567</v>
      </c>
      <c r="D767" s="34">
        <v>44978</v>
      </c>
      <c r="E767" t="s">
        <v>2351</v>
      </c>
      <c r="F767" s="34">
        <v>44978</v>
      </c>
      <c r="G767" t="s">
        <v>2261</v>
      </c>
      <c r="H767" t="s">
        <v>2262</v>
      </c>
      <c r="I767" t="s">
        <v>2262</v>
      </c>
      <c r="J767" t="s">
        <v>2262</v>
      </c>
      <c r="K767" t="s">
        <v>1032</v>
      </c>
      <c r="L767" s="35" t="s">
        <v>1038</v>
      </c>
      <c r="M767" s="35">
        <v>0</v>
      </c>
      <c r="N767" s="35">
        <v>0</v>
      </c>
      <c r="O767" s="35">
        <v>0</v>
      </c>
      <c r="P767" s="35">
        <v>0</v>
      </c>
      <c r="Q767" s="35">
        <v>0</v>
      </c>
      <c r="R767" s="35">
        <v>0</v>
      </c>
      <c r="S767" s="35">
        <v>0</v>
      </c>
      <c r="T767" s="35">
        <v>0</v>
      </c>
      <c r="U767" s="35">
        <v>0</v>
      </c>
      <c r="V767" s="35">
        <v>0</v>
      </c>
      <c r="W767" s="35">
        <v>0</v>
      </c>
      <c r="X767" s="35">
        <v>0</v>
      </c>
      <c r="Y767" s="35">
        <v>0</v>
      </c>
      <c r="Z767" s="35">
        <v>0</v>
      </c>
      <c r="AA767" s="35">
        <v>0</v>
      </c>
      <c r="AB767" s="35">
        <v>0</v>
      </c>
      <c r="AC767" s="35">
        <v>0</v>
      </c>
      <c r="AD767" s="35">
        <v>0</v>
      </c>
      <c r="AE767" s="35">
        <v>0</v>
      </c>
      <c r="AF767" s="35">
        <v>0</v>
      </c>
      <c r="AG767" s="35">
        <v>0</v>
      </c>
      <c r="AH767" s="35">
        <v>0</v>
      </c>
      <c r="AI767" s="35">
        <v>1</v>
      </c>
      <c r="AAL767" s="35" t="s">
        <v>806</v>
      </c>
      <c r="AAN767" s="35" t="s">
        <v>809</v>
      </c>
      <c r="AAO767" s="35">
        <v>10</v>
      </c>
      <c r="AAP767" s="35">
        <v>10</v>
      </c>
      <c r="AAV767" s="35" t="s">
        <v>886</v>
      </c>
      <c r="AAW767" s="35">
        <v>396433419</v>
      </c>
      <c r="AAX767" s="35">
        <v>44978.670856481483</v>
      </c>
      <c r="ABA767" s="35" t="s">
        <v>816</v>
      </c>
      <c r="ABC767" s="35" t="s">
        <v>817</v>
      </c>
      <c r="ABE767" s="35">
        <v>767</v>
      </c>
    </row>
    <row r="768" spans="1:733">
      <c r="A768" t="s">
        <v>2385</v>
      </c>
      <c r="B768" s="34">
        <v>44978.342164965266</v>
      </c>
      <c r="C768" s="34">
        <v>44978.342807893518</v>
      </c>
      <c r="D768" s="34">
        <v>44978</v>
      </c>
      <c r="E768" t="s">
        <v>2351</v>
      </c>
      <c r="F768" s="34">
        <v>44978</v>
      </c>
      <c r="G768" t="s">
        <v>2261</v>
      </c>
      <c r="H768" t="s">
        <v>2262</v>
      </c>
      <c r="I768" t="s">
        <v>2262</v>
      </c>
      <c r="J768" t="s">
        <v>2262</v>
      </c>
      <c r="K768" t="s">
        <v>1032</v>
      </c>
      <c r="L768" s="35" t="s">
        <v>1038</v>
      </c>
      <c r="M768" s="35">
        <v>0</v>
      </c>
      <c r="N768" s="35">
        <v>0</v>
      </c>
      <c r="O768" s="35">
        <v>0</v>
      </c>
      <c r="P768" s="35">
        <v>0</v>
      </c>
      <c r="Q768" s="35">
        <v>0</v>
      </c>
      <c r="R768" s="35">
        <v>0</v>
      </c>
      <c r="S768" s="35">
        <v>0</v>
      </c>
      <c r="T768" s="35">
        <v>0</v>
      </c>
      <c r="U768" s="35">
        <v>0</v>
      </c>
      <c r="V768" s="35">
        <v>0</v>
      </c>
      <c r="W768" s="35">
        <v>0</v>
      </c>
      <c r="X768" s="35">
        <v>0</v>
      </c>
      <c r="Y768" s="35">
        <v>0</v>
      </c>
      <c r="Z768" s="35">
        <v>0</v>
      </c>
      <c r="AA768" s="35">
        <v>0</v>
      </c>
      <c r="AB768" s="35">
        <v>0</v>
      </c>
      <c r="AC768" s="35">
        <v>0</v>
      </c>
      <c r="AD768" s="35">
        <v>0</v>
      </c>
      <c r="AE768" s="35">
        <v>0</v>
      </c>
      <c r="AF768" s="35">
        <v>0</v>
      </c>
      <c r="AG768" s="35">
        <v>0</v>
      </c>
      <c r="AH768" s="35">
        <v>0</v>
      </c>
      <c r="AI768" s="35">
        <v>1</v>
      </c>
      <c r="AAL768" s="35" t="s">
        <v>806</v>
      </c>
      <c r="AAN768" s="35" t="s">
        <v>809</v>
      </c>
      <c r="AAO768" s="35">
        <v>10</v>
      </c>
      <c r="AAP768" s="35">
        <v>10</v>
      </c>
      <c r="AAV768" s="35" t="s">
        <v>886</v>
      </c>
      <c r="AAW768" s="35">
        <v>396433502</v>
      </c>
      <c r="AAX768" s="35">
        <v>44978.670949074083</v>
      </c>
      <c r="ABA768" s="35" t="s">
        <v>816</v>
      </c>
      <c r="ABC768" s="35" t="s">
        <v>817</v>
      </c>
      <c r="ABE768" s="35">
        <v>768</v>
      </c>
    </row>
    <row r="769" spans="1:733">
      <c r="A769" t="s">
        <v>2386</v>
      </c>
      <c r="B769" s="34">
        <v>44978.35682079861</v>
      </c>
      <c r="C769" s="34">
        <v>44978.358189097227</v>
      </c>
      <c r="D769" s="34">
        <v>44978</v>
      </c>
      <c r="E769" t="s">
        <v>2351</v>
      </c>
      <c r="F769" s="34">
        <v>44978</v>
      </c>
      <c r="G769" t="s">
        <v>2261</v>
      </c>
      <c r="H769" t="s">
        <v>2262</v>
      </c>
      <c r="I769" t="s">
        <v>2262</v>
      </c>
      <c r="J769" t="s">
        <v>2262</v>
      </c>
      <c r="K769" t="s">
        <v>1032</v>
      </c>
      <c r="L769" s="35" t="s">
        <v>1038</v>
      </c>
      <c r="M769" s="35">
        <v>0</v>
      </c>
      <c r="N769" s="35">
        <v>0</v>
      </c>
      <c r="O769" s="35">
        <v>0</v>
      </c>
      <c r="P769" s="35">
        <v>0</v>
      </c>
      <c r="Q769" s="35">
        <v>0</v>
      </c>
      <c r="R769" s="35">
        <v>0</v>
      </c>
      <c r="S769" s="35">
        <v>0</v>
      </c>
      <c r="T769" s="35">
        <v>0</v>
      </c>
      <c r="U769" s="35">
        <v>0</v>
      </c>
      <c r="V769" s="35">
        <v>0</v>
      </c>
      <c r="W769" s="35">
        <v>0</v>
      </c>
      <c r="X769" s="35">
        <v>0</v>
      </c>
      <c r="Y769" s="35">
        <v>0</v>
      </c>
      <c r="Z769" s="35">
        <v>0</v>
      </c>
      <c r="AA769" s="35">
        <v>0</v>
      </c>
      <c r="AB769" s="35">
        <v>0</v>
      </c>
      <c r="AC769" s="35">
        <v>0</v>
      </c>
      <c r="AD769" s="35">
        <v>0</v>
      </c>
      <c r="AE769" s="35">
        <v>0</v>
      </c>
      <c r="AF769" s="35">
        <v>0</v>
      </c>
      <c r="AG769" s="35">
        <v>0</v>
      </c>
      <c r="AH769" s="35">
        <v>0</v>
      </c>
      <c r="AI769" s="35">
        <v>1</v>
      </c>
      <c r="AAL769" s="35" t="s">
        <v>806</v>
      </c>
      <c r="AAN769" s="35" t="s">
        <v>809</v>
      </c>
      <c r="AAO769" s="35">
        <v>10</v>
      </c>
      <c r="AAP769" s="35">
        <v>10</v>
      </c>
      <c r="AAV769" s="35" t="s">
        <v>886</v>
      </c>
      <c r="AAW769" s="35">
        <v>396433521</v>
      </c>
      <c r="AAX769" s="35">
        <v>44978.670983796299</v>
      </c>
      <c r="ABA769" s="35" t="s">
        <v>816</v>
      </c>
      <c r="ABC769" s="35" t="s">
        <v>817</v>
      </c>
      <c r="ABE769" s="35">
        <v>769</v>
      </c>
    </row>
    <row r="770" spans="1:733">
      <c r="A770" t="s">
        <v>2387</v>
      </c>
      <c r="B770" s="34">
        <v>44978.369949965279</v>
      </c>
      <c r="C770" s="34">
        <v>44978.37076982639</v>
      </c>
      <c r="D770" s="34">
        <v>44978</v>
      </c>
      <c r="E770" t="s">
        <v>2351</v>
      </c>
      <c r="F770" s="34">
        <v>44978</v>
      </c>
      <c r="G770" t="s">
        <v>2261</v>
      </c>
      <c r="H770" t="s">
        <v>2262</v>
      </c>
      <c r="I770" t="s">
        <v>2262</v>
      </c>
      <c r="J770" t="s">
        <v>2262</v>
      </c>
      <c r="K770" t="s">
        <v>1032</v>
      </c>
      <c r="L770" s="35" t="s">
        <v>1038</v>
      </c>
      <c r="M770" s="35">
        <v>0</v>
      </c>
      <c r="N770" s="35">
        <v>0</v>
      </c>
      <c r="O770" s="35">
        <v>0</v>
      </c>
      <c r="P770" s="35">
        <v>0</v>
      </c>
      <c r="Q770" s="35">
        <v>0</v>
      </c>
      <c r="R770" s="35">
        <v>0</v>
      </c>
      <c r="S770" s="35">
        <v>0</v>
      </c>
      <c r="T770" s="35">
        <v>0</v>
      </c>
      <c r="U770" s="35">
        <v>0</v>
      </c>
      <c r="V770" s="35">
        <v>0</v>
      </c>
      <c r="W770" s="35">
        <v>0</v>
      </c>
      <c r="X770" s="35">
        <v>0</v>
      </c>
      <c r="Y770" s="35">
        <v>0</v>
      </c>
      <c r="Z770" s="35">
        <v>0</v>
      </c>
      <c r="AA770" s="35">
        <v>0</v>
      </c>
      <c r="AB770" s="35">
        <v>0</v>
      </c>
      <c r="AC770" s="35">
        <v>0</v>
      </c>
      <c r="AD770" s="35">
        <v>0</v>
      </c>
      <c r="AE770" s="35">
        <v>0</v>
      </c>
      <c r="AF770" s="35">
        <v>0</v>
      </c>
      <c r="AG770" s="35">
        <v>0</v>
      </c>
      <c r="AH770" s="35">
        <v>0</v>
      </c>
      <c r="AI770" s="35">
        <v>1</v>
      </c>
      <c r="AAL770" s="35" t="s">
        <v>806</v>
      </c>
      <c r="AAN770" s="35" t="s">
        <v>809</v>
      </c>
      <c r="AAO770" s="35">
        <v>10</v>
      </c>
      <c r="AAP770" s="35">
        <v>10</v>
      </c>
      <c r="AAV770" s="35" t="s">
        <v>886</v>
      </c>
      <c r="AAW770" s="35">
        <v>396433545</v>
      </c>
      <c r="AAX770" s="35">
        <v>44978.671018518522</v>
      </c>
      <c r="ABA770" s="35" t="s">
        <v>816</v>
      </c>
      <c r="ABC770" s="35" t="s">
        <v>817</v>
      </c>
      <c r="ABE770" s="35">
        <v>770</v>
      </c>
    </row>
    <row r="771" spans="1:733">
      <c r="A771" t="s">
        <v>2388</v>
      </c>
      <c r="B771" s="34">
        <v>44978.373264756941</v>
      </c>
      <c r="C771" s="34">
        <v>44978.374123449074</v>
      </c>
      <c r="D771" s="34">
        <v>44978</v>
      </c>
      <c r="E771" t="s">
        <v>2351</v>
      </c>
      <c r="F771" s="34">
        <v>44978</v>
      </c>
      <c r="G771" t="s">
        <v>2261</v>
      </c>
      <c r="H771" t="s">
        <v>2262</v>
      </c>
      <c r="I771" t="s">
        <v>2262</v>
      </c>
      <c r="J771" t="s">
        <v>2262</v>
      </c>
      <c r="K771" t="s">
        <v>1032</v>
      </c>
      <c r="L771" s="35" t="s">
        <v>1038</v>
      </c>
      <c r="M771" s="35">
        <v>0</v>
      </c>
      <c r="N771" s="35">
        <v>0</v>
      </c>
      <c r="O771" s="35">
        <v>0</v>
      </c>
      <c r="P771" s="35">
        <v>0</v>
      </c>
      <c r="Q771" s="35">
        <v>0</v>
      </c>
      <c r="R771" s="35">
        <v>0</v>
      </c>
      <c r="S771" s="35">
        <v>0</v>
      </c>
      <c r="T771" s="35">
        <v>0</v>
      </c>
      <c r="U771" s="35">
        <v>0</v>
      </c>
      <c r="V771" s="35">
        <v>0</v>
      </c>
      <c r="W771" s="35">
        <v>0</v>
      </c>
      <c r="X771" s="35">
        <v>0</v>
      </c>
      <c r="Y771" s="35">
        <v>0</v>
      </c>
      <c r="Z771" s="35">
        <v>0</v>
      </c>
      <c r="AA771" s="35">
        <v>0</v>
      </c>
      <c r="AB771" s="35">
        <v>0</v>
      </c>
      <c r="AC771" s="35">
        <v>0</v>
      </c>
      <c r="AD771" s="35">
        <v>0</v>
      </c>
      <c r="AE771" s="35">
        <v>0</v>
      </c>
      <c r="AF771" s="35">
        <v>0</v>
      </c>
      <c r="AG771" s="35">
        <v>0</v>
      </c>
      <c r="AH771" s="35">
        <v>0</v>
      </c>
      <c r="AI771" s="35">
        <v>1</v>
      </c>
      <c r="AAL771" s="35" t="s">
        <v>806</v>
      </c>
      <c r="AAN771" s="35" t="s">
        <v>809</v>
      </c>
      <c r="AAO771" s="35">
        <v>10</v>
      </c>
      <c r="AAP771" s="35">
        <v>10</v>
      </c>
      <c r="AAV771" s="35" t="s">
        <v>886</v>
      </c>
      <c r="AAW771" s="35">
        <v>396433581</v>
      </c>
      <c r="AAX771" s="35">
        <v>44978.671076388877</v>
      </c>
      <c r="ABA771" s="35" t="s">
        <v>816</v>
      </c>
      <c r="ABC771" s="35" t="s">
        <v>817</v>
      </c>
      <c r="ABE771" s="35">
        <v>771</v>
      </c>
    </row>
    <row r="772" spans="1:733">
      <c r="A772" t="s">
        <v>2389</v>
      </c>
      <c r="B772" s="34">
        <v>44978.38661559028</v>
      </c>
      <c r="C772" s="34">
        <v>44978.388497314823</v>
      </c>
      <c r="D772" s="34">
        <v>44978</v>
      </c>
      <c r="E772" t="s">
        <v>2351</v>
      </c>
      <c r="F772" s="34">
        <v>44978</v>
      </c>
      <c r="G772" t="s">
        <v>2261</v>
      </c>
      <c r="H772" t="s">
        <v>2262</v>
      </c>
      <c r="I772" t="s">
        <v>2262</v>
      </c>
      <c r="J772" t="s">
        <v>2262</v>
      </c>
      <c r="K772" t="s">
        <v>804</v>
      </c>
      <c r="L772" s="35" t="s">
        <v>1092</v>
      </c>
      <c r="M772" s="35">
        <v>0</v>
      </c>
      <c r="N772" s="35">
        <v>0</v>
      </c>
      <c r="O772" s="35">
        <v>0</v>
      </c>
      <c r="P772" s="35">
        <v>0</v>
      </c>
      <c r="Q772" s="35">
        <v>0</v>
      </c>
      <c r="R772" s="35">
        <v>0</v>
      </c>
      <c r="S772" s="35">
        <v>0</v>
      </c>
      <c r="T772" s="35">
        <v>0</v>
      </c>
      <c r="U772" s="35">
        <v>0</v>
      </c>
      <c r="V772" s="35">
        <v>0</v>
      </c>
      <c r="W772" s="35">
        <v>0</v>
      </c>
      <c r="X772" s="35">
        <v>0</v>
      </c>
      <c r="Y772" s="35">
        <v>0</v>
      </c>
      <c r="Z772" s="35">
        <v>0</v>
      </c>
      <c r="AA772" s="35">
        <v>0</v>
      </c>
      <c r="AB772" s="35">
        <v>0</v>
      </c>
      <c r="AC772" s="35">
        <v>0</v>
      </c>
      <c r="AD772" s="35">
        <v>0</v>
      </c>
      <c r="AE772" s="35">
        <v>0</v>
      </c>
      <c r="AF772" s="35">
        <v>0</v>
      </c>
      <c r="AG772" s="35">
        <v>1</v>
      </c>
      <c r="AH772" s="35">
        <v>0</v>
      </c>
      <c r="AI772" s="35">
        <v>0</v>
      </c>
      <c r="YD772" s="35" t="s">
        <v>806</v>
      </c>
      <c r="YF772" s="35">
        <v>100</v>
      </c>
      <c r="YG772" s="35">
        <v>100</v>
      </c>
      <c r="YH772" s="35">
        <v>0</v>
      </c>
      <c r="YI772" s="35">
        <v>0</v>
      </c>
      <c r="YK772" s="35" t="s">
        <v>836</v>
      </c>
      <c r="YN772" s="35" t="s">
        <v>809</v>
      </c>
      <c r="AAV772" s="35" t="s">
        <v>886</v>
      </c>
      <c r="AAW772" s="35">
        <v>396433610</v>
      </c>
      <c r="AAX772" s="35">
        <v>44978.671111111107</v>
      </c>
      <c r="ABA772" s="35" t="s">
        <v>816</v>
      </c>
      <c r="ABC772" s="35" t="s">
        <v>817</v>
      </c>
      <c r="ABE772" s="35">
        <v>772</v>
      </c>
    </row>
    <row r="773" spans="1:733">
      <c r="A773" t="s">
        <v>2390</v>
      </c>
      <c r="B773" s="34">
        <v>44978.395663703697</v>
      </c>
      <c r="C773" s="34">
        <v>44978.396671238428</v>
      </c>
      <c r="D773" s="34">
        <v>44978</v>
      </c>
      <c r="E773" t="s">
        <v>2351</v>
      </c>
      <c r="F773" s="34">
        <v>44978</v>
      </c>
      <c r="G773" t="s">
        <v>2261</v>
      </c>
      <c r="H773" t="s">
        <v>2262</v>
      </c>
      <c r="I773" t="s">
        <v>2262</v>
      </c>
      <c r="J773" t="s">
        <v>2262</v>
      </c>
      <c r="K773" t="s">
        <v>1032</v>
      </c>
      <c r="L773" s="35" t="s">
        <v>1092</v>
      </c>
      <c r="M773" s="35">
        <v>0</v>
      </c>
      <c r="N773" s="35">
        <v>0</v>
      </c>
      <c r="O773" s="35">
        <v>0</v>
      </c>
      <c r="P773" s="35">
        <v>0</v>
      </c>
      <c r="Q773" s="35">
        <v>0</v>
      </c>
      <c r="R773" s="35">
        <v>0</v>
      </c>
      <c r="S773" s="35">
        <v>0</v>
      </c>
      <c r="T773" s="35">
        <v>0</v>
      </c>
      <c r="U773" s="35">
        <v>0</v>
      </c>
      <c r="V773" s="35">
        <v>0</v>
      </c>
      <c r="W773" s="35">
        <v>0</v>
      </c>
      <c r="X773" s="35">
        <v>0</v>
      </c>
      <c r="Y773" s="35">
        <v>0</v>
      </c>
      <c r="Z773" s="35">
        <v>0</v>
      </c>
      <c r="AA773" s="35">
        <v>0</v>
      </c>
      <c r="AB773" s="35">
        <v>0</v>
      </c>
      <c r="AC773" s="35">
        <v>0</v>
      </c>
      <c r="AD773" s="35">
        <v>0</v>
      </c>
      <c r="AE773" s="35">
        <v>0</v>
      </c>
      <c r="AF773" s="35">
        <v>0</v>
      </c>
      <c r="AG773" s="35">
        <v>1</v>
      </c>
      <c r="AH773" s="35">
        <v>0</v>
      </c>
      <c r="AI773" s="35">
        <v>0</v>
      </c>
      <c r="YD773" s="35" t="s">
        <v>806</v>
      </c>
      <c r="YF773" s="35">
        <v>100</v>
      </c>
      <c r="YG773" s="35">
        <v>100</v>
      </c>
      <c r="YH773" s="35">
        <v>0</v>
      </c>
      <c r="YI773" s="35">
        <v>0</v>
      </c>
      <c r="YK773" s="35" t="s">
        <v>836</v>
      </c>
      <c r="YN773" s="35" t="s">
        <v>809</v>
      </c>
      <c r="AAV773" s="35" t="s">
        <v>886</v>
      </c>
      <c r="AAW773" s="35">
        <v>396433641</v>
      </c>
      <c r="AAX773" s="35">
        <v>44978.671157407407</v>
      </c>
      <c r="ABA773" s="35" t="s">
        <v>816</v>
      </c>
      <c r="ABC773" s="35" t="s">
        <v>817</v>
      </c>
      <c r="ABE773" s="35">
        <v>773</v>
      </c>
    </row>
    <row r="774" spans="1:733">
      <c r="A774" t="s">
        <v>2391</v>
      </c>
      <c r="B774" s="34">
        <v>44978.402654548612</v>
      </c>
      <c r="C774" s="34">
        <v>44978.404007083329</v>
      </c>
      <c r="D774" s="34">
        <v>44978</v>
      </c>
      <c r="E774" t="s">
        <v>2351</v>
      </c>
      <c r="F774" s="34">
        <v>44978</v>
      </c>
      <c r="G774" t="s">
        <v>2261</v>
      </c>
      <c r="H774" t="s">
        <v>2262</v>
      </c>
      <c r="I774" t="s">
        <v>2262</v>
      </c>
      <c r="J774" t="s">
        <v>2262</v>
      </c>
      <c r="K774" t="s">
        <v>1032</v>
      </c>
      <c r="L774" s="35" t="s">
        <v>1092</v>
      </c>
      <c r="M774" s="35">
        <v>0</v>
      </c>
      <c r="N774" s="35">
        <v>0</v>
      </c>
      <c r="O774" s="35">
        <v>0</v>
      </c>
      <c r="P774" s="35">
        <v>0</v>
      </c>
      <c r="Q774" s="35">
        <v>0</v>
      </c>
      <c r="R774" s="35">
        <v>0</v>
      </c>
      <c r="S774" s="35">
        <v>0</v>
      </c>
      <c r="T774" s="35">
        <v>0</v>
      </c>
      <c r="U774" s="35">
        <v>0</v>
      </c>
      <c r="V774" s="35">
        <v>0</v>
      </c>
      <c r="W774" s="35">
        <v>0</v>
      </c>
      <c r="X774" s="35">
        <v>0</v>
      </c>
      <c r="Y774" s="35">
        <v>0</v>
      </c>
      <c r="Z774" s="35">
        <v>0</v>
      </c>
      <c r="AA774" s="35">
        <v>0</v>
      </c>
      <c r="AB774" s="35">
        <v>0</v>
      </c>
      <c r="AC774" s="35">
        <v>0</v>
      </c>
      <c r="AD774" s="35">
        <v>0</v>
      </c>
      <c r="AE774" s="35">
        <v>0</v>
      </c>
      <c r="AF774" s="35">
        <v>0</v>
      </c>
      <c r="AG774" s="35">
        <v>1</v>
      </c>
      <c r="AH774" s="35">
        <v>0</v>
      </c>
      <c r="AI774" s="35">
        <v>0</v>
      </c>
      <c r="YD774" s="35" t="s">
        <v>806</v>
      </c>
      <c r="YF774" s="35">
        <v>100</v>
      </c>
      <c r="YG774" s="35">
        <v>100</v>
      </c>
      <c r="YH774" s="35">
        <v>0</v>
      </c>
      <c r="YI774" s="35">
        <v>0</v>
      </c>
      <c r="YK774" s="35" t="s">
        <v>836</v>
      </c>
      <c r="YN774" s="35" t="s">
        <v>809</v>
      </c>
      <c r="AAV774" s="35" t="s">
        <v>886</v>
      </c>
      <c r="AAW774" s="35">
        <v>396433670</v>
      </c>
      <c r="AAX774" s="35">
        <v>44978.67119212963</v>
      </c>
      <c r="ABA774" s="35" t="s">
        <v>816</v>
      </c>
      <c r="ABC774" s="35" t="s">
        <v>817</v>
      </c>
      <c r="ABE774" s="35">
        <v>774</v>
      </c>
    </row>
    <row r="775" spans="1:733">
      <c r="A775" t="s">
        <v>2392</v>
      </c>
      <c r="B775" s="34">
        <v>44978.411160474541</v>
      </c>
      <c r="C775" s="34">
        <v>44978.411844317132</v>
      </c>
      <c r="D775" s="34">
        <v>44978</v>
      </c>
      <c r="E775" t="s">
        <v>2351</v>
      </c>
      <c r="F775" s="34">
        <v>44978</v>
      </c>
      <c r="G775" t="s">
        <v>2261</v>
      </c>
      <c r="H775" t="s">
        <v>2262</v>
      </c>
      <c r="I775" t="s">
        <v>2262</v>
      </c>
      <c r="J775" t="s">
        <v>2262</v>
      </c>
      <c r="K775" t="s">
        <v>804</v>
      </c>
      <c r="L775" s="35" t="s">
        <v>1092</v>
      </c>
      <c r="M775" s="35">
        <v>0</v>
      </c>
      <c r="N775" s="35">
        <v>0</v>
      </c>
      <c r="O775" s="35">
        <v>0</v>
      </c>
      <c r="P775" s="35">
        <v>0</v>
      </c>
      <c r="Q775" s="35">
        <v>0</v>
      </c>
      <c r="R775" s="35">
        <v>0</v>
      </c>
      <c r="S775" s="35">
        <v>0</v>
      </c>
      <c r="T775" s="35">
        <v>0</v>
      </c>
      <c r="U775" s="35">
        <v>0</v>
      </c>
      <c r="V775" s="35">
        <v>0</v>
      </c>
      <c r="W775" s="35">
        <v>0</v>
      </c>
      <c r="X775" s="35">
        <v>0</v>
      </c>
      <c r="Y775" s="35">
        <v>0</v>
      </c>
      <c r="Z775" s="35">
        <v>0</v>
      </c>
      <c r="AA775" s="35">
        <v>0</v>
      </c>
      <c r="AB775" s="35">
        <v>0</v>
      </c>
      <c r="AC775" s="35">
        <v>0</v>
      </c>
      <c r="AD775" s="35">
        <v>0</v>
      </c>
      <c r="AE775" s="35">
        <v>0</v>
      </c>
      <c r="AF775" s="35">
        <v>0</v>
      </c>
      <c r="AG775" s="35">
        <v>1</v>
      </c>
      <c r="AH775" s="35">
        <v>0</v>
      </c>
      <c r="AI775" s="35">
        <v>0</v>
      </c>
      <c r="YD775" s="35" t="s">
        <v>806</v>
      </c>
      <c r="YF775" s="35">
        <v>100</v>
      </c>
      <c r="YG775" s="35">
        <v>100</v>
      </c>
      <c r="YH775" s="35">
        <v>0</v>
      </c>
      <c r="YI775" s="35">
        <v>0</v>
      </c>
      <c r="YK775" s="35" t="s">
        <v>836</v>
      </c>
      <c r="YN775" s="35" t="s">
        <v>809</v>
      </c>
      <c r="AAV775" s="35" t="s">
        <v>886</v>
      </c>
      <c r="AAW775" s="35">
        <v>396433712</v>
      </c>
      <c r="AAX775" s="35">
        <v>44978.671226851853</v>
      </c>
      <c r="ABA775" s="35" t="s">
        <v>816</v>
      </c>
      <c r="ABC775" s="35" t="s">
        <v>817</v>
      </c>
      <c r="ABE775" s="35">
        <v>775</v>
      </c>
    </row>
    <row r="776" spans="1:733">
      <c r="A776" t="s">
        <v>2393</v>
      </c>
      <c r="B776" s="34">
        <v>44978.422280787039</v>
      </c>
      <c r="C776" s="34">
        <v>44978.423655659717</v>
      </c>
      <c r="D776" s="34">
        <v>44978</v>
      </c>
      <c r="E776" t="s">
        <v>2351</v>
      </c>
      <c r="F776" s="34">
        <v>44978</v>
      </c>
      <c r="G776" t="s">
        <v>2261</v>
      </c>
      <c r="H776" t="s">
        <v>2262</v>
      </c>
      <c r="I776" t="s">
        <v>2262</v>
      </c>
      <c r="J776" t="s">
        <v>2262</v>
      </c>
      <c r="K776" t="s">
        <v>1032</v>
      </c>
      <c r="L776" s="35" t="s">
        <v>1092</v>
      </c>
      <c r="M776" s="35">
        <v>0</v>
      </c>
      <c r="N776" s="35">
        <v>0</v>
      </c>
      <c r="O776" s="35">
        <v>0</v>
      </c>
      <c r="P776" s="35">
        <v>0</v>
      </c>
      <c r="Q776" s="35">
        <v>0</v>
      </c>
      <c r="R776" s="35">
        <v>0</v>
      </c>
      <c r="S776" s="35">
        <v>0</v>
      </c>
      <c r="T776" s="35">
        <v>0</v>
      </c>
      <c r="U776" s="35">
        <v>0</v>
      </c>
      <c r="V776" s="35">
        <v>0</v>
      </c>
      <c r="W776" s="35">
        <v>0</v>
      </c>
      <c r="X776" s="35">
        <v>0</v>
      </c>
      <c r="Y776" s="35">
        <v>0</v>
      </c>
      <c r="Z776" s="35">
        <v>0</v>
      </c>
      <c r="AA776" s="35">
        <v>0</v>
      </c>
      <c r="AB776" s="35">
        <v>0</v>
      </c>
      <c r="AC776" s="35">
        <v>0</v>
      </c>
      <c r="AD776" s="35">
        <v>0</v>
      </c>
      <c r="AE776" s="35">
        <v>0</v>
      </c>
      <c r="AF776" s="35">
        <v>0</v>
      </c>
      <c r="AG776" s="35">
        <v>1</v>
      </c>
      <c r="AH776" s="35">
        <v>0</v>
      </c>
      <c r="AI776" s="35">
        <v>0</v>
      </c>
      <c r="YD776" s="35" t="s">
        <v>806</v>
      </c>
      <c r="YF776" s="35">
        <v>100</v>
      </c>
      <c r="YG776" s="35">
        <v>100</v>
      </c>
      <c r="YH776" s="35">
        <v>0</v>
      </c>
      <c r="YI776" s="35">
        <v>0</v>
      </c>
      <c r="YK776" s="35" t="s">
        <v>836</v>
      </c>
      <c r="YN776" s="35" t="s">
        <v>809</v>
      </c>
      <c r="AAV776" s="35" t="s">
        <v>886</v>
      </c>
      <c r="AAW776" s="35">
        <v>396433770</v>
      </c>
      <c r="AAX776" s="35">
        <v>44978.671284722222</v>
      </c>
      <c r="ABA776" s="35" t="s">
        <v>816</v>
      </c>
      <c r="ABC776" s="35" t="s">
        <v>817</v>
      </c>
      <c r="ABE776" s="35">
        <v>776</v>
      </c>
    </row>
    <row r="777" spans="1:733">
      <c r="A777" t="s">
        <v>2394</v>
      </c>
      <c r="B777" s="34">
        <v>44978.441598923608</v>
      </c>
      <c r="C777" s="34">
        <v>44978.444283900462</v>
      </c>
      <c r="D777" s="34">
        <v>44978</v>
      </c>
      <c r="E777" t="s">
        <v>2351</v>
      </c>
      <c r="F777" s="34">
        <v>44978</v>
      </c>
      <c r="G777" t="s">
        <v>2261</v>
      </c>
      <c r="H777" t="s">
        <v>2262</v>
      </c>
      <c r="I777" t="s">
        <v>2262</v>
      </c>
      <c r="J777" t="s">
        <v>2262</v>
      </c>
      <c r="K777" t="s">
        <v>804</v>
      </c>
      <c r="L777" s="35" t="s">
        <v>2395</v>
      </c>
      <c r="M777" s="35">
        <v>0</v>
      </c>
      <c r="N777" s="35">
        <v>0</v>
      </c>
      <c r="O777" s="35">
        <v>0</v>
      </c>
      <c r="P777" s="35">
        <v>0</v>
      </c>
      <c r="Q777" s="35">
        <v>0</v>
      </c>
      <c r="R777" s="35">
        <v>0</v>
      </c>
      <c r="S777" s="35">
        <v>0</v>
      </c>
      <c r="T777" s="35">
        <v>0</v>
      </c>
      <c r="U777" s="35">
        <v>1</v>
      </c>
      <c r="V777" s="35">
        <v>0</v>
      </c>
      <c r="W777" s="35">
        <v>0</v>
      </c>
      <c r="X777" s="35">
        <v>1</v>
      </c>
      <c r="Y777" s="35">
        <v>1</v>
      </c>
      <c r="Z777" s="35">
        <v>0</v>
      </c>
      <c r="AA777" s="35">
        <v>0</v>
      </c>
      <c r="AB777" s="35">
        <v>0</v>
      </c>
      <c r="AC777" s="35">
        <v>0</v>
      </c>
      <c r="AD777" s="35">
        <v>0</v>
      </c>
      <c r="AE777" s="35">
        <v>0</v>
      </c>
      <c r="AF777" s="35">
        <v>0</v>
      </c>
      <c r="AG777" s="35">
        <v>0</v>
      </c>
      <c r="AH777" s="35">
        <v>0</v>
      </c>
      <c r="AI777" s="35">
        <v>0</v>
      </c>
      <c r="JV777" s="35" t="s">
        <v>813</v>
      </c>
      <c r="JX777" s="35">
        <v>200</v>
      </c>
      <c r="JY777" s="35">
        <v>200</v>
      </c>
      <c r="KA777" s="35">
        <v>200</v>
      </c>
      <c r="KB777" s="35">
        <v>0</v>
      </c>
      <c r="KC777" s="35">
        <v>0</v>
      </c>
      <c r="KE777" s="35" t="s">
        <v>807</v>
      </c>
      <c r="KF777" s="35" t="s">
        <v>2278</v>
      </c>
      <c r="KH777" s="35" t="s">
        <v>809</v>
      </c>
      <c r="NK777" s="35" t="s">
        <v>813</v>
      </c>
      <c r="NM777" s="35">
        <v>250</v>
      </c>
      <c r="NN777" s="35">
        <v>250</v>
      </c>
      <c r="NP777" s="35">
        <v>250</v>
      </c>
      <c r="NQ777" s="35">
        <v>0</v>
      </c>
      <c r="NR777" s="35">
        <v>0</v>
      </c>
      <c r="NT777" s="35" t="s">
        <v>807</v>
      </c>
      <c r="NU777" s="35" t="s">
        <v>2278</v>
      </c>
      <c r="NW777" s="35" t="s">
        <v>809</v>
      </c>
      <c r="OP777" s="35" t="s">
        <v>813</v>
      </c>
      <c r="OR777" s="35">
        <v>500</v>
      </c>
      <c r="OS777" s="35">
        <v>500</v>
      </c>
      <c r="OU777" s="35">
        <v>500</v>
      </c>
      <c r="OV777" s="35">
        <v>0</v>
      </c>
      <c r="OW777" s="35">
        <v>0</v>
      </c>
      <c r="OY777" s="35" t="s">
        <v>807</v>
      </c>
      <c r="OZ777" s="35" t="s">
        <v>2278</v>
      </c>
      <c r="PB777" s="35" t="s">
        <v>809</v>
      </c>
      <c r="AAV777" s="35" t="s">
        <v>886</v>
      </c>
      <c r="AAW777" s="35">
        <v>396433827</v>
      </c>
      <c r="AAX777" s="35">
        <v>44978.671331018522</v>
      </c>
      <c r="ABA777" s="35" t="s">
        <v>816</v>
      </c>
      <c r="ABC777" s="35" t="s">
        <v>817</v>
      </c>
      <c r="ABE777" s="35">
        <v>777</v>
      </c>
    </row>
    <row r="778" spans="1:733">
      <c r="A778" t="s">
        <v>2396</v>
      </c>
      <c r="B778" s="34">
        <v>44978.44591652778</v>
      </c>
      <c r="C778" s="34">
        <v>44978.448265277781</v>
      </c>
      <c r="D778" s="34">
        <v>44978</v>
      </c>
      <c r="E778" t="s">
        <v>2351</v>
      </c>
      <c r="F778" s="34">
        <v>44978</v>
      </c>
      <c r="G778" t="s">
        <v>2261</v>
      </c>
      <c r="H778" t="s">
        <v>2262</v>
      </c>
      <c r="I778" t="s">
        <v>2262</v>
      </c>
      <c r="J778" t="s">
        <v>2262</v>
      </c>
      <c r="K778" t="s">
        <v>804</v>
      </c>
      <c r="L778" s="35" t="s">
        <v>2395</v>
      </c>
      <c r="M778" s="35">
        <v>0</v>
      </c>
      <c r="N778" s="35">
        <v>0</v>
      </c>
      <c r="O778" s="35">
        <v>0</v>
      </c>
      <c r="P778" s="35">
        <v>0</v>
      </c>
      <c r="Q778" s="35">
        <v>0</v>
      </c>
      <c r="R778" s="35">
        <v>0</v>
      </c>
      <c r="S778" s="35">
        <v>0</v>
      </c>
      <c r="T778" s="35">
        <v>0</v>
      </c>
      <c r="U778" s="35">
        <v>1</v>
      </c>
      <c r="V778" s="35">
        <v>0</v>
      </c>
      <c r="W778" s="35">
        <v>0</v>
      </c>
      <c r="X778" s="35">
        <v>1</v>
      </c>
      <c r="Y778" s="35">
        <v>1</v>
      </c>
      <c r="Z778" s="35">
        <v>0</v>
      </c>
      <c r="AA778" s="35">
        <v>0</v>
      </c>
      <c r="AB778" s="35">
        <v>0</v>
      </c>
      <c r="AC778" s="35">
        <v>0</v>
      </c>
      <c r="AD778" s="35">
        <v>0</v>
      </c>
      <c r="AE778" s="35">
        <v>0</v>
      </c>
      <c r="AF778" s="35">
        <v>0</v>
      </c>
      <c r="AG778" s="35">
        <v>0</v>
      </c>
      <c r="AH778" s="35">
        <v>0</v>
      </c>
      <c r="AI778" s="35">
        <v>0</v>
      </c>
      <c r="JV778" s="35" t="s">
        <v>813</v>
      </c>
      <c r="JX778" s="35">
        <v>200</v>
      </c>
      <c r="JY778" s="35">
        <v>200</v>
      </c>
      <c r="KA778" s="35">
        <v>200</v>
      </c>
      <c r="KB778" s="35">
        <v>0</v>
      </c>
      <c r="KC778" s="35">
        <v>0</v>
      </c>
      <c r="KE778" s="35" t="s">
        <v>807</v>
      </c>
      <c r="KF778" s="35" t="s">
        <v>2278</v>
      </c>
      <c r="KH778" s="35" t="s">
        <v>809</v>
      </c>
      <c r="NK778" s="35" t="s">
        <v>813</v>
      </c>
      <c r="NM778" s="35">
        <v>250</v>
      </c>
      <c r="NN778" s="35">
        <v>250</v>
      </c>
      <c r="NP778" s="35">
        <v>250</v>
      </c>
      <c r="NQ778" s="35">
        <v>0</v>
      </c>
      <c r="NR778" s="35">
        <v>0</v>
      </c>
      <c r="NT778" s="35" t="s">
        <v>807</v>
      </c>
      <c r="NU778" s="35" t="s">
        <v>808</v>
      </c>
      <c r="NW778" s="35" t="s">
        <v>809</v>
      </c>
      <c r="OP778" s="35" t="s">
        <v>813</v>
      </c>
      <c r="OR778" s="35">
        <v>500</v>
      </c>
      <c r="OS778" s="35">
        <v>500</v>
      </c>
      <c r="OU778" s="35">
        <v>500</v>
      </c>
      <c r="OV778" s="35">
        <v>0</v>
      </c>
      <c r="OW778" s="35">
        <v>0</v>
      </c>
      <c r="OY778" s="35" t="s">
        <v>807</v>
      </c>
      <c r="OZ778" s="35" t="s">
        <v>2278</v>
      </c>
      <c r="PB778" s="35" t="s">
        <v>809</v>
      </c>
      <c r="AAV778" s="35" t="s">
        <v>886</v>
      </c>
      <c r="AAW778" s="35">
        <v>396433889</v>
      </c>
      <c r="AAX778" s="35">
        <v>44978.671400462961</v>
      </c>
      <c r="ABA778" s="35" t="s">
        <v>816</v>
      </c>
      <c r="ABC778" s="35" t="s">
        <v>817</v>
      </c>
      <c r="ABE778" s="35">
        <v>778</v>
      </c>
    </row>
    <row r="779" spans="1:733">
      <c r="A779" t="s">
        <v>2397</v>
      </c>
      <c r="B779" s="34">
        <v>44978.454692326377</v>
      </c>
      <c r="C779" s="34">
        <v>44978.456435347223</v>
      </c>
      <c r="D779" s="34">
        <v>44978</v>
      </c>
      <c r="E779" t="s">
        <v>2351</v>
      </c>
      <c r="F779" s="34">
        <v>44978</v>
      </c>
      <c r="G779" t="s">
        <v>2261</v>
      </c>
      <c r="H779" t="s">
        <v>2262</v>
      </c>
      <c r="I779" t="s">
        <v>2262</v>
      </c>
      <c r="J779" t="s">
        <v>2262</v>
      </c>
      <c r="K779" t="s">
        <v>804</v>
      </c>
      <c r="L779" s="35" t="s">
        <v>2398</v>
      </c>
      <c r="M779" s="35">
        <v>0</v>
      </c>
      <c r="N779" s="35">
        <v>0</v>
      </c>
      <c r="O779" s="35">
        <v>0</v>
      </c>
      <c r="P779" s="35">
        <v>0</v>
      </c>
      <c r="Q779" s="35">
        <v>0</v>
      </c>
      <c r="R779" s="35">
        <v>0</v>
      </c>
      <c r="S779" s="35">
        <v>0</v>
      </c>
      <c r="T779" s="35">
        <v>0</v>
      </c>
      <c r="U779" s="35">
        <v>1</v>
      </c>
      <c r="V779" s="35">
        <v>0</v>
      </c>
      <c r="W779" s="35">
        <v>0</v>
      </c>
      <c r="X779" s="35">
        <v>1</v>
      </c>
      <c r="Y779" s="35">
        <v>1</v>
      </c>
      <c r="Z779" s="35">
        <v>0</v>
      </c>
      <c r="AA779" s="35">
        <v>0</v>
      </c>
      <c r="AB779" s="35">
        <v>0</v>
      </c>
      <c r="AC779" s="35">
        <v>0</v>
      </c>
      <c r="AD779" s="35">
        <v>0</v>
      </c>
      <c r="AE779" s="35">
        <v>0</v>
      </c>
      <c r="AF779" s="35">
        <v>0</v>
      </c>
      <c r="AG779" s="35">
        <v>0</v>
      </c>
      <c r="AH779" s="35">
        <v>0</v>
      </c>
      <c r="AI779" s="35">
        <v>0</v>
      </c>
      <c r="JV779" s="35" t="s">
        <v>813</v>
      </c>
      <c r="JX779" s="35">
        <v>200</v>
      </c>
      <c r="JY779" s="35">
        <v>200</v>
      </c>
      <c r="KA779" s="35">
        <v>200</v>
      </c>
      <c r="KB779" s="35">
        <v>0</v>
      </c>
      <c r="KC779" s="35">
        <v>0</v>
      </c>
      <c r="KE779" s="35" t="s">
        <v>807</v>
      </c>
      <c r="KF779" s="35" t="s">
        <v>808</v>
      </c>
      <c r="KH779" s="35" t="s">
        <v>809</v>
      </c>
      <c r="NK779" s="35" t="s">
        <v>813</v>
      </c>
      <c r="NM779" s="35">
        <v>250</v>
      </c>
      <c r="NN779" s="35">
        <v>250</v>
      </c>
      <c r="NP779" s="35">
        <v>250</v>
      </c>
      <c r="NQ779" s="35">
        <v>0</v>
      </c>
      <c r="NR779" s="35">
        <v>0</v>
      </c>
      <c r="NT779" s="35" t="s">
        <v>807</v>
      </c>
      <c r="NU779" s="35" t="s">
        <v>808</v>
      </c>
      <c r="NW779" s="35" t="s">
        <v>809</v>
      </c>
      <c r="OP779" s="35" t="s">
        <v>813</v>
      </c>
      <c r="OR779" s="35">
        <v>500</v>
      </c>
      <c r="OS779" s="35">
        <v>500</v>
      </c>
      <c r="OU779" s="35">
        <v>500</v>
      </c>
      <c r="OV779" s="35">
        <v>0</v>
      </c>
      <c r="OW779" s="35">
        <v>0</v>
      </c>
      <c r="OY779" s="35" t="s">
        <v>807</v>
      </c>
      <c r="OZ779" s="35" t="s">
        <v>2278</v>
      </c>
      <c r="PB779" s="35" t="s">
        <v>809</v>
      </c>
      <c r="AAV779" s="35" t="s">
        <v>886</v>
      </c>
      <c r="AAW779" s="35">
        <v>396433931</v>
      </c>
      <c r="AAX779" s="35">
        <v>44978.671435185177</v>
      </c>
      <c r="ABA779" s="35" t="s">
        <v>816</v>
      </c>
      <c r="ABC779" s="35" t="s">
        <v>817</v>
      </c>
      <c r="ABE779" s="35">
        <v>779</v>
      </c>
    </row>
    <row r="780" spans="1:733">
      <c r="A780" t="s">
        <v>2399</v>
      </c>
      <c r="B780" s="34">
        <v>44978.345109849542</v>
      </c>
      <c r="C780" s="34">
        <v>44978.352807800933</v>
      </c>
      <c r="D780" s="34">
        <v>44978</v>
      </c>
      <c r="E780" t="s">
        <v>2400</v>
      </c>
      <c r="F780" s="34">
        <v>44978</v>
      </c>
      <c r="G780" t="s">
        <v>1519</v>
      </c>
      <c r="H780" t="s">
        <v>2401</v>
      </c>
      <c r="I780" t="s">
        <v>2401</v>
      </c>
      <c r="J780" t="s">
        <v>2401</v>
      </c>
      <c r="K780" t="s">
        <v>804</v>
      </c>
      <c r="L780" s="35" t="s">
        <v>1055</v>
      </c>
      <c r="M780" s="35">
        <v>0</v>
      </c>
      <c r="N780" s="35">
        <v>0</v>
      </c>
      <c r="O780" s="35">
        <v>0</v>
      </c>
      <c r="P780" s="35">
        <v>0</v>
      </c>
      <c r="Q780" s="35">
        <v>0</v>
      </c>
      <c r="R780" s="35">
        <v>0</v>
      </c>
      <c r="S780" s="35">
        <v>0</v>
      </c>
      <c r="T780" s="35">
        <v>0</v>
      </c>
      <c r="U780" s="35">
        <v>0</v>
      </c>
      <c r="V780" s="35">
        <v>0</v>
      </c>
      <c r="W780" s="35">
        <v>0</v>
      </c>
      <c r="X780" s="35">
        <v>0</v>
      </c>
      <c r="Y780" s="35">
        <v>0</v>
      </c>
      <c r="Z780" s="35">
        <v>0</v>
      </c>
      <c r="AA780" s="35">
        <v>0</v>
      </c>
      <c r="AB780" s="35">
        <v>0</v>
      </c>
      <c r="AC780" s="35">
        <v>0</v>
      </c>
      <c r="AD780" s="35">
        <v>0</v>
      </c>
      <c r="AE780" s="35">
        <v>0</v>
      </c>
      <c r="AF780" s="35">
        <v>0</v>
      </c>
      <c r="AG780" s="35">
        <v>0</v>
      </c>
      <c r="AH780" s="35">
        <v>1</v>
      </c>
      <c r="AI780" s="35">
        <v>0</v>
      </c>
      <c r="ZG780" s="35" t="s">
        <v>806</v>
      </c>
      <c r="ZI780" s="35">
        <v>1500</v>
      </c>
      <c r="ZJ780" s="35">
        <v>1500</v>
      </c>
      <c r="ZL780" s="35">
        <v>1500</v>
      </c>
      <c r="ZM780" s="35">
        <v>0</v>
      </c>
      <c r="ZN780" s="35">
        <v>0</v>
      </c>
      <c r="ZP780" s="35" t="s">
        <v>822</v>
      </c>
      <c r="ZR780" s="35" t="s">
        <v>1315</v>
      </c>
      <c r="ZS780" s="35" t="s">
        <v>806</v>
      </c>
      <c r="ZT780" s="35" t="s">
        <v>2402</v>
      </c>
      <c r="ZU780" s="35">
        <v>0</v>
      </c>
      <c r="ZV780" s="35">
        <v>0</v>
      </c>
      <c r="ZW780" s="35">
        <v>1</v>
      </c>
      <c r="ZX780" s="35">
        <v>0</v>
      </c>
      <c r="ZY780" s="35">
        <v>0</v>
      </c>
      <c r="ZZ780" s="35">
        <v>0</v>
      </c>
      <c r="AAA780" s="35">
        <v>0</v>
      </c>
      <c r="AAB780" s="35">
        <v>0</v>
      </c>
      <c r="AAC780" s="35">
        <v>0</v>
      </c>
      <c r="AAD780" s="35">
        <v>0</v>
      </c>
      <c r="AAE780" s="35">
        <v>0</v>
      </c>
      <c r="AAF780" s="35">
        <v>0</v>
      </c>
      <c r="AAG780" s="35">
        <v>0</v>
      </c>
      <c r="AAH780" s="35">
        <v>0</v>
      </c>
      <c r="AAI780" s="35">
        <v>0</v>
      </c>
      <c r="AAJ780" s="35" t="s">
        <v>2403</v>
      </c>
      <c r="AAV780" s="35" t="s">
        <v>2404</v>
      </c>
      <c r="AAW780" s="35">
        <v>396624983</v>
      </c>
      <c r="AAX780" s="35">
        <v>44979.338078703702</v>
      </c>
      <c r="ABA780" s="35" t="s">
        <v>816</v>
      </c>
      <c r="ABC780" s="35" t="s">
        <v>817</v>
      </c>
      <c r="ABE780" s="35">
        <v>780</v>
      </c>
    </row>
    <row r="781" spans="1:733">
      <c r="A781" t="s">
        <v>2405</v>
      </c>
      <c r="B781" s="34">
        <v>44978.352973067129</v>
      </c>
      <c r="C781" s="34">
        <v>44978.355527488427</v>
      </c>
      <c r="D781" s="34">
        <v>44978</v>
      </c>
      <c r="E781" t="s">
        <v>2400</v>
      </c>
      <c r="F781" s="34">
        <v>44978</v>
      </c>
      <c r="G781" t="s">
        <v>1519</v>
      </c>
      <c r="H781" t="s">
        <v>2401</v>
      </c>
      <c r="I781" t="s">
        <v>2401</v>
      </c>
      <c r="J781" t="s">
        <v>2401</v>
      </c>
      <c r="K781" t="s">
        <v>804</v>
      </c>
      <c r="L781" s="35" t="s">
        <v>1055</v>
      </c>
      <c r="M781" s="35">
        <v>0</v>
      </c>
      <c r="N781" s="35">
        <v>0</v>
      </c>
      <c r="O781" s="35">
        <v>0</v>
      </c>
      <c r="P781" s="35">
        <v>0</v>
      </c>
      <c r="Q781" s="35">
        <v>0</v>
      </c>
      <c r="R781" s="35">
        <v>0</v>
      </c>
      <c r="S781" s="35">
        <v>0</v>
      </c>
      <c r="T781" s="35">
        <v>0</v>
      </c>
      <c r="U781" s="35">
        <v>0</v>
      </c>
      <c r="V781" s="35">
        <v>0</v>
      </c>
      <c r="W781" s="35">
        <v>0</v>
      </c>
      <c r="X781" s="35">
        <v>0</v>
      </c>
      <c r="Y781" s="35">
        <v>0</v>
      </c>
      <c r="Z781" s="35">
        <v>0</v>
      </c>
      <c r="AA781" s="35">
        <v>0</v>
      </c>
      <c r="AB781" s="35">
        <v>0</v>
      </c>
      <c r="AC781" s="35">
        <v>0</v>
      </c>
      <c r="AD781" s="35">
        <v>0</v>
      </c>
      <c r="AE781" s="35">
        <v>0</v>
      </c>
      <c r="AF781" s="35">
        <v>0</v>
      </c>
      <c r="AG781" s="35">
        <v>0</v>
      </c>
      <c r="AH781" s="35">
        <v>1</v>
      </c>
      <c r="AI781" s="35">
        <v>0</v>
      </c>
      <c r="ZG781" s="35" t="s">
        <v>806</v>
      </c>
      <c r="ZI781" s="35">
        <v>1400</v>
      </c>
      <c r="ZJ781" s="35">
        <v>1400</v>
      </c>
      <c r="ZL781" s="35">
        <v>1500</v>
      </c>
      <c r="ZM781" s="35">
        <v>-6.666666666666667</v>
      </c>
      <c r="ZN781" s="35">
        <v>-100</v>
      </c>
      <c r="ZP781" s="35" t="s">
        <v>822</v>
      </c>
      <c r="ZR781" s="35" t="s">
        <v>1315</v>
      </c>
      <c r="ZS781" s="35" t="s">
        <v>806</v>
      </c>
      <c r="ZT781" s="35" t="s">
        <v>2402</v>
      </c>
      <c r="ZU781" s="35">
        <v>0</v>
      </c>
      <c r="ZV781" s="35">
        <v>0</v>
      </c>
      <c r="ZW781" s="35">
        <v>1</v>
      </c>
      <c r="ZX781" s="35">
        <v>0</v>
      </c>
      <c r="ZY781" s="35">
        <v>0</v>
      </c>
      <c r="ZZ781" s="35">
        <v>0</v>
      </c>
      <c r="AAA781" s="35">
        <v>0</v>
      </c>
      <c r="AAB781" s="35">
        <v>0</v>
      </c>
      <c r="AAC781" s="35">
        <v>0</v>
      </c>
      <c r="AAD781" s="35">
        <v>0</v>
      </c>
      <c r="AAE781" s="35">
        <v>0</v>
      </c>
      <c r="AAF781" s="35">
        <v>0</v>
      </c>
      <c r="AAG781" s="35">
        <v>0</v>
      </c>
      <c r="AAH781" s="35">
        <v>0</v>
      </c>
      <c r="AAI781" s="35">
        <v>0</v>
      </c>
      <c r="AAJ781" s="35" t="s">
        <v>2406</v>
      </c>
      <c r="AAV781" s="35" t="s">
        <v>2407</v>
      </c>
      <c r="AAW781" s="35">
        <v>396625228</v>
      </c>
      <c r="AAX781" s="35">
        <v>44979.338564814811</v>
      </c>
      <c r="ABA781" s="35" t="s">
        <v>816</v>
      </c>
      <c r="ABC781" s="35" t="s">
        <v>817</v>
      </c>
      <c r="ABE781" s="35">
        <v>781</v>
      </c>
    </row>
    <row r="782" spans="1:733">
      <c r="A782" t="s">
        <v>2408</v>
      </c>
      <c r="B782" s="34">
        <v>44978.355689988428</v>
      </c>
      <c r="C782" s="34">
        <v>44978.358463009259</v>
      </c>
      <c r="D782" s="34">
        <v>44978</v>
      </c>
      <c r="E782" t="s">
        <v>2400</v>
      </c>
      <c r="F782" s="34">
        <v>44978</v>
      </c>
      <c r="G782" t="s">
        <v>1519</v>
      </c>
      <c r="H782" t="s">
        <v>2401</v>
      </c>
      <c r="I782" t="s">
        <v>2401</v>
      </c>
      <c r="J782" t="s">
        <v>2401</v>
      </c>
      <c r="K782" t="s">
        <v>804</v>
      </c>
      <c r="L782" s="35" t="s">
        <v>1055</v>
      </c>
      <c r="M782" s="35">
        <v>0</v>
      </c>
      <c r="N782" s="35">
        <v>0</v>
      </c>
      <c r="O782" s="35">
        <v>0</v>
      </c>
      <c r="P782" s="35">
        <v>0</v>
      </c>
      <c r="Q782" s="35">
        <v>0</v>
      </c>
      <c r="R782" s="35">
        <v>0</v>
      </c>
      <c r="S782" s="35">
        <v>0</v>
      </c>
      <c r="T782" s="35">
        <v>0</v>
      </c>
      <c r="U782" s="35">
        <v>0</v>
      </c>
      <c r="V782" s="35">
        <v>0</v>
      </c>
      <c r="W782" s="35">
        <v>0</v>
      </c>
      <c r="X782" s="35">
        <v>0</v>
      </c>
      <c r="Y782" s="35">
        <v>0</v>
      </c>
      <c r="Z782" s="35">
        <v>0</v>
      </c>
      <c r="AA782" s="35">
        <v>0</v>
      </c>
      <c r="AB782" s="35">
        <v>0</v>
      </c>
      <c r="AC782" s="35">
        <v>0</v>
      </c>
      <c r="AD782" s="35">
        <v>0</v>
      </c>
      <c r="AE782" s="35">
        <v>0</v>
      </c>
      <c r="AF782" s="35">
        <v>0</v>
      </c>
      <c r="AG782" s="35">
        <v>0</v>
      </c>
      <c r="AH782" s="35">
        <v>1</v>
      </c>
      <c r="AI782" s="35">
        <v>0</v>
      </c>
      <c r="ZG782" s="35" t="s">
        <v>806</v>
      </c>
      <c r="ZI782" s="35">
        <v>1500</v>
      </c>
      <c r="ZJ782" s="35">
        <v>1500</v>
      </c>
      <c r="ZL782" s="35">
        <v>1500</v>
      </c>
      <c r="ZM782" s="35">
        <v>0</v>
      </c>
      <c r="ZN782" s="35">
        <v>0</v>
      </c>
      <c r="ZP782" s="35" t="s">
        <v>807</v>
      </c>
      <c r="ZQ782" s="35" t="s">
        <v>1778</v>
      </c>
      <c r="ZS782" s="35" t="s">
        <v>806</v>
      </c>
      <c r="ZT782" s="35" t="s">
        <v>2402</v>
      </c>
      <c r="ZU782" s="35">
        <v>0</v>
      </c>
      <c r="ZV782" s="35">
        <v>0</v>
      </c>
      <c r="ZW782" s="35">
        <v>1</v>
      </c>
      <c r="ZX782" s="35">
        <v>0</v>
      </c>
      <c r="ZY782" s="35">
        <v>0</v>
      </c>
      <c r="ZZ782" s="35">
        <v>0</v>
      </c>
      <c r="AAA782" s="35">
        <v>0</v>
      </c>
      <c r="AAB782" s="35">
        <v>0</v>
      </c>
      <c r="AAC782" s="35">
        <v>0</v>
      </c>
      <c r="AAD782" s="35">
        <v>0</v>
      </c>
      <c r="AAE782" s="35">
        <v>0</v>
      </c>
      <c r="AAF782" s="35">
        <v>0</v>
      </c>
      <c r="AAG782" s="35">
        <v>0</v>
      </c>
      <c r="AAH782" s="35">
        <v>0</v>
      </c>
      <c r="AAI782" s="35">
        <v>0</v>
      </c>
      <c r="AAJ782" s="35" t="s">
        <v>2406</v>
      </c>
      <c r="AAV782" s="35" t="s">
        <v>2407</v>
      </c>
      <c r="AAW782" s="35">
        <v>396625313</v>
      </c>
      <c r="AAX782" s="35">
        <v>44979.338703703703</v>
      </c>
      <c r="ABA782" s="35" t="s">
        <v>816</v>
      </c>
      <c r="ABC782" s="35" t="s">
        <v>817</v>
      </c>
      <c r="ABE782" s="35">
        <v>782</v>
      </c>
    </row>
    <row r="783" spans="1:733">
      <c r="A783" t="s">
        <v>2409</v>
      </c>
      <c r="B783" s="34">
        <v>44978.358612766198</v>
      </c>
      <c r="C783" s="34">
        <v>44978.362616886567</v>
      </c>
      <c r="D783" s="34">
        <v>44978</v>
      </c>
      <c r="E783" t="s">
        <v>2400</v>
      </c>
      <c r="F783" s="34">
        <v>44978</v>
      </c>
      <c r="G783" t="s">
        <v>1519</v>
      </c>
      <c r="H783" t="s">
        <v>2401</v>
      </c>
      <c r="I783" t="s">
        <v>2401</v>
      </c>
      <c r="J783" t="s">
        <v>2401</v>
      </c>
      <c r="K783" t="s">
        <v>804</v>
      </c>
      <c r="L783" s="35" t="s">
        <v>1055</v>
      </c>
      <c r="M783" s="35">
        <v>0</v>
      </c>
      <c r="N783" s="35">
        <v>0</v>
      </c>
      <c r="O783" s="35">
        <v>0</v>
      </c>
      <c r="P783" s="35">
        <v>0</v>
      </c>
      <c r="Q783" s="35">
        <v>0</v>
      </c>
      <c r="R783" s="35">
        <v>0</v>
      </c>
      <c r="S783" s="35">
        <v>0</v>
      </c>
      <c r="T783" s="35">
        <v>0</v>
      </c>
      <c r="U783" s="35">
        <v>0</v>
      </c>
      <c r="V783" s="35">
        <v>0</v>
      </c>
      <c r="W783" s="35">
        <v>0</v>
      </c>
      <c r="X783" s="35">
        <v>0</v>
      </c>
      <c r="Y783" s="35">
        <v>0</v>
      </c>
      <c r="Z783" s="35">
        <v>0</v>
      </c>
      <c r="AA783" s="35">
        <v>0</v>
      </c>
      <c r="AB783" s="35">
        <v>0</v>
      </c>
      <c r="AC783" s="35">
        <v>0</v>
      </c>
      <c r="AD783" s="35">
        <v>0</v>
      </c>
      <c r="AE783" s="35">
        <v>0</v>
      </c>
      <c r="AF783" s="35">
        <v>0</v>
      </c>
      <c r="AG783" s="35">
        <v>0</v>
      </c>
      <c r="AH783" s="35">
        <v>1</v>
      </c>
      <c r="AI783" s="35">
        <v>0</v>
      </c>
      <c r="ZG783" s="35" t="s">
        <v>806</v>
      </c>
      <c r="ZI783" s="35">
        <v>1500</v>
      </c>
      <c r="ZJ783" s="35">
        <v>1500</v>
      </c>
      <c r="ZL783" s="35">
        <v>1500</v>
      </c>
      <c r="ZM783" s="35">
        <v>0</v>
      </c>
      <c r="ZN783" s="35">
        <v>0</v>
      </c>
      <c r="ZP783" s="35" t="s">
        <v>822</v>
      </c>
      <c r="ZR783" s="35" t="s">
        <v>1315</v>
      </c>
      <c r="ZS783" s="35" t="s">
        <v>806</v>
      </c>
      <c r="ZT783" s="35" t="s">
        <v>2402</v>
      </c>
      <c r="ZU783" s="35">
        <v>0</v>
      </c>
      <c r="ZV783" s="35">
        <v>0</v>
      </c>
      <c r="ZW783" s="35">
        <v>1</v>
      </c>
      <c r="ZX783" s="35">
        <v>0</v>
      </c>
      <c r="ZY783" s="35">
        <v>0</v>
      </c>
      <c r="ZZ783" s="35">
        <v>0</v>
      </c>
      <c r="AAA783" s="35">
        <v>0</v>
      </c>
      <c r="AAB783" s="35">
        <v>0</v>
      </c>
      <c r="AAC783" s="35">
        <v>0</v>
      </c>
      <c r="AAD783" s="35">
        <v>0</v>
      </c>
      <c r="AAE783" s="35">
        <v>0</v>
      </c>
      <c r="AAF783" s="35">
        <v>0</v>
      </c>
      <c r="AAG783" s="35">
        <v>0</v>
      </c>
      <c r="AAH783" s="35">
        <v>0</v>
      </c>
      <c r="AAI783" s="35">
        <v>0</v>
      </c>
      <c r="AAJ783" s="35" t="s">
        <v>2406</v>
      </c>
      <c r="AAV783" s="35" t="s">
        <v>2410</v>
      </c>
      <c r="AAW783" s="35">
        <v>396625482</v>
      </c>
      <c r="AAX783" s="35">
        <v>44979.339016203703</v>
      </c>
      <c r="ABA783" s="35" t="s">
        <v>816</v>
      </c>
      <c r="ABC783" s="35" t="s">
        <v>817</v>
      </c>
      <c r="ABE783" s="35">
        <v>783</v>
      </c>
    </row>
    <row r="784" spans="1:733">
      <c r="A784" t="s">
        <v>2411</v>
      </c>
      <c r="B784" s="34">
        <v>44978.363080092589</v>
      </c>
      <c r="C784" s="34">
        <v>44978.366770497683</v>
      </c>
      <c r="D784" s="34">
        <v>44978</v>
      </c>
      <c r="E784" t="s">
        <v>2400</v>
      </c>
      <c r="F784" s="34">
        <v>44978</v>
      </c>
      <c r="G784" t="s">
        <v>1519</v>
      </c>
      <c r="H784" t="s">
        <v>2401</v>
      </c>
      <c r="I784" t="s">
        <v>2401</v>
      </c>
      <c r="J784" t="s">
        <v>2401</v>
      </c>
      <c r="K784" t="s">
        <v>804</v>
      </c>
      <c r="L784" s="35" t="s">
        <v>1055</v>
      </c>
      <c r="M784" s="35">
        <v>0</v>
      </c>
      <c r="N784" s="35">
        <v>0</v>
      </c>
      <c r="O784" s="35">
        <v>0</v>
      </c>
      <c r="P784" s="35">
        <v>0</v>
      </c>
      <c r="Q784" s="35">
        <v>0</v>
      </c>
      <c r="R784" s="35">
        <v>0</v>
      </c>
      <c r="S784" s="35">
        <v>0</v>
      </c>
      <c r="T784" s="35">
        <v>0</v>
      </c>
      <c r="U784" s="35">
        <v>0</v>
      </c>
      <c r="V784" s="35">
        <v>0</v>
      </c>
      <c r="W784" s="35">
        <v>0</v>
      </c>
      <c r="X784" s="35">
        <v>0</v>
      </c>
      <c r="Y784" s="35">
        <v>0</v>
      </c>
      <c r="Z784" s="35">
        <v>0</v>
      </c>
      <c r="AA784" s="35">
        <v>0</v>
      </c>
      <c r="AB784" s="35">
        <v>0</v>
      </c>
      <c r="AC784" s="35">
        <v>0</v>
      </c>
      <c r="AD784" s="35">
        <v>0</v>
      </c>
      <c r="AE784" s="35">
        <v>0</v>
      </c>
      <c r="AF784" s="35">
        <v>0</v>
      </c>
      <c r="AG784" s="35">
        <v>0</v>
      </c>
      <c r="AH784" s="35">
        <v>1</v>
      </c>
      <c r="AI784" s="35">
        <v>0</v>
      </c>
      <c r="ZG784" s="35" t="s">
        <v>806</v>
      </c>
      <c r="ZI784" s="35">
        <v>1400</v>
      </c>
      <c r="ZJ784" s="35">
        <v>1400</v>
      </c>
      <c r="ZL784" s="35">
        <v>1500</v>
      </c>
      <c r="ZM784" s="35">
        <v>-6.666666666666667</v>
      </c>
      <c r="ZN784" s="35">
        <v>-100</v>
      </c>
      <c r="ZP784" s="35" t="s">
        <v>822</v>
      </c>
      <c r="ZR784" s="35" t="s">
        <v>1315</v>
      </c>
      <c r="ZS784" s="35" t="s">
        <v>806</v>
      </c>
      <c r="ZT784" s="35" t="s">
        <v>2412</v>
      </c>
      <c r="ZU784" s="35">
        <v>1</v>
      </c>
      <c r="ZV784" s="35">
        <v>0</v>
      </c>
      <c r="ZW784" s="35">
        <v>1</v>
      </c>
      <c r="ZX784" s="35">
        <v>0</v>
      </c>
      <c r="ZY784" s="35">
        <v>0</v>
      </c>
      <c r="ZZ784" s="35">
        <v>0</v>
      </c>
      <c r="AAA784" s="35">
        <v>0</v>
      </c>
      <c r="AAB784" s="35">
        <v>0</v>
      </c>
      <c r="AAC784" s="35">
        <v>0</v>
      </c>
      <c r="AAD784" s="35">
        <v>0</v>
      </c>
      <c r="AAE784" s="35">
        <v>0</v>
      </c>
      <c r="AAF784" s="35">
        <v>0</v>
      </c>
      <c r="AAG784" s="35">
        <v>0</v>
      </c>
      <c r="AAH784" s="35">
        <v>0</v>
      </c>
      <c r="AAI784" s="35">
        <v>0</v>
      </c>
      <c r="AAJ784" s="35" t="s">
        <v>2406</v>
      </c>
      <c r="AAV784" s="35" t="s">
        <v>2410</v>
      </c>
      <c r="AAW784" s="35">
        <v>396625552</v>
      </c>
      <c r="AAX784" s="35">
        <v>44979.339143518519</v>
      </c>
      <c r="ABA784" s="35" t="s">
        <v>816</v>
      </c>
      <c r="ABC784" s="35" t="s">
        <v>817</v>
      </c>
      <c r="ABE784" s="35">
        <v>784</v>
      </c>
    </row>
    <row r="785" spans="1:733">
      <c r="A785" t="s">
        <v>2413</v>
      </c>
      <c r="B785" s="34">
        <v>44978.366884560193</v>
      </c>
      <c r="C785" s="34">
        <v>44978.375273379628</v>
      </c>
      <c r="D785" s="34">
        <v>44978</v>
      </c>
      <c r="E785" t="s">
        <v>2400</v>
      </c>
      <c r="F785" s="34">
        <v>44978</v>
      </c>
      <c r="G785" t="s">
        <v>1519</v>
      </c>
      <c r="H785" t="s">
        <v>2401</v>
      </c>
      <c r="I785" t="s">
        <v>2401</v>
      </c>
      <c r="J785" t="s">
        <v>2401</v>
      </c>
      <c r="K785" t="s">
        <v>804</v>
      </c>
      <c r="L785" s="35" t="s">
        <v>905</v>
      </c>
      <c r="M785" s="35">
        <v>0</v>
      </c>
      <c r="N785" s="35">
        <v>0</v>
      </c>
      <c r="O785" s="35">
        <v>0</v>
      </c>
      <c r="P785" s="35">
        <v>0</v>
      </c>
      <c r="Q785" s="35">
        <v>0</v>
      </c>
      <c r="R785" s="35">
        <v>0</v>
      </c>
      <c r="S785" s="35">
        <v>0</v>
      </c>
      <c r="T785" s="35">
        <v>0</v>
      </c>
      <c r="U785" s="35">
        <v>0</v>
      </c>
      <c r="V785" s="35">
        <v>0</v>
      </c>
      <c r="W785" s="35">
        <v>0</v>
      </c>
      <c r="X785" s="35">
        <v>0</v>
      </c>
      <c r="Y785" s="35">
        <v>0</v>
      </c>
      <c r="Z785" s="35">
        <v>0</v>
      </c>
      <c r="AA785" s="35">
        <v>1</v>
      </c>
      <c r="AB785" s="35">
        <v>0</v>
      </c>
      <c r="AC785" s="35">
        <v>0</v>
      </c>
      <c r="AD785" s="35">
        <v>0</v>
      </c>
      <c r="AE785" s="35">
        <v>0</v>
      </c>
      <c r="AF785" s="35">
        <v>0</v>
      </c>
      <c r="AG785" s="35">
        <v>0</v>
      </c>
      <c r="AH785" s="35">
        <v>0</v>
      </c>
      <c r="AI785" s="35">
        <v>0</v>
      </c>
      <c r="TJ785" s="35" t="s">
        <v>932</v>
      </c>
      <c r="TK785" s="35">
        <v>18000</v>
      </c>
      <c r="TL785" s="35">
        <v>6500</v>
      </c>
      <c r="TM785" s="35">
        <v>54</v>
      </c>
      <c r="TO785" s="35">
        <v>67</v>
      </c>
      <c r="TP785" s="35">
        <v>-19.402985074626869</v>
      </c>
      <c r="TQ785" s="35">
        <v>-13</v>
      </c>
      <c r="TR785" s="35" t="s">
        <v>2414</v>
      </c>
      <c r="TS785" s="35" t="s">
        <v>836</v>
      </c>
      <c r="TV785" s="35" t="s">
        <v>806</v>
      </c>
      <c r="TW785" s="35" t="s">
        <v>934</v>
      </c>
      <c r="TX785" s="35">
        <v>1</v>
      </c>
      <c r="TY785" s="35">
        <v>1</v>
      </c>
      <c r="TZ785" s="35">
        <v>0</v>
      </c>
      <c r="UA785" s="35">
        <v>0</v>
      </c>
      <c r="UB785" s="35">
        <v>0</v>
      </c>
      <c r="UC785" s="35">
        <v>0</v>
      </c>
      <c r="UD785" s="35">
        <v>0</v>
      </c>
      <c r="UE785" s="35">
        <v>0</v>
      </c>
      <c r="UF785" s="35">
        <v>0</v>
      </c>
      <c r="UG785" s="35">
        <v>0</v>
      </c>
      <c r="UH785" s="35">
        <v>0</v>
      </c>
      <c r="UI785" s="35">
        <v>0</v>
      </c>
      <c r="UJ785" s="35">
        <v>0</v>
      </c>
      <c r="UK785" s="35">
        <v>0</v>
      </c>
      <c r="UL785" s="35">
        <v>0</v>
      </c>
      <c r="AAV785" s="35" t="s">
        <v>2415</v>
      </c>
      <c r="AAW785" s="35">
        <v>396625646</v>
      </c>
      <c r="AAX785" s="35">
        <v>44979.339305555557</v>
      </c>
      <c r="ABA785" s="35" t="s">
        <v>816</v>
      </c>
      <c r="ABC785" s="35" t="s">
        <v>817</v>
      </c>
      <c r="ABE785" s="35">
        <v>785</v>
      </c>
    </row>
    <row r="786" spans="1:733">
      <c r="A786" t="s">
        <v>2416</v>
      </c>
      <c r="B786" s="34">
        <v>44978.383642835637</v>
      </c>
      <c r="C786" s="34">
        <v>44978.389989722222</v>
      </c>
      <c r="D786" s="34">
        <v>44978</v>
      </c>
      <c r="E786" t="s">
        <v>2400</v>
      </c>
      <c r="F786" s="34">
        <v>44978</v>
      </c>
      <c r="G786" t="s">
        <v>1519</v>
      </c>
      <c r="H786" t="s">
        <v>2401</v>
      </c>
      <c r="I786" t="s">
        <v>2401</v>
      </c>
      <c r="J786" t="s">
        <v>2401</v>
      </c>
      <c r="K786" t="s">
        <v>804</v>
      </c>
      <c r="L786" s="35" t="s">
        <v>936</v>
      </c>
      <c r="M786" s="35">
        <v>0</v>
      </c>
      <c r="N786" s="35">
        <v>0</v>
      </c>
      <c r="O786" s="35">
        <v>0</v>
      </c>
      <c r="P786" s="35">
        <v>0</v>
      </c>
      <c r="Q786" s="35">
        <v>0</v>
      </c>
      <c r="R786" s="35">
        <v>0</v>
      </c>
      <c r="S786" s="35">
        <v>0</v>
      </c>
      <c r="T786" s="35">
        <v>0</v>
      </c>
      <c r="U786" s="35">
        <v>0</v>
      </c>
      <c r="V786" s="35">
        <v>0</v>
      </c>
      <c r="W786" s="35">
        <v>0</v>
      </c>
      <c r="X786" s="35">
        <v>0</v>
      </c>
      <c r="Y786" s="35">
        <v>0</v>
      </c>
      <c r="Z786" s="35">
        <v>0</v>
      </c>
      <c r="AA786" s="35">
        <v>0</v>
      </c>
      <c r="AB786" s="35">
        <v>0</v>
      </c>
      <c r="AC786" s="35">
        <v>0</v>
      </c>
      <c r="AD786" s="35">
        <v>1</v>
      </c>
      <c r="AE786" s="35">
        <v>0</v>
      </c>
      <c r="AF786" s="35">
        <v>0</v>
      </c>
      <c r="AG786" s="35">
        <v>0</v>
      </c>
      <c r="AH786" s="35">
        <v>0</v>
      </c>
      <c r="AI786" s="35">
        <v>0</v>
      </c>
      <c r="UO786" s="35" t="s">
        <v>806</v>
      </c>
      <c r="UQ786" s="35">
        <v>300</v>
      </c>
      <c r="UR786" s="35">
        <v>300</v>
      </c>
      <c r="UT786" s="35">
        <v>300</v>
      </c>
      <c r="UU786" s="35">
        <v>0</v>
      </c>
      <c r="UV786" s="35">
        <v>0</v>
      </c>
      <c r="UX786" s="35" t="s">
        <v>836</v>
      </c>
      <c r="VA786" s="35" t="s">
        <v>806</v>
      </c>
      <c r="VB786" s="35" t="s">
        <v>919</v>
      </c>
      <c r="VC786" s="35">
        <v>0</v>
      </c>
      <c r="VD786" s="35">
        <v>1</v>
      </c>
      <c r="VE786" s="35">
        <v>0</v>
      </c>
      <c r="VF786" s="35">
        <v>1</v>
      </c>
      <c r="VG786" s="35">
        <v>0</v>
      </c>
      <c r="VH786" s="35">
        <v>0</v>
      </c>
      <c r="VI786" s="35">
        <v>0</v>
      </c>
      <c r="VJ786" s="35">
        <v>0</v>
      </c>
      <c r="VK786" s="35">
        <v>0</v>
      </c>
      <c r="VL786" s="35">
        <v>0</v>
      </c>
      <c r="VM786" s="35">
        <v>0</v>
      </c>
      <c r="VN786" s="35">
        <v>0</v>
      </c>
      <c r="VO786" s="35">
        <v>0</v>
      </c>
      <c r="VP786" s="35">
        <v>0</v>
      </c>
      <c r="VQ786" s="35">
        <v>0</v>
      </c>
      <c r="AAV786" s="35" t="s">
        <v>2417</v>
      </c>
      <c r="AAW786" s="35">
        <v>396625768</v>
      </c>
      <c r="AAX786" s="35">
        <v>44979.339560185181</v>
      </c>
      <c r="ABA786" s="35" t="s">
        <v>816</v>
      </c>
      <c r="ABC786" s="35" t="s">
        <v>817</v>
      </c>
      <c r="ABE786" s="35">
        <v>786</v>
      </c>
    </row>
    <row r="787" spans="1:733">
      <c r="A787" t="s">
        <v>2418</v>
      </c>
      <c r="B787" s="34">
        <v>44978.390102083329</v>
      </c>
      <c r="C787" s="34">
        <v>44978.650012175931</v>
      </c>
      <c r="D787" s="34">
        <v>44978</v>
      </c>
      <c r="E787" t="s">
        <v>2400</v>
      </c>
      <c r="F787" s="34">
        <v>44978</v>
      </c>
      <c r="G787" t="s">
        <v>1519</v>
      </c>
      <c r="H787" t="s">
        <v>2401</v>
      </c>
      <c r="I787" t="s">
        <v>2401</v>
      </c>
      <c r="J787" t="s">
        <v>2401</v>
      </c>
      <c r="K787" t="s">
        <v>804</v>
      </c>
      <c r="L787" s="35" t="s">
        <v>844</v>
      </c>
      <c r="M787" s="35">
        <v>0</v>
      </c>
      <c r="N787" s="35">
        <v>0</v>
      </c>
      <c r="O787" s="35">
        <v>0</v>
      </c>
      <c r="P787" s="35">
        <v>1</v>
      </c>
      <c r="Q787" s="35">
        <v>0</v>
      </c>
      <c r="R787" s="35">
        <v>0</v>
      </c>
      <c r="S787" s="35">
        <v>0</v>
      </c>
      <c r="T787" s="35">
        <v>0</v>
      </c>
      <c r="U787" s="35">
        <v>0</v>
      </c>
      <c r="V787" s="35">
        <v>0</v>
      </c>
      <c r="W787" s="35">
        <v>0</v>
      </c>
      <c r="X787" s="35">
        <v>0</v>
      </c>
      <c r="Y787" s="35">
        <v>0</v>
      </c>
      <c r="Z787" s="35">
        <v>0</v>
      </c>
      <c r="AA787" s="35">
        <v>0</v>
      </c>
      <c r="AB787" s="35">
        <v>0</v>
      </c>
      <c r="AC787" s="35">
        <v>0</v>
      </c>
      <c r="AD787" s="35">
        <v>0</v>
      </c>
      <c r="AE787" s="35">
        <v>0</v>
      </c>
      <c r="AF787" s="35">
        <v>0</v>
      </c>
      <c r="AG787" s="35">
        <v>0</v>
      </c>
      <c r="AH787" s="35">
        <v>0</v>
      </c>
      <c r="AI787" s="35">
        <v>0</v>
      </c>
      <c r="DY787" s="35" t="s">
        <v>806</v>
      </c>
      <c r="EA787" s="35">
        <v>4000</v>
      </c>
      <c r="EB787" s="35">
        <v>4000</v>
      </c>
      <c r="EH787" s="35" t="s">
        <v>836</v>
      </c>
      <c r="EK787" s="35" t="s">
        <v>806</v>
      </c>
      <c r="EL787" s="35" t="s">
        <v>2419</v>
      </c>
      <c r="EM787" s="35">
        <v>1</v>
      </c>
      <c r="EN787" s="35">
        <v>1</v>
      </c>
      <c r="EO787" s="35">
        <v>0</v>
      </c>
      <c r="EP787" s="35">
        <v>1</v>
      </c>
      <c r="EQ787" s="35">
        <v>0</v>
      </c>
      <c r="ER787" s="35">
        <v>0</v>
      </c>
      <c r="ES787" s="35">
        <v>0</v>
      </c>
      <c r="ET787" s="35">
        <v>0</v>
      </c>
      <c r="EU787" s="35">
        <v>0</v>
      </c>
      <c r="EV787" s="35">
        <v>0</v>
      </c>
      <c r="EW787" s="35">
        <v>0</v>
      </c>
      <c r="EX787" s="35">
        <v>0</v>
      </c>
      <c r="EY787" s="35">
        <v>0</v>
      </c>
      <c r="EZ787" s="35">
        <v>0</v>
      </c>
      <c r="FA787" s="35">
        <v>0</v>
      </c>
      <c r="AAV787" s="35" t="s">
        <v>2417</v>
      </c>
      <c r="AAW787" s="35">
        <v>396625819</v>
      </c>
      <c r="AAX787" s="35">
        <v>44979.339699074073</v>
      </c>
      <c r="ABA787" s="35" t="s">
        <v>816</v>
      </c>
      <c r="ABC787" s="35" t="s">
        <v>817</v>
      </c>
      <c r="ABE787" s="35">
        <v>787</v>
      </c>
    </row>
    <row r="788" spans="1:733">
      <c r="A788" t="s">
        <v>2420</v>
      </c>
      <c r="B788" s="34">
        <v>44978.396177314818</v>
      </c>
      <c r="C788" s="34">
        <v>44978.400982511572</v>
      </c>
      <c r="D788" s="34">
        <v>44978</v>
      </c>
      <c r="E788" t="s">
        <v>2400</v>
      </c>
      <c r="F788" s="34">
        <v>44978</v>
      </c>
      <c r="G788" t="s">
        <v>1519</v>
      </c>
      <c r="H788" t="s">
        <v>2401</v>
      </c>
      <c r="I788" t="s">
        <v>2401</v>
      </c>
      <c r="J788" t="s">
        <v>2401</v>
      </c>
      <c r="K788" t="s">
        <v>804</v>
      </c>
      <c r="L788" s="35" t="s">
        <v>913</v>
      </c>
      <c r="M788" s="35">
        <v>0</v>
      </c>
      <c r="N788" s="35">
        <v>1</v>
      </c>
      <c r="O788" s="35">
        <v>0</v>
      </c>
      <c r="P788" s="35">
        <v>0</v>
      </c>
      <c r="Q788" s="35">
        <v>0</v>
      </c>
      <c r="R788" s="35">
        <v>0</v>
      </c>
      <c r="S788" s="35">
        <v>0</v>
      </c>
      <c r="T788" s="35">
        <v>0</v>
      </c>
      <c r="U788" s="35">
        <v>0</v>
      </c>
      <c r="V788" s="35">
        <v>0</v>
      </c>
      <c r="W788" s="35">
        <v>0</v>
      </c>
      <c r="X788" s="35">
        <v>0</v>
      </c>
      <c r="Y788" s="35">
        <v>0</v>
      </c>
      <c r="Z788" s="35">
        <v>0</v>
      </c>
      <c r="AA788" s="35">
        <v>0</v>
      </c>
      <c r="AB788" s="35">
        <v>0</v>
      </c>
      <c r="AC788" s="35">
        <v>0</v>
      </c>
      <c r="AD788" s="35">
        <v>0</v>
      </c>
      <c r="AE788" s="35">
        <v>0</v>
      </c>
      <c r="AF788" s="35">
        <v>0</v>
      </c>
      <c r="AG788" s="35">
        <v>0</v>
      </c>
      <c r="AH788" s="35">
        <v>0</v>
      </c>
      <c r="AI788" s="35">
        <v>0</v>
      </c>
      <c r="BO788" s="35" t="s">
        <v>806</v>
      </c>
      <c r="BQ788" s="35">
        <v>2000</v>
      </c>
      <c r="BR788" s="35">
        <v>2000</v>
      </c>
      <c r="BX788" s="35" t="s">
        <v>836</v>
      </c>
      <c r="CA788" s="35" t="s">
        <v>806</v>
      </c>
      <c r="CB788" s="35" t="s">
        <v>1575</v>
      </c>
      <c r="CC788" s="35">
        <v>0</v>
      </c>
      <c r="CD788" s="35">
        <v>0</v>
      </c>
      <c r="CE788" s="35">
        <v>0</v>
      </c>
      <c r="CF788" s="35">
        <v>1</v>
      </c>
      <c r="CG788" s="35">
        <v>0</v>
      </c>
      <c r="CH788" s="35">
        <v>0</v>
      </c>
      <c r="CI788" s="35">
        <v>0</v>
      </c>
      <c r="CJ788" s="35">
        <v>0</v>
      </c>
      <c r="CK788" s="35">
        <v>0</v>
      </c>
      <c r="CL788" s="35">
        <v>0</v>
      </c>
      <c r="CM788" s="35">
        <v>0</v>
      </c>
      <c r="CN788" s="35">
        <v>0</v>
      </c>
      <c r="CO788" s="35">
        <v>0</v>
      </c>
      <c r="CP788" s="35">
        <v>0</v>
      </c>
      <c r="CQ788" s="35">
        <v>0</v>
      </c>
      <c r="AAV788" s="35" t="s">
        <v>2417</v>
      </c>
      <c r="AAW788" s="35">
        <v>396625950</v>
      </c>
      <c r="AAX788" s="35">
        <v>44979.33993055555</v>
      </c>
      <c r="ABA788" s="35" t="s">
        <v>816</v>
      </c>
      <c r="ABC788" s="35" t="s">
        <v>817</v>
      </c>
      <c r="ABE788" s="35">
        <v>788</v>
      </c>
    </row>
    <row r="789" spans="1:733">
      <c r="A789" t="s">
        <v>2421</v>
      </c>
      <c r="B789" s="34">
        <v>44978.404095613427</v>
      </c>
      <c r="C789" s="34">
        <v>44978.407772615741</v>
      </c>
      <c r="D789" s="34">
        <v>44978</v>
      </c>
      <c r="E789" t="s">
        <v>2400</v>
      </c>
      <c r="F789" s="34">
        <v>44978</v>
      </c>
      <c r="G789" t="s">
        <v>1519</v>
      </c>
      <c r="H789" t="s">
        <v>2401</v>
      </c>
      <c r="I789" t="s">
        <v>2401</v>
      </c>
      <c r="J789" t="s">
        <v>2401</v>
      </c>
      <c r="K789" t="s">
        <v>804</v>
      </c>
      <c r="L789" s="35" t="s">
        <v>1066</v>
      </c>
      <c r="M789" s="35">
        <v>0</v>
      </c>
      <c r="N789" s="35">
        <v>0</v>
      </c>
      <c r="O789" s="35">
        <v>0</v>
      </c>
      <c r="P789" s="35">
        <v>0</v>
      </c>
      <c r="Q789" s="35">
        <v>0</v>
      </c>
      <c r="R789" s="35">
        <v>0</v>
      </c>
      <c r="S789" s="35">
        <v>0</v>
      </c>
      <c r="T789" s="35">
        <v>0</v>
      </c>
      <c r="U789" s="35">
        <v>1</v>
      </c>
      <c r="V789" s="35">
        <v>0</v>
      </c>
      <c r="W789" s="35">
        <v>0</v>
      </c>
      <c r="X789" s="35">
        <v>0</v>
      </c>
      <c r="Y789" s="35">
        <v>0</v>
      </c>
      <c r="Z789" s="35">
        <v>0</v>
      </c>
      <c r="AA789" s="35">
        <v>0</v>
      </c>
      <c r="AB789" s="35">
        <v>0</v>
      </c>
      <c r="AC789" s="35">
        <v>0</v>
      </c>
      <c r="AD789" s="35">
        <v>0</v>
      </c>
      <c r="AE789" s="35">
        <v>0</v>
      </c>
      <c r="AF789" s="35">
        <v>0</v>
      </c>
      <c r="AG789" s="35">
        <v>0</v>
      </c>
      <c r="AH789" s="35">
        <v>0</v>
      </c>
      <c r="AI789" s="35">
        <v>0</v>
      </c>
      <c r="JV789" s="35" t="s">
        <v>932</v>
      </c>
      <c r="JW789" s="35">
        <v>200</v>
      </c>
      <c r="JX789" s="35">
        <v>400</v>
      </c>
      <c r="JY789" s="35">
        <v>700</v>
      </c>
      <c r="KA789" s="35">
        <v>700</v>
      </c>
      <c r="KB789" s="35">
        <v>0</v>
      </c>
      <c r="KC789" s="35">
        <v>0</v>
      </c>
      <c r="KD789" s="35" t="s">
        <v>1658</v>
      </c>
      <c r="KE789" s="35" t="s">
        <v>832</v>
      </c>
      <c r="KH789" s="35" t="s">
        <v>809</v>
      </c>
      <c r="AAV789" s="35" t="s">
        <v>2422</v>
      </c>
      <c r="AAW789" s="35">
        <v>396626276</v>
      </c>
      <c r="AAX789" s="35">
        <v>44979.340405092589</v>
      </c>
      <c r="ABA789" s="35" t="s">
        <v>816</v>
      </c>
      <c r="ABC789" s="35" t="s">
        <v>817</v>
      </c>
      <c r="ABE789" s="35">
        <v>789</v>
      </c>
    </row>
    <row r="790" spans="1:733">
      <c r="A790" t="s">
        <v>2423</v>
      </c>
      <c r="B790" s="34">
        <v>44978.40785758102</v>
      </c>
      <c r="C790" s="34">
        <v>44978.409832488433</v>
      </c>
      <c r="D790" s="34">
        <v>44978</v>
      </c>
      <c r="E790" t="s">
        <v>2400</v>
      </c>
      <c r="F790" s="34">
        <v>44978</v>
      </c>
      <c r="G790" t="s">
        <v>1519</v>
      </c>
      <c r="H790" t="s">
        <v>2401</v>
      </c>
      <c r="I790" t="s">
        <v>2401</v>
      </c>
      <c r="J790" t="s">
        <v>2401</v>
      </c>
      <c r="K790" t="s">
        <v>804</v>
      </c>
      <c r="L790" s="35" t="s">
        <v>931</v>
      </c>
      <c r="M790" s="35">
        <v>0</v>
      </c>
      <c r="N790" s="35">
        <v>0</v>
      </c>
      <c r="O790" s="35">
        <v>0</v>
      </c>
      <c r="P790" s="35">
        <v>0</v>
      </c>
      <c r="Q790" s="35">
        <v>0</v>
      </c>
      <c r="R790" s="35">
        <v>0</v>
      </c>
      <c r="S790" s="35">
        <v>0</v>
      </c>
      <c r="T790" s="35">
        <v>0</v>
      </c>
      <c r="U790" s="35">
        <v>0</v>
      </c>
      <c r="V790" s="35">
        <v>0</v>
      </c>
      <c r="W790" s="35">
        <v>1</v>
      </c>
      <c r="X790" s="35">
        <v>0</v>
      </c>
      <c r="Y790" s="35">
        <v>0</v>
      </c>
      <c r="Z790" s="35">
        <v>0</v>
      </c>
      <c r="AA790" s="35">
        <v>0</v>
      </c>
      <c r="AB790" s="35">
        <v>0</v>
      </c>
      <c r="AC790" s="35">
        <v>0</v>
      </c>
      <c r="AD790" s="35">
        <v>0</v>
      </c>
      <c r="AE790" s="35">
        <v>0</v>
      </c>
      <c r="AF790" s="35">
        <v>0</v>
      </c>
      <c r="AG790" s="35">
        <v>0</v>
      </c>
      <c r="AH790" s="35">
        <v>0</v>
      </c>
      <c r="AI790" s="35">
        <v>0</v>
      </c>
      <c r="MF790" s="35" t="s">
        <v>932</v>
      </c>
      <c r="MG790" s="35">
        <v>2000</v>
      </c>
      <c r="MH790" s="35">
        <v>750</v>
      </c>
      <c r="MI790" s="35">
        <v>188</v>
      </c>
      <c r="MO790" s="35" t="s">
        <v>836</v>
      </c>
      <c r="MR790" s="35" t="s">
        <v>806</v>
      </c>
      <c r="MS790" s="35" t="s">
        <v>919</v>
      </c>
      <c r="MT790" s="35">
        <v>0</v>
      </c>
      <c r="MU790" s="35">
        <v>1</v>
      </c>
      <c r="MV790" s="35">
        <v>0</v>
      </c>
      <c r="MW790" s="35">
        <v>1</v>
      </c>
      <c r="MX790" s="35">
        <v>0</v>
      </c>
      <c r="MY790" s="35">
        <v>0</v>
      </c>
      <c r="MZ790" s="35">
        <v>0</v>
      </c>
      <c r="NA790" s="35">
        <v>0</v>
      </c>
      <c r="NB790" s="35">
        <v>0</v>
      </c>
      <c r="NC790" s="35">
        <v>0</v>
      </c>
      <c r="ND790" s="35">
        <v>0</v>
      </c>
      <c r="NE790" s="35">
        <v>0</v>
      </c>
      <c r="NF790" s="35">
        <v>0</v>
      </c>
      <c r="NG790" s="35">
        <v>0</v>
      </c>
      <c r="NH790" s="35">
        <v>0</v>
      </c>
      <c r="AAV790" s="35" t="s">
        <v>2424</v>
      </c>
      <c r="AAW790" s="35">
        <v>396626597</v>
      </c>
      <c r="AAX790" s="35">
        <v>44979.340868055559</v>
      </c>
      <c r="ABA790" s="35" t="s">
        <v>816</v>
      </c>
      <c r="ABC790" s="35" t="s">
        <v>817</v>
      </c>
      <c r="ABE790" s="35">
        <v>790</v>
      </c>
    </row>
    <row r="791" spans="1:733">
      <c r="A791" t="s">
        <v>2425</v>
      </c>
      <c r="B791" s="34">
        <v>44978.409915902783</v>
      </c>
      <c r="C791" s="34">
        <v>44978.412188981492</v>
      </c>
      <c r="D791" s="34">
        <v>44978</v>
      </c>
      <c r="E791" t="s">
        <v>2400</v>
      </c>
      <c r="F791" s="34">
        <v>44978</v>
      </c>
      <c r="G791" t="s">
        <v>1519</v>
      </c>
      <c r="H791" t="s">
        <v>2401</v>
      </c>
      <c r="I791" t="s">
        <v>2401</v>
      </c>
      <c r="J791" t="s">
        <v>2401</v>
      </c>
      <c r="K791" t="s">
        <v>804</v>
      </c>
      <c r="L791" s="35" t="s">
        <v>882</v>
      </c>
      <c r="M791" s="35">
        <v>0</v>
      </c>
      <c r="N791" s="35">
        <v>0</v>
      </c>
      <c r="O791" s="35">
        <v>0</v>
      </c>
      <c r="P791" s="35">
        <v>0</v>
      </c>
      <c r="Q791" s="35">
        <v>0</v>
      </c>
      <c r="R791" s="35">
        <v>0</v>
      </c>
      <c r="S791" s="35">
        <v>0</v>
      </c>
      <c r="T791" s="35">
        <v>0</v>
      </c>
      <c r="U791" s="35">
        <v>0</v>
      </c>
      <c r="V791" s="35">
        <v>0</v>
      </c>
      <c r="W791" s="35">
        <v>0</v>
      </c>
      <c r="X791" s="35">
        <v>0</v>
      </c>
      <c r="Y791" s="35">
        <v>0</v>
      </c>
      <c r="Z791" s="35">
        <v>0</v>
      </c>
      <c r="AA791" s="35">
        <v>0</v>
      </c>
      <c r="AB791" s="35">
        <v>0</v>
      </c>
      <c r="AC791" s="35">
        <v>1</v>
      </c>
      <c r="AD791" s="35">
        <v>0</v>
      </c>
      <c r="AE791" s="35">
        <v>0</v>
      </c>
      <c r="AF791" s="35">
        <v>0</v>
      </c>
      <c r="AG791" s="35">
        <v>0</v>
      </c>
      <c r="AH791" s="35">
        <v>0</v>
      </c>
      <c r="AI791" s="35">
        <v>0</v>
      </c>
      <c r="QZ791" s="35" t="s">
        <v>806</v>
      </c>
      <c r="RB791" s="35">
        <v>1500</v>
      </c>
      <c r="RC791" s="35">
        <v>1500</v>
      </c>
      <c r="RI791" s="35" t="s">
        <v>807</v>
      </c>
      <c r="RJ791" s="35" t="s">
        <v>2278</v>
      </c>
      <c r="RL791" s="35" t="s">
        <v>806</v>
      </c>
      <c r="RM791" s="35" t="s">
        <v>2426</v>
      </c>
      <c r="RN791" s="35">
        <v>1</v>
      </c>
      <c r="RO791" s="35">
        <v>1</v>
      </c>
      <c r="RP791" s="35">
        <v>0</v>
      </c>
      <c r="RQ791" s="35">
        <v>1</v>
      </c>
      <c r="RR791" s="35">
        <v>0</v>
      </c>
      <c r="RS791" s="35">
        <v>0</v>
      </c>
      <c r="RT791" s="35">
        <v>0</v>
      </c>
      <c r="RU791" s="35">
        <v>0</v>
      </c>
      <c r="RV791" s="35">
        <v>0</v>
      </c>
      <c r="RW791" s="35">
        <v>0</v>
      </c>
      <c r="RX791" s="35">
        <v>0</v>
      </c>
      <c r="RY791" s="35">
        <v>0</v>
      </c>
      <c r="RZ791" s="35">
        <v>0</v>
      </c>
      <c r="SA791" s="35">
        <v>0</v>
      </c>
      <c r="SB791" s="35">
        <v>0</v>
      </c>
      <c r="AAV791" s="35" t="s">
        <v>2427</v>
      </c>
      <c r="AAW791" s="35">
        <v>396626941</v>
      </c>
      <c r="AAX791" s="35">
        <v>44979.341168981482</v>
      </c>
      <c r="ABA791" s="35" t="s">
        <v>816</v>
      </c>
      <c r="ABC791" s="35" t="s">
        <v>817</v>
      </c>
      <c r="ABE791" s="35">
        <v>791</v>
      </c>
    </row>
    <row r="792" spans="1:733">
      <c r="A792" t="s">
        <v>2428</v>
      </c>
      <c r="B792" s="34">
        <v>44978.412261967591</v>
      </c>
      <c r="C792" s="34">
        <v>44978.416118599533</v>
      </c>
      <c r="D792" s="34">
        <v>44978</v>
      </c>
      <c r="E792" t="s">
        <v>2400</v>
      </c>
      <c r="F792" s="34">
        <v>44978</v>
      </c>
      <c r="G792" t="s">
        <v>1519</v>
      </c>
      <c r="H792" t="s">
        <v>2401</v>
      </c>
      <c r="I792" t="s">
        <v>2401</v>
      </c>
      <c r="J792" t="s">
        <v>2401</v>
      </c>
      <c r="K792" t="s">
        <v>804</v>
      </c>
      <c r="L792" s="35" t="s">
        <v>1076</v>
      </c>
      <c r="M792" s="35">
        <v>0</v>
      </c>
      <c r="N792" s="35">
        <v>0</v>
      </c>
      <c r="O792" s="35">
        <v>0</v>
      </c>
      <c r="P792" s="35">
        <v>0</v>
      </c>
      <c r="Q792" s="35">
        <v>0</v>
      </c>
      <c r="R792" s="35">
        <v>0</v>
      </c>
      <c r="S792" s="35">
        <v>0</v>
      </c>
      <c r="T792" s="35">
        <v>0</v>
      </c>
      <c r="U792" s="35">
        <v>0</v>
      </c>
      <c r="V792" s="35">
        <v>0</v>
      </c>
      <c r="W792" s="35">
        <v>0</v>
      </c>
      <c r="X792" s="35">
        <v>1</v>
      </c>
      <c r="Y792" s="35">
        <v>0</v>
      </c>
      <c r="Z792" s="35">
        <v>0</v>
      </c>
      <c r="AA792" s="35">
        <v>0</v>
      </c>
      <c r="AB792" s="35">
        <v>0</v>
      </c>
      <c r="AC792" s="35">
        <v>0</v>
      </c>
      <c r="AD792" s="35">
        <v>0</v>
      </c>
      <c r="AE792" s="35">
        <v>0</v>
      </c>
      <c r="AF792" s="35">
        <v>0</v>
      </c>
      <c r="AG792" s="35">
        <v>0</v>
      </c>
      <c r="AH792" s="35">
        <v>0</v>
      </c>
      <c r="AI792" s="35">
        <v>0</v>
      </c>
      <c r="NK792" s="35" t="s">
        <v>932</v>
      </c>
      <c r="NL792" s="35">
        <v>400</v>
      </c>
      <c r="NM792" s="35">
        <v>700</v>
      </c>
      <c r="NN792" s="35">
        <v>875</v>
      </c>
      <c r="NT792" s="35" t="s">
        <v>832</v>
      </c>
      <c r="NW792" s="35" t="s">
        <v>809</v>
      </c>
      <c r="AAV792" s="35" t="s">
        <v>2422</v>
      </c>
      <c r="AAW792" s="35">
        <v>396627046</v>
      </c>
      <c r="AAX792" s="35">
        <v>44979.341273148151</v>
      </c>
      <c r="ABA792" s="35" t="s">
        <v>816</v>
      </c>
      <c r="ABC792" s="35" t="s">
        <v>817</v>
      </c>
      <c r="ABE792" s="35">
        <v>792</v>
      </c>
    </row>
    <row r="793" spans="1:733">
      <c r="A793" t="s">
        <v>2429</v>
      </c>
      <c r="B793" s="34">
        <v>44978.416192129633</v>
      </c>
      <c r="C793" s="34">
        <v>44978.417719340279</v>
      </c>
      <c r="D793" s="34">
        <v>44978</v>
      </c>
      <c r="E793" t="s">
        <v>2400</v>
      </c>
      <c r="F793" s="34">
        <v>44978</v>
      </c>
      <c r="G793" t="s">
        <v>1519</v>
      </c>
      <c r="H793" t="s">
        <v>2401</v>
      </c>
      <c r="I793" t="s">
        <v>2401</v>
      </c>
      <c r="J793" t="s">
        <v>2401</v>
      </c>
      <c r="K793" t="s">
        <v>804</v>
      </c>
      <c r="L793" s="35" t="s">
        <v>831</v>
      </c>
      <c r="M793" s="35">
        <v>0</v>
      </c>
      <c r="N793" s="35">
        <v>0</v>
      </c>
      <c r="O793" s="35">
        <v>0</v>
      </c>
      <c r="P793" s="35">
        <v>0</v>
      </c>
      <c r="Q793" s="35">
        <v>0</v>
      </c>
      <c r="R793" s="35">
        <v>0</v>
      </c>
      <c r="S793" s="35">
        <v>0</v>
      </c>
      <c r="T793" s="35">
        <v>0</v>
      </c>
      <c r="U793" s="35">
        <v>0</v>
      </c>
      <c r="V793" s="35">
        <v>1</v>
      </c>
      <c r="W793" s="35">
        <v>0</v>
      </c>
      <c r="X793" s="35">
        <v>0</v>
      </c>
      <c r="Y793" s="35">
        <v>0</v>
      </c>
      <c r="Z793" s="35">
        <v>0</v>
      </c>
      <c r="AA793" s="35">
        <v>0</v>
      </c>
      <c r="AB793" s="35">
        <v>0</v>
      </c>
      <c r="AC793" s="35">
        <v>0</v>
      </c>
      <c r="AD793" s="35">
        <v>0</v>
      </c>
      <c r="AE793" s="35">
        <v>0</v>
      </c>
      <c r="AF793" s="35">
        <v>0</v>
      </c>
      <c r="AG793" s="35">
        <v>0</v>
      </c>
      <c r="AH793" s="35">
        <v>0</v>
      </c>
      <c r="AI793" s="35">
        <v>0</v>
      </c>
      <c r="LA793" s="35" t="s">
        <v>932</v>
      </c>
      <c r="LB793" s="35">
        <v>2000</v>
      </c>
      <c r="LC793" s="35">
        <v>500</v>
      </c>
      <c r="LD793" s="35">
        <v>125</v>
      </c>
      <c r="LJ793" s="35" t="s">
        <v>832</v>
      </c>
      <c r="LM793" s="35" t="s">
        <v>806</v>
      </c>
      <c r="LN793" s="35" t="s">
        <v>919</v>
      </c>
      <c r="LO793" s="35">
        <v>0</v>
      </c>
      <c r="LP793" s="35">
        <v>1</v>
      </c>
      <c r="LQ793" s="35">
        <v>0</v>
      </c>
      <c r="LR793" s="35">
        <v>1</v>
      </c>
      <c r="LS793" s="35">
        <v>0</v>
      </c>
      <c r="LT793" s="35">
        <v>0</v>
      </c>
      <c r="LU793" s="35">
        <v>0</v>
      </c>
      <c r="LV793" s="35">
        <v>0</v>
      </c>
      <c r="LW793" s="35">
        <v>0</v>
      </c>
      <c r="LX793" s="35">
        <v>0</v>
      </c>
      <c r="LY793" s="35">
        <v>0</v>
      </c>
      <c r="LZ793" s="35">
        <v>0</v>
      </c>
      <c r="MA793" s="35">
        <v>0</v>
      </c>
      <c r="MB793" s="35">
        <v>0</v>
      </c>
      <c r="MC793" s="35">
        <v>0</v>
      </c>
      <c r="AAV793" s="35" t="s">
        <v>2422</v>
      </c>
      <c r="AAW793" s="35">
        <v>396627279</v>
      </c>
      <c r="AAX793" s="35">
        <v>44979.341493055559</v>
      </c>
      <c r="ABA793" s="35" t="s">
        <v>816</v>
      </c>
      <c r="ABC793" s="35" t="s">
        <v>817</v>
      </c>
      <c r="ABE793" s="35">
        <v>793</v>
      </c>
    </row>
    <row r="794" spans="1:733">
      <c r="A794" t="s">
        <v>2430</v>
      </c>
      <c r="B794" s="34">
        <v>44978.417800937503</v>
      </c>
      <c r="C794" s="34">
        <v>44978.419570231483</v>
      </c>
      <c r="D794" s="34">
        <v>44978</v>
      </c>
      <c r="E794" t="s">
        <v>2400</v>
      </c>
      <c r="F794" s="34">
        <v>44978</v>
      </c>
      <c r="G794" t="s">
        <v>1519</v>
      </c>
      <c r="H794" t="s">
        <v>2401</v>
      </c>
      <c r="I794" t="s">
        <v>2401</v>
      </c>
      <c r="J794" t="s">
        <v>2401</v>
      </c>
      <c r="K794" t="s">
        <v>804</v>
      </c>
      <c r="L794" s="35" t="s">
        <v>1066</v>
      </c>
      <c r="M794" s="35">
        <v>0</v>
      </c>
      <c r="N794" s="35">
        <v>0</v>
      </c>
      <c r="O794" s="35">
        <v>0</v>
      </c>
      <c r="P794" s="35">
        <v>0</v>
      </c>
      <c r="Q794" s="35">
        <v>0</v>
      </c>
      <c r="R794" s="35">
        <v>0</v>
      </c>
      <c r="S794" s="35">
        <v>0</v>
      </c>
      <c r="T794" s="35">
        <v>0</v>
      </c>
      <c r="U794" s="35">
        <v>1</v>
      </c>
      <c r="V794" s="35">
        <v>0</v>
      </c>
      <c r="W794" s="35">
        <v>0</v>
      </c>
      <c r="X794" s="35">
        <v>0</v>
      </c>
      <c r="Y794" s="35">
        <v>0</v>
      </c>
      <c r="Z794" s="35">
        <v>0</v>
      </c>
      <c r="AA794" s="35">
        <v>0</v>
      </c>
      <c r="AB794" s="35">
        <v>0</v>
      </c>
      <c r="AC794" s="35">
        <v>0</v>
      </c>
      <c r="AD794" s="35">
        <v>0</v>
      </c>
      <c r="AE794" s="35">
        <v>0</v>
      </c>
      <c r="AF794" s="35">
        <v>0</v>
      </c>
      <c r="AG794" s="35">
        <v>0</v>
      </c>
      <c r="AH794" s="35">
        <v>0</v>
      </c>
      <c r="AI794" s="35">
        <v>0</v>
      </c>
      <c r="JV794" s="35" t="s">
        <v>932</v>
      </c>
      <c r="JW794" s="35">
        <v>200</v>
      </c>
      <c r="JX794" s="35">
        <v>400</v>
      </c>
      <c r="JY794" s="35">
        <v>700</v>
      </c>
      <c r="KA794" s="35">
        <v>700</v>
      </c>
      <c r="KB794" s="35">
        <v>0</v>
      </c>
      <c r="KC794" s="35">
        <v>0</v>
      </c>
      <c r="KD794" s="35" t="s">
        <v>2422</v>
      </c>
      <c r="KE794" s="35" t="s">
        <v>832</v>
      </c>
      <c r="KH794" s="35" t="s">
        <v>809</v>
      </c>
      <c r="AAV794" s="35" t="s">
        <v>2422</v>
      </c>
      <c r="AAW794" s="35">
        <v>396627422</v>
      </c>
      <c r="AAX794" s="35">
        <v>44979.341643518521</v>
      </c>
      <c r="ABA794" s="35" t="s">
        <v>816</v>
      </c>
      <c r="ABC794" s="35" t="s">
        <v>817</v>
      </c>
      <c r="ABE794" s="35">
        <v>794</v>
      </c>
    </row>
    <row r="795" spans="1:733">
      <c r="A795" t="s">
        <v>2431</v>
      </c>
      <c r="B795" s="34">
        <v>44978.419664687499</v>
      </c>
      <c r="C795" s="34">
        <v>44978.421548749997</v>
      </c>
      <c r="D795" s="34">
        <v>44978</v>
      </c>
      <c r="E795" t="s">
        <v>2400</v>
      </c>
      <c r="F795" s="34">
        <v>44978</v>
      </c>
      <c r="G795" t="s">
        <v>1519</v>
      </c>
      <c r="H795" t="s">
        <v>2401</v>
      </c>
      <c r="I795" t="s">
        <v>2401</v>
      </c>
      <c r="J795" t="s">
        <v>2401</v>
      </c>
      <c r="K795" t="s">
        <v>804</v>
      </c>
      <c r="L795" s="35" t="s">
        <v>931</v>
      </c>
      <c r="M795" s="35">
        <v>0</v>
      </c>
      <c r="N795" s="35">
        <v>0</v>
      </c>
      <c r="O795" s="35">
        <v>0</v>
      </c>
      <c r="P795" s="35">
        <v>0</v>
      </c>
      <c r="Q795" s="35">
        <v>0</v>
      </c>
      <c r="R795" s="35">
        <v>0</v>
      </c>
      <c r="S795" s="35">
        <v>0</v>
      </c>
      <c r="T795" s="35">
        <v>0</v>
      </c>
      <c r="U795" s="35">
        <v>0</v>
      </c>
      <c r="V795" s="35">
        <v>0</v>
      </c>
      <c r="W795" s="35">
        <v>1</v>
      </c>
      <c r="X795" s="35">
        <v>0</v>
      </c>
      <c r="Y795" s="35">
        <v>0</v>
      </c>
      <c r="Z795" s="35">
        <v>0</v>
      </c>
      <c r="AA795" s="35">
        <v>0</v>
      </c>
      <c r="AB795" s="35">
        <v>0</v>
      </c>
      <c r="AC795" s="35">
        <v>0</v>
      </c>
      <c r="AD795" s="35">
        <v>0</v>
      </c>
      <c r="AE795" s="35">
        <v>0</v>
      </c>
      <c r="AF795" s="35">
        <v>0</v>
      </c>
      <c r="AG795" s="35">
        <v>0</v>
      </c>
      <c r="AH795" s="35">
        <v>0</v>
      </c>
      <c r="AI795" s="35">
        <v>0</v>
      </c>
      <c r="MF795" s="35" t="s">
        <v>932</v>
      </c>
      <c r="MG795" s="35">
        <v>2000</v>
      </c>
      <c r="MH795" s="35">
        <v>800</v>
      </c>
      <c r="MI795" s="35">
        <v>200</v>
      </c>
      <c r="MO795" s="35" t="s">
        <v>836</v>
      </c>
      <c r="MR795" s="35" t="s">
        <v>806</v>
      </c>
      <c r="MS795" s="35" t="s">
        <v>2432</v>
      </c>
      <c r="MT795" s="35">
        <v>0</v>
      </c>
      <c r="MU795" s="35">
        <v>1</v>
      </c>
      <c r="MV795" s="35">
        <v>1</v>
      </c>
      <c r="MW795" s="35">
        <v>0</v>
      </c>
      <c r="MX795" s="35">
        <v>0</v>
      </c>
      <c r="MY795" s="35">
        <v>0</v>
      </c>
      <c r="MZ795" s="35">
        <v>0</v>
      </c>
      <c r="NA795" s="35">
        <v>0</v>
      </c>
      <c r="NB795" s="35">
        <v>0</v>
      </c>
      <c r="NC795" s="35">
        <v>0</v>
      </c>
      <c r="ND795" s="35">
        <v>0</v>
      </c>
      <c r="NE795" s="35">
        <v>0</v>
      </c>
      <c r="NF795" s="35">
        <v>0</v>
      </c>
      <c r="NG795" s="35">
        <v>0</v>
      </c>
      <c r="NH795" s="35">
        <v>0</v>
      </c>
      <c r="NI795" s="35" t="s">
        <v>2406</v>
      </c>
      <c r="AAV795" s="35" t="s">
        <v>2433</v>
      </c>
      <c r="AAW795" s="35">
        <v>396627544</v>
      </c>
      <c r="AAX795" s="35">
        <v>44979.341805555552</v>
      </c>
      <c r="ABA795" s="35" t="s">
        <v>816</v>
      </c>
      <c r="ABC795" s="35" t="s">
        <v>817</v>
      </c>
      <c r="ABE795" s="35">
        <v>795</v>
      </c>
    </row>
    <row r="796" spans="1:733">
      <c r="A796" t="s">
        <v>2434</v>
      </c>
      <c r="B796" s="34">
        <v>44978.42164719908</v>
      </c>
      <c r="C796" s="34">
        <v>44978.42364543982</v>
      </c>
      <c r="D796" s="34">
        <v>44978</v>
      </c>
      <c r="E796" t="s">
        <v>2400</v>
      </c>
      <c r="F796" s="34">
        <v>44978</v>
      </c>
      <c r="G796" t="s">
        <v>1519</v>
      </c>
      <c r="H796" t="s">
        <v>2401</v>
      </c>
      <c r="I796" t="s">
        <v>2401</v>
      </c>
      <c r="J796" t="s">
        <v>2401</v>
      </c>
      <c r="K796" t="s">
        <v>804</v>
      </c>
      <c r="L796" s="35" t="s">
        <v>882</v>
      </c>
      <c r="M796" s="35">
        <v>0</v>
      </c>
      <c r="N796" s="35">
        <v>0</v>
      </c>
      <c r="O796" s="35">
        <v>0</v>
      </c>
      <c r="P796" s="35">
        <v>0</v>
      </c>
      <c r="Q796" s="35">
        <v>0</v>
      </c>
      <c r="R796" s="35">
        <v>0</v>
      </c>
      <c r="S796" s="35">
        <v>0</v>
      </c>
      <c r="T796" s="35">
        <v>0</v>
      </c>
      <c r="U796" s="35">
        <v>0</v>
      </c>
      <c r="V796" s="35">
        <v>0</v>
      </c>
      <c r="W796" s="35">
        <v>0</v>
      </c>
      <c r="X796" s="35">
        <v>0</v>
      </c>
      <c r="Y796" s="35">
        <v>0</v>
      </c>
      <c r="Z796" s="35">
        <v>0</v>
      </c>
      <c r="AA796" s="35">
        <v>0</v>
      </c>
      <c r="AB796" s="35">
        <v>0</v>
      </c>
      <c r="AC796" s="35">
        <v>1</v>
      </c>
      <c r="AD796" s="35">
        <v>0</v>
      </c>
      <c r="AE796" s="35">
        <v>0</v>
      </c>
      <c r="AF796" s="35">
        <v>0</v>
      </c>
      <c r="AG796" s="35">
        <v>0</v>
      </c>
      <c r="AH796" s="35">
        <v>0</v>
      </c>
      <c r="AI796" s="35">
        <v>0</v>
      </c>
      <c r="QZ796" s="35" t="s">
        <v>806</v>
      </c>
      <c r="RB796" s="35">
        <v>1500</v>
      </c>
      <c r="RC796" s="35">
        <v>1500</v>
      </c>
      <c r="RI796" s="35" t="s">
        <v>832</v>
      </c>
      <c r="RL796" s="35" t="s">
        <v>806</v>
      </c>
      <c r="RM796" s="35" t="s">
        <v>2435</v>
      </c>
      <c r="RN796" s="35">
        <v>1</v>
      </c>
      <c r="RO796" s="35">
        <v>1</v>
      </c>
      <c r="RP796" s="35">
        <v>1</v>
      </c>
      <c r="RQ796" s="35">
        <v>0</v>
      </c>
      <c r="RR796" s="35">
        <v>0</v>
      </c>
      <c r="RS796" s="35">
        <v>0</v>
      </c>
      <c r="RT796" s="35">
        <v>0</v>
      </c>
      <c r="RU796" s="35">
        <v>0</v>
      </c>
      <c r="RV796" s="35">
        <v>0</v>
      </c>
      <c r="RW796" s="35">
        <v>0</v>
      </c>
      <c r="RX796" s="35">
        <v>0</v>
      </c>
      <c r="RY796" s="35">
        <v>0</v>
      </c>
      <c r="RZ796" s="35">
        <v>0</v>
      </c>
      <c r="SA796" s="35">
        <v>0</v>
      </c>
      <c r="SB796" s="35">
        <v>0</v>
      </c>
      <c r="SC796" s="35" t="s">
        <v>2433</v>
      </c>
      <c r="AAV796" s="35" t="s">
        <v>2433</v>
      </c>
      <c r="AAW796" s="35">
        <v>396627638</v>
      </c>
      <c r="AAX796" s="35">
        <v>44979.341909722221</v>
      </c>
      <c r="ABA796" s="35" t="s">
        <v>816</v>
      </c>
      <c r="ABC796" s="35" t="s">
        <v>817</v>
      </c>
      <c r="ABE796" s="35">
        <v>796</v>
      </c>
    </row>
    <row r="797" spans="1:733">
      <c r="A797" t="s">
        <v>2436</v>
      </c>
      <c r="B797" s="34">
        <v>44978.423721967592</v>
      </c>
      <c r="C797" s="34">
        <v>44978.425850428241</v>
      </c>
      <c r="D797" s="34">
        <v>44978</v>
      </c>
      <c r="E797" t="s">
        <v>2400</v>
      </c>
      <c r="F797" s="34">
        <v>44978</v>
      </c>
      <c r="G797" t="s">
        <v>1519</v>
      </c>
      <c r="H797" t="s">
        <v>2401</v>
      </c>
      <c r="I797" t="s">
        <v>2401</v>
      </c>
      <c r="J797" t="s">
        <v>2401</v>
      </c>
      <c r="K797" t="s">
        <v>804</v>
      </c>
      <c r="L797" s="35" t="s">
        <v>1076</v>
      </c>
      <c r="M797" s="35">
        <v>0</v>
      </c>
      <c r="N797" s="35">
        <v>0</v>
      </c>
      <c r="O797" s="35">
        <v>0</v>
      </c>
      <c r="P797" s="35">
        <v>0</v>
      </c>
      <c r="Q797" s="35">
        <v>0</v>
      </c>
      <c r="R797" s="35">
        <v>0</v>
      </c>
      <c r="S797" s="35">
        <v>0</v>
      </c>
      <c r="T797" s="35">
        <v>0</v>
      </c>
      <c r="U797" s="35">
        <v>0</v>
      </c>
      <c r="V797" s="35">
        <v>0</v>
      </c>
      <c r="W797" s="35">
        <v>0</v>
      </c>
      <c r="X797" s="35">
        <v>1</v>
      </c>
      <c r="Y797" s="35">
        <v>0</v>
      </c>
      <c r="Z797" s="35">
        <v>0</v>
      </c>
      <c r="AA797" s="35">
        <v>0</v>
      </c>
      <c r="AB797" s="35">
        <v>0</v>
      </c>
      <c r="AC797" s="35">
        <v>0</v>
      </c>
      <c r="AD797" s="35">
        <v>0</v>
      </c>
      <c r="AE797" s="35">
        <v>0</v>
      </c>
      <c r="AF797" s="35">
        <v>0</v>
      </c>
      <c r="AG797" s="35">
        <v>0</v>
      </c>
      <c r="AH797" s="35">
        <v>0</v>
      </c>
      <c r="AI797" s="35">
        <v>0</v>
      </c>
      <c r="NK797" s="35" t="s">
        <v>932</v>
      </c>
      <c r="NL797" s="35">
        <v>400</v>
      </c>
      <c r="NM797" s="35">
        <v>700</v>
      </c>
      <c r="NN797" s="35">
        <v>875</v>
      </c>
      <c r="NT797" s="35" t="s">
        <v>836</v>
      </c>
      <c r="NW797" s="35" t="s">
        <v>809</v>
      </c>
      <c r="AAV797" s="35" t="s">
        <v>2422</v>
      </c>
      <c r="AAW797" s="35">
        <v>396627790</v>
      </c>
      <c r="AAX797" s="35">
        <v>44979.342094907413</v>
      </c>
      <c r="ABA797" s="35" t="s">
        <v>816</v>
      </c>
      <c r="ABC797" s="35" t="s">
        <v>817</v>
      </c>
      <c r="ABE797" s="35">
        <v>797</v>
      </c>
    </row>
    <row r="798" spans="1:733">
      <c r="A798" t="s">
        <v>2437</v>
      </c>
      <c r="B798" s="34">
        <v>44978.425928761571</v>
      </c>
      <c r="C798" s="34">
        <v>44978.427080196772</v>
      </c>
      <c r="D798" s="34">
        <v>44978</v>
      </c>
      <c r="E798" t="s">
        <v>2400</v>
      </c>
      <c r="F798" s="34">
        <v>44978</v>
      </c>
      <c r="G798" t="s">
        <v>1519</v>
      </c>
      <c r="H798" t="s">
        <v>2401</v>
      </c>
      <c r="I798" t="s">
        <v>2401</v>
      </c>
      <c r="J798" t="s">
        <v>2401</v>
      </c>
      <c r="K798" t="s">
        <v>804</v>
      </c>
      <c r="L798" s="35" t="s">
        <v>831</v>
      </c>
      <c r="M798" s="35">
        <v>0</v>
      </c>
      <c r="N798" s="35">
        <v>0</v>
      </c>
      <c r="O798" s="35">
        <v>0</v>
      </c>
      <c r="P798" s="35">
        <v>0</v>
      </c>
      <c r="Q798" s="35">
        <v>0</v>
      </c>
      <c r="R798" s="35">
        <v>0</v>
      </c>
      <c r="S798" s="35">
        <v>0</v>
      </c>
      <c r="T798" s="35">
        <v>0</v>
      </c>
      <c r="U798" s="35">
        <v>0</v>
      </c>
      <c r="V798" s="35">
        <v>1</v>
      </c>
      <c r="W798" s="35">
        <v>0</v>
      </c>
      <c r="X798" s="35">
        <v>0</v>
      </c>
      <c r="Y798" s="35">
        <v>0</v>
      </c>
      <c r="Z798" s="35">
        <v>0</v>
      </c>
      <c r="AA798" s="35">
        <v>0</v>
      </c>
      <c r="AB798" s="35">
        <v>0</v>
      </c>
      <c r="AC798" s="35">
        <v>0</v>
      </c>
      <c r="AD798" s="35">
        <v>0</v>
      </c>
      <c r="AE798" s="35">
        <v>0</v>
      </c>
      <c r="AF798" s="35">
        <v>0</v>
      </c>
      <c r="AG798" s="35">
        <v>0</v>
      </c>
      <c r="AH798" s="35">
        <v>0</v>
      </c>
      <c r="AI798" s="35">
        <v>0</v>
      </c>
      <c r="LA798" s="35" t="s">
        <v>932</v>
      </c>
      <c r="LB798" s="35">
        <v>2000</v>
      </c>
      <c r="LC798" s="35">
        <v>500</v>
      </c>
      <c r="LD798" s="35">
        <v>125</v>
      </c>
      <c r="LJ798" s="35" t="s">
        <v>836</v>
      </c>
      <c r="LM798" s="35" t="s">
        <v>809</v>
      </c>
      <c r="AAV798" s="35" t="s">
        <v>2422</v>
      </c>
      <c r="AAW798" s="35">
        <v>396627851</v>
      </c>
      <c r="AAX798" s="35">
        <v>44979.342199074083</v>
      </c>
      <c r="ABA798" s="35" t="s">
        <v>816</v>
      </c>
      <c r="ABC798" s="35" t="s">
        <v>817</v>
      </c>
      <c r="ABE798" s="35">
        <v>798</v>
      </c>
    </row>
    <row r="799" spans="1:733">
      <c r="A799" t="s">
        <v>2438</v>
      </c>
      <c r="B799" s="34">
        <v>44978.427211504633</v>
      </c>
      <c r="C799" s="34">
        <v>44978.429256215277</v>
      </c>
      <c r="D799" s="34">
        <v>44978</v>
      </c>
      <c r="E799" t="s">
        <v>2400</v>
      </c>
      <c r="F799" s="34">
        <v>44978</v>
      </c>
      <c r="G799" t="s">
        <v>1519</v>
      </c>
      <c r="H799" t="s">
        <v>2401</v>
      </c>
      <c r="I799" t="s">
        <v>2401</v>
      </c>
      <c r="J799" t="s">
        <v>2401</v>
      </c>
      <c r="K799" t="s">
        <v>804</v>
      </c>
      <c r="L799" s="35" t="s">
        <v>1086</v>
      </c>
      <c r="M799" s="35">
        <v>0</v>
      </c>
      <c r="N799" s="35">
        <v>0</v>
      </c>
      <c r="O799" s="35">
        <v>0</v>
      </c>
      <c r="P799" s="35">
        <v>0</v>
      </c>
      <c r="Q799" s="35">
        <v>0</v>
      </c>
      <c r="R799" s="35">
        <v>0</v>
      </c>
      <c r="S799" s="35">
        <v>0</v>
      </c>
      <c r="T799" s="35">
        <v>0</v>
      </c>
      <c r="U799" s="35">
        <v>0</v>
      </c>
      <c r="V799" s="35">
        <v>0</v>
      </c>
      <c r="W799" s="35">
        <v>0</v>
      </c>
      <c r="X799" s="35">
        <v>0</v>
      </c>
      <c r="Y799" s="35">
        <v>1</v>
      </c>
      <c r="Z799" s="35">
        <v>0</v>
      </c>
      <c r="AA799" s="35">
        <v>0</v>
      </c>
      <c r="AB799" s="35">
        <v>0</v>
      </c>
      <c r="AC799" s="35">
        <v>0</v>
      </c>
      <c r="AD799" s="35">
        <v>0</v>
      </c>
      <c r="AE799" s="35">
        <v>0</v>
      </c>
      <c r="AF799" s="35">
        <v>0</v>
      </c>
      <c r="AG799" s="35">
        <v>0</v>
      </c>
      <c r="AH799" s="35">
        <v>0</v>
      </c>
      <c r="AI799" s="35">
        <v>0</v>
      </c>
      <c r="OP799" s="35" t="s">
        <v>932</v>
      </c>
      <c r="OQ799" s="35">
        <v>400</v>
      </c>
      <c r="OR799" s="35">
        <v>1250</v>
      </c>
      <c r="OS799" s="35">
        <v>469</v>
      </c>
      <c r="OY799" s="35" t="s">
        <v>836</v>
      </c>
      <c r="PB799" s="35" t="s">
        <v>809</v>
      </c>
      <c r="AAV799" s="35" t="s">
        <v>2422</v>
      </c>
      <c r="AAW799" s="35">
        <v>396628235</v>
      </c>
      <c r="AAX799" s="35">
        <v>44979.34274305556</v>
      </c>
      <c r="ABA799" s="35" t="s">
        <v>816</v>
      </c>
      <c r="ABC799" s="35" t="s">
        <v>817</v>
      </c>
      <c r="ABE799" s="35">
        <v>799</v>
      </c>
    </row>
    <row r="800" spans="1:733">
      <c r="A800" t="s">
        <v>2439</v>
      </c>
      <c r="B800" s="34">
        <v>44978.429332187501</v>
      </c>
      <c r="C800" s="34">
        <v>44978.432693113427</v>
      </c>
      <c r="D800" s="34">
        <v>44978</v>
      </c>
      <c r="E800" t="s">
        <v>2400</v>
      </c>
      <c r="F800" s="34">
        <v>44978</v>
      </c>
      <c r="G800" t="s">
        <v>1519</v>
      </c>
      <c r="H800" t="s">
        <v>2401</v>
      </c>
      <c r="I800" t="s">
        <v>2401</v>
      </c>
      <c r="J800" t="s">
        <v>2401</v>
      </c>
      <c r="K800" t="s">
        <v>804</v>
      </c>
      <c r="L800" s="35" t="s">
        <v>1066</v>
      </c>
      <c r="M800" s="35">
        <v>0</v>
      </c>
      <c r="N800" s="35">
        <v>0</v>
      </c>
      <c r="O800" s="35">
        <v>0</v>
      </c>
      <c r="P800" s="35">
        <v>0</v>
      </c>
      <c r="Q800" s="35">
        <v>0</v>
      </c>
      <c r="R800" s="35">
        <v>0</v>
      </c>
      <c r="S800" s="35">
        <v>0</v>
      </c>
      <c r="T800" s="35">
        <v>0</v>
      </c>
      <c r="U800" s="35">
        <v>1</v>
      </c>
      <c r="V800" s="35">
        <v>0</v>
      </c>
      <c r="W800" s="35">
        <v>0</v>
      </c>
      <c r="X800" s="35">
        <v>0</v>
      </c>
      <c r="Y800" s="35">
        <v>0</v>
      </c>
      <c r="Z800" s="35">
        <v>0</v>
      </c>
      <c r="AA800" s="35">
        <v>0</v>
      </c>
      <c r="AB800" s="35">
        <v>0</v>
      </c>
      <c r="AC800" s="35">
        <v>0</v>
      </c>
      <c r="AD800" s="35">
        <v>0</v>
      </c>
      <c r="AE800" s="35">
        <v>0</v>
      </c>
      <c r="AF800" s="35">
        <v>0</v>
      </c>
      <c r="AG800" s="35">
        <v>0</v>
      </c>
      <c r="AH800" s="35">
        <v>0</v>
      </c>
      <c r="AI800" s="35">
        <v>0</v>
      </c>
      <c r="JV800" s="35" t="s">
        <v>932</v>
      </c>
      <c r="JW800" s="35">
        <v>200</v>
      </c>
      <c r="JX800" s="35">
        <v>400</v>
      </c>
      <c r="JY800" s="35">
        <v>700</v>
      </c>
      <c r="KA800" s="35">
        <v>700</v>
      </c>
      <c r="KB800" s="35">
        <v>0</v>
      </c>
      <c r="KC800" s="35">
        <v>0</v>
      </c>
      <c r="KD800" s="35" t="s">
        <v>2422</v>
      </c>
      <c r="KE800" s="35" t="s">
        <v>836</v>
      </c>
      <c r="KH800" s="35" t="s">
        <v>809</v>
      </c>
      <c r="AAV800" s="35" t="s">
        <v>2422</v>
      </c>
      <c r="AAW800" s="35">
        <v>396628296</v>
      </c>
      <c r="AAX800" s="35">
        <v>44979.342812499999</v>
      </c>
      <c r="ABA800" s="35" t="s">
        <v>816</v>
      </c>
      <c r="ABC800" s="35" t="s">
        <v>817</v>
      </c>
      <c r="ABE800" s="35">
        <v>800</v>
      </c>
    </row>
    <row r="801" spans="1:733">
      <c r="A801" t="s">
        <v>2440</v>
      </c>
      <c r="B801" s="34">
        <v>44978.43277436342</v>
      </c>
      <c r="C801" s="34">
        <v>44978.434741736113</v>
      </c>
      <c r="D801" s="34">
        <v>44978</v>
      </c>
      <c r="E801" t="s">
        <v>2400</v>
      </c>
      <c r="F801" s="34">
        <v>44978</v>
      </c>
      <c r="G801" t="s">
        <v>1519</v>
      </c>
      <c r="H801" t="s">
        <v>2401</v>
      </c>
      <c r="I801" t="s">
        <v>2401</v>
      </c>
      <c r="J801" t="s">
        <v>2401</v>
      </c>
      <c r="K801" t="s">
        <v>804</v>
      </c>
      <c r="L801" s="35" t="s">
        <v>931</v>
      </c>
      <c r="M801" s="35">
        <v>0</v>
      </c>
      <c r="N801" s="35">
        <v>0</v>
      </c>
      <c r="O801" s="35">
        <v>0</v>
      </c>
      <c r="P801" s="35">
        <v>0</v>
      </c>
      <c r="Q801" s="35">
        <v>0</v>
      </c>
      <c r="R801" s="35">
        <v>0</v>
      </c>
      <c r="S801" s="35">
        <v>0</v>
      </c>
      <c r="T801" s="35">
        <v>0</v>
      </c>
      <c r="U801" s="35">
        <v>0</v>
      </c>
      <c r="V801" s="35">
        <v>0</v>
      </c>
      <c r="W801" s="35">
        <v>1</v>
      </c>
      <c r="X801" s="35">
        <v>0</v>
      </c>
      <c r="Y801" s="35">
        <v>0</v>
      </c>
      <c r="Z801" s="35">
        <v>0</v>
      </c>
      <c r="AA801" s="35">
        <v>0</v>
      </c>
      <c r="AB801" s="35">
        <v>0</v>
      </c>
      <c r="AC801" s="35">
        <v>0</v>
      </c>
      <c r="AD801" s="35">
        <v>0</v>
      </c>
      <c r="AE801" s="35">
        <v>0</v>
      </c>
      <c r="AF801" s="35">
        <v>0</v>
      </c>
      <c r="AG801" s="35">
        <v>0</v>
      </c>
      <c r="AH801" s="35">
        <v>0</v>
      </c>
      <c r="AI801" s="35">
        <v>0</v>
      </c>
      <c r="MF801" s="35" t="s">
        <v>932</v>
      </c>
      <c r="MG801" s="35">
        <v>2000</v>
      </c>
      <c r="MH801" s="35">
        <v>800</v>
      </c>
      <c r="MI801" s="35">
        <v>200</v>
      </c>
      <c r="MO801" s="35" t="s">
        <v>807</v>
      </c>
      <c r="MP801" s="35" t="s">
        <v>2278</v>
      </c>
      <c r="MR801" s="35" t="s">
        <v>806</v>
      </c>
      <c r="MS801" s="35" t="s">
        <v>2441</v>
      </c>
      <c r="MT801" s="35">
        <v>1</v>
      </c>
      <c r="MU801" s="35">
        <v>0</v>
      </c>
      <c r="MV801" s="35">
        <v>1</v>
      </c>
      <c r="MW801" s="35">
        <v>1</v>
      </c>
      <c r="MX801" s="35">
        <v>0</v>
      </c>
      <c r="MY801" s="35">
        <v>0</v>
      </c>
      <c r="MZ801" s="35">
        <v>0</v>
      </c>
      <c r="NA801" s="35">
        <v>0</v>
      </c>
      <c r="NB801" s="35">
        <v>0</v>
      </c>
      <c r="NC801" s="35">
        <v>0</v>
      </c>
      <c r="ND801" s="35">
        <v>0</v>
      </c>
      <c r="NE801" s="35">
        <v>0</v>
      </c>
      <c r="NF801" s="35">
        <v>0</v>
      </c>
      <c r="NG801" s="35">
        <v>0</v>
      </c>
      <c r="NH801" s="35">
        <v>0</v>
      </c>
      <c r="NI801" s="35" t="s">
        <v>2406</v>
      </c>
      <c r="AAV801" s="35" t="s">
        <v>2433</v>
      </c>
      <c r="AAW801" s="35">
        <v>396628443</v>
      </c>
      <c r="AAX801" s="35">
        <v>44979.342962962968</v>
      </c>
      <c r="ABA801" s="35" t="s">
        <v>816</v>
      </c>
      <c r="ABC801" s="35" t="s">
        <v>817</v>
      </c>
      <c r="ABE801" s="35">
        <v>801</v>
      </c>
    </row>
    <row r="802" spans="1:733">
      <c r="A802" t="s">
        <v>2442</v>
      </c>
      <c r="B802" s="34">
        <v>44978.43489016204</v>
      </c>
      <c r="C802" s="34">
        <v>44978.437054641203</v>
      </c>
      <c r="D802" s="34">
        <v>44978</v>
      </c>
      <c r="E802" t="s">
        <v>2400</v>
      </c>
      <c r="F802" s="34">
        <v>44978</v>
      </c>
      <c r="G802" t="s">
        <v>1519</v>
      </c>
      <c r="H802" t="s">
        <v>2401</v>
      </c>
      <c r="I802" t="s">
        <v>2401</v>
      </c>
      <c r="J802" t="s">
        <v>2401</v>
      </c>
      <c r="K802" t="s">
        <v>804</v>
      </c>
      <c r="L802" s="35" t="s">
        <v>882</v>
      </c>
      <c r="M802" s="35">
        <v>0</v>
      </c>
      <c r="N802" s="35">
        <v>0</v>
      </c>
      <c r="O802" s="35">
        <v>0</v>
      </c>
      <c r="P802" s="35">
        <v>0</v>
      </c>
      <c r="Q802" s="35">
        <v>0</v>
      </c>
      <c r="R802" s="35">
        <v>0</v>
      </c>
      <c r="S802" s="35">
        <v>0</v>
      </c>
      <c r="T802" s="35">
        <v>0</v>
      </c>
      <c r="U802" s="35">
        <v>0</v>
      </c>
      <c r="V802" s="35">
        <v>0</v>
      </c>
      <c r="W802" s="35">
        <v>0</v>
      </c>
      <c r="X802" s="35">
        <v>0</v>
      </c>
      <c r="Y802" s="35">
        <v>0</v>
      </c>
      <c r="Z802" s="35">
        <v>0</v>
      </c>
      <c r="AA802" s="35">
        <v>0</v>
      </c>
      <c r="AB802" s="35">
        <v>0</v>
      </c>
      <c r="AC802" s="35">
        <v>1</v>
      </c>
      <c r="AD802" s="35">
        <v>0</v>
      </c>
      <c r="AE802" s="35">
        <v>0</v>
      </c>
      <c r="AF802" s="35">
        <v>0</v>
      </c>
      <c r="AG802" s="35">
        <v>0</v>
      </c>
      <c r="AH802" s="35">
        <v>0</v>
      </c>
      <c r="AI802" s="35">
        <v>0</v>
      </c>
      <c r="QZ802" s="35" t="s">
        <v>806</v>
      </c>
      <c r="RB802" s="35">
        <v>1500</v>
      </c>
      <c r="RC802" s="35">
        <v>1500</v>
      </c>
      <c r="RI802" s="35" t="s">
        <v>832</v>
      </c>
      <c r="RL802" s="35" t="s">
        <v>806</v>
      </c>
      <c r="RM802" s="35" t="s">
        <v>2443</v>
      </c>
      <c r="RN802" s="35">
        <v>1</v>
      </c>
      <c r="RO802" s="35">
        <v>1</v>
      </c>
      <c r="RP802" s="35">
        <v>0</v>
      </c>
      <c r="RQ802" s="35">
        <v>1</v>
      </c>
      <c r="RR802" s="35">
        <v>0</v>
      </c>
      <c r="RS802" s="35">
        <v>0</v>
      </c>
      <c r="RT802" s="35">
        <v>0</v>
      </c>
      <c r="RU802" s="35">
        <v>0</v>
      </c>
      <c r="RV802" s="35">
        <v>0</v>
      </c>
      <c r="RW802" s="35">
        <v>0</v>
      </c>
      <c r="RX802" s="35">
        <v>0</v>
      </c>
      <c r="RY802" s="35">
        <v>0</v>
      </c>
      <c r="RZ802" s="35">
        <v>0</v>
      </c>
      <c r="SA802" s="35">
        <v>0</v>
      </c>
      <c r="SB802" s="35">
        <v>0</v>
      </c>
      <c r="AAV802" s="35" t="s">
        <v>2433</v>
      </c>
      <c r="AAW802" s="35">
        <v>396628946</v>
      </c>
      <c r="AAX802" s="35">
        <v>44979.343530092592</v>
      </c>
      <c r="ABA802" s="35" t="s">
        <v>816</v>
      </c>
      <c r="ABC802" s="35" t="s">
        <v>817</v>
      </c>
      <c r="ABE802" s="35">
        <v>802</v>
      </c>
    </row>
    <row r="803" spans="1:733">
      <c r="A803" t="s">
        <v>2444</v>
      </c>
      <c r="B803" s="34">
        <v>44978.437121550931</v>
      </c>
      <c r="C803" s="34">
        <v>44978.438902476853</v>
      </c>
      <c r="D803" s="34">
        <v>44978</v>
      </c>
      <c r="E803" t="s">
        <v>2400</v>
      </c>
      <c r="F803" s="34">
        <v>44978</v>
      </c>
      <c r="G803" t="s">
        <v>1519</v>
      </c>
      <c r="H803" t="s">
        <v>2401</v>
      </c>
      <c r="I803" t="s">
        <v>2401</v>
      </c>
      <c r="J803" t="s">
        <v>2401</v>
      </c>
      <c r="K803" t="s">
        <v>804</v>
      </c>
      <c r="L803" s="35" t="s">
        <v>1076</v>
      </c>
      <c r="M803" s="35">
        <v>0</v>
      </c>
      <c r="N803" s="35">
        <v>0</v>
      </c>
      <c r="O803" s="35">
        <v>0</v>
      </c>
      <c r="P803" s="35">
        <v>0</v>
      </c>
      <c r="Q803" s="35">
        <v>0</v>
      </c>
      <c r="R803" s="35">
        <v>0</v>
      </c>
      <c r="S803" s="35">
        <v>0</v>
      </c>
      <c r="T803" s="35">
        <v>0</v>
      </c>
      <c r="U803" s="35">
        <v>0</v>
      </c>
      <c r="V803" s="35">
        <v>0</v>
      </c>
      <c r="W803" s="35">
        <v>0</v>
      </c>
      <c r="X803" s="35">
        <v>1</v>
      </c>
      <c r="Y803" s="35">
        <v>0</v>
      </c>
      <c r="Z803" s="35">
        <v>0</v>
      </c>
      <c r="AA803" s="35">
        <v>0</v>
      </c>
      <c r="AB803" s="35">
        <v>0</v>
      </c>
      <c r="AC803" s="35">
        <v>0</v>
      </c>
      <c r="AD803" s="35">
        <v>0</v>
      </c>
      <c r="AE803" s="35">
        <v>0</v>
      </c>
      <c r="AF803" s="35">
        <v>0</v>
      </c>
      <c r="AG803" s="35">
        <v>0</v>
      </c>
      <c r="AH803" s="35">
        <v>0</v>
      </c>
      <c r="AI803" s="35">
        <v>0</v>
      </c>
      <c r="NK803" s="35" t="s">
        <v>932</v>
      </c>
      <c r="NL803" s="35">
        <v>400</v>
      </c>
      <c r="NM803" s="35">
        <v>700</v>
      </c>
      <c r="NN803" s="35">
        <v>875</v>
      </c>
      <c r="NT803" s="35" t="s">
        <v>836</v>
      </c>
      <c r="NW803" s="35" t="s">
        <v>809</v>
      </c>
      <c r="AAV803" s="35" t="s">
        <v>2422</v>
      </c>
      <c r="AAW803" s="35">
        <v>396629025</v>
      </c>
      <c r="AAX803" s="35">
        <v>44979.343611111108</v>
      </c>
      <c r="ABA803" s="35" t="s">
        <v>816</v>
      </c>
      <c r="ABC803" s="35" t="s">
        <v>817</v>
      </c>
      <c r="ABE803" s="35">
        <v>803</v>
      </c>
    </row>
    <row r="804" spans="1:733">
      <c r="A804" t="s">
        <v>2445</v>
      </c>
      <c r="B804" s="34">
        <v>44978.438988136579</v>
      </c>
      <c r="C804" s="34">
        <v>44978.440599178241</v>
      </c>
      <c r="D804" s="34">
        <v>44978</v>
      </c>
      <c r="E804" t="s">
        <v>2400</v>
      </c>
      <c r="F804" s="34">
        <v>44978</v>
      </c>
      <c r="G804" t="s">
        <v>1519</v>
      </c>
      <c r="H804" t="s">
        <v>2401</v>
      </c>
      <c r="I804" t="s">
        <v>2401</v>
      </c>
      <c r="J804" t="s">
        <v>2401</v>
      </c>
      <c r="K804" t="s">
        <v>804</v>
      </c>
      <c r="L804" s="35" t="s">
        <v>1076</v>
      </c>
      <c r="M804" s="35">
        <v>0</v>
      </c>
      <c r="N804" s="35">
        <v>0</v>
      </c>
      <c r="O804" s="35">
        <v>0</v>
      </c>
      <c r="P804" s="35">
        <v>0</v>
      </c>
      <c r="Q804" s="35">
        <v>0</v>
      </c>
      <c r="R804" s="35">
        <v>0</v>
      </c>
      <c r="S804" s="35">
        <v>0</v>
      </c>
      <c r="T804" s="35">
        <v>0</v>
      </c>
      <c r="U804" s="35">
        <v>0</v>
      </c>
      <c r="V804" s="35">
        <v>0</v>
      </c>
      <c r="W804" s="35">
        <v>0</v>
      </c>
      <c r="X804" s="35">
        <v>1</v>
      </c>
      <c r="Y804" s="35">
        <v>0</v>
      </c>
      <c r="Z804" s="35">
        <v>0</v>
      </c>
      <c r="AA804" s="35">
        <v>0</v>
      </c>
      <c r="AB804" s="35">
        <v>0</v>
      </c>
      <c r="AC804" s="35">
        <v>0</v>
      </c>
      <c r="AD804" s="35">
        <v>0</v>
      </c>
      <c r="AE804" s="35">
        <v>0</v>
      </c>
      <c r="AF804" s="35">
        <v>0</v>
      </c>
      <c r="AG804" s="35">
        <v>0</v>
      </c>
      <c r="AH804" s="35">
        <v>0</v>
      </c>
      <c r="AI804" s="35">
        <v>0</v>
      </c>
      <c r="NK804" s="35" t="s">
        <v>932</v>
      </c>
      <c r="NL804" s="35">
        <v>400</v>
      </c>
      <c r="NM804" s="35">
        <v>700</v>
      </c>
      <c r="NN804" s="35">
        <v>875</v>
      </c>
      <c r="NT804" s="35" t="s">
        <v>836</v>
      </c>
      <c r="NW804" s="35" t="s">
        <v>809</v>
      </c>
      <c r="AAV804" s="35" t="s">
        <v>2422</v>
      </c>
      <c r="AAW804" s="35">
        <v>396629124</v>
      </c>
      <c r="AAX804" s="35">
        <v>44979.34373842593</v>
      </c>
      <c r="ABA804" s="35" t="s">
        <v>816</v>
      </c>
      <c r="ABC804" s="35" t="s">
        <v>817</v>
      </c>
      <c r="ABE804" s="35">
        <v>804</v>
      </c>
    </row>
    <row r="805" spans="1:733">
      <c r="A805" t="s">
        <v>2446</v>
      </c>
      <c r="B805" s="34">
        <v>44978.440687604161</v>
      </c>
      <c r="C805" s="34">
        <v>44978.442237060182</v>
      </c>
      <c r="D805" s="34">
        <v>44978</v>
      </c>
      <c r="E805" t="s">
        <v>2400</v>
      </c>
      <c r="F805" s="34">
        <v>44978</v>
      </c>
      <c r="G805" t="s">
        <v>1519</v>
      </c>
      <c r="H805" t="s">
        <v>2401</v>
      </c>
      <c r="I805" t="s">
        <v>2401</v>
      </c>
      <c r="J805" t="s">
        <v>2401</v>
      </c>
      <c r="K805" t="s">
        <v>804</v>
      </c>
      <c r="L805" s="35" t="s">
        <v>1086</v>
      </c>
      <c r="M805" s="35">
        <v>0</v>
      </c>
      <c r="N805" s="35">
        <v>0</v>
      </c>
      <c r="O805" s="35">
        <v>0</v>
      </c>
      <c r="P805" s="35">
        <v>0</v>
      </c>
      <c r="Q805" s="35">
        <v>0</v>
      </c>
      <c r="R805" s="35">
        <v>0</v>
      </c>
      <c r="S805" s="35">
        <v>0</v>
      </c>
      <c r="T805" s="35">
        <v>0</v>
      </c>
      <c r="U805" s="35">
        <v>0</v>
      </c>
      <c r="V805" s="35">
        <v>0</v>
      </c>
      <c r="W805" s="35">
        <v>0</v>
      </c>
      <c r="X805" s="35">
        <v>0</v>
      </c>
      <c r="Y805" s="35">
        <v>1</v>
      </c>
      <c r="Z805" s="35">
        <v>0</v>
      </c>
      <c r="AA805" s="35">
        <v>0</v>
      </c>
      <c r="AB805" s="35">
        <v>0</v>
      </c>
      <c r="AC805" s="35">
        <v>0</v>
      </c>
      <c r="AD805" s="35">
        <v>0</v>
      </c>
      <c r="AE805" s="35">
        <v>0</v>
      </c>
      <c r="AF805" s="35">
        <v>0</v>
      </c>
      <c r="AG805" s="35">
        <v>0</v>
      </c>
      <c r="AH805" s="35">
        <v>0</v>
      </c>
      <c r="AI805" s="35">
        <v>0</v>
      </c>
      <c r="OP805" s="35" t="s">
        <v>932</v>
      </c>
      <c r="OQ805" s="35">
        <v>400</v>
      </c>
      <c r="OR805" s="35">
        <v>1250</v>
      </c>
      <c r="OS805" s="35">
        <v>469</v>
      </c>
      <c r="OY805" s="35" t="s">
        <v>836</v>
      </c>
      <c r="PB805" s="35" t="s">
        <v>809</v>
      </c>
      <c r="AAV805" s="35" t="s">
        <v>2422</v>
      </c>
      <c r="AAW805" s="35">
        <v>396629244</v>
      </c>
      <c r="AAX805" s="35">
        <v>44979.343877314823</v>
      </c>
      <c r="ABA805" s="35" t="s">
        <v>816</v>
      </c>
      <c r="ABC805" s="35" t="s">
        <v>817</v>
      </c>
      <c r="ABE805" s="35">
        <v>805</v>
      </c>
    </row>
    <row r="806" spans="1:733">
      <c r="A806" t="s">
        <v>2447</v>
      </c>
      <c r="B806" s="34">
        <v>44978.442313981483</v>
      </c>
      <c r="C806" s="34">
        <v>44978.443526064817</v>
      </c>
      <c r="D806" s="34">
        <v>44978</v>
      </c>
      <c r="E806" t="s">
        <v>2400</v>
      </c>
      <c r="F806" s="34">
        <v>44978</v>
      </c>
      <c r="G806" t="s">
        <v>1519</v>
      </c>
      <c r="H806" t="s">
        <v>2401</v>
      </c>
      <c r="I806" t="s">
        <v>2401</v>
      </c>
      <c r="J806" t="s">
        <v>2401</v>
      </c>
      <c r="K806" t="s">
        <v>804</v>
      </c>
      <c r="L806" s="35" t="s">
        <v>831</v>
      </c>
      <c r="M806" s="35">
        <v>0</v>
      </c>
      <c r="N806" s="35">
        <v>0</v>
      </c>
      <c r="O806" s="35">
        <v>0</v>
      </c>
      <c r="P806" s="35">
        <v>0</v>
      </c>
      <c r="Q806" s="35">
        <v>0</v>
      </c>
      <c r="R806" s="35">
        <v>0</v>
      </c>
      <c r="S806" s="35">
        <v>0</v>
      </c>
      <c r="T806" s="35">
        <v>0</v>
      </c>
      <c r="U806" s="35">
        <v>0</v>
      </c>
      <c r="V806" s="35">
        <v>1</v>
      </c>
      <c r="W806" s="35">
        <v>0</v>
      </c>
      <c r="X806" s="35">
        <v>0</v>
      </c>
      <c r="Y806" s="35">
        <v>0</v>
      </c>
      <c r="Z806" s="35">
        <v>0</v>
      </c>
      <c r="AA806" s="35">
        <v>0</v>
      </c>
      <c r="AB806" s="35">
        <v>0</v>
      </c>
      <c r="AC806" s="35">
        <v>0</v>
      </c>
      <c r="AD806" s="35">
        <v>0</v>
      </c>
      <c r="AE806" s="35">
        <v>0</v>
      </c>
      <c r="AF806" s="35">
        <v>0</v>
      </c>
      <c r="AG806" s="35">
        <v>0</v>
      </c>
      <c r="AH806" s="35">
        <v>0</v>
      </c>
      <c r="AI806" s="35">
        <v>0</v>
      </c>
      <c r="LA806" s="35" t="s">
        <v>932</v>
      </c>
      <c r="LB806" s="35">
        <v>2000</v>
      </c>
      <c r="LC806" s="35">
        <v>500</v>
      </c>
      <c r="LD806" s="35">
        <v>125</v>
      </c>
      <c r="LJ806" s="35" t="s">
        <v>836</v>
      </c>
      <c r="LM806" s="35" t="s">
        <v>809</v>
      </c>
      <c r="AAV806" s="35" t="s">
        <v>2422</v>
      </c>
      <c r="AAW806" s="35">
        <v>396629300</v>
      </c>
      <c r="AAX806" s="35">
        <v>44979.343958333338</v>
      </c>
      <c r="ABA806" s="35" t="s">
        <v>816</v>
      </c>
      <c r="ABC806" s="35" t="s">
        <v>817</v>
      </c>
      <c r="ABE806" s="35">
        <v>806</v>
      </c>
    </row>
    <row r="807" spans="1:733">
      <c r="A807" t="s">
        <v>2448</v>
      </c>
      <c r="B807" s="34">
        <v>44978.443810023149</v>
      </c>
      <c r="C807" s="34">
        <v>44978.447467476857</v>
      </c>
      <c r="D807" s="34">
        <v>44978</v>
      </c>
      <c r="E807" t="s">
        <v>2400</v>
      </c>
      <c r="F807" s="34">
        <v>44978</v>
      </c>
      <c r="G807" t="s">
        <v>1519</v>
      </c>
      <c r="H807" t="s">
        <v>2401</v>
      </c>
      <c r="I807" t="s">
        <v>2401</v>
      </c>
      <c r="J807" t="s">
        <v>2401</v>
      </c>
      <c r="K807" t="s">
        <v>804</v>
      </c>
      <c r="L807" s="35" t="s">
        <v>1066</v>
      </c>
      <c r="M807" s="35">
        <v>0</v>
      </c>
      <c r="N807" s="35">
        <v>0</v>
      </c>
      <c r="O807" s="35">
        <v>0</v>
      </c>
      <c r="P807" s="35">
        <v>0</v>
      </c>
      <c r="Q807" s="35">
        <v>0</v>
      </c>
      <c r="R807" s="35">
        <v>0</v>
      </c>
      <c r="S807" s="35">
        <v>0</v>
      </c>
      <c r="T807" s="35">
        <v>0</v>
      </c>
      <c r="U807" s="35">
        <v>1</v>
      </c>
      <c r="V807" s="35">
        <v>0</v>
      </c>
      <c r="W807" s="35">
        <v>0</v>
      </c>
      <c r="X807" s="35">
        <v>0</v>
      </c>
      <c r="Y807" s="35">
        <v>0</v>
      </c>
      <c r="Z807" s="35">
        <v>0</v>
      </c>
      <c r="AA807" s="35">
        <v>0</v>
      </c>
      <c r="AB807" s="35">
        <v>0</v>
      </c>
      <c r="AC807" s="35">
        <v>0</v>
      </c>
      <c r="AD807" s="35">
        <v>0</v>
      </c>
      <c r="AE807" s="35">
        <v>0</v>
      </c>
      <c r="AF807" s="35">
        <v>0</v>
      </c>
      <c r="AG807" s="35">
        <v>0</v>
      </c>
      <c r="AH807" s="35">
        <v>0</v>
      </c>
      <c r="AI807" s="35">
        <v>0</v>
      </c>
      <c r="JV807" s="35" t="s">
        <v>932</v>
      </c>
      <c r="JW807" s="35">
        <v>200</v>
      </c>
      <c r="JX807" s="35">
        <v>400</v>
      </c>
      <c r="JY807" s="35">
        <v>700</v>
      </c>
      <c r="KA807" s="35">
        <v>700</v>
      </c>
      <c r="KB807" s="35">
        <v>0</v>
      </c>
      <c r="KC807" s="35">
        <v>0</v>
      </c>
      <c r="KD807" s="35" t="s">
        <v>2414</v>
      </c>
      <c r="KE807" s="35" t="s">
        <v>836</v>
      </c>
      <c r="KH807" s="35" t="s">
        <v>809</v>
      </c>
      <c r="AAV807" s="35" t="s">
        <v>2422</v>
      </c>
      <c r="AAW807" s="35">
        <v>396629357</v>
      </c>
      <c r="AAX807" s="35">
        <v>44979.3440625</v>
      </c>
      <c r="ABA807" s="35" t="s">
        <v>816</v>
      </c>
      <c r="ABC807" s="35" t="s">
        <v>817</v>
      </c>
      <c r="ABE807" s="35">
        <v>807</v>
      </c>
    </row>
    <row r="808" spans="1:733">
      <c r="A808" t="s">
        <v>2449</v>
      </c>
      <c r="B808" s="34">
        <v>44978.44762111111</v>
      </c>
      <c r="C808" s="34">
        <v>44978.449116388889</v>
      </c>
      <c r="D808" s="34">
        <v>44978</v>
      </c>
      <c r="E808" t="s">
        <v>2400</v>
      </c>
      <c r="F808" s="34">
        <v>44978</v>
      </c>
      <c r="G808" t="s">
        <v>1519</v>
      </c>
      <c r="H808" t="s">
        <v>2401</v>
      </c>
      <c r="I808" t="s">
        <v>2401</v>
      </c>
      <c r="J808" t="s">
        <v>2401</v>
      </c>
      <c r="K808" t="s">
        <v>804</v>
      </c>
      <c r="L808" s="35" t="s">
        <v>831</v>
      </c>
      <c r="M808" s="35">
        <v>0</v>
      </c>
      <c r="N808" s="35">
        <v>0</v>
      </c>
      <c r="O808" s="35">
        <v>0</v>
      </c>
      <c r="P808" s="35">
        <v>0</v>
      </c>
      <c r="Q808" s="35">
        <v>0</v>
      </c>
      <c r="R808" s="35">
        <v>0</v>
      </c>
      <c r="S808" s="35">
        <v>0</v>
      </c>
      <c r="T808" s="35">
        <v>0</v>
      </c>
      <c r="U808" s="35">
        <v>0</v>
      </c>
      <c r="V808" s="35">
        <v>1</v>
      </c>
      <c r="W808" s="35">
        <v>0</v>
      </c>
      <c r="X808" s="35">
        <v>0</v>
      </c>
      <c r="Y808" s="35">
        <v>0</v>
      </c>
      <c r="Z808" s="35">
        <v>0</v>
      </c>
      <c r="AA808" s="35">
        <v>0</v>
      </c>
      <c r="AB808" s="35">
        <v>0</v>
      </c>
      <c r="AC808" s="35">
        <v>0</v>
      </c>
      <c r="AD808" s="35">
        <v>0</v>
      </c>
      <c r="AE808" s="35">
        <v>0</v>
      </c>
      <c r="AF808" s="35">
        <v>0</v>
      </c>
      <c r="AG808" s="35">
        <v>0</v>
      </c>
      <c r="AH808" s="35">
        <v>0</v>
      </c>
      <c r="AI808" s="35">
        <v>0</v>
      </c>
      <c r="LA808" s="35" t="s">
        <v>932</v>
      </c>
      <c r="LB808" s="35">
        <v>2000</v>
      </c>
      <c r="LC808" s="35">
        <v>500</v>
      </c>
      <c r="LD808" s="35">
        <v>125</v>
      </c>
      <c r="LJ808" s="35" t="s">
        <v>836</v>
      </c>
      <c r="LM808" s="35" t="s">
        <v>809</v>
      </c>
      <c r="AAV808" s="35" t="s">
        <v>2422</v>
      </c>
      <c r="AAW808" s="35">
        <v>396629423</v>
      </c>
      <c r="AAX808" s="35">
        <v>44979.344155092593</v>
      </c>
      <c r="ABA808" s="35" t="s">
        <v>816</v>
      </c>
      <c r="ABC808" s="35" t="s">
        <v>817</v>
      </c>
      <c r="ABE808" s="35">
        <v>808</v>
      </c>
    </row>
    <row r="809" spans="1:733">
      <c r="A809" t="s">
        <v>2450</v>
      </c>
      <c r="B809" s="34">
        <v>44978.449337002312</v>
      </c>
      <c r="C809" s="34">
        <v>44978.451863125003</v>
      </c>
      <c r="D809" s="34">
        <v>44978</v>
      </c>
      <c r="E809" t="s">
        <v>2400</v>
      </c>
      <c r="F809" s="34">
        <v>44978</v>
      </c>
      <c r="G809" t="s">
        <v>1519</v>
      </c>
      <c r="H809" t="s">
        <v>2401</v>
      </c>
      <c r="I809" t="s">
        <v>2401</v>
      </c>
      <c r="J809" t="s">
        <v>2401</v>
      </c>
      <c r="K809" t="s">
        <v>804</v>
      </c>
      <c r="L809" s="35" t="s">
        <v>931</v>
      </c>
      <c r="M809" s="35">
        <v>0</v>
      </c>
      <c r="N809" s="35">
        <v>0</v>
      </c>
      <c r="O809" s="35">
        <v>0</v>
      </c>
      <c r="P809" s="35">
        <v>0</v>
      </c>
      <c r="Q809" s="35">
        <v>0</v>
      </c>
      <c r="R809" s="35">
        <v>0</v>
      </c>
      <c r="S809" s="35">
        <v>0</v>
      </c>
      <c r="T809" s="35">
        <v>0</v>
      </c>
      <c r="U809" s="35">
        <v>0</v>
      </c>
      <c r="V809" s="35">
        <v>0</v>
      </c>
      <c r="W809" s="35">
        <v>1</v>
      </c>
      <c r="X809" s="35">
        <v>0</v>
      </c>
      <c r="Y809" s="35">
        <v>0</v>
      </c>
      <c r="Z809" s="35">
        <v>0</v>
      </c>
      <c r="AA809" s="35">
        <v>0</v>
      </c>
      <c r="AB809" s="35">
        <v>0</v>
      </c>
      <c r="AC809" s="35">
        <v>0</v>
      </c>
      <c r="AD809" s="35">
        <v>0</v>
      </c>
      <c r="AE809" s="35">
        <v>0</v>
      </c>
      <c r="AF809" s="35">
        <v>0</v>
      </c>
      <c r="AG809" s="35">
        <v>0</v>
      </c>
      <c r="AH809" s="35">
        <v>0</v>
      </c>
      <c r="AI809" s="35">
        <v>0</v>
      </c>
      <c r="MF809" s="35" t="s">
        <v>932</v>
      </c>
      <c r="MG809" s="35">
        <v>2000</v>
      </c>
      <c r="MH809" s="35">
        <v>750</v>
      </c>
      <c r="MI809" s="35">
        <v>188</v>
      </c>
      <c r="MO809" s="35" t="s">
        <v>832</v>
      </c>
      <c r="MR809" s="35" t="s">
        <v>806</v>
      </c>
      <c r="MS809" s="35" t="s">
        <v>957</v>
      </c>
      <c r="MT809" s="35">
        <v>0</v>
      </c>
      <c r="MU809" s="35">
        <v>1</v>
      </c>
      <c r="MV809" s="35">
        <v>0</v>
      </c>
      <c r="MW809" s="35">
        <v>1</v>
      </c>
      <c r="MX809" s="35">
        <v>0</v>
      </c>
      <c r="MY809" s="35">
        <v>0</v>
      </c>
      <c r="MZ809" s="35">
        <v>0</v>
      </c>
      <c r="NA809" s="35">
        <v>0</v>
      </c>
      <c r="NB809" s="35">
        <v>0</v>
      </c>
      <c r="NC809" s="35">
        <v>0</v>
      </c>
      <c r="ND809" s="35">
        <v>0</v>
      </c>
      <c r="NE809" s="35">
        <v>0</v>
      </c>
      <c r="NF809" s="35">
        <v>0</v>
      </c>
      <c r="NG809" s="35">
        <v>0</v>
      </c>
      <c r="NH809" s="35">
        <v>0</v>
      </c>
      <c r="AAV809" s="35" t="s">
        <v>2451</v>
      </c>
      <c r="AAW809" s="35">
        <v>396629516</v>
      </c>
      <c r="AAX809" s="35">
        <v>44979.344293981478</v>
      </c>
      <c r="ABA809" s="35" t="s">
        <v>816</v>
      </c>
      <c r="ABC809" s="35" t="s">
        <v>817</v>
      </c>
      <c r="ABE809" s="35">
        <v>809</v>
      </c>
    </row>
    <row r="810" spans="1:733">
      <c r="A810" t="s">
        <v>2452</v>
      </c>
      <c r="B810" s="34">
        <v>44978.452031354173</v>
      </c>
      <c r="C810" s="34">
        <v>44978.453702349543</v>
      </c>
      <c r="D810" s="34">
        <v>44978</v>
      </c>
      <c r="E810" t="s">
        <v>2400</v>
      </c>
      <c r="F810" s="34">
        <v>44978</v>
      </c>
      <c r="G810" t="s">
        <v>1519</v>
      </c>
      <c r="H810" t="s">
        <v>2401</v>
      </c>
      <c r="I810" t="s">
        <v>2401</v>
      </c>
      <c r="J810" t="s">
        <v>2401</v>
      </c>
      <c r="K810" t="s">
        <v>804</v>
      </c>
      <c r="L810" s="35" t="s">
        <v>1076</v>
      </c>
      <c r="M810" s="35">
        <v>0</v>
      </c>
      <c r="N810" s="35">
        <v>0</v>
      </c>
      <c r="O810" s="35">
        <v>0</v>
      </c>
      <c r="P810" s="35">
        <v>0</v>
      </c>
      <c r="Q810" s="35">
        <v>0</v>
      </c>
      <c r="R810" s="35">
        <v>0</v>
      </c>
      <c r="S810" s="35">
        <v>0</v>
      </c>
      <c r="T810" s="35">
        <v>0</v>
      </c>
      <c r="U810" s="35">
        <v>0</v>
      </c>
      <c r="V810" s="35">
        <v>0</v>
      </c>
      <c r="W810" s="35">
        <v>0</v>
      </c>
      <c r="X810" s="35">
        <v>1</v>
      </c>
      <c r="Y810" s="35">
        <v>0</v>
      </c>
      <c r="Z810" s="35">
        <v>0</v>
      </c>
      <c r="AA810" s="35">
        <v>0</v>
      </c>
      <c r="AB810" s="35">
        <v>0</v>
      </c>
      <c r="AC810" s="35">
        <v>0</v>
      </c>
      <c r="AD810" s="35">
        <v>0</v>
      </c>
      <c r="AE810" s="35">
        <v>0</v>
      </c>
      <c r="AF810" s="35">
        <v>0</v>
      </c>
      <c r="AG810" s="35">
        <v>0</v>
      </c>
      <c r="AH810" s="35">
        <v>0</v>
      </c>
      <c r="AI810" s="35">
        <v>0</v>
      </c>
      <c r="NK810" s="35" t="s">
        <v>932</v>
      </c>
      <c r="NL810" s="35">
        <v>400</v>
      </c>
      <c r="NM810" s="35">
        <v>700</v>
      </c>
      <c r="NN810" s="35">
        <v>875</v>
      </c>
      <c r="NT810" s="35" t="s">
        <v>836</v>
      </c>
      <c r="NW810" s="35" t="s">
        <v>809</v>
      </c>
      <c r="AAV810" s="35" t="s">
        <v>2422</v>
      </c>
      <c r="AAW810" s="35">
        <v>396629663</v>
      </c>
      <c r="AAX810" s="35">
        <v>44979.344513888893</v>
      </c>
      <c r="ABA810" s="35" t="s">
        <v>816</v>
      </c>
      <c r="ABC810" s="35" t="s">
        <v>817</v>
      </c>
      <c r="ABE810" s="35">
        <v>810</v>
      </c>
    </row>
    <row r="811" spans="1:733">
      <c r="A811" t="s">
        <v>2453</v>
      </c>
      <c r="B811" s="34">
        <v>44978.453803020842</v>
      </c>
      <c r="C811" s="34">
        <v>44978.456425497687</v>
      </c>
      <c r="D811" s="34">
        <v>44978</v>
      </c>
      <c r="E811" t="s">
        <v>2400</v>
      </c>
      <c r="F811" s="34">
        <v>44978</v>
      </c>
      <c r="G811" t="s">
        <v>1519</v>
      </c>
      <c r="H811" t="s">
        <v>2401</v>
      </c>
      <c r="I811" t="s">
        <v>2401</v>
      </c>
      <c r="J811" t="s">
        <v>2401</v>
      </c>
      <c r="K811" t="s">
        <v>804</v>
      </c>
      <c r="L811" s="35" t="s">
        <v>1086</v>
      </c>
      <c r="M811" s="35">
        <v>0</v>
      </c>
      <c r="N811" s="35">
        <v>0</v>
      </c>
      <c r="O811" s="35">
        <v>0</v>
      </c>
      <c r="P811" s="35">
        <v>0</v>
      </c>
      <c r="Q811" s="35">
        <v>0</v>
      </c>
      <c r="R811" s="35">
        <v>0</v>
      </c>
      <c r="S811" s="35">
        <v>0</v>
      </c>
      <c r="T811" s="35">
        <v>0</v>
      </c>
      <c r="U811" s="35">
        <v>0</v>
      </c>
      <c r="V811" s="35">
        <v>0</v>
      </c>
      <c r="W811" s="35">
        <v>0</v>
      </c>
      <c r="X811" s="35">
        <v>0</v>
      </c>
      <c r="Y811" s="35">
        <v>1</v>
      </c>
      <c r="Z811" s="35">
        <v>0</v>
      </c>
      <c r="AA811" s="35">
        <v>0</v>
      </c>
      <c r="AB811" s="35">
        <v>0</v>
      </c>
      <c r="AC811" s="35">
        <v>0</v>
      </c>
      <c r="AD811" s="35">
        <v>0</v>
      </c>
      <c r="AE811" s="35">
        <v>0</v>
      </c>
      <c r="AF811" s="35">
        <v>0</v>
      </c>
      <c r="AG811" s="35">
        <v>0</v>
      </c>
      <c r="AH811" s="35">
        <v>0</v>
      </c>
      <c r="AI811" s="35">
        <v>0</v>
      </c>
      <c r="OP811" s="35" t="s">
        <v>932</v>
      </c>
      <c r="OQ811" s="35">
        <v>400</v>
      </c>
      <c r="OR811" s="35">
        <v>1250</v>
      </c>
      <c r="OS811" s="35">
        <v>469</v>
      </c>
      <c r="OY811" s="35" t="s">
        <v>836</v>
      </c>
      <c r="PB811" s="35" t="s">
        <v>809</v>
      </c>
      <c r="AAV811" s="35" t="s">
        <v>2422</v>
      </c>
      <c r="AAW811" s="35">
        <v>396629748</v>
      </c>
      <c r="AAX811" s="35">
        <v>44979.344629629632</v>
      </c>
      <c r="ABA811" s="35" t="s">
        <v>816</v>
      </c>
      <c r="ABC811" s="35" t="s">
        <v>817</v>
      </c>
      <c r="ABE811" s="35">
        <v>811</v>
      </c>
    </row>
    <row r="812" spans="1:733">
      <c r="A812" t="s">
        <v>2454</v>
      </c>
      <c r="B812" s="34">
        <v>44978.456495868057</v>
      </c>
      <c r="C812" s="34">
        <v>44978.458884120373</v>
      </c>
      <c r="D812" s="34">
        <v>44978</v>
      </c>
      <c r="E812" t="s">
        <v>2400</v>
      </c>
      <c r="F812" s="34">
        <v>44978</v>
      </c>
      <c r="G812" t="s">
        <v>1519</v>
      </c>
      <c r="H812" t="s">
        <v>2401</v>
      </c>
      <c r="I812" t="s">
        <v>2401</v>
      </c>
      <c r="J812" t="s">
        <v>2401</v>
      </c>
      <c r="K812" t="s">
        <v>804</v>
      </c>
      <c r="L812" s="35" t="s">
        <v>1066</v>
      </c>
      <c r="M812" s="35">
        <v>0</v>
      </c>
      <c r="N812" s="35">
        <v>0</v>
      </c>
      <c r="O812" s="35">
        <v>0</v>
      </c>
      <c r="P812" s="35">
        <v>0</v>
      </c>
      <c r="Q812" s="35">
        <v>0</v>
      </c>
      <c r="R812" s="35">
        <v>0</v>
      </c>
      <c r="S812" s="35">
        <v>0</v>
      </c>
      <c r="T812" s="35">
        <v>0</v>
      </c>
      <c r="U812" s="35">
        <v>1</v>
      </c>
      <c r="V812" s="35">
        <v>0</v>
      </c>
      <c r="W812" s="35">
        <v>0</v>
      </c>
      <c r="X812" s="35">
        <v>0</v>
      </c>
      <c r="Y812" s="35">
        <v>0</v>
      </c>
      <c r="Z812" s="35">
        <v>0</v>
      </c>
      <c r="AA812" s="35">
        <v>0</v>
      </c>
      <c r="AB812" s="35">
        <v>0</v>
      </c>
      <c r="AC812" s="35">
        <v>0</v>
      </c>
      <c r="AD812" s="35">
        <v>0</v>
      </c>
      <c r="AE812" s="35">
        <v>0</v>
      </c>
      <c r="AF812" s="35">
        <v>0</v>
      </c>
      <c r="AG812" s="35">
        <v>0</v>
      </c>
      <c r="AH812" s="35">
        <v>0</v>
      </c>
      <c r="AI812" s="35">
        <v>0</v>
      </c>
      <c r="JV812" s="35" t="s">
        <v>932</v>
      </c>
      <c r="JW812" s="35">
        <v>200</v>
      </c>
      <c r="JX812" s="35">
        <v>500</v>
      </c>
      <c r="JY812" s="35">
        <v>875</v>
      </c>
      <c r="KA812" s="35">
        <v>700</v>
      </c>
      <c r="KB812" s="35">
        <v>0.25</v>
      </c>
      <c r="KC812" s="35">
        <v>175</v>
      </c>
      <c r="KD812" s="35" t="s">
        <v>2455</v>
      </c>
      <c r="KE812" s="35" t="s">
        <v>836</v>
      </c>
      <c r="KH812" s="35" t="s">
        <v>809</v>
      </c>
      <c r="AAV812" s="35" t="s">
        <v>2456</v>
      </c>
      <c r="AAW812" s="35">
        <v>396629805</v>
      </c>
      <c r="AAX812" s="35">
        <v>44979.344733796301</v>
      </c>
      <c r="ABA812" s="35" t="s">
        <v>816</v>
      </c>
      <c r="ABC812" s="35" t="s">
        <v>817</v>
      </c>
      <c r="ABE812" s="35">
        <v>812</v>
      </c>
    </row>
    <row r="813" spans="1:733">
      <c r="A813" t="s">
        <v>2457</v>
      </c>
      <c r="B813" s="34">
        <v>44978.458951157409</v>
      </c>
      <c r="C813" s="34">
        <v>44978.460341620383</v>
      </c>
      <c r="D813" s="34">
        <v>44978</v>
      </c>
      <c r="E813" t="s">
        <v>2400</v>
      </c>
      <c r="F813" s="34">
        <v>44978</v>
      </c>
      <c r="G813" t="s">
        <v>1519</v>
      </c>
      <c r="H813" t="s">
        <v>2401</v>
      </c>
      <c r="I813" t="s">
        <v>2401</v>
      </c>
      <c r="J813" t="s">
        <v>2401</v>
      </c>
      <c r="K813" t="s">
        <v>804</v>
      </c>
      <c r="L813" s="35" t="s">
        <v>831</v>
      </c>
      <c r="M813" s="35">
        <v>0</v>
      </c>
      <c r="N813" s="35">
        <v>0</v>
      </c>
      <c r="O813" s="35">
        <v>0</v>
      </c>
      <c r="P813" s="35">
        <v>0</v>
      </c>
      <c r="Q813" s="35">
        <v>0</v>
      </c>
      <c r="R813" s="35">
        <v>0</v>
      </c>
      <c r="S813" s="35">
        <v>0</v>
      </c>
      <c r="T813" s="35">
        <v>0</v>
      </c>
      <c r="U813" s="35">
        <v>0</v>
      </c>
      <c r="V813" s="35">
        <v>1</v>
      </c>
      <c r="W813" s="35">
        <v>0</v>
      </c>
      <c r="X813" s="35">
        <v>0</v>
      </c>
      <c r="Y813" s="35">
        <v>0</v>
      </c>
      <c r="Z813" s="35">
        <v>0</v>
      </c>
      <c r="AA813" s="35">
        <v>0</v>
      </c>
      <c r="AB813" s="35">
        <v>0</v>
      </c>
      <c r="AC813" s="35">
        <v>0</v>
      </c>
      <c r="AD813" s="35">
        <v>0</v>
      </c>
      <c r="AE813" s="35">
        <v>0</v>
      </c>
      <c r="AF813" s="35">
        <v>0</v>
      </c>
      <c r="AG813" s="35">
        <v>0</v>
      </c>
      <c r="AH813" s="35">
        <v>0</v>
      </c>
      <c r="AI813" s="35">
        <v>0</v>
      </c>
      <c r="LA813" s="35" t="s">
        <v>932</v>
      </c>
      <c r="LB813" s="35">
        <v>2000</v>
      </c>
      <c r="LC813" s="35">
        <v>500</v>
      </c>
      <c r="LD813" s="35">
        <v>125</v>
      </c>
      <c r="LJ813" s="35" t="s">
        <v>836</v>
      </c>
      <c r="LM813" s="35" t="s">
        <v>809</v>
      </c>
      <c r="AAV813" s="35" t="s">
        <v>2458</v>
      </c>
      <c r="AAW813" s="35">
        <v>396629828</v>
      </c>
      <c r="AAX813" s="35">
        <v>44979.344780092593</v>
      </c>
      <c r="ABA813" s="35" t="s">
        <v>816</v>
      </c>
      <c r="ABC813" s="35" t="s">
        <v>817</v>
      </c>
      <c r="ABE813" s="35">
        <v>813</v>
      </c>
    </row>
    <row r="814" spans="1:733">
      <c r="A814" t="s">
        <v>2459</v>
      </c>
      <c r="B814" s="34">
        <v>44978.460454305561</v>
      </c>
      <c r="C814" s="34">
        <v>44978.461962291673</v>
      </c>
      <c r="D814" s="34">
        <v>44978</v>
      </c>
      <c r="E814" t="s">
        <v>2400</v>
      </c>
      <c r="F814" s="34">
        <v>44978</v>
      </c>
      <c r="G814" t="s">
        <v>1519</v>
      </c>
      <c r="H814" t="s">
        <v>2401</v>
      </c>
      <c r="I814" t="s">
        <v>2401</v>
      </c>
      <c r="J814" t="s">
        <v>2401</v>
      </c>
      <c r="K814" t="s">
        <v>804</v>
      </c>
      <c r="L814" s="35" t="s">
        <v>931</v>
      </c>
      <c r="M814" s="35">
        <v>0</v>
      </c>
      <c r="N814" s="35">
        <v>0</v>
      </c>
      <c r="O814" s="35">
        <v>0</v>
      </c>
      <c r="P814" s="35">
        <v>0</v>
      </c>
      <c r="Q814" s="35">
        <v>0</v>
      </c>
      <c r="R814" s="35">
        <v>0</v>
      </c>
      <c r="S814" s="35">
        <v>0</v>
      </c>
      <c r="T814" s="35">
        <v>0</v>
      </c>
      <c r="U814" s="35">
        <v>0</v>
      </c>
      <c r="V814" s="35">
        <v>0</v>
      </c>
      <c r="W814" s="35">
        <v>1</v>
      </c>
      <c r="X814" s="35">
        <v>0</v>
      </c>
      <c r="Y814" s="35">
        <v>0</v>
      </c>
      <c r="Z814" s="35">
        <v>0</v>
      </c>
      <c r="AA814" s="35">
        <v>0</v>
      </c>
      <c r="AB814" s="35">
        <v>0</v>
      </c>
      <c r="AC814" s="35">
        <v>0</v>
      </c>
      <c r="AD814" s="35">
        <v>0</v>
      </c>
      <c r="AE814" s="35">
        <v>0</v>
      </c>
      <c r="AF814" s="35">
        <v>0</v>
      </c>
      <c r="AG814" s="35">
        <v>0</v>
      </c>
      <c r="AH814" s="35">
        <v>0</v>
      </c>
      <c r="AI814" s="35">
        <v>0</v>
      </c>
      <c r="MF814" s="35" t="s">
        <v>932</v>
      </c>
      <c r="MG814" s="35">
        <v>2000</v>
      </c>
      <c r="MH814" s="35">
        <v>800</v>
      </c>
      <c r="MI814" s="35">
        <v>200</v>
      </c>
      <c r="MO814" s="35" t="s">
        <v>832</v>
      </c>
      <c r="MR814" s="35" t="s">
        <v>806</v>
      </c>
      <c r="MS814" s="35" t="s">
        <v>919</v>
      </c>
      <c r="MT814" s="35">
        <v>0</v>
      </c>
      <c r="MU814" s="35">
        <v>1</v>
      </c>
      <c r="MV814" s="35">
        <v>0</v>
      </c>
      <c r="MW814" s="35">
        <v>1</v>
      </c>
      <c r="MX814" s="35">
        <v>0</v>
      </c>
      <c r="MY814" s="35">
        <v>0</v>
      </c>
      <c r="MZ814" s="35">
        <v>0</v>
      </c>
      <c r="NA814" s="35">
        <v>0</v>
      </c>
      <c r="NB814" s="35">
        <v>0</v>
      </c>
      <c r="NC814" s="35">
        <v>0</v>
      </c>
      <c r="ND814" s="35">
        <v>0</v>
      </c>
      <c r="NE814" s="35">
        <v>0</v>
      </c>
      <c r="NF814" s="35">
        <v>0</v>
      </c>
      <c r="NG814" s="35">
        <v>0</v>
      </c>
      <c r="NH814" s="35">
        <v>0</v>
      </c>
      <c r="AAV814" s="35" t="s">
        <v>2433</v>
      </c>
      <c r="AAW814" s="35">
        <v>396629895</v>
      </c>
      <c r="AAX814" s="35">
        <v>44979.344918981493</v>
      </c>
      <c r="ABA814" s="35" t="s">
        <v>816</v>
      </c>
      <c r="ABC814" s="35" t="s">
        <v>817</v>
      </c>
      <c r="ABE814" s="35">
        <v>814</v>
      </c>
    </row>
    <row r="815" spans="1:733">
      <c r="A815" t="s">
        <v>2460</v>
      </c>
      <c r="B815" s="34">
        <v>44978.462033113421</v>
      </c>
      <c r="C815" s="34">
        <v>44978.463881261567</v>
      </c>
      <c r="D815" s="34">
        <v>44978</v>
      </c>
      <c r="E815" t="s">
        <v>2400</v>
      </c>
      <c r="F815" s="34">
        <v>44978</v>
      </c>
      <c r="G815" t="s">
        <v>1519</v>
      </c>
      <c r="H815" t="s">
        <v>2401</v>
      </c>
      <c r="I815" t="s">
        <v>2401</v>
      </c>
      <c r="J815" t="s">
        <v>2401</v>
      </c>
      <c r="K815" t="s">
        <v>804</v>
      </c>
      <c r="L815" s="35" t="s">
        <v>1076</v>
      </c>
      <c r="M815" s="35">
        <v>0</v>
      </c>
      <c r="N815" s="35">
        <v>0</v>
      </c>
      <c r="O815" s="35">
        <v>0</v>
      </c>
      <c r="P815" s="35">
        <v>0</v>
      </c>
      <c r="Q815" s="35">
        <v>0</v>
      </c>
      <c r="R815" s="35">
        <v>0</v>
      </c>
      <c r="S815" s="35">
        <v>0</v>
      </c>
      <c r="T815" s="35">
        <v>0</v>
      </c>
      <c r="U815" s="35">
        <v>0</v>
      </c>
      <c r="V815" s="35">
        <v>0</v>
      </c>
      <c r="W815" s="35">
        <v>0</v>
      </c>
      <c r="X815" s="35">
        <v>1</v>
      </c>
      <c r="Y815" s="35">
        <v>0</v>
      </c>
      <c r="Z815" s="35">
        <v>0</v>
      </c>
      <c r="AA815" s="35">
        <v>0</v>
      </c>
      <c r="AB815" s="35">
        <v>0</v>
      </c>
      <c r="AC815" s="35">
        <v>0</v>
      </c>
      <c r="AD815" s="35">
        <v>0</v>
      </c>
      <c r="AE815" s="35">
        <v>0</v>
      </c>
      <c r="AF815" s="35">
        <v>0</v>
      </c>
      <c r="AG815" s="35">
        <v>0</v>
      </c>
      <c r="AH815" s="35">
        <v>0</v>
      </c>
      <c r="AI815" s="35">
        <v>0</v>
      </c>
      <c r="NK815" s="35" t="s">
        <v>932</v>
      </c>
      <c r="NL815" s="35">
        <v>400</v>
      </c>
      <c r="NM815" s="35">
        <v>700</v>
      </c>
      <c r="NN815" s="35">
        <v>875</v>
      </c>
      <c r="NT815" s="35" t="s">
        <v>836</v>
      </c>
      <c r="NW815" s="35" t="s">
        <v>809</v>
      </c>
      <c r="AAV815" s="35" t="s">
        <v>2458</v>
      </c>
      <c r="AAW815" s="35">
        <v>396629954</v>
      </c>
      <c r="AAX815" s="35">
        <v>44979.345081018517</v>
      </c>
      <c r="ABA815" s="35" t="s">
        <v>816</v>
      </c>
      <c r="ABC815" s="35" t="s">
        <v>817</v>
      </c>
      <c r="ABE815" s="35">
        <v>815</v>
      </c>
    </row>
    <row r="816" spans="1:733">
      <c r="A816" t="s">
        <v>2461</v>
      </c>
      <c r="B816" s="34">
        <v>44978.463951840276</v>
      </c>
      <c r="C816" s="34">
        <v>44978.465248541666</v>
      </c>
      <c r="D816" s="34">
        <v>44978</v>
      </c>
      <c r="E816" t="s">
        <v>2400</v>
      </c>
      <c r="F816" s="34">
        <v>44978</v>
      </c>
      <c r="G816" t="s">
        <v>1519</v>
      </c>
      <c r="H816" t="s">
        <v>2401</v>
      </c>
      <c r="I816" t="s">
        <v>2401</v>
      </c>
      <c r="J816" t="s">
        <v>2401</v>
      </c>
      <c r="K816" t="s">
        <v>804</v>
      </c>
      <c r="L816" s="35" t="s">
        <v>1086</v>
      </c>
      <c r="M816" s="35">
        <v>0</v>
      </c>
      <c r="N816" s="35">
        <v>0</v>
      </c>
      <c r="O816" s="35">
        <v>0</v>
      </c>
      <c r="P816" s="35">
        <v>0</v>
      </c>
      <c r="Q816" s="35">
        <v>0</v>
      </c>
      <c r="R816" s="35">
        <v>0</v>
      </c>
      <c r="S816" s="35">
        <v>0</v>
      </c>
      <c r="T816" s="35">
        <v>0</v>
      </c>
      <c r="U816" s="35">
        <v>0</v>
      </c>
      <c r="V816" s="35">
        <v>0</v>
      </c>
      <c r="W816" s="35">
        <v>0</v>
      </c>
      <c r="X816" s="35">
        <v>0</v>
      </c>
      <c r="Y816" s="35">
        <v>1</v>
      </c>
      <c r="Z816" s="35">
        <v>0</v>
      </c>
      <c r="AA816" s="35">
        <v>0</v>
      </c>
      <c r="AB816" s="35">
        <v>0</v>
      </c>
      <c r="AC816" s="35">
        <v>0</v>
      </c>
      <c r="AD816" s="35">
        <v>0</v>
      </c>
      <c r="AE816" s="35">
        <v>0</v>
      </c>
      <c r="AF816" s="35">
        <v>0</v>
      </c>
      <c r="AG816" s="35">
        <v>0</v>
      </c>
      <c r="AH816" s="35">
        <v>0</v>
      </c>
      <c r="AI816" s="35">
        <v>0</v>
      </c>
      <c r="OP816" s="35" t="s">
        <v>932</v>
      </c>
      <c r="OQ816" s="35">
        <v>400</v>
      </c>
      <c r="OR816" s="35">
        <v>1300</v>
      </c>
      <c r="OS816" s="35">
        <v>488</v>
      </c>
      <c r="OY816" s="35" t="s">
        <v>836</v>
      </c>
      <c r="PB816" s="35" t="s">
        <v>809</v>
      </c>
      <c r="AAV816" s="35" t="s">
        <v>2462</v>
      </c>
      <c r="AAW816" s="35">
        <v>396629982</v>
      </c>
      <c r="AAX816" s="35">
        <v>44979.345162037032</v>
      </c>
      <c r="ABA816" s="35" t="s">
        <v>816</v>
      </c>
      <c r="ABC816" s="35" t="s">
        <v>817</v>
      </c>
      <c r="ABE816" s="35">
        <v>816</v>
      </c>
    </row>
    <row r="817" spans="1:733">
      <c r="A817" t="s">
        <v>2463</v>
      </c>
      <c r="B817" s="34">
        <v>44978.467111493053</v>
      </c>
      <c r="C817" s="34">
        <v>44978.470510543979</v>
      </c>
      <c r="D817" s="34">
        <v>44978</v>
      </c>
      <c r="E817" t="s">
        <v>2400</v>
      </c>
      <c r="F817" s="34">
        <v>44978</v>
      </c>
      <c r="G817" t="s">
        <v>1519</v>
      </c>
      <c r="H817" t="s">
        <v>2401</v>
      </c>
      <c r="I817" t="s">
        <v>2401</v>
      </c>
      <c r="J817" t="s">
        <v>2401</v>
      </c>
      <c r="K817" t="s">
        <v>804</v>
      </c>
      <c r="L817" s="35" t="s">
        <v>1038</v>
      </c>
      <c r="M817" s="35">
        <v>0</v>
      </c>
      <c r="N817" s="35">
        <v>0</v>
      </c>
      <c r="O817" s="35">
        <v>0</v>
      </c>
      <c r="P817" s="35">
        <v>0</v>
      </c>
      <c r="Q817" s="35">
        <v>0</v>
      </c>
      <c r="R817" s="35">
        <v>0</v>
      </c>
      <c r="S817" s="35">
        <v>0</v>
      </c>
      <c r="T817" s="35">
        <v>0</v>
      </c>
      <c r="U817" s="35">
        <v>0</v>
      </c>
      <c r="V817" s="35">
        <v>0</v>
      </c>
      <c r="W817" s="35">
        <v>0</v>
      </c>
      <c r="X817" s="35">
        <v>0</v>
      </c>
      <c r="Y817" s="35">
        <v>0</v>
      </c>
      <c r="Z817" s="35">
        <v>0</v>
      </c>
      <c r="AA817" s="35">
        <v>0</v>
      </c>
      <c r="AB817" s="35">
        <v>0</v>
      </c>
      <c r="AC817" s="35">
        <v>0</v>
      </c>
      <c r="AD817" s="35">
        <v>0</v>
      </c>
      <c r="AE817" s="35">
        <v>0</v>
      </c>
      <c r="AF817" s="35">
        <v>0</v>
      </c>
      <c r="AG817" s="35">
        <v>0</v>
      </c>
      <c r="AH817" s="35">
        <v>0</v>
      </c>
      <c r="AI817" s="35">
        <v>1</v>
      </c>
      <c r="AAL817" s="35" t="s">
        <v>806</v>
      </c>
      <c r="AAN817" s="35" t="s">
        <v>806</v>
      </c>
      <c r="AAV817" s="35" t="s">
        <v>2464</v>
      </c>
      <c r="AAW817" s="35">
        <v>396630019</v>
      </c>
      <c r="AAX817" s="35">
        <v>44979.345243055563</v>
      </c>
      <c r="ABA817" s="35" t="s">
        <v>816</v>
      </c>
      <c r="ABC817" s="35" t="s">
        <v>817</v>
      </c>
      <c r="ABE817" s="35">
        <v>817</v>
      </c>
    </row>
    <row r="818" spans="1:733">
      <c r="A818" t="s">
        <v>2465</v>
      </c>
      <c r="B818" s="34">
        <v>44978.470574513893</v>
      </c>
      <c r="C818" s="34">
        <v>44978.472800266201</v>
      </c>
      <c r="D818" s="34">
        <v>44978</v>
      </c>
      <c r="E818" t="s">
        <v>2400</v>
      </c>
      <c r="F818" s="34">
        <v>44978</v>
      </c>
      <c r="G818" t="s">
        <v>1519</v>
      </c>
      <c r="H818" t="s">
        <v>2401</v>
      </c>
      <c r="I818" t="s">
        <v>2401</v>
      </c>
      <c r="J818" t="s">
        <v>2401</v>
      </c>
      <c r="K818" t="s">
        <v>804</v>
      </c>
      <c r="L818" s="35" t="s">
        <v>1038</v>
      </c>
      <c r="M818" s="35">
        <v>0</v>
      </c>
      <c r="N818" s="35">
        <v>0</v>
      </c>
      <c r="O818" s="35">
        <v>0</v>
      </c>
      <c r="P818" s="35">
        <v>0</v>
      </c>
      <c r="Q818" s="35">
        <v>0</v>
      </c>
      <c r="R818" s="35">
        <v>0</v>
      </c>
      <c r="S818" s="35">
        <v>0</v>
      </c>
      <c r="T818" s="35">
        <v>0</v>
      </c>
      <c r="U818" s="35">
        <v>0</v>
      </c>
      <c r="V818" s="35">
        <v>0</v>
      </c>
      <c r="W818" s="35">
        <v>0</v>
      </c>
      <c r="X818" s="35">
        <v>0</v>
      </c>
      <c r="Y818" s="35">
        <v>0</v>
      </c>
      <c r="Z818" s="35">
        <v>0</v>
      </c>
      <c r="AA818" s="35">
        <v>0</v>
      </c>
      <c r="AB818" s="35">
        <v>0</v>
      </c>
      <c r="AC818" s="35">
        <v>0</v>
      </c>
      <c r="AD818" s="35">
        <v>0</v>
      </c>
      <c r="AE818" s="35">
        <v>0</v>
      </c>
      <c r="AF818" s="35">
        <v>0</v>
      </c>
      <c r="AG818" s="35">
        <v>0</v>
      </c>
      <c r="AH818" s="35">
        <v>0</v>
      </c>
      <c r="AI818" s="35">
        <v>1</v>
      </c>
      <c r="AAL818" s="35" t="s">
        <v>809</v>
      </c>
      <c r="AAM818" s="35">
        <v>20</v>
      </c>
      <c r="AAN818" s="35" t="s">
        <v>809</v>
      </c>
      <c r="AAO818" s="35">
        <v>50</v>
      </c>
      <c r="AAP818" s="35">
        <v>50</v>
      </c>
      <c r="AAV818" s="35" t="s">
        <v>829</v>
      </c>
      <c r="AAW818" s="35">
        <v>396630092</v>
      </c>
      <c r="AAX818" s="35">
        <v>44979.345416666663</v>
      </c>
      <c r="ABA818" s="35" t="s">
        <v>816</v>
      </c>
      <c r="ABC818" s="35" t="s">
        <v>817</v>
      </c>
      <c r="ABE818" s="35">
        <v>818</v>
      </c>
    </row>
    <row r="819" spans="1:733">
      <c r="A819" t="s">
        <v>2466</v>
      </c>
      <c r="B819" s="34">
        <v>44978.472871157413</v>
      </c>
      <c r="C819" s="34">
        <v>44978.475926226849</v>
      </c>
      <c r="D819" s="34">
        <v>44978</v>
      </c>
      <c r="E819" t="s">
        <v>2400</v>
      </c>
      <c r="F819" s="34">
        <v>44978</v>
      </c>
      <c r="G819" t="s">
        <v>1519</v>
      </c>
      <c r="H819" t="s">
        <v>2401</v>
      </c>
      <c r="I819" t="s">
        <v>2401</v>
      </c>
      <c r="J819" t="s">
        <v>2401</v>
      </c>
      <c r="K819" t="s">
        <v>804</v>
      </c>
      <c r="L819" s="35" t="s">
        <v>1038</v>
      </c>
      <c r="M819" s="35">
        <v>0</v>
      </c>
      <c r="N819" s="35">
        <v>0</v>
      </c>
      <c r="O819" s="35">
        <v>0</v>
      </c>
      <c r="P819" s="35">
        <v>0</v>
      </c>
      <c r="Q819" s="35">
        <v>0</v>
      </c>
      <c r="R819" s="35">
        <v>0</v>
      </c>
      <c r="S819" s="35">
        <v>0</v>
      </c>
      <c r="T819" s="35">
        <v>0</v>
      </c>
      <c r="U819" s="35">
        <v>0</v>
      </c>
      <c r="V819" s="35">
        <v>0</v>
      </c>
      <c r="W819" s="35">
        <v>0</v>
      </c>
      <c r="X819" s="35">
        <v>0</v>
      </c>
      <c r="Y819" s="35">
        <v>0</v>
      </c>
      <c r="Z819" s="35">
        <v>0</v>
      </c>
      <c r="AA819" s="35">
        <v>0</v>
      </c>
      <c r="AB819" s="35">
        <v>0</v>
      </c>
      <c r="AC819" s="35">
        <v>0</v>
      </c>
      <c r="AD819" s="35">
        <v>0</v>
      </c>
      <c r="AE819" s="35">
        <v>0</v>
      </c>
      <c r="AF819" s="35">
        <v>0</v>
      </c>
      <c r="AG819" s="35">
        <v>0</v>
      </c>
      <c r="AH819" s="35">
        <v>0</v>
      </c>
      <c r="AI819" s="35">
        <v>1</v>
      </c>
      <c r="AAL819" s="35" t="s">
        <v>806</v>
      </c>
      <c r="AAN819" s="35" t="s">
        <v>809</v>
      </c>
      <c r="AAO819" s="35">
        <v>50</v>
      </c>
      <c r="AAP819" s="35">
        <v>50</v>
      </c>
      <c r="AAV819" s="35" t="s">
        <v>2467</v>
      </c>
      <c r="AAW819" s="35">
        <v>396630183</v>
      </c>
      <c r="AAX819" s="35">
        <v>44979.345555555563</v>
      </c>
      <c r="ABA819" s="35" t="s">
        <v>816</v>
      </c>
      <c r="ABC819" s="35" t="s">
        <v>817</v>
      </c>
      <c r="ABE819" s="35">
        <v>819</v>
      </c>
    </row>
    <row r="820" spans="1:733">
      <c r="A820" t="s">
        <v>2468</v>
      </c>
      <c r="B820" s="34">
        <v>44978.476050590281</v>
      </c>
      <c r="C820" s="34">
        <v>44978.477575300931</v>
      </c>
      <c r="D820" s="34">
        <v>44978</v>
      </c>
      <c r="E820" t="s">
        <v>2400</v>
      </c>
      <c r="F820" s="34">
        <v>44978</v>
      </c>
      <c r="G820" t="s">
        <v>1519</v>
      </c>
      <c r="H820" t="s">
        <v>2401</v>
      </c>
      <c r="I820" t="s">
        <v>2401</v>
      </c>
      <c r="J820" t="s">
        <v>2401</v>
      </c>
      <c r="K820" t="s">
        <v>804</v>
      </c>
      <c r="L820" s="35" t="s">
        <v>1038</v>
      </c>
      <c r="M820" s="35">
        <v>0</v>
      </c>
      <c r="N820" s="35">
        <v>0</v>
      </c>
      <c r="O820" s="35">
        <v>0</v>
      </c>
      <c r="P820" s="35">
        <v>0</v>
      </c>
      <c r="Q820" s="35">
        <v>0</v>
      </c>
      <c r="R820" s="35">
        <v>0</v>
      </c>
      <c r="S820" s="35">
        <v>0</v>
      </c>
      <c r="T820" s="35">
        <v>0</v>
      </c>
      <c r="U820" s="35">
        <v>0</v>
      </c>
      <c r="V820" s="35">
        <v>0</v>
      </c>
      <c r="W820" s="35">
        <v>0</v>
      </c>
      <c r="X820" s="35">
        <v>0</v>
      </c>
      <c r="Y820" s="35">
        <v>0</v>
      </c>
      <c r="Z820" s="35">
        <v>0</v>
      </c>
      <c r="AA820" s="35">
        <v>0</v>
      </c>
      <c r="AB820" s="35">
        <v>0</v>
      </c>
      <c r="AC820" s="35">
        <v>0</v>
      </c>
      <c r="AD820" s="35">
        <v>0</v>
      </c>
      <c r="AE820" s="35">
        <v>0</v>
      </c>
      <c r="AF820" s="35">
        <v>0</v>
      </c>
      <c r="AG820" s="35">
        <v>0</v>
      </c>
      <c r="AH820" s="35">
        <v>0</v>
      </c>
      <c r="AI820" s="35">
        <v>1</v>
      </c>
      <c r="AAL820" s="35" t="s">
        <v>809</v>
      </c>
      <c r="AAM820" s="35">
        <v>20</v>
      </c>
      <c r="AAN820" s="35" t="s">
        <v>809</v>
      </c>
      <c r="AAO820" s="35">
        <v>50</v>
      </c>
      <c r="AAP820" s="35">
        <v>50</v>
      </c>
      <c r="AAV820" s="35" t="s">
        <v>2469</v>
      </c>
      <c r="AAW820" s="35">
        <v>396630344</v>
      </c>
      <c r="AAX820" s="35">
        <v>44979.345937499987</v>
      </c>
      <c r="ABA820" s="35" t="s">
        <v>816</v>
      </c>
      <c r="ABC820" s="35" t="s">
        <v>817</v>
      </c>
      <c r="ABE820" s="35">
        <v>820</v>
      </c>
    </row>
    <row r="821" spans="1:733">
      <c r="A821" t="s">
        <v>2470</v>
      </c>
      <c r="B821" s="34">
        <v>44978.477654270842</v>
      </c>
      <c r="C821" s="34">
        <v>44978.47906484954</v>
      </c>
      <c r="D821" s="34">
        <v>44978</v>
      </c>
      <c r="E821" t="s">
        <v>2400</v>
      </c>
      <c r="F821" s="34">
        <v>44978</v>
      </c>
      <c r="G821" t="s">
        <v>1519</v>
      </c>
      <c r="H821" t="s">
        <v>2401</v>
      </c>
      <c r="I821" t="s">
        <v>2401</v>
      </c>
      <c r="J821" t="s">
        <v>2401</v>
      </c>
      <c r="K821" t="s">
        <v>804</v>
      </c>
      <c r="L821" s="35" t="s">
        <v>1038</v>
      </c>
      <c r="M821" s="35">
        <v>0</v>
      </c>
      <c r="N821" s="35">
        <v>0</v>
      </c>
      <c r="O821" s="35">
        <v>0</v>
      </c>
      <c r="P821" s="35">
        <v>0</v>
      </c>
      <c r="Q821" s="35">
        <v>0</v>
      </c>
      <c r="R821" s="35">
        <v>0</v>
      </c>
      <c r="S821" s="35">
        <v>0</v>
      </c>
      <c r="T821" s="35">
        <v>0</v>
      </c>
      <c r="U821" s="35">
        <v>0</v>
      </c>
      <c r="V821" s="35">
        <v>0</v>
      </c>
      <c r="W821" s="35">
        <v>0</v>
      </c>
      <c r="X821" s="35">
        <v>0</v>
      </c>
      <c r="Y821" s="35">
        <v>0</v>
      </c>
      <c r="Z821" s="35">
        <v>0</v>
      </c>
      <c r="AA821" s="35">
        <v>0</v>
      </c>
      <c r="AB821" s="35">
        <v>0</v>
      </c>
      <c r="AC821" s="35">
        <v>0</v>
      </c>
      <c r="AD821" s="35">
        <v>0</v>
      </c>
      <c r="AE821" s="35">
        <v>0</v>
      </c>
      <c r="AF821" s="35">
        <v>0</v>
      </c>
      <c r="AG821" s="35">
        <v>0</v>
      </c>
      <c r="AH821" s="35">
        <v>0</v>
      </c>
      <c r="AI821" s="35">
        <v>1</v>
      </c>
      <c r="AAL821" s="35" t="s">
        <v>806</v>
      </c>
      <c r="AAN821" s="35" t="s">
        <v>809</v>
      </c>
      <c r="AAO821" s="35">
        <v>50</v>
      </c>
      <c r="AAP821" s="35">
        <v>50</v>
      </c>
      <c r="AAV821" s="35" t="s">
        <v>829</v>
      </c>
      <c r="AAW821" s="35">
        <v>396630415</v>
      </c>
      <c r="AAX821" s="35">
        <v>44979.346064814818</v>
      </c>
      <c r="ABA821" s="35" t="s">
        <v>816</v>
      </c>
      <c r="ABC821" s="35" t="s">
        <v>817</v>
      </c>
      <c r="ABE821" s="35">
        <v>821</v>
      </c>
    </row>
    <row r="822" spans="1:733">
      <c r="A822" t="s">
        <v>2471</v>
      </c>
      <c r="B822" s="34">
        <v>44978.481205972217</v>
      </c>
      <c r="C822" s="34">
        <v>44978.483800613423</v>
      </c>
      <c r="D822" s="34">
        <v>44978</v>
      </c>
      <c r="E822" t="s">
        <v>2400</v>
      </c>
      <c r="F822" s="34">
        <v>44978</v>
      </c>
      <c r="G822" t="s">
        <v>1519</v>
      </c>
      <c r="H822" t="s">
        <v>2401</v>
      </c>
      <c r="I822" t="s">
        <v>2401</v>
      </c>
      <c r="J822" t="s">
        <v>2401</v>
      </c>
      <c r="K822" t="s">
        <v>804</v>
      </c>
      <c r="L822" s="35" t="s">
        <v>1092</v>
      </c>
      <c r="M822" s="35">
        <v>0</v>
      </c>
      <c r="N822" s="35">
        <v>0</v>
      </c>
      <c r="O822" s="35">
        <v>0</v>
      </c>
      <c r="P822" s="35">
        <v>0</v>
      </c>
      <c r="Q822" s="35">
        <v>0</v>
      </c>
      <c r="R822" s="35">
        <v>0</v>
      </c>
      <c r="S822" s="35">
        <v>0</v>
      </c>
      <c r="T822" s="35">
        <v>0</v>
      </c>
      <c r="U822" s="35">
        <v>0</v>
      </c>
      <c r="V822" s="35">
        <v>0</v>
      </c>
      <c r="W822" s="35">
        <v>0</v>
      </c>
      <c r="X822" s="35">
        <v>0</v>
      </c>
      <c r="Y822" s="35">
        <v>0</v>
      </c>
      <c r="Z822" s="35">
        <v>0</v>
      </c>
      <c r="AA822" s="35">
        <v>0</v>
      </c>
      <c r="AB822" s="35">
        <v>0</v>
      </c>
      <c r="AC822" s="35">
        <v>0</v>
      </c>
      <c r="AD822" s="35">
        <v>0</v>
      </c>
      <c r="AE822" s="35">
        <v>0</v>
      </c>
      <c r="AF822" s="35">
        <v>0</v>
      </c>
      <c r="AG822" s="35">
        <v>1</v>
      </c>
      <c r="AH822" s="35">
        <v>0</v>
      </c>
      <c r="AI822" s="35">
        <v>0</v>
      </c>
      <c r="YD822" s="35" t="s">
        <v>806</v>
      </c>
      <c r="YF822" s="35">
        <v>100</v>
      </c>
      <c r="YG822" s="35">
        <v>100</v>
      </c>
      <c r="YH822" s="35">
        <v>0</v>
      </c>
      <c r="YI822" s="35">
        <v>0</v>
      </c>
      <c r="YK822" s="35" t="s">
        <v>836</v>
      </c>
      <c r="YN822" s="35" t="s">
        <v>806</v>
      </c>
      <c r="YO822" s="35" t="s">
        <v>1052</v>
      </c>
      <c r="YP822" s="35">
        <v>1</v>
      </c>
      <c r="YQ822" s="35">
        <v>0</v>
      </c>
      <c r="YR822" s="35">
        <v>0</v>
      </c>
      <c r="YS822" s="35">
        <v>0</v>
      </c>
      <c r="YT822" s="35">
        <v>0</v>
      </c>
      <c r="YU822" s="35">
        <v>0</v>
      </c>
      <c r="YV822" s="35">
        <v>0</v>
      </c>
      <c r="YW822" s="35">
        <v>0</v>
      </c>
      <c r="YX822" s="35">
        <v>0</v>
      </c>
      <c r="YY822" s="35">
        <v>0</v>
      </c>
      <c r="YZ822" s="35">
        <v>0</v>
      </c>
      <c r="ZA822" s="35">
        <v>0</v>
      </c>
      <c r="ZB822" s="35">
        <v>0</v>
      </c>
      <c r="ZC822" s="35">
        <v>0</v>
      </c>
      <c r="ZD822" s="35">
        <v>0</v>
      </c>
      <c r="AAV822" s="35" t="s">
        <v>2472</v>
      </c>
      <c r="AAW822" s="35">
        <v>396630675</v>
      </c>
      <c r="AAX822" s="35">
        <v>44979.346597222218</v>
      </c>
      <c r="ABA822" s="35" t="s">
        <v>816</v>
      </c>
      <c r="ABC822" s="35" t="s">
        <v>817</v>
      </c>
      <c r="ABE822" s="35">
        <v>822</v>
      </c>
    </row>
    <row r="823" spans="1:733">
      <c r="A823" t="s">
        <v>2473</v>
      </c>
      <c r="B823" s="34">
        <v>44978.483876828701</v>
      </c>
      <c r="C823" s="34">
        <v>44978.485560439818</v>
      </c>
      <c r="D823" s="34">
        <v>44978</v>
      </c>
      <c r="E823" t="s">
        <v>2400</v>
      </c>
      <c r="F823" s="34">
        <v>44978</v>
      </c>
      <c r="G823" t="s">
        <v>1519</v>
      </c>
      <c r="H823" t="s">
        <v>2401</v>
      </c>
      <c r="I823" t="s">
        <v>2401</v>
      </c>
      <c r="J823" t="s">
        <v>2401</v>
      </c>
      <c r="K823" t="s">
        <v>804</v>
      </c>
      <c r="L823" s="35" t="s">
        <v>1092</v>
      </c>
      <c r="M823" s="35">
        <v>0</v>
      </c>
      <c r="N823" s="35">
        <v>0</v>
      </c>
      <c r="O823" s="35">
        <v>0</v>
      </c>
      <c r="P823" s="35">
        <v>0</v>
      </c>
      <c r="Q823" s="35">
        <v>0</v>
      </c>
      <c r="R823" s="35">
        <v>0</v>
      </c>
      <c r="S823" s="35">
        <v>0</v>
      </c>
      <c r="T823" s="35">
        <v>0</v>
      </c>
      <c r="U823" s="35">
        <v>0</v>
      </c>
      <c r="V823" s="35">
        <v>0</v>
      </c>
      <c r="W823" s="35">
        <v>0</v>
      </c>
      <c r="X823" s="35">
        <v>0</v>
      </c>
      <c r="Y823" s="35">
        <v>0</v>
      </c>
      <c r="Z823" s="35">
        <v>0</v>
      </c>
      <c r="AA823" s="35">
        <v>0</v>
      </c>
      <c r="AB823" s="35">
        <v>0</v>
      </c>
      <c r="AC823" s="35">
        <v>0</v>
      </c>
      <c r="AD823" s="35">
        <v>0</v>
      </c>
      <c r="AE823" s="35">
        <v>0</v>
      </c>
      <c r="AF823" s="35">
        <v>0</v>
      </c>
      <c r="AG823" s="35">
        <v>1</v>
      </c>
      <c r="AH823" s="35">
        <v>0</v>
      </c>
      <c r="AI823" s="35">
        <v>0</v>
      </c>
      <c r="YD823" s="35" t="s">
        <v>806</v>
      </c>
      <c r="YF823" s="35">
        <v>100</v>
      </c>
      <c r="YG823" s="35">
        <v>100</v>
      </c>
      <c r="YH823" s="35">
        <v>0</v>
      </c>
      <c r="YI823" s="35">
        <v>0</v>
      </c>
      <c r="YK823" s="35" t="s">
        <v>836</v>
      </c>
      <c r="YN823" s="35" t="s">
        <v>809</v>
      </c>
      <c r="AAV823" s="35" t="s">
        <v>829</v>
      </c>
      <c r="AAW823" s="35">
        <v>396630718</v>
      </c>
      <c r="AAX823" s="35">
        <v>44979.346666666657</v>
      </c>
      <c r="ABA823" s="35" t="s">
        <v>816</v>
      </c>
      <c r="ABC823" s="35" t="s">
        <v>817</v>
      </c>
      <c r="ABE823" s="35">
        <v>823</v>
      </c>
    </row>
    <row r="824" spans="1:733">
      <c r="A824" t="s">
        <v>2474</v>
      </c>
      <c r="B824" s="34">
        <v>44978.485673958327</v>
      </c>
      <c r="C824" s="34">
        <v>44978.487446400468</v>
      </c>
      <c r="D824" s="34">
        <v>44978</v>
      </c>
      <c r="E824" t="s">
        <v>2400</v>
      </c>
      <c r="F824" s="34">
        <v>44978</v>
      </c>
      <c r="G824" t="s">
        <v>1519</v>
      </c>
      <c r="H824" t="s">
        <v>2401</v>
      </c>
      <c r="I824" t="s">
        <v>2401</v>
      </c>
      <c r="J824" t="s">
        <v>2401</v>
      </c>
      <c r="K824" t="s">
        <v>804</v>
      </c>
      <c r="L824" s="35" t="s">
        <v>1092</v>
      </c>
      <c r="M824" s="35">
        <v>0</v>
      </c>
      <c r="N824" s="35">
        <v>0</v>
      </c>
      <c r="O824" s="35">
        <v>0</v>
      </c>
      <c r="P824" s="35">
        <v>0</v>
      </c>
      <c r="Q824" s="35">
        <v>0</v>
      </c>
      <c r="R824" s="35">
        <v>0</v>
      </c>
      <c r="S824" s="35">
        <v>0</v>
      </c>
      <c r="T824" s="35">
        <v>0</v>
      </c>
      <c r="U824" s="35">
        <v>0</v>
      </c>
      <c r="V824" s="35">
        <v>0</v>
      </c>
      <c r="W824" s="35">
        <v>0</v>
      </c>
      <c r="X824" s="35">
        <v>0</v>
      </c>
      <c r="Y824" s="35">
        <v>0</v>
      </c>
      <c r="Z824" s="35">
        <v>0</v>
      </c>
      <c r="AA824" s="35">
        <v>0</v>
      </c>
      <c r="AB824" s="35">
        <v>0</v>
      </c>
      <c r="AC824" s="35">
        <v>0</v>
      </c>
      <c r="AD824" s="35">
        <v>0</v>
      </c>
      <c r="AE824" s="35">
        <v>0</v>
      </c>
      <c r="AF824" s="35">
        <v>0</v>
      </c>
      <c r="AG824" s="35">
        <v>1</v>
      </c>
      <c r="AH824" s="35">
        <v>0</v>
      </c>
      <c r="AI824" s="35">
        <v>0</v>
      </c>
      <c r="YD824" s="35" t="s">
        <v>806</v>
      </c>
      <c r="YF824" s="35">
        <v>100</v>
      </c>
      <c r="YG824" s="35">
        <v>100</v>
      </c>
      <c r="YH824" s="35">
        <v>0</v>
      </c>
      <c r="YI824" s="35">
        <v>0</v>
      </c>
      <c r="YK824" s="35" t="s">
        <v>836</v>
      </c>
      <c r="YN824" s="35" t="s">
        <v>809</v>
      </c>
      <c r="AAW824" s="35">
        <v>396630730</v>
      </c>
      <c r="AAX824" s="35">
        <v>44979.346689814818</v>
      </c>
      <c r="ABA824" s="35" t="s">
        <v>816</v>
      </c>
      <c r="ABC824" s="35" t="s">
        <v>817</v>
      </c>
      <c r="ABE824" s="35">
        <v>824</v>
      </c>
    </row>
    <row r="825" spans="1:733">
      <c r="A825" t="s">
        <v>2475</v>
      </c>
      <c r="B825" s="34">
        <v>44978.487533877313</v>
      </c>
      <c r="C825" s="34">
        <v>44978.488671319443</v>
      </c>
      <c r="D825" s="34">
        <v>44978</v>
      </c>
      <c r="E825" t="s">
        <v>2400</v>
      </c>
      <c r="F825" s="34">
        <v>44978</v>
      </c>
      <c r="G825" t="s">
        <v>1519</v>
      </c>
      <c r="H825" t="s">
        <v>2401</v>
      </c>
      <c r="I825" t="s">
        <v>2401</v>
      </c>
      <c r="J825" t="s">
        <v>2401</v>
      </c>
      <c r="K825" t="s">
        <v>804</v>
      </c>
      <c r="L825" s="35" t="s">
        <v>1092</v>
      </c>
      <c r="M825" s="35">
        <v>0</v>
      </c>
      <c r="N825" s="35">
        <v>0</v>
      </c>
      <c r="O825" s="35">
        <v>0</v>
      </c>
      <c r="P825" s="35">
        <v>0</v>
      </c>
      <c r="Q825" s="35">
        <v>0</v>
      </c>
      <c r="R825" s="35">
        <v>0</v>
      </c>
      <c r="S825" s="35">
        <v>0</v>
      </c>
      <c r="T825" s="35">
        <v>0</v>
      </c>
      <c r="U825" s="35">
        <v>0</v>
      </c>
      <c r="V825" s="35">
        <v>0</v>
      </c>
      <c r="W825" s="35">
        <v>0</v>
      </c>
      <c r="X825" s="35">
        <v>0</v>
      </c>
      <c r="Y825" s="35">
        <v>0</v>
      </c>
      <c r="Z825" s="35">
        <v>0</v>
      </c>
      <c r="AA825" s="35">
        <v>0</v>
      </c>
      <c r="AB825" s="35">
        <v>0</v>
      </c>
      <c r="AC825" s="35">
        <v>0</v>
      </c>
      <c r="AD825" s="35">
        <v>0</v>
      </c>
      <c r="AE825" s="35">
        <v>0</v>
      </c>
      <c r="AF825" s="35">
        <v>0</v>
      </c>
      <c r="AG825" s="35">
        <v>1</v>
      </c>
      <c r="AH825" s="35">
        <v>0</v>
      </c>
      <c r="AI825" s="35">
        <v>0</v>
      </c>
      <c r="YD825" s="35" t="s">
        <v>806</v>
      </c>
      <c r="YF825" s="35">
        <v>100</v>
      </c>
      <c r="YG825" s="35">
        <v>100</v>
      </c>
      <c r="YH825" s="35">
        <v>0</v>
      </c>
      <c r="YI825" s="35">
        <v>0</v>
      </c>
      <c r="YK825" s="35" t="s">
        <v>836</v>
      </c>
      <c r="YN825" s="35" t="s">
        <v>809</v>
      </c>
      <c r="AAV825" s="35" t="s">
        <v>829</v>
      </c>
      <c r="AAW825" s="35">
        <v>396630763</v>
      </c>
      <c r="AAX825" s="35">
        <v>44979.346736111111</v>
      </c>
      <c r="ABA825" s="35" t="s">
        <v>816</v>
      </c>
      <c r="ABC825" s="35" t="s">
        <v>817</v>
      </c>
      <c r="ABE825" s="35">
        <v>825</v>
      </c>
    </row>
    <row r="826" spans="1:733">
      <c r="A826" t="s">
        <v>2476</v>
      </c>
      <c r="B826" s="34">
        <v>44978.488856898148</v>
      </c>
      <c r="C826" s="34">
        <v>44978.490558101847</v>
      </c>
      <c r="D826" s="34">
        <v>44978</v>
      </c>
      <c r="E826" t="s">
        <v>2400</v>
      </c>
      <c r="F826" s="34">
        <v>44978</v>
      </c>
      <c r="G826" t="s">
        <v>1519</v>
      </c>
      <c r="H826" t="s">
        <v>2401</v>
      </c>
      <c r="I826" t="s">
        <v>2401</v>
      </c>
      <c r="J826" t="s">
        <v>2401</v>
      </c>
      <c r="K826" t="s">
        <v>804</v>
      </c>
      <c r="L826" s="35" t="s">
        <v>1092</v>
      </c>
      <c r="M826" s="35">
        <v>0</v>
      </c>
      <c r="N826" s="35">
        <v>0</v>
      </c>
      <c r="O826" s="35">
        <v>0</v>
      </c>
      <c r="P826" s="35">
        <v>0</v>
      </c>
      <c r="Q826" s="35">
        <v>0</v>
      </c>
      <c r="R826" s="35">
        <v>0</v>
      </c>
      <c r="S826" s="35">
        <v>0</v>
      </c>
      <c r="T826" s="35">
        <v>0</v>
      </c>
      <c r="U826" s="35">
        <v>0</v>
      </c>
      <c r="V826" s="35">
        <v>0</v>
      </c>
      <c r="W826" s="35">
        <v>0</v>
      </c>
      <c r="X826" s="35">
        <v>0</v>
      </c>
      <c r="Y826" s="35">
        <v>0</v>
      </c>
      <c r="Z826" s="35">
        <v>0</v>
      </c>
      <c r="AA826" s="35">
        <v>0</v>
      </c>
      <c r="AB826" s="35">
        <v>0</v>
      </c>
      <c r="AC826" s="35">
        <v>0</v>
      </c>
      <c r="AD826" s="35">
        <v>0</v>
      </c>
      <c r="AE826" s="35">
        <v>0</v>
      </c>
      <c r="AF826" s="35">
        <v>0</v>
      </c>
      <c r="AG826" s="35">
        <v>1</v>
      </c>
      <c r="AH826" s="35">
        <v>0</v>
      </c>
      <c r="AI826" s="35">
        <v>0</v>
      </c>
      <c r="YD826" s="35" t="s">
        <v>806</v>
      </c>
      <c r="YF826" s="35">
        <v>100</v>
      </c>
      <c r="YG826" s="35">
        <v>100</v>
      </c>
      <c r="YH826" s="35">
        <v>0</v>
      </c>
      <c r="YI826" s="35">
        <v>0</v>
      </c>
      <c r="YK826" s="35" t="s">
        <v>836</v>
      </c>
      <c r="YN826" s="35" t="s">
        <v>809</v>
      </c>
      <c r="AAV826" s="35" t="s">
        <v>829</v>
      </c>
      <c r="AAW826" s="35">
        <v>396630963</v>
      </c>
      <c r="AAX826" s="35">
        <v>44979.347083333327</v>
      </c>
      <c r="ABA826" s="35" t="s">
        <v>816</v>
      </c>
      <c r="ABC826" s="35" t="s">
        <v>817</v>
      </c>
      <c r="ABE826" s="35">
        <v>826</v>
      </c>
    </row>
    <row r="827" spans="1:733">
      <c r="A827" t="s">
        <v>2477</v>
      </c>
      <c r="B827" s="34">
        <v>44978.490921076387</v>
      </c>
      <c r="C827" s="34">
        <v>44978.501620069437</v>
      </c>
      <c r="D827" s="34">
        <v>44978</v>
      </c>
      <c r="E827" t="s">
        <v>2400</v>
      </c>
      <c r="F827" s="34">
        <v>44978</v>
      </c>
      <c r="G827" t="s">
        <v>1519</v>
      </c>
      <c r="H827" t="s">
        <v>2401</v>
      </c>
      <c r="I827" t="s">
        <v>2401</v>
      </c>
      <c r="J827" t="s">
        <v>2401</v>
      </c>
      <c r="K827" t="s">
        <v>804</v>
      </c>
      <c r="L827" s="35" t="s">
        <v>891</v>
      </c>
      <c r="M827" s="35">
        <v>0</v>
      </c>
      <c r="N827" s="35">
        <v>0</v>
      </c>
      <c r="O827" s="35">
        <v>0</v>
      </c>
      <c r="P827" s="35">
        <v>0</v>
      </c>
      <c r="Q827" s="35">
        <v>0</v>
      </c>
      <c r="R827" s="35">
        <v>0</v>
      </c>
      <c r="S827" s="35">
        <v>1</v>
      </c>
      <c r="T827" s="35">
        <v>0</v>
      </c>
      <c r="U827" s="35">
        <v>0</v>
      </c>
      <c r="V827" s="35">
        <v>0</v>
      </c>
      <c r="W827" s="35">
        <v>0</v>
      </c>
      <c r="X827" s="35">
        <v>0</v>
      </c>
      <c r="Y827" s="35">
        <v>0</v>
      </c>
      <c r="Z827" s="35">
        <v>0</v>
      </c>
      <c r="AA827" s="35">
        <v>0</v>
      </c>
      <c r="AB827" s="35">
        <v>0</v>
      </c>
      <c r="AC827" s="35">
        <v>0</v>
      </c>
      <c r="AD827" s="35">
        <v>0</v>
      </c>
      <c r="AE827" s="35">
        <v>0</v>
      </c>
      <c r="AF827" s="35">
        <v>0</v>
      </c>
      <c r="AG827" s="35">
        <v>0</v>
      </c>
      <c r="AH827" s="35">
        <v>0</v>
      </c>
      <c r="AI827" s="35">
        <v>0</v>
      </c>
      <c r="HL827" s="35" t="s">
        <v>806</v>
      </c>
      <c r="HN827" s="35">
        <v>3500</v>
      </c>
      <c r="HO827" s="35">
        <v>3500</v>
      </c>
      <c r="HU827" s="35" t="s">
        <v>807</v>
      </c>
      <c r="HV827" s="35" t="s">
        <v>2278</v>
      </c>
      <c r="HX827" s="35" t="s">
        <v>806</v>
      </c>
      <c r="HY827" s="35" t="s">
        <v>934</v>
      </c>
      <c r="HZ827" s="35">
        <v>1</v>
      </c>
      <c r="IA827" s="35">
        <v>1</v>
      </c>
      <c r="IB827" s="35">
        <v>0</v>
      </c>
      <c r="IC827" s="35">
        <v>0</v>
      </c>
      <c r="ID827" s="35">
        <v>0</v>
      </c>
      <c r="IE827" s="35">
        <v>0</v>
      </c>
      <c r="IF827" s="35">
        <v>0</v>
      </c>
      <c r="IG827" s="35">
        <v>0</v>
      </c>
      <c r="IH827" s="35">
        <v>0</v>
      </c>
      <c r="II827" s="35">
        <v>0</v>
      </c>
      <c r="IJ827" s="35">
        <v>0</v>
      </c>
      <c r="IK827" s="35">
        <v>0</v>
      </c>
      <c r="IL827" s="35">
        <v>0</v>
      </c>
      <c r="IM827" s="35">
        <v>0</v>
      </c>
      <c r="IN827" s="35">
        <v>0</v>
      </c>
      <c r="AAV827" s="35" t="s">
        <v>2478</v>
      </c>
      <c r="AAW827" s="35">
        <v>396631013</v>
      </c>
      <c r="AAX827" s="35">
        <v>44979.347187500003</v>
      </c>
      <c r="ABA827" s="35" t="s">
        <v>816</v>
      </c>
      <c r="ABC827" s="35" t="s">
        <v>817</v>
      </c>
      <c r="ABE827" s="35">
        <v>827</v>
      </c>
    </row>
    <row r="828" spans="1:733">
      <c r="A828" t="s">
        <v>2479</v>
      </c>
      <c r="B828" s="34">
        <v>44978.517157256952</v>
      </c>
      <c r="C828" s="34">
        <v>44978.520122465277</v>
      </c>
      <c r="D828" s="34">
        <v>44978</v>
      </c>
      <c r="E828" t="s">
        <v>2400</v>
      </c>
      <c r="F828" s="34">
        <v>44978</v>
      </c>
      <c r="G828" t="s">
        <v>1519</v>
      </c>
      <c r="H828" t="s">
        <v>2401</v>
      </c>
      <c r="I828" t="s">
        <v>2401</v>
      </c>
      <c r="J828" t="s">
        <v>2401</v>
      </c>
      <c r="K828" t="s">
        <v>804</v>
      </c>
      <c r="L828" s="35" t="s">
        <v>940</v>
      </c>
      <c r="M828" s="35">
        <v>1</v>
      </c>
      <c r="N828" s="35">
        <v>0</v>
      </c>
      <c r="O828" s="35">
        <v>0</v>
      </c>
      <c r="P828" s="35">
        <v>0</v>
      </c>
      <c r="Q828" s="35">
        <v>0</v>
      </c>
      <c r="R828" s="35">
        <v>0</v>
      </c>
      <c r="S828" s="35">
        <v>0</v>
      </c>
      <c r="T828" s="35">
        <v>0</v>
      </c>
      <c r="U828" s="35">
        <v>0</v>
      </c>
      <c r="V828" s="35">
        <v>0</v>
      </c>
      <c r="W828" s="35">
        <v>0</v>
      </c>
      <c r="X828" s="35">
        <v>0</v>
      </c>
      <c r="Y828" s="35">
        <v>0</v>
      </c>
      <c r="Z828" s="35">
        <v>0</v>
      </c>
      <c r="AA828" s="35">
        <v>0</v>
      </c>
      <c r="AB828" s="35">
        <v>0</v>
      </c>
      <c r="AC828" s="35">
        <v>0</v>
      </c>
      <c r="AD828" s="35">
        <v>0</v>
      </c>
      <c r="AE828" s="35">
        <v>0</v>
      </c>
      <c r="AF828" s="35">
        <v>0</v>
      </c>
      <c r="AG828" s="35">
        <v>0</v>
      </c>
      <c r="AH828" s="35">
        <v>0</v>
      </c>
      <c r="AI828" s="35">
        <v>0</v>
      </c>
      <c r="AJ828" s="35" t="s">
        <v>806</v>
      </c>
      <c r="AL828" s="35">
        <v>500</v>
      </c>
      <c r="AM828" s="35">
        <v>500</v>
      </c>
      <c r="AS828" s="35" t="s">
        <v>807</v>
      </c>
      <c r="AT828" s="35" t="s">
        <v>2278</v>
      </c>
      <c r="AV828" s="35" t="s">
        <v>806</v>
      </c>
      <c r="AW828" s="35" t="s">
        <v>1575</v>
      </c>
      <c r="AX828" s="35">
        <v>0</v>
      </c>
      <c r="AY828" s="35">
        <v>0</v>
      </c>
      <c r="AZ828" s="35">
        <v>0</v>
      </c>
      <c r="BA828" s="35">
        <v>1</v>
      </c>
      <c r="BB828" s="35">
        <v>0</v>
      </c>
      <c r="BC828" s="35">
        <v>0</v>
      </c>
      <c r="BD828" s="35">
        <v>0</v>
      </c>
      <c r="BE828" s="35">
        <v>0</v>
      </c>
      <c r="BF828" s="35">
        <v>0</v>
      </c>
      <c r="BG828" s="35">
        <v>0</v>
      </c>
      <c r="BH828" s="35">
        <v>0</v>
      </c>
      <c r="BI828" s="35">
        <v>0</v>
      </c>
      <c r="BJ828" s="35">
        <v>0</v>
      </c>
      <c r="BK828" s="35">
        <v>0</v>
      </c>
      <c r="BL828" s="35">
        <v>0</v>
      </c>
      <c r="AAV828" s="35" t="s">
        <v>2480</v>
      </c>
      <c r="AAW828" s="35">
        <v>396631058</v>
      </c>
      <c r="AAX828" s="35">
        <v>44979.347233796303</v>
      </c>
      <c r="ABA828" s="35" t="s">
        <v>816</v>
      </c>
      <c r="ABC828" s="35" t="s">
        <v>817</v>
      </c>
      <c r="ABE828" s="35">
        <v>828</v>
      </c>
    </row>
    <row r="829" spans="1:733">
      <c r="A829" t="s">
        <v>2481</v>
      </c>
      <c r="B829" s="34">
        <v>44978.520200972227</v>
      </c>
      <c r="C829" s="34">
        <v>44978.52260729167</v>
      </c>
      <c r="D829" s="34">
        <v>44978</v>
      </c>
      <c r="E829" t="s">
        <v>2400</v>
      </c>
      <c r="F829" s="34">
        <v>44978</v>
      </c>
      <c r="G829" t="s">
        <v>1519</v>
      </c>
      <c r="H829" t="s">
        <v>2401</v>
      </c>
      <c r="I829" t="s">
        <v>2401</v>
      </c>
      <c r="J829" t="s">
        <v>2401</v>
      </c>
      <c r="K829" t="s">
        <v>804</v>
      </c>
      <c r="L829" s="35" t="s">
        <v>924</v>
      </c>
      <c r="M829" s="35">
        <v>0</v>
      </c>
      <c r="N829" s="35">
        <v>0</v>
      </c>
      <c r="O829" s="35">
        <v>0</v>
      </c>
      <c r="P829" s="35">
        <v>0</v>
      </c>
      <c r="Q829" s="35">
        <v>1</v>
      </c>
      <c r="R829" s="35">
        <v>0</v>
      </c>
      <c r="S829" s="35">
        <v>0</v>
      </c>
      <c r="T829" s="35">
        <v>0</v>
      </c>
      <c r="U829" s="35">
        <v>0</v>
      </c>
      <c r="V829" s="35">
        <v>0</v>
      </c>
      <c r="W829" s="35">
        <v>0</v>
      </c>
      <c r="X829" s="35">
        <v>0</v>
      </c>
      <c r="Y829" s="35">
        <v>0</v>
      </c>
      <c r="Z829" s="35">
        <v>0</v>
      </c>
      <c r="AA829" s="35">
        <v>0</v>
      </c>
      <c r="AB829" s="35">
        <v>0</v>
      </c>
      <c r="AC829" s="35">
        <v>0</v>
      </c>
      <c r="AD829" s="35">
        <v>0</v>
      </c>
      <c r="AE829" s="35">
        <v>0</v>
      </c>
      <c r="AF829" s="35">
        <v>0</v>
      </c>
      <c r="AG829" s="35">
        <v>0</v>
      </c>
      <c r="AH829" s="35">
        <v>0</v>
      </c>
      <c r="AI829" s="35">
        <v>0</v>
      </c>
      <c r="FD829" s="35" t="s">
        <v>806</v>
      </c>
      <c r="FF829" s="35">
        <v>2000</v>
      </c>
      <c r="FG829" s="35">
        <v>2000</v>
      </c>
      <c r="FM829" s="35" t="s">
        <v>807</v>
      </c>
      <c r="FN829" s="35" t="s">
        <v>2278</v>
      </c>
      <c r="FP829" s="35" t="s">
        <v>806</v>
      </c>
      <c r="FQ829" s="35" t="s">
        <v>2482</v>
      </c>
      <c r="FR829" s="35">
        <v>1</v>
      </c>
      <c r="FS829" s="35">
        <v>0</v>
      </c>
      <c r="FT829" s="35">
        <v>1</v>
      </c>
      <c r="FU829" s="35">
        <v>0</v>
      </c>
      <c r="FV829" s="35">
        <v>0</v>
      </c>
      <c r="FW829" s="35">
        <v>0</v>
      </c>
      <c r="FX829" s="35">
        <v>0</v>
      </c>
      <c r="FY829" s="35">
        <v>0</v>
      </c>
      <c r="FZ829" s="35">
        <v>0</v>
      </c>
      <c r="GA829" s="35">
        <v>0</v>
      </c>
      <c r="GB829" s="35">
        <v>0</v>
      </c>
      <c r="GC829" s="35">
        <v>0</v>
      </c>
      <c r="GD829" s="35">
        <v>0</v>
      </c>
      <c r="GE829" s="35">
        <v>0</v>
      </c>
      <c r="GF829" s="35">
        <v>0</v>
      </c>
      <c r="GG829" s="35" t="s">
        <v>2406</v>
      </c>
      <c r="AAV829" s="35" t="s">
        <v>2483</v>
      </c>
      <c r="AAW829" s="35">
        <v>396631143</v>
      </c>
      <c r="AAX829" s="35">
        <v>44979.347303240742</v>
      </c>
      <c r="ABA829" s="35" t="s">
        <v>816</v>
      </c>
      <c r="ABC829" s="35" t="s">
        <v>817</v>
      </c>
      <c r="ABE829" s="35">
        <v>829</v>
      </c>
    </row>
    <row r="830" spans="1:733">
      <c r="A830" t="s">
        <v>2484</v>
      </c>
      <c r="B830" s="34">
        <v>44978.522745347218</v>
      </c>
      <c r="C830" s="34">
        <v>44978.524347847233</v>
      </c>
      <c r="D830" s="34">
        <v>44978</v>
      </c>
      <c r="E830" t="s">
        <v>2400</v>
      </c>
      <c r="F830" s="34">
        <v>44978</v>
      </c>
      <c r="G830" t="s">
        <v>1519</v>
      </c>
      <c r="H830" t="s">
        <v>2401</v>
      </c>
      <c r="I830" t="s">
        <v>2401</v>
      </c>
      <c r="J830" t="s">
        <v>2401</v>
      </c>
      <c r="K830" t="s">
        <v>804</v>
      </c>
      <c r="L830" s="35" t="s">
        <v>873</v>
      </c>
      <c r="M830" s="35">
        <v>0</v>
      </c>
      <c r="N830" s="35">
        <v>0</v>
      </c>
      <c r="O830" s="35">
        <v>0</v>
      </c>
      <c r="P830" s="35">
        <v>0</v>
      </c>
      <c r="Q830" s="35">
        <v>0</v>
      </c>
      <c r="R830" s="35">
        <v>1</v>
      </c>
      <c r="S830" s="35">
        <v>0</v>
      </c>
      <c r="T830" s="35">
        <v>0</v>
      </c>
      <c r="U830" s="35">
        <v>0</v>
      </c>
      <c r="V830" s="35">
        <v>0</v>
      </c>
      <c r="W830" s="35">
        <v>0</v>
      </c>
      <c r="X830" s="35">
        <v>0</v>
      </c>
      <c r="Y830" s="35">
        <v>0</v>
      </c>
      <c r="Z830" s="35">
        <v>0</v>
      </c>
      <c r="AA830" s="35">
        <v>0</v>
      </c>
      <c r="AB830" s="35">
        <v>0</v>
      </c>
      <c r="AC830" s="35">
        <v>0</v>
      </c>
      <c r="AD830" s="35">
        <v>0</v>
      </c>
      <c r="AE830" s="35">
        <v>0</v>
      </c>
      <c r="AF830" s="35">
        <v>0</v>
      </c>
      <c r="AG830" s="35">
        <v>0</v>
      </c>
      <c r="AH830" s="35">
        <v>0</v>
      </c>
      <c r="AI830" s="35">
        <v>0</v>
      </c>
      <c r="GI830" s="35" t="s">
        <v>806</v>
      </c>
      <c r="GK830" s="35">
        <v>10000</v>
      </c>
      <c r="GL830" s="35">
        <v>10000</v>
      </c>
      <c r="GM830" s="35">
        <v>0</v>
      </c>
      <c r="GN830" s="35">
        <v>0</v>
      </c>
      <c r="GP830" s="35" t="s">
        <v>807</v>
      </c>
      <c r="GQ830" s="35" t="s">
        <v>2278</v>
      </c>
      <c r="GS830" s="35" t="s">
        <v>806</v>
      </c>
      <c r="GT830" s="35" t="s">
        <v>957</v>
      </c>
      <c r="GU830" s="35">
        <v>0</v>
      </c>
      <c r="GV830" s="35">
        <v>1</v>
      </c>
      <c r="GW830" s="35">
        <v>0</v>
      </c>
      <c r="GX830" s="35">
        <v>1</v>
      </c>
      <c r="GY830" s="35">
        <v>0</v>
      </c>
      <c r="GZ830" s="35">
        <v>0</v>
      </c>
      <c r="HA830" s="35">
        <v>0</v>
      </c>
      <c r="HB830" s="35">
        <v>0</v>
      </c>
      <c r="HC830" s="35">
        <v>0</v>
      </c>
      <c r="HD830" s="35">
        <v>0</v>
      </c>
      <c r="HE830" s="35">
        <v>0</v>
      </c>
      <c r="HF830" s="35">
        <v>0</v>
      </c>
      <c r="HG830" s="35">
        <v>0</v>
      </c>
      <c r="HH830" s="35">
        <v>0</v>
      </c>
      <c r="HI830" s="35">
        <v>0</v>
      </c>
      <c r="AAV830" s="35" t="s">
        <v>2478</v>
      </c>
      <c r="AAW830" s="35">
        <v>396631232</v>
      </c>
      <c r="AAX830" s="35">
        <v>44979.347372685181</v>
      </c>
      <c r="ABA830" s="35" t="s">
        <v>816</v>
      </c>
      <c r="ABC830" s="35" t="s">
        <v>817</v>
      </c>
      <c r="ABE830" s="35">
        <v>830</v>
      </c>
    </row>
    <row r="831" spans="1:733">
      <c r="A831" t="s">
        <v>2485</v>
      </c>
      <c r="B831" s="34">
        <v>44978.524441215282</v>
      </c>
      <c r="C831" s="34">
        <v>44978.529115671299</v>
      </c>
      <c r="D831" s="34">
        <v>44978</v>
      </c>
      <c r="E831" t="s">
        <v>2400</v>
      </c>
      <c r="F831" s="34">
        <v>44978</v>
      </c>
      <c r="G831" t="s">
        <v>1519</v>
      </c>
      <c r="H831" t="s">
        <v>2401</v>
      </c>
      <c r="I831" t="s">
        <v>2401</v>
      </c>
      <c r="J831" t="s">
        <v>2401</v>
      </c>
      <c r="K831" t="s">
        <v>804</v>
      </c>
      <c r="L831" s="35" t="s">
        <v>913</v>
      </c>
      <c r="M831" s="35">
        <v>0</v>
      </c>
      <c r="N831" s="35">
        <v>1</v>
      </c>
      <c r="O831" s="35">
        <v>0</v>
      </c>
      <c r="P831" s="35">
        <v>0</v>
      </c>
      <c r="Q831" s="35">
        <v>0</v>
      </c>
      <c r="R831" s="35">
        <v>0</v>
      </c>
      <c r="S831" s="35">
        <v>0</v>
      </c>
      <c r="T831" s="35">
        <v>0</v>
      </c>
      <c r="U831" s="35">
        <v>0</v>
      </c>
      <c r="V831" s="35">
        <v>0</v>
      </c>
      <c r="W831" s="35">
        <v>0</v>
      </c>
      <c r="X831" s="35">
        <v>0</v>
      </c>
      <c r="Y831" s="35">
        <v>0</v>
      </c>
      <c r="Z831" s="35">
        <v>0</v>
      </c>
      <c r="AA831" s="35">
        <v>0</v>
      </c>
      <c r="AB831" s="35">
        <v>0</v>
      </c>
      <c r="AC831" s="35">
        <v>0</v>
      </c>
      <c r="AD831" s="35">
        <v>0</v>
      </c>
      <c r="AE831" s="35">
        <v>0</v>
      </c>
      <c r="AF831" s="35">
        <v>0</v>
      </c>
      <c r="AG831" s="35">
        <v>0</v>
      </c>
      <c r="AH831" s="35">
        <v>0</v>
      </c>
      <c r="AI831" s="35">
        <v>0</v>
      </c>
      <c r="BO831" s="35" t="s">
        <v>806</v>
      </c>
      <c r="BQ831" s="35">
        <v>2000</v>
      </c>
      <c r="BR831" s="35">
        <v>2000</v>
      </c>
      <c r="BX831" s="35" t="s">
        <v>836</v>
      </c>
      <c r="CA831" s="35" t="s">
        <v>806</v>
      </c>
      <c r="CB831" s="35" t="s">
        <v>934</v>
      </c>
      <c r="CC831" s="35">
        <v>1</v>
      </c>
      <c r="CD831" s="35">
        <v>1</v>
      </c>
      <c r="CE831" s="35">
        <v>0</v>
      </c>
      <c r="CF831" s="35">
        <v>0</v>
      </c>
      <c r="CG831" s="35">
        <v>0</v>
      </c>
      <c r="CH831" s="35">
        <v>0</v>
      </c>
      <c r="CI831" s="35">
        <v>0</v>
      </c>
      <c r="CJ831" s="35">
        <v>0</v>
      </c>
      <c r="CK831" s="35">
        <v>0</v>
      </c>
      <c r="CL831" s="35">
        <v>0</v>
      </c>
      <c r="CM831" s="35">
        <v>0</v>
      </c>
      <c r="CN831" s="35">
        <v>0</v>
      </c>
      <c r="CO831" s="35">
        <v>0</v>
      </c>
      <c r="CP831" s="35">
        <v>0</v>
      </c>
      <c r="CQ831" s="35">
        <v>0</v>
      </c>
      <c r="AAV831" s="35" t="s">
        <v>2486</v>
      </c>
      <c r="AAW831" s="35">
        <v>396631266</v>
      </c>
      <c r="AAX831" s="35">
        <v>44979.347407407397</v>
      </c>
      <c r="ABA831" s="35" t="s">
        <v>816</v>
      </c>
      <c r="ABC831" s="35" t="s">
        <v>817</v>
      </c>
      <c r="ABE831" s="35">
        <v>831</v>
      </c>
    </row>
    <row r="832" spans="1:733">
      <c r="A832" t="s">
        <v>2487</v>
      </c>
      <c r="B832" s="34">
        <v>44978.529259085648</v>
      </c>
      <c r="C832" s="34">
        <v>44978.534406041668</v>
      </c>
      <c r="D832" s="34">
        <v>44978</v>
      </c>
      <c r="E832" t="s">
        <v>2400</v>
      </c>
      <c r="F832" s="34">
        <v>44978</v>
      </c>
      <c r="G832" t="s">
        <v>1519</v>
      </c>
      <c r="H832" t="s">
        <v>2401</v>
      </c>
      <c r="I832" t="s">
        <v>2401</v>
      </c>
      <c r="J832" t="s">
        <v>2401</v>
      </c>
      <c r="K832" t="s">
        <v>804</v>
      </c>
      <c r="L832" s="35" t="s">
        <v>929</v>
      </c>
      <c r="M832" s="35">
        <v>0</v>
      </c>
      <c r="N832" s="35">
        <v>0</v>
      </c>
      <c r="O832" s="35">
        <v>0</v>
      </c>
      <c r="P832" s="35">
        <v>0</v>
      </c>
      <c r="Q832" s="35">
        <v>0</v>
      </c>
      <c r="R832" s="35">
        <v>0</v>
      </c>
      <c r="S832" s="35">
        <v>0</v>
      </c>
      <c r="T832" s="35">
        <v>0</v>
      </c>
      <c r="U832" s="35">
        <v>0</v>
      </c>
      <c r="V832" s="35">
        <v>0</v>
      </c>
      <c r="W832" s="35">
        <v>0</v>
      </c>
      <c r="X832" s="35">
        <v>0</v>
      </c>
      <c r="Y832" s="35">
        <v>0</v>
      </c>
      <c r="Z832" s="35">
        <v>1</v>
      </c>
      <c r="AA832" s="35">
        <v>0</v>
      </c>
      <c r="AB832" s="35">
        <v>0</v>
      </c>
      <c r="AC832" s="35">
        <v>0</v>
      </c>
      <c r="AD832" s="35">
        <v>0</v>
      </c>
      <c r="AE832" s="35">
        <v>0</v>
      </c>
      <c r="AF832" s="35">
        <v>0</v>
      </c>
      <c r="AG832" s="35">
        <v>0</v>
      </c>
      <c r="AH832" s="35">
        <v>0</v>
      </c>
      <c r="AI832" s="35">
        <v>0</v>
      </c>
      <c r="SM832" s="35" t="s">
        <v>2414</v>
      </c>
      <c r="SN832" s="35" t="s">
        <v>807</v>
      </c>
      <c r="SO832" s="35" t="s">
        <v>2278</v>
      </c>
      <c r="SQ832" s="35" t="s">
        <v>806</v>
      </c>
      <c r="SR832" s="35" t="s">
        <v>934</v>
      </c>
      <c r="SS832" s="35">
        <v>1</v>
      </c>
      <c r="ST832" s="35">
        <v>1</v>
      </c>
      <c r="SU832" s="35">
        <v>0</v>
      </c>
      <c r="SV832" s="35">
        <v>0</v>
      </c>
      <c r="SW832" s="35">
        <v>0</v>
      </c>
      <c r="SX832" s="35">
        <v>0</v>
      </c>
      <c r="SY832" s="35">
        <v>0</v>
      </c>
      <c r="SZ832" s="35">
        <v>0</v>
      </c>
      <c r="TA832" s="35">
        <v>0</v>
      </c>
      <c r="TB832" s="35">
        <v>0</v>
      </c>
      <c r="TC832" s="35">
        <v>0</v>
      </c>
      <c r="TD832" s="35">
        <v>0</v>
      </c>
      <c r="TE832" s="35">
        <v>0</v>
      </c>
      <c r="TF832" s="35">
        <v>0</v>
      </c>
      <c r="TG832" s="35">
        <v>0</v>
      </c>
      <c r="AAV832" s="35" t="s">
        <v>2488</v>
      </c>
      <c r="AAW832" s="35">
        <v>396631355</v>
      </c>
      <c r="AAX832" s="35">
        <v>44979.34746527778</v>
      </c>
      <c r="ABA832" s="35" t="s">
        <v>816</v>
      </c>
      <c r="ABC832" s="35" t="s">
        <v>817</v>
      </c>
      <c r="ABE832" s="35">
        <v>832</v>
      </c>
    </row>
    <row r="833" spans="1:733">
      <c r="A833" t="s">
        <v>2489</v>
      </c>
      <c r="B833" s="34">
        <v>44978.534835266197</v>
      </c>
      <c r="C833" s="34">
        <v>44978.539064004632</v>
      </c>
      <c r="D833" s="34">
        <v>44978</v>
      </c>
      <c r="E833" t="s">
        <v>2400</v>
      </c>
      <c r="F833" s="34">
        <v>44978</v>
      </c>
      <c r="G833" t="s">
        <v>1519</v>
      </c>
      <c r="H833" t="s">
        <v>2401</v>
      </c>
      <c r="I833" t="s">
        <v>2401</v>
      </c>
      <c r="J833" t="s">
        <v>2401</v>
      </c>
      <c r="K833" t="s">
        <v>804</v>
      </c>
      <c r="L833" s="35" t="s">
        <v>936</v>
      </c>
      <c r="M833" s="35">
        <v>0</v>
      </c>
      <c r="N833" s="35">
        <v>0</v>
      </c>
      <c r="O833" s="35">
        <v>0</v>
      </c>
      <c r="P833" s="35">
        <v>0</v>
      </c>
      <c r="Q833" s="35">
        <v>0</v>
      </c>
      <c r="R833" s="35">
        <v>0</v>
      </c>
      <c r="S833" s="35">
        <v>0</v>
      </c>
      <c r="T833" s="35">
        <v>0</v>
      </c>
      <c r="U833" s="35">
        <v>0</v>
      </c>
      <c r="V833" s="35">
        <v>0</v>
      </c>
      <c r="W833" s="35">
        <v>0</v>
      </c>
      <c r="X833" s="35">
        <v>0</v>
      </c>
      <c r="Y833" s="35">
        <v>0</v>
      </c>
      <c r="Z833" s="35">
        <v>0</v>
      </c>
      <c r="AA833" s="35">
        <v>0</v>
      </c>
      <c r="AB833" s="35">
        <v>0</v>
      </c>
      <c r="AC833" s="35">
        <v>0</v>
      </c>
      <c r="AD833" s="35">
        <v>1</v>
      </c>
      <c r="AE833" s="35">
        <v>0</v>
      </c>
      <c r="AF833" s="35">
        <v>0</v>
      </c>
      <c r="AG833" s="35">
        <v>0</v>
      </c>
      <c r="AH833" s="35">
        <v>0</v>
      </c>
      <c r="AI833" s="35">
        <v>0</v>
      </c>
      <c r="UO833" s="35" t="s">
        <v>806</v>
      </c>
      <c r="UQ833" s="35">
        <v>300</v>
      </c>
      <c r="UR833" s="35">
        <v>300</v>
      </c>
      <c r="UT833" s="35">
        <v>300</v>
      </c>
      <c r="UU833" s="35">
        <v>0</v>
      </c>
      <c r="UV833" s="35">
        <v>0</v>
      </c>
      <c r="UW833" s="35" t="s">
        <v>2424</v>
      </c>
      <c r="UX833" s="35" t="s">
        <v>807</v>
      </c>
      <c r="UY833" s="35" t="s">
        <v>2278</v>
      </c>
      <c r="VA833" s="35" t="s">
        <v>806</v>
      </c>
      <c r="VB833" s="35" t="s">
        <v>934</v>
      </c>
      <c r="VC833" s="35">
        <v>1</v>
      </c>
      <c r="VD833" s="35">
        <v>1</v>
      </c>
      <c r="VE833" s="35">
        <v>0</v>
      </c>
      <c r="VF833" s="35">
        <v>0</v>
      </c>
      <c r="VG833" s="35">
        <v>0</v>
      </c>
      <c r="VH833" s="35">
        <v>0</v>
      </c>
      <c r="VI833" s="35">
        <v>0</v>
      </c>
      <c r="VJ833" s="35">
        <v>0</v>
      </c>
      <c r="VK833" s="35">
        <v>0</v>
      </c>
      <c r="VL833" s="35">
        <v>0</v>
      </c>
      <c r="VM833" s="35">
        <v>0</v>
      </c>
      <c r="VN833" s="35">
        <v>0</v>
      </c>
      <c r="VO833" s="35">
        <v>0</v>
      </c>
      <c r="VP833" s="35">
        <v>0</v>
      </c>
      <c r="VQ833" s="35">
        <v>0</v>
      </c>
      <c r="AAV833" s="35" t="s">
        <v>2490</v>
      </c>
      <c r="AAW833" s="35">
        <v>396631410</v>
      </c>
      <c r="AAX833" s="35">
        <v>44979.34752314815</v>
      </c>
      <c r="ABA833" s="35" t="s">
        <v>816</v>
      </c>
      <c r="ABC833" s="35" t="s">
        <v>817</v>
      </c>
      <c r="ABE833" s="35">
        <v>833</v>
      </c>
    </row>
    <row r="834" spans="1:733">
      <c r="A834" t="s">
        <v>2491</v>
      </c>
      <c r="B834" s="34">
        <v>44978.539375856482</v>
      </c>
      <c r="C834" s="34">
        <v>44978.547297939818</v>
      </c>
      <c r="D834" s="34">
        <v>44978</v>
      </c>
      <c r="E834" t="s">
        <v>2400</v>
      </c>
      <c r="F834" s="34">
        <v>44978</v>
      </c>
      <c r="G834" t="s">
        <v>1519</v>
      </c>
      <c r="H834" t="s">
        <v>2401</v>
      </c>
      <c r="I834" t="s">
        <v>2401</v>
      </c>
      <c r="J834" t="s">
        <v>2401</v>
      </c>
      <c r="K834" t="s">
        <v>804</v>
      </c>
      <c r="L834" s="35" t="s">
        <v>844</v>
      </c>
      <c r="M834" s="35">
        <v>0</v>
      </c>
      <c r="N834" s="35">
        <v>0</v>
      </c>
      <c r="O834" s="35">
        <v>0</v>
      </c>
      <c r="P834" s="35">
        <v>1</v>
      </c>
      <c r="Q834" s="35">
        <v>0</v>
      </c>
      <c r="R834" s="35">
        <v>0</v>
      </c>
      <c r="S834" s="35">
        <v>0</v>
      </c>
      <c r="T834" s="35">
        <v>0</v>
      </c>
      <c r="U834" s="35">
        <v>0</v>
      </c>
      <c r="V834" s="35">
        <v>0</v>
      </c>
      <c r="W834" s="35">
        <v>0</v>
      </c>
      <c r="X834" s="35">
        <v>0</v>
      </c>
      <c r="Y834" s="35">
        <v>0</v>
      </c>
      <c r="Z834" s="35">
        <v>0</v>
      </c>
      <c r="AA834" s="35">
        <v>0</v>
      </c>
      <c r="AB834" s="35">
        <v>0</v>
      </c>
      <c r="AC834" s="35">
        <v>0</v>
      </c>
      <c r="AD834" s="35">
        <v>0</v>
      </c>
      <c r="AE834" s="35">
        <v>0</v>
      </c>
      <c r="AF834" s="35">
        <v>0</v>
      </c>
      <c r="AG834" s="35">
        <v>0</v>
      </c>
      <c r="AH834" s="35">
        <v>0</v>
      </c>
      <c r="AI834" s="35">
        <v>0</v>
      </c>
      <c r="DY834" s="35" t="s">
        <v>806</v>
      </c>
      <c r="EA834" s="35">
        <v>4000</v>
      </c>
      <c r="EB834" s="35">
        <v>4000</v>
      </c>
      <c r="EH834" s="35" t="s">
        <v>807</v>
      </c>
      <c r="EI834" s="35" t="s">
        <v>2278</v>
      </c>
      <c r="EK834" s="35" t="s">
        <v>809</v>
      </c>
      <c r="AAV834" s="35" t="s">
        <v>829</v>
      </c>
      <c r="AAW834" s="35">
        <v>396631428</v>
      </c>
      <c r="AAX834" s="35">
        <v>44979.347557870373</v>
      </c>
      <c r="ABA834" s="35" t="s">
        <v>816</v>
      </c>
      <c r="ABC834" s="35" t="s">
        <v>817</v>
      </c>
      <c r="ABE834" s="35">
        <v>834</v>
      </c>
    </row>
    <row r="835" spans="1:733">
      <c r="A835" t="s">
        <v>2492</v>
      </c>
      <c r="B835" s="34">
        <v>44978.547530983793</v>
      </c>
      <c r="C835" s="34">
        <v>44978.55016082176</v>
      </c>
      <c r="D835" s="34">
        <v>44978</v>
      </c>
      <c r="E835" t="s">
        <v>2400</v>
      </c>
      <c r="F835" s="34">
        <v>44978</v>
      </c>
      <c r="G835" t="s">
        <v>1519</v>
      </c>
      <c r="H835" t="s">
        <v>2401</v>
      </c>
      <c r="I835" t="s">
        <v>2401</v>
      </c>
      <c r="J835" t="s">
        <v>2401</v>
      </c>
      <c r="K835" t="s">
        <v>804</v>
      </c>
      <c r="L835" s="35" t="s">
        <v>929</v>
      </c>
      <c r="M835" s="35">
        <v>0</v>
      </c>
      <c r="N835" s="35">
        <v>0</v>
      </c>
      <c r="O835" s="35">
        <v>0</v>
      </c>
      <c r="P835" s="35">
        <v>0</v>
      </c>
      <c r="Q835" s="35">
        <v>0</v>
      </c>
      <c r="R835" s="35">
        <v>0</v>
      </c>
      <c r="S835" s="35">
        <v>0</v>
      </c>
      <c r="T835" s="35">
        <v>0</v>
      </c>
      <c r="U835" s="35">
        <v>0</v>
      </c>
      <c r="V835" s="35">
        <v>0</v>
      </c>
      <c r="W835" s="35">
        <v>0</v>
      </c>
      <c r="X835" s="35">
        <v>0</v>
      </c>
      <c r="Y835" s="35">
        <v>0</v>
      </c>
      <c r="Z835" s="35">
        <v>1</v>
      </c>
      <c r="AA835" s="35">
        <v>0</v>
      </c>
      <c r="AB835" s="35">
        <v>0</v>
      </c>
      <c r="AC835" s="35">
        <v>0</v>
      </c>
      <c r="AD835" s="35">
        <v>0</v>
      </c>
      <c r="AE835" s="35">
        <v>0</v>
      </c>
      <c r="AF835" s="35">
        <v>0</v>
      </c>
      <c r="AG835" s="35">
        <v>0</v>
      </c>
      <c r="AH835" s="35">
        <v>0</v>
      </c>
      <c r="AI835" s="35">
        <v>0</v>
      </c>
      <c r="SE835" s="35" t="s">
        <v>932</v>
      </c>
      <c r="SF835" s="35">
        <v>1000</v>
      </c>
      <c r="SG835" s="35">
        <v>1250</v>
      </c>
      <c r="SH835" s="35">
        <v>250</v>
      </c>
      <c r="SJ835" s="35">
        <v>220</v>
      </c>
      <c r="SK835" s="35">
        <v>13.63636363636364</v>
      </c>
      <c r="SL835" s="35">
        <v>30</v>
      </c>
      <c r="SM835" s="35" t="s">
        <v>2493</v>
      </c>
      <c r="SN835" s="35" t="s">
        <v>807</v>
      </c>
      <c r="SO835" s="35" t="s">
        <v>2278</v>
      </c>
      <c r="SQ835" s="35" t="s">
        <v>806</v>
      </c>
      <c r="SR835" s="35" t="s">
        <v>2426</v>
      </c>
      <c r="SS835" s="35">
        <v>1</v>
      </c>
      <c r="ST835" s="35">
        <v>1</v>
      </c>
      <c r="SU835" s="35">
        <v>0</v>
      </c>
      <c r="SV835" s="35">
        <v>1</v>
      </c>
      <c r="SW835" s="35">
        <v>0</v>
      </c>
      <c r="SX835" s="35">
        <v>0</v>
      </c>
      <c r="SY835" s="35">
        <v>0</v>
      </c>
      <c r="SZ835" s="35">
        <v>0</v>
      </c>
      <c r="TA835" s="35">
        <v>0</v>
      </c>
      <c r="TB835" s="35">
        <v>0</v>
      </c>
      <c r="TC835" s="35">
        <v>0</v>
      </c>
      <c r="TD835" s="35">
        <v>0</v>
      </c>
      <c r="TE835" s="35">
        <v>0</v>
      </c>
      <c r="TF835" s="35">
        <v>0</v>
      </c>
      <c r="TG835" s="35">
        <v>0</v>
      </c>
      <c r="AAV835" s="35" t="s">
        <v>2494</v>
      </c>
      <c r="AAW835" s="35">
        <v>396631652</v>
      </c>
      <c r="AAX835" s="35">
        <v>44979.347777777773</v>
      </c>
      <c r="ABA835" s="35" t="s">
        <v>816</v>
      </c>
      <c r="ABC835" s="35" t="s">
        <v>817</v>
      </c>
      <c r="ABE835" s="35">
        <v>835</v>
      </c>
    </row>
    <row r="836" spans="1:733">
      <c r="A836" t="s">
        <v>2495</v>
      </c>
      <c r="B836" s="34">
        <v>44978.550315625012</v>
      </c>
      <c r="C836" s="34">
        <v>44978.552115185194</v>
      </c>
      <c r="D836" s="34">
        <v>44978</v>
      </c>
      <c r="E836" t="s">
        <v>2400</v>
      </c>
      <c r="F836" s="34">
        <v>44978</v>
      </c>
      <c r="G836" t="s">
        <v>1519</v>
      </c>
      <c r="H836" t="s">
        <v>2401</v>
      </c>
      <c r="I836" t="s">
        <v>2401</v>
      </c>
      <c r="J836" t="s">
        <v>2401</v>
      </c>
      <c r="K836" t="s">
        <v>804</v>
      </c>
      <c r="L836" s="35" t="s">
        <v>936</v>
      </c>
      <c r="M836" s="35">
        <v>0</v>
      </c>
      <c r="N836" s="35">
        <v>0</v>
      </c>
      <c r="O836" s="35">
        <v>0</v>
      </c>
      <c r="P836" s="35">
        <v>0</v>
      </c>
      <c r="Q836" s="35">
        <v>0</v>
      </c>
      <c r="R836" s="35">
        <v>0</v>
      </c>
      <c r="S836" s="35">
        <v>0</v>
      </c>
      <c r="T836" s="35">
        <v>0</v>
      </c>
      <c r="U836" s="35">
        <v>0</v>
      </c>
      <c r="V836" s="35">
        <v>0</v>
      </c>
      <c r="W836" s="35">
        <v>0</v>
      </c>
      <c r="X836" s="35">
        <v>0</v>
      </c>
      <c r="Y836" s="35">
        <v>0</v>
      </c>
      <c r="Z836" s="35">
        <v>0</v>
      </c>
      <c r="AA836" s="35">
        <v>0</v>
      </c>
      <c r="AB836" s="35">
        <v>0</v>
      </c>
      <c r="AC836" s="35">
        <v>0</v>
      </c>
      <c r="AD836" s="35">
        <v>1</v>
      </c>
      <c r="AE836" s="35">
        <v>0</v>
      </c>
      <c r="AF836" s="35">
        <v>0</v>
      </c>
      <c r="AG836" s="35">
        <v>0</v>
      </c>
      <c r="AH836" s="35">
        <v>0</v>
      </c>
      <c r="AI836" s="35">
        <v>0</v>
      </c>
      <c r="UO836" s="35" t="s">
        <v>806</v>
      </c>
      <c r="UQ836" s="35">
        <v>300</v>
      </c>
      <c r="UR836" s="35">
        <v>300</v>
      </c>
      <c r="UT836" s="35">
        <v>300</v>
      </c>
      <c r="UU836" s="35">
        <v>0</v>
      </c>
      <c r="UV836" s="35">
        <v>0</v>
      </c>
      <c r="UX836" s="35" t="s">
        <v>807</v>
      </c>
      <c r="UY836" s="35" t="s">
        <v>2278</v>
      </c>
      <c r="VA836" s="35" t="s">
        <v>806</v>
      </c>
      <c r="VB836" s="35" t="s">
        <v>2496</v>
      </c>
      <c r="VC836" s="35">
        <v>1</v>
      </c>
      <c r="VD836" s="35">
        <v>1</v>
      </c>
      <c r="VE836" s="35">
        <v>0</v>
      </c>
      <c r="VF836" s="35">
        <v>0</v>
      </c>
      <c r="VG836" s="35">
        <v>0</v>
      </c>
      <c r="VH836" s="35">
        <v>0</v>
      </c>
      <c r="VI836" s="35">
        <v>0</v>
      </c>
      <c r="VJ836" s="35">
        <v>1</v>
      </c>
      <c r="VK836" s="35">
        <v>0</v>
      </c>
      <c r="VL836" s="35">
        <v>0</v>
      </c>
      <c r="VM836" s="35">
        <v>0</v>
      </c>
      <c r="VN836" s="35">
        <v>0</v>
      </c>
      <c r="VO836" s="35">
        <v>0</v>
      </c>
      <c r="VP836" s="35">
        <v>0</v>
      </c>
      <c r="VQ836" s="35">
        <v>0</v>
      </c>
      <c r="AAV836" s="35" t="s">
        <v>2488</v>
      </c>
      <c r="AAW836" s="35">
        <v>396631678</v>
      </c>
      <c r="AAX836" s="35">
        <v>44979.347800925927</v>
      </c>
      <c r="ABA836" s="35" t="s">
        <v>816</v>
      </c>
      <c r="ABC836" s="35" t="s">
        <v>817</v>
      </c>
      <c r="ABE836" s="35">
        <v>836</v>
      </c>
    </row>
    <row r="837" spans="1:733">
      <c r="A837" t="s">
        <v>2497</v>
      </c>
      <c r="B837" s="34">
        <v>44978.552403912043</v>
      </c>
      <c r="C837" s="34">
        <v>44978.554695393519</v>
      </c>
      <c r="D837" s="34">
        <v>44978</v>
      </c>
      <c r="E837" t="s">
        <v>2400</v>
      </c>
      <c r="F837" s="34">
        <v>44978</v>
      </c>
      <c r="G837" t="s">
        <v>1519</v>
      </c>
      <c r="H837" t="s">
        <v>2401</v>
      </c>
      <c r="I837" t="s">
        <v>2401</v>
      </c>
      <c r="J837" t="s">
        <v>2401</v>
      </c>
      <c r="K837" t="s">
        <v>804</v>
      </c>
      <c r="L837" s="35" t="s">
        <v>938</v>
      </c>
      <c r="M837" s="35">
        <v>0</v>
      </c>
      <c r="N837" s="35">
        <v>0</v>
      </c>
      <c r="O837" s="35">
        <v>0</v>
      </c>
      <c r="P837" s="35">
        <v>0</v>
      </c>
      <c r="Q837" s="35">
        <v>0</v>
      </c>
      <c r="R837" s="35">
        <v>0</v>
      </c>
      <c r="S837" s="35">
        <v>0</v>
      </c>
      <c r="T837" s="35">
        <v>0</v>
      </c>
      <c r="U837" s="35">
        <v>0</v>
      </c>
      <c r="V837" s="35">
        <v>0</v>
      </c>
      <c r="W837" s="35">
        <v>0</v>
      </c>
      <c r="X837" s="35">
        <v>0</v>
      </c>
      <c r="Y837" s="35">
        <v>0</v>
      </c>
      <c r="Z837" s="35">
        <v>0</v>
      </c>
      <c r="AA837" s="35">
        <v>0</v>
      </c>
      <c r="AB837" s="35">
        <v>0</v>
      </c>
      <c r="AC837" s="35">
        <v>0</v>
      </c>
      <c r="AD837" s="35">
        <v>0</v>
      </c>
      <c r="AE837" s="35">
        <v>1</v>
      </c>
      <c r="AF837" s="35">
        <v>0</v>
      </c>
      <c r="AG837" s="35">
        <v>0</v>
      </c>
      <c r="AH837" s="35">
        <v>0</v>
      </c>
      <c r="AI837" s="35">
        <v>0</v>
      </c>
      <c r="VT837" s="35" t="s">
        <v>806</v>
      </c>
      <c r="VV837" s="35">
        <v>1500</v>
      </c>
      <c r="VW837" s="35">
        <v>1500</v>
      </c>
      <c r="VY837" s="35">
        <v>1500</v>
      </c>
      <c r="VZ837" s="35">
        <v>0</v>
      </c>
      <c r="WA837" s="35">
        <v>0</v>
      </c>
      <c r="WC837" s="35" t="s">
        <v>822</v>
      </c>
      <c r="WE837" s="35" t="s">
        <v>1315</v>
      </c>
      <c r="WF837" s="35" t="s">
        <v>806</v>
      </c>
      <c r="WG837" s="35" t="s">
        <v>2412</v>
      </c>
      <c r="WH837" s="35">
        <v>1</v>
      </c>
      <c r="WI837" s="35">
        <v>0</v>
      </c>
      <c r="WJ837" s="35">
        <v>1</v>
      </c>
      <c r="WK837" s="35">
        <v>0</v>
      </c>
      <c r="WL837" s="35">
        <v>0</v>
      </c>
      <c r="WM837" s="35">
        <v>0</v>
      </c>
      <c r="WN837" s="35">
        <v>0</v>
      </c>
      <c r="WO837" s="35">
        <v>0</v>
      </c>
      <c r="WP837" s="35">
        <v>0</v>
      </c>
      <c r="WQ837" s="35">
        <v>0</v>
      </c>
      <c r="WR837" s="35">
        <v>0</v>
      </c>
      <c r="WS837" s="35">
        <v>0</v>
      </c>
      <c r="WT837" s="35">
        <v>0</v>
      </c>
      <c r="WU837" s="35">
        <v>0</v>
      </c>
      <c r="WV837" s="35">
        <v>0</v>
      </c>
      <c r="WW837" s="35" t="s">
        <v>2406</v>
      </c>
      <c r="AAV837" s="35" t="s">
        <v>2498</v>
      </c>
      <c r="AAW837" s="35">
        <v>396631753</v>
      </c>
      <c r="AAX837" s="35">
        <v>44979.347870370373</v>
      </c>
      <c r="ABA837" s="35" t="s">
        <v>816</v>
      </c>
      <c r="ABC837" s="35" t="s">
        <v>817</v>
      </c>
      <c r="ABE837" s="35">
        <v>837</v>
      </c>
    </row>
    <row r="838" spans="1:733">
      <c r="A838" t="s">
        <v>2499</v>
      </c>
      <c r="B838" s="34">
        <v>44978.554798900463</v>
      </c>
      <c r="C838" s="34">
        <v>44978.557449085652</v>
      </c>
      <c r="D838" s="34">
        <v>44978</v>
      </c>
      <c r="E838" t="s">
        <v>2400</v>
      </c>
      <c r="F838" s="34">
        <v>44978</v>
      </c>
      <c r="G838" t="s">
        <v>1519</v>
      </c>
      <c r="H838" t="s">
        <v>2401</v>
      </c>
      <c r="I838" t="s">
        <v>2401</v>
      </c>
      <c r="J838" t="s">
        <v>2401</v>
      </c>
      <c r="K838" t="s">
        <v>804</v>
      </c>
      <c r="L838" s="35" t="s">
        <v>844</v>
      </c>
      <c r="M838" s="35">
        <v>0</v>
      </c>
      <c r="N838" s="35">
        <v>0</v>
      </c>
      <c r="O838" s="35">
        <v>0</v>
      </c>
      <c r="P838" s="35">
        <v>1</v>
      </c>
      <c r="Q838" s="35">
        <v>0</v>
      </c>
      <c r="R838" s="35">
        <v>0</v>
      </c>
      <c r="S838" s="35">
        <v>0</v>
      </c>
      <c r="T838" s="35">
        <v>0</v>
      </c>
      <c r="U838" s="35">
        <v>0</v>
      </c>
      <c r="V838" s="35">
        <v>0</v>
      </c>
      <c r="W838" s="35">
        <v>0</v>
      </c>
      <c r="X838" s="35">
        <v>0</v>
      </c>
      <c r="Y838" s="35">
        <v>0</v>
      </c>
      <c r="Z838" s="35">
        <v>0</v>
      </c>
      <c r="AA838" s="35">
        <v>0</v>
      </c>
      <c r="AB838" s="35">
        <v>0</v>
      </c>
      <c r="AC838" s="35">
        <v>0</v>
      </c>
      <c r="AD838" s="35">
        <v>0</v>
      </c>
      <c r="AE838" s="35">
        <v>0</v>
      </c>
      <c r="AF838" s="35">
        <v>0</v>
      </c>
      <c r="AG838" s="35">
        <v>0</v>
      </c>
      <c r="AH838" s="35">
        <v>0</v>
      </c>
      <c r="AI838" s="35">
        <v>0</v>
      </c>
      <c r="DY838" s="35" t="s">
        <v>806</v>
      </c>
      <c r="EA838" s="35">
        <v>4000</v>
      </c>
      <c r="EB838" s="35">
        <v>4000</v>
      </c>
      <c r="EH838" s="35" t="s">
        <v>807</v>
      </c>
      <c r="EI838" s="35" t="s">
        <v>2278</v>
      </c>
      <c r="EK838" s="35" t="s">
        <v>809</v>
      </c>
      <c r="AAV838" s="35" t="s">
        <v>829</v>
      </c>
      <c r="AAW838" s="35">
        <v>396631858</v>
      </c>
      <c r="AAX838" s="35">
        <v>44979.347951388889</v>
      </c>
      <c r="ABA838" s="35" t="s">
        <v>816</v>
      </c>
      <c r="ABC838" s="35" t="s">
        <v>817</v>
      </c>
      <c r="ABE838" s="35">
        <v>838</v>
      </c>
    </row>
    <row r="839" spans="1:733">
      <c r="A839" t="s">
        <v>2500</v>
      </c>
      <c r="B839" s="34">
        <v>44978.557532569437</v>
      </c>
      <c r="C839" s="34">
        <v>44978.559055868063</v>
      </c>
      <c r="D839" s="34">
        <v>44978</v>
      </c>
      <c r="E839" t="s">
        <v>2400</v>
      </c>
      <c r="F839" s="34">
        <v>44978</v>
      </c>
      <c r="G839" t="s">
        <v>1519</v>
      </c>
      <c r="H839" t="s">
        <v>2401</v>
      </c>
      <c r="I839" t="s">
        <v>2401</v>
      </c>
      <c r="J839" t="s">
        <v>2401</v>
      </c>
      <c r="K839" t="s">
        <v>804</v>
      </c>
      <c r="L839" s="35" t="s">
        <v>924</v>
      </c>
      <c r="M839" s="35">
        <v>0</v>
      </c>
      <c r="N839" s="35">
        <v>0</v>
      </c>
      <c r="O839" s="35">
        <v>0</v>
      </c>
      <c r="P839" s="35">
        <v>0</v>
      </c>
      <c r="Q839" s="35">
        <v>1</v>
      </c>
      <c r="R839" s="35">
        <v>0</v>
      </c>
      <c r="S839" s="35">
        <v>0</v>
      </c>
      <c r="T839" s="35">
        <v>0</v>
      </c>
      <c r="U839" s="35">
        <v>0</v>
      </c>
      <c r="V839" s="35">
        <v>0</v>
      </c>
      <c r="W839" s="35">
        <v>0</v>
      </c>
      <c r="X839" s="35">
        <v>0</v>
      </c>
      <c r="Y839" s="35">
        <v>0</v>
      </c>
      <c r="Z839" s="35">
        <v>0</v>
      </c>
      <c r="AA839" s="35">
        <v>0</v>
      </c>
      <c r="AB839" s="35">
        <v>0</v>
      </c>
      <c r="AC839" s="35">
        <v>0</v>
      </c>
      <c r="AD839" s="35">
        <v>0</v>
      </c>
      <c r="AE839" s="35">
        <v>0</v>
      </c>
      <c r="AF839" s="35">
        <v>0</v>
      </c>
      <c r="AG839" s="35">
        <v>0</v>
      </c>
      <c r="AH839" s="35">
        <v>0</v>
      </c>
      <c r="AI839" s="35">
        <v>0</v>
      </c>
      <c r="FD839" s="35" t="s">
        <v>806</v>
      </c>
      <c r="FF839" s="35">
        <v>2000</v>
      </c>
      <c r="FG839" s="35">
        <v>2000</v>
      </c>
      <c r="FM839" s="35" t="s">
        <v>807</v>
      </c>
      <c r="FN839" s="35" t="s">
        <v>2278</v>
      </c>
      <c r="FP839" s="35" t="s">
        <v>806</v>
      </c>
      <c r="FQ839" s="35" t="s">
        <v>810</v>
      </c>
      <c r="FR839" s="35">
        <v>0</v>
      </c>
      <c r="FS839" s="35">
        <v>1</v>
      </c>
      <c r="FT839" s="35">
        <v>0</v>
      </c>
      <c r="FU839" s="35">
        <v>0</v>
      </c>
      <c r="FV839" s="35">
        <v>0</v>
      </c>
      <c r="FW839" s="35">
        <v>0</v>
      </c>
      <c r="FX839" s="35">
        <v>0</v>
      </c>
      <c r="FY839" s="35">
        <v>0</v>
      </c>
      <c r="FZ839" s="35">
        <v>0</v>
      </c>
      <c r="GA839" s="35">
        <v>0</v>
      </c>
      <c r="GB839" s="35">
        <v>0</v>
      </c>
      <c r="GC839" s="35">
        <v>0</v>
      </c>
      <c r="GD839" s="35">
        <v>0</v>
      </c>
      <c r="GE839" s="35">
        <v>0</v>
      </c>
      <c r="GF839" s="35">
        <v>0</v>
      </c>
      <c r="AAV839" s="35" t="s">
        <v>2478</v>
      </c>
      <c r="AAW839" s="35">
        <v>396631888</v>
      </c>
      <c r="AAX839" s="35">
        <v>44979.347986111112</v>
      </c>
      <c r="ABA839" s="35" t="s">
        <v>816</v>
      </c>
      <c r="ABC839" s="35" t="s">
        <v>817</v>
      </c>
      <c r="ABE839" s="35">
        <v>839</v>
      </c>
    </row>
    <row r="840" spans="1:733">
      <c r="A840" t="s">
        <v>2501</v>
      </c>
      <c r="B840" s="34">
        <v>44978.559226249999</v>
      </c>
      <c r="C840" s="34">
        <v>44978.561254976863</v>
      </c>
      <c r="D840" s="34">
        <v>44978</v>
      </c>
      <c r="E840" t="s">
        <v>2400</v>
      </c>
      <c r="F840" s="34">
        <v>44978</v>
      </c>
      <c r="G840" t="s">
        <v>1519</v>
      </c>
      <c r="H840" t="s">
        <v>2401</v>
      </c>
      <c r="I840" t="s">
        <v>2401</v>
      </c>
      <c r="J840" t="s">
        <v>2401</v>
      </c>
      <c r="K840" t="s">
        <v>804</v>
      </c>
      <c r="L840" s="35" t="s">
        <v>873</v>
      </c>
      <c r="M840" s="35">
        <v>0</v>
      </c>
      <c r="N840" s="35">
        <v>0</v>
      </c>
      <c r="O840" s="35">
        <v>0</v>
      </c>
      <c r="P840" s="35">
        <v>0</v>
      </c>
      <c r="Q840" s="35">
        <v>0</v>
      </c>
      <c r="R840" s="35">
        <v>1</v>
      </c>
      <c r="S840" s="35">
        <v>0</v>
      </c>
      <c r="T840" s="35">
        <v>0</v>
      </c>
      <c r="U840" s="35">
        <v>0</v>
      </c>
      <c r="V840" s="35">
        <v>0</v>
      </c>
      <c r="W840" s="35">
        <v>0</v>
      </c>
      <c r="X840" s="35">
        <v>0</v>
      </c>
      <c r="Y840" s="35">
        <v>0</v>
      </c>
      <c r="Z840" s="35">
        <v>0</v>
      </c>
      <c r="AA840" s="35">
        <v>0</v>
      </c>
      <c r="AB840" s="35">
        <v>0</v>
      </c>
      <c r="AC840" s="35">
        <v>0</v>
      </c>
      <c r="AD840" s="35">
        <v>0</v>
      </c>
      <c r="AE840" s="35">
        <v>0</v>
      </c>
      <c r="AF840" s="35">
        <v>0</v>
      </c>
      <c r="AG840" s="35">
        <v>0</v>
      </c>
      <c r="AH840" s="35">
        <v>0</v>
      </c>
      <c r="AI840" s="35">
        <v>0</v>
      </c>
      <c r="GI840" s="35" t="s">
        <v>806</v>
      </c>
      <c r="GK840" s="35">
        <v>10000</v>
      </c>
      <c r="GL840" s="35">
        <v>10000</v>
      </c>
      <c r="GM840" s="35">
        <v>0</v>
      </c>
      <c r="GN840" s="35">
        <v>0</v>
      </c>
      <c r="GP840" s="35" t="s">
        <v>832</v>
      </c>
      <c r="GS840" s="35" t="s">
        <v>806</v>
      </c>
      <c r="GT840" s="35" t="s">
        <v>1125</v>
      </c>
      <c r="GU840" s="35">
        <v>0</v>
      </c>
      <c r="GV840" s="35">
        <v>0</v>
      </c>
      <c r="GW840" s="35">
        <v>0</v>
      </c>
      <c r="GX840" s="35">
        <v>0</v>
      </c>
      <c r="GY840" s="35">
        <v>0</v>
      </c>
      <c r="GZ840" s="35">
        <v>0</v>
      </c>
      <c r="HA840" s="35">
        <v>0</v>
      </c>
      <c r="HB840" s="35">
        <v>1</v>
      </c>
      <c r="HC840" s="35">
        <v>0</v>
      </c>
      <c r="HD840" s="35">
        <v>0</v>
      </c>
      <c r="HE840" s="35">
        <v>0</v>
      </c>
      <c r="HF840" s="35">
        <v>0</v>
      </c>
      <c r="HG840" s="35">
        <v>0</v>
      </c>
      <c r="HH840" s="35">
        <v>0</v>
      </c>
      <c r="HI840" s="35">
        <v>0</v>
      </c>
      <c r="AAV840" s="35" t="s">
        <v>2502</v>
      </c>
      <c r="AAW840" s="35">
        <v>396631917</v>
      </c>
      <c r="AAX840" s="35">
        <v>44979.348009259258</v>
      </c>
      <c r="ABA840" s="35" t="s">
        <v>816</v>
      </c>
      <c r="ABC840" s="35" t="s">
        <v>817</v>
      </c>
      <c r="ABE840" s="35">
        <v>840</v>
      </c>
    </row>
    <row r="841" spans="1:733">
      <c r="A841" t="s">
        <v>2503</v>
      </c>
      <c r="B841" s="34">
        <v>44978.561435324067</v>
      </c>
      <c r="C841" s="34">
        <v>44978.563838182868</v>
      </c>
      <c r="D841" s="34">
        <v>44978</v>
      </c>
      <c r="E841" t="s">
        <v>2400</v>
      </c>
      <c r="F841" s="34">
        <v>44978</v>
      </c>
      <c r="G841" t="s">
        <v>1519</v>
      </c>
      <c r="H841" t="s">
        <v>2401</v>
      </c>
      <c r="I841" t="s">
        <v>2401</v>
      </c>
      <c r="J841" t="s">
        <v>2401</v>
      </c>
      <c r="K841" t="s">
        <v>804</v>
      </c>
      <c r="L841" s="35" t="s">
        <v>929</v>
      </c>
      <c r="M841" s="35">
        <v>0</v>
      </c>
      <c r="N841" s="35">
        <v>0</v>
      </c>
      <c r="O841" s="35">
        <v>0</v>
      </c>
      <c r="P841" s="35">
        <v>0</v>
      </c>
      <c r="Q841" s="35">
        <v>0</v>
      </c>
      <c r="R841" s="35">
        <v>0</v>
      </c>
      <c r="S841" s="35">
        <v>0</v>
      </c>
      <c r="T841" s="35">
        <v>0</v>
      </c>
      <c r="U841" s="35">
        <v>0</v>
      </c>
      <c r="V841" s="35">
        <v>0</v>
      </c>
      <c r="W841" s="35">
        <v>0</v>
      </c>
      <c r="X841" s="35">
        <v>0</v>
      </c>
      <c r="Y841" s="35">
        <v>0</v>
      </c>
      <c r="Z841" s="35">
        <v>1</v>
      </c>
      <c r="AA841" s="35">
        <v>0</v>
      </c>
      <c r="AB841" s="35">
        <v>0</v>
      </c>
      <c r="AC841" s="35">
        <v>0</v>
      </c>
      <c r="AD841" s="35">
        <v>0</v>
      </c>
      <c r="AE841" s="35">
        <v>0</v>
      </c>
      <c r="AF841" s="35">
        <v>0</v>
      </c>
      <c r="AG841" s="35">
        <v>0</v>
      </c>
      <c r="AH841" s="35">
        <v>0</v>
      </c>
      <c r="AI841" s="35">
        <v>0</v>
      </c>
      <c r="SE841" s="35" t="s">
        <v>932</v>
      </c>
      <c r="SF841" s="35">
        <v>1000</v>
      </c>
      <c r="SG841" s="35">
        <v>1250</v>
      </c>
      <c r="SH841" s="35">
        <v>250</v>
      </c>
      <c r="SJ841" s="35">
        <v>220</v>
      </c>
      <c r="SK841" s="35">
        <v>13.63636363636364</v>
      </c>
      <c r="SL841" s="35">
        <v>30</v>
      </c>
      <c r="SM841" s="35" t="s">
        <v>2504</v>
      </c>
      <c r="SN841" s="35" t="s">
        <v>807</v>
      </c>
      <c r="SO841" s="35" t="s">
        <v>2278</v>
      </c>
      <c r="SQ841" s="35" t="s">
        <v>806</v>
      </c>
      <c r="SR841" s="35" t="s">
        <v>934</v>
      </c>
      <c r="SS841" s="35">
        <v>1</v>
      </c>
      <c r="ST841" s="35">
        <v>1</v>
      </c>
      <c r="SU841" s="35">
        <v>0</v>
      </c>
      <c r="SV841" s="35">
        <v>0</v>
      </c>
      <c r="SW841" s="35">
        <v>0</v>
      </c>
      <c r="SX841" s="35">
        <v>0</v>
      </c>
      <c r="SY841" s="35">
        <v>0</v>
      </c>
      <c r="SZ841" s="35">
        <v>0</v>
      </c>
      <c r="TA841" s="35">
        <v>0</v>
      </c>
      <c r="TB841" s="35">
        <v>0</v>
      </c>
      <c r="TC841" s="35">
        <v>0</v>
      </c>
      <c r="TD841" s="35">
        <v>0</v>
      </c>
      <c r="TE841" s="35">
        <v>0</v>
      </c>
      <c r="TF841" s="35">
        <v>0</v>
      </c>
      <c r="TG841" s="35">
        <v>0</v>
      </c>
      <c r="AAV841" s="35" t="s">
        <v>2488</v>
      </c>
      <c r="AAW841" s="35">
        <v>396631948</v>
      </c>
      <c r="AAX841" s="35">
        <v>44979.348043981481</v>
      </c>
      <c r="ABA841" s="35" t="s">
        <v>816</v>
      </c>
      <c r="ABC841" s="35" t="s">
        <v>817</v>
      </c>
      <c r="ABE841" s="35">
        <v>841</v>
      </c>
    </row>
    <row r="842" spans="1:733">
      <c r="A842" t="s">
        <v>2505</v>
      </c>
      <c r="B842" s="34">
        <v>44978.563899687513</v>
      </c>
      <c r="C842" s="34">
        <v>44978.566529432857</v>
      </c>
      <c r="D842" s="34">
        <v>44978</v>
      </c>
      <c r="E842" t="s">
        <v>2400</v>
      </c>
      <c r="F842" s="34">
        <v>44978</v>
      </c>
      <c r="G842" t="s">
        <v>1519</v>
      </c>
      <c r="H842" t="s">
        <v>2401</v>
      </c>
      <c r="I842" t="s">
        <v>2401</v>
      </c>
      <c r="J842" t="s">
        <v>2401</v>
      </c>
      <c r="K842" t="s">
        <v>804</v>
      </c>
      <c r="L842" s="35" t="s">
        <v>905</v>
      </c>
      <c r="M842" s="35">
        <v>0</v>
      </c>
      <c r="N842" s="35">
        <v>0</v>
      </c>
      <c r="O842" s="35">
        <v>0</v>
      </c>
      <c r="P842" s="35">
        <v>0</v>
      </c>
      <c r="Q842" s="35">
        <v>0</v>
      </c>
      <c r="R842" s="35">
        <v>0</v>
      </c>
      <c r="S842" s="35">
        <v>0</v>
      </c>
      <c r="T842" s="35">
        <v>0</v>
      </c>
      <c r="U842" s="35">
        <v>0</v>
      </c>
      <c r="V842" s="35">
        <v>0</v>
      </c>
      <c r="W842" s="35">
        <v>0</v>
      </c>
      <c r="X842" s="35">
        <v>0</v>
      </c>
      <c r="Y842" s="35">
        <v>0</v>
      </c>
      <c r="Z842" s="35">
        <v>0</v>
      </c>
      <c r="AA842" s="35">
        <v>1</v>
      </c>
      <c r="AB842" s="35">
        <v>0</v>
      </c>
      <c r="AC842" s="35">
        <v>0</v>
      </c>
      <c r="AD842" s="35">
        <v>0</v>
      </c>
      <c r="AE842" s="35">
        <v>0</v>
      </c>
      <c r="AF842" s="35">
        <v>0</v>
      </c>
      <c r="AG842" s="35">
        <v>0</v>
      </c>
      <c r="AH842" s="35">
        <v>0</v>
      </c>
      <c r="AI842" s="35">
        <v>0</v>
      </c>
      <c r="TJ842" s="35" t="s">
        <v>932</v>
      </c>
      <c r="TK842" s="35">
        <v>18000</v>
      </c>
      <c r="TL842" s="35">
        <v>6500</v>
      </c>
      <c r="TM842" s="35">
        <v>54</v>
      </c>
      <c r="TO842" s="35">
        <v>67</v>
      </c>
      <c r="TP842" s="35">
        <v>-19.402985074626869</v>
      </c>
      <c r="TQ842" s="35">
        <v>-13</v>
      </c>
      <c r="TR842" s="35" t="s">
        <v>2493</v>
      </c>
      <c r="TS842" s="35" t="s">
        <v>832</v>
      </c>
      <c r="TV842" s="35" t="s">
        <v>806</v>
      </c>
      <c r="TW842" s="35" t="s">
        <v>934</v>
      </c>
      <c r="TX842" s="35">
        <v>1</v>
      </c>
      <c r="TY842" s="35">
        <v>1</v>
      </c>
      <c r="TZ842" s="35">
        <v>0</v>
      </c>
      <c r="UA842" s="35">
        <v>0</v>
      </c>
      <c r="UB842" s="35">
        <v>0</v>
      </c>
      <c r="UC842" s="35">
        <v>0</v>
      </c>
      <c r="UD842" s="35">
        <v>0</v>
      </c>
      <c r="UE842" s="35">
        <v>0</v>
      </c>
      <c r="UF842" s="35">
        <v>0</v>
      </c>
      <c r="UG842" s="35">
        <v>0</v>
      </c>
      <c r="UH842" s="35">
        <v>0</v>
      </c>
      <c r="UI842" s="35">
        <v>0</v>
      </c>
      <c r="UJ842" s="35">
        <v>0</v>
      </c>
      <c r="UK842" s="35">
        <v>0</v>
      </c>
      <c r="UL842" s="35">
        <v>0</v>
      </c>
      <c r="AAV842" s="35" t="s">
        <v>2488</v>
      </c>
      <c r="AAW842" s="35">
        <v>396632041</v>
      </c>
      <c r="AAX842" s="35">
        <v>44979.348159722227</v>
      </c>
      <c r="ABA842" s="35" t="s">
        <v>816</v>
      </c>
      <c r="ABC842" s="35" t="s">
        <v>817</v>
      </c>
      <c r="ABE842" s="35">
        <v>842</v>
      </c>
    </row>
    <row r="843" spans="1:733">
      <c r="A843" t="s">
        <v>2506</v>
      </c>
      <c r="B843" s="34">
        <v>44978.566625706022</v>
      </c>
      <c r="C843" s="34">
        <v>44978.56895424769</v>
      </c>
      <c r="D843" s="34">
        <v>44978</v>
      </c>
      <c r="E843" t="s">
        <v>2400</v>
      </c>
      <c r="F843" s="34">
        <v>44978</v>
      </c>
      <c r="G843" t="s">
        <v>1519</v>
      </c>
      <c r="H843" t="s">
        <v>2401</v>
      </c>
      <c r="I843" t="s">
        <v>2401</v>
      </c>
      <c r="J843" t="s">
        <v>2401</v>
      </c>
      <c r="K843" t="s">
        <v>804</v>
      </c>
      <c r="L843" s="35" t="s">
        <v>844</v>
      </c>
      <c r="M843" s="35">
        <v>0</v>
      </c>
      <c r="N843" s="35">
        <v>0</v>
      </c>
      <c r="O843" s="35">
        <v>0</v>
      </c>
      <c r="P843" s="35">
        <v>1</v>
      </c>
      <c r="Q843" s="35">
        <v>0</v>
      </c>
      <c r="R843" s="35">
        <v>0</v>
      </c>
      <c r="S843" s="35">
        <v>0</v>
      </c>
      <c r="T843" s="35">
        <v>0</v>
      </c>
      <c r="U843" s="35">
        <v>0</v>
      </c>
      <c r="V843" s="35">
        <v>0</v>
      </c>
      <c r="W843" s="35">
        <v>0</v>
      </c>
      <c r="X843" s="35">
        <v>0</v>
      </c>
      <c r="Y843" s="35">
        <v>0</v>
      </c>
      <c r="Z843" s="35">
        <v>0</v>
      </c>
      <c r="AA843" s="35">
        <v>0</v>
      </c>
      <c r="AB843" s="35">
        <v>0</v>
      </c>
      <c r="AC843" s="35">
        <v>0</v>
      </c>
      <c r="AD843" s="35">
        <v>0</v>
      </c>
      <c r="AE843" s="35">
        <v>0</v>
      </c>
      <c r="AF843" s="35">
        <v>0</v>
      </c>
      <c r="AG843" s="35">
        <v>0</v>
      </c>
      <c r="AH843" s="35">
        <v>0</v>
      </c>
      <c r="AI843" s="35">
        <v>0</v>
      </c>
      <c r="DY843" s="35" t="s">
        <v>806</v>
      </c>
      <c r="EA843" s="35">
        <v>4000</v>
      </c>
      <c r="EB843" s="35">
        <v>4000</v>
      </c>
      <c r="EH843" s="35" t="s">
        <v>807</v>
      </c>
      <c r="EI843" s="35" t="s">
        <v>1778</v>
      </c>
      <c r="EK843" s="35" t="s">
        <v>809</v>
      </c>
      <c r="AAV843" s="35" t="s">
        <v>829</v>
      </c>
      <c r="AAW843" s="35">
        <v>396632070</v>
      </c>
      <c r="AAX843" s="35">
        <v>44979.348194444443</v>
      </c>
      <c r="ABA843" s="35" t="s">
        <v>816</v>
      </c>
      <c r="ABC843" s="35" t="s">
        <v>817</v>
      </c>
      <c r="ABE843" s="35">
        <v>843</v>
      </c>
    </row>
    <row r="844" spans="1:733">
      <c r="A844" t="s">
        <v>2507</v>
      </c>
      <c r="B844" s="34">
        <v>44978.56901846065</v>
      </c>
      <c r="C844" s="34">
        <v>44978.57173693287</v>
      </c>
      <c r="D844" s="34">
        <v>44978</v>
      </c>
      <c r="E844" t="s">
        <v>2400</v>
      </c>
      <c r="F844" s="34">
        <v>44978</v>
      </c>
      <c r="G844" t="s">
        <v>1519</v>
      </c>
      <c r="H844" t="s">
        <v>2401</v>
      </c>
      <c r="I844" t="s">
        <v>2401</v>
      </c>
      <c r="J844" t="s">
        <v>2401</v>
      </c>
      <c r="K844" t="s">
        <v>804</v>
      </c>
      <c r="L844" s="35" t="s">
        <v>873</v>
      </c>
      <c r="M844" s="35">
        <v>0</v>
      </c>
      <c r="N844" s="35">
        <v>0</v>
      </c>
      <c r="O844" s="35">
        <v>0</v>
      </c>
      <c r="P844" s="35">
        <v>0</v>
      </c>
      <c r="Q844" s="35">
        <v>0</v>
      </c>
      <c r="R844" s="35">
        <v>1</v>
      </c>
      <c r="S844" s="35">
        <v>0</v>
      </c>
      <c r="T844" s="35">
        <v>0</v>
      </c>
      <c r="U844" s="35">
        <v>0</v>
      </c>
      <c r="V844" s="35">
        <v>0</v>
      </c>
      <c r="W844" s="35">
        <v>0</v>
      </c>
      <c r="X844" s="35">
        <v>0</v>
      </c>
      <c r="Y844" s="35">
        <v>0</v>
      </c>
      <c r="Z844" s="35">
        <v>0</v>
      </c>
      <c r="AA844" s="35">
        <v>0</v>
      </c>
      <c r="AB844" s="35">
        <v>0</v>
      </c>
      <c r="AC844" s="35">
        <v>0</v>
      </c>
      <c r="AD844" s="35">
        <v>0</v>
      </c>
      <c r="AE844" s="35">
        <v>0</v>
      </c>
      <c r="AF844" s="35">
        <v>0</v>
      </c>
      <c r="AG844" s="35">
        <v>0</v>
      </c>
      <c r="AH844" s="35">
        <v>0</v>
      </c>
      <c r="AI844" s="35">
        <v>0</v>
      </c>
      <c r="GI844" s="35" t="s">
        <v>806</v>
      </c>
      <c r="GK844" s="35">
        <v>10000</v>
      </c>
      <c r="GL844" s="35">
        <v>10000</v>
      </c>
      <c r="GM844" s="35">
        <v>0</v>
      </c>
      <c r="GN844" s="35">
        <v>0</v>
      </c>
      <c r="GP844" s="35" t="s">
        <v>832</v>
      </c>
      <c r="GS844" s="35" t="s">
        <v>806</v>
      </c>
      <c r="GT844" s="35" t="s">
        <v>1130</v>
      </c>
      <c r="GU844" s="35">
        <v>0</v>
      </c>
      <c r="GV844" s="35">
        <v>0</v>
      </c>
      <c r="GW844" s="35">
        <v>0</v>
      </c>
      <c r="GX844" s="35">
        <v>0</v>
      </c>
      <c r="GY844" s="35">
        <v>0</v>
      </c>
      <c r="GZ844" s="35">
        <v>0</v>
      </c>
      <c r="HA844" s="35">
        <v>0</v>
      </c>
      <c r="HB844" s="35">
        <v>0</v>
      </c>
      <c r="HC844" s="35">
        <v>0</v>
      </c>
      <c r="HD844" s="35">
        <v>0</v>
      </c>
      <c r="HE844" s="35">
        <v>0</v>
      </c>
      <c r="HF844" s="35">
        <v>0</v>
      </c>
      <c r="HG844" s="35">
        <v>1</v>
      </c>
      <c r="HH844" s="35">
        <v>0</v>
      </c>
      <c r="HI844" s="35">
        <v>0</v>
      </c>
      <c r="AAV844" s="35" t="s">
        <v>2488</v>
      </c>
      <c r="AAW844" s="35">
        <v>396632090</v>
      </c>
      <c r="AAX844" s="35">
        <v>44979.348240740743</v>
      </c>
      <c r="ABA844" s="35" t="s">
        <v>816</v>
      </c>
      <c r="ABC844" s="35" t="s">
        <v>817</v>
      </c>
      <c r="ABE844" s="35">
        <v>844</v>
      </c>
    </row>
    <row r="845" spans="1:733">
      <c r="A845" t="s">
        <v>2508</v>
      </c>
      <c r="B845" s="34">
        <v>44978.605063287032</v>
      </c>
      <c r="C845" s="34">
        <v>44978.60834903935</v>
      </c>
      <c r="D845" s="34">
        <v>44978</v>
      </c>
      <c r="E845" t="s">
        <v>2400</v>
      </c>
      <c r="F845" s="34">
        <v>44978</v>
      </c>
      <c r="G845" t="s">
        <v>1519</v>
      </c>
      <c r="H845" t="s">
        <v>2401</v>
      </c>
      <c r="I845" t="s">
        <v>2401</v>
      </c>
      <c r="J845" t="s">
        <v>2401</v>
      </c>
      <c r="K845" t="s">
        <v>804</v>
      </c>
      <c r="L845" s="35" t="s">
        <v>900</v>
      </c>
      <c r="M845" s="35">
        <v>0</v>
      </c>
      <c r="N845" s="35">
        <v>0</v>
      </c>
      <c r="O845" s="35">
        <v>0</v>
      </c>
      <c r="P845" s="35">
        <v>0</v>
      </c>
      <c r="Q845" s="35">
        <v>0</v>
      </c>
      <c r="R845" s="35">
        <v>0</v>
      </c>
      <c r="S845" s="35">
        <v>0</v>
      </c>
      <c r="T845" s="35">
        <v>0</v>
      </c>
      <c r="U845" s="35">
        <v>0</v>
      </c>
      <c r="V845" s="35">
        <v>0</v>
      </c>
      <c r="W845" s="35">
        <v>0</v>
      </c>
      <c r="X845" s="35">
        <v>0</v>
      </c>
      <c r="Y845" s="35">
        <v>0</v>
      </c>
      <c r="Z845" s="35">
        <v>0</v>
      </c>
      <c r="AA845" s="35">
        <v>0</v>
      </c>
      <c r="AB845" s="35">
        <v>1</v>
      </c>
      <c r="AC845" s="35">
        <v>0</v>
      </c>
      <c r="AD845" s="35">
        <v>0</v>
      </c>
      <c r="AE845" s="35">
        <v>0</v>
      </c>
      <c r="AF845" s="35">
        <v>0</v>
      </c>
      <c r="AG845" s="35">
        <v>0</v>
      </c>
      <c r="AH845" s="35">
        <v>0</v>
      </c>
      <c r="AI845" s="35">
        <v>0</v>
      </c>
      <c r="QD845" s="35" t="s">
        <v>822</v>
      </c>
      <c r="QF845" s="35" t="s">
        <v>1315</v>
      </c>
      <c r="QG845" s="35" t="s">
        <v>806</v>
      </c>
      <c r="QH845" s="35" t="s">
        <v>2402</v>
      </c>
      <c r="QI845" s="35">
        <v>0</v>
      </c>
      <c r="QJ845" s="35">
        <v>0</v>
      </c>
      <c r="QK845" s="35">
        <v>1</v>
      </c>
      <c r="QL845" s="35">
        <v>0</v>
      </c>
      <c r="QM845" s="35">
        <v>0</v>
      </c>
      <c r="QN845" s="35">
        <v>0</v>
      </c>
      <c r="QO845" s="35">
        <v>0</v>
      </c>
      <c r="QP845" s="35">
        <v>0</v>
      </c>
      <c r="QQ845" s="35">
        <v>0</v>
      </c>
      <c r="QR845" s="35">
        <v>0</v>
      </c>
      <c r="QS845" s="35">
        <v>0</v>
      </c>
      <c r="QT845" s="35">
        <v>0</v>
      </c>
      <c r="QU845" s="35">
        <v>0</v>
      </c>
      <c r="QV845" s="35">
        <v>0</v>
      </c>
      <c r="QW845" s="35">
        <v>0</v>
      </c>
      <c r="QX845" s="35" t="s">
        <v>2406</v>
      </c>
      <c r="AAV845" s="35" t="s">
        <v>2509</v>
      </c>
      <c r="AAW845" s="35">
        <v>396632105</v>
      </c>
      <c r="AAX845" s="35">
        <v>44979.348275462973</v>
      </c>
      <c r="ABA845" s="35" t="s">
        <v>816</v>
      </c>
      <c r="ABC845" s="35" t="s">
        <v>817</v>
      </c>
      <c r="ABE845" s="35">
        <v>845</v>
      </c>
    </row>
    <row r="846" spans="1:733">
      <c r="A846" t="s">
        <v>2510</v>
      </c>
      <c r="B846" s="34">
        <v>44978.608449317129</v>
      </c>
      <c r="C846" s="34">
        <v>44978.61023233796</v>
      </c>
      <c r="D846" s="34">
        <v>44978</v>
      </c>
      <c r="E846" t="s">
        <v>2400</v>
      </c>
      <c r="F846" s="34">
        <v>44978</v>
      </c>
      <c r="G846" t="s">
        <v>1519</v>
      </c>
      <c r="H846" t="s">
        <v>2401</v>
      </c>
      <c r="I846" t="s">
        <v>2401</v>
      </c>
      <c r="J846" t="s">
        <v>2401</v>
      </c>
      <c r="K846" t="s">
        <v>804</v>
      </c>
      <c r="L846" s="35" t="s">
        <v>900</v>
      </c>
      <c r="M846" s="35">
        <v>0</v>
      </c>
      <c r="N846" s="35">
        <v>0</v>
      </c>
      <c r="O846" s="35">
        <v>0</v>
      </c>
      <c r="P846" s="35">
        <v>0</v>
      </c>
      <c r="Q846" s="35">
        <v>0</v>
      </c>
      <c r="R846" s="35">
        <v>0</v>
      </c>
      <c r="S846" s="35">
        <v>0</v>
      </c>
      <c r="T846" s="35">
        <v>0</v>
      </c>
      <c r="U846" s="35">
        <v>0</v>
      </c>
      <c r="V846" s="35">
        <v>0</v>
      </c>
      <c r="W846" s="35">
        <v>0</v>
      </c>
      <c r="X846" s="35">
        <v>0</v>
      </c>
      <c r="Y846" s="35">
        <v>0</v>
      </c>
      <c r="Z846" s="35">
        <v>0</v>
      </c>
      <c r="AA846" s="35">
        <v>0</v>
      </c>
      <c r="AB846" s="35">
        <v>1</v>
      </c>
      <c r="AC846" s="35">
        <v>0</v>
      </c>
      <c r="AD846" s="35">
        <v>0</v>
      </c>
      <c r="AE846" s="35">
        <v>0</v>
      </c>
      <c r="AF846" s="35">
        <v>0</v>
      </c>
      <c r="AG846" s="35">
        <v>0</v>
      </c>
      <c r="AH846" s="35">
        <v>0</v>
      </c>
      <c r="AI846" s="35">
        <v>0</v>
      </c>
      <c r="PU846" s="35" t="s">
        <v>806</v>
      </c>
      <c r="PW846" s="35">
        <v>1500</v>
      </c>
      <c r="PX846" s="35">
        <v>1500</v>
      </c>
      <c r="QD846" s="35" t="s">
        <v>836</v>
      </c>
      <c r="QG846" s="35" t="s">
        <v>809</v>
      </c>
      <c r="AAV846" s="35" t="s">
        <v>2511</v>
      </c>
      <c r="AAW846" s="35">
        <v>396632134</v>
      </c>
      <c r="AAX846" s="35">
        <v>44979.348321759258</v>
      </c>
      <c r="ABA846" s="35" t="s">
        <v>816</v>
      </c>
      <c r="ABC846" s="35" t="s">
        <v>817</v>
      </c>
      <c r="ABE846" s="35">
        <v>846</v>
      </c>
    </row>
    <row r="847" spans="1:733">
      <c r="A847" t="s">
        <v>2512</v>
      </c>
      <c r="B847" s="34">
        <v>44978.610556377324</v>
      </c>
      <c r="C847" s="34">
        <v>44978.612443877311</v>
      </c>
      <c r="D847" s="34">
        <v>44978</v>
      </c>
      <c r="E847" t="s">
        <v>2400</v>
      </c>
      <c r="F847" s="34">
        <v>44978</v>
      </c>
      <c r="G847" t="s">
        <v>1519</v>
      </c>
      <c r="H847" t="s">
        <v>2401</v>
      </c>
      <c r="I847" t="s">
        <v>2401</v>
      </c>
      <c r="J847" t="s">
        <v>2401</v>
      </c>
      <c r="K847" t="s">
        <v>804</v>
      </c>
      <c r="L847" s="35" t="s">
        <v>900</v>
      </c>
      <c r="M847" s="35">
        <v>0</v>
      </c>
      <c r="N847" s="35">
        <v>0</v>
      </c>
      <c r="O847" s="35">
        <v>0</v>
      </c>
      <c r="P847" s="35">
        <v>0</v>
      </c>
      <c r="Q847" s="35">
        <v>0</v>
      </c>
      <c r="R847" s="35">
        <v>0</v>
      </c>
      <c r="S847" s="35">
        <v>0</v>
      </c>
      <c r="T847" s="35">
        <v>0</v>
      </c>
      <c r="U847" s="35">
        <v>0</v>
      </c>
      <c r="V847" s="35">
        <v>0</v>
      </c>
      <c r="W847" s="35">
        <v>0</v>
      </c>
      <c r="X847" s="35">
        <v>0</v>
      </c>
      <c r="Y847" s="35">
        <v>0</v>
      </c>
      <c r="Z847" s="35">
        <v>0</v>
      </c>
      <c r="AA847" s="35">
        <v>0</v>
      </c>
      <c r="AB847" s="35">
        <v>1</v>
      </c>
      <c r="AC847" s="35">
        <v>0</v>
      </c>
      <c r="AD847" s="35">
        <v>0</v>
      </c>
      <c r="AE847" s="35">
        <v>0</v>
      </c>
      <c r="AF847" s="35">
        <v>0</v>
      </c>
      <c r="AG847" s="35">
        <v>0</v>
      </c>
      <c r="AH847" s="35">
        <v>0</v>
      </c>
      <c r="AI847" s="35">
        <v>0</v>
      </c>
      <c r="QD847" s="35" t="s">
        <v>836</v>
      </c>
      <c r="QG847" s="35" t="s">
        <v>809</v>
      </c>
      <c r="AAV847" s="35" t="s">
        <v>829</v>
      </c>
      <c r="AAW847" s="35">
        <v>396632174</v>
      </c>
      <c r="AAX847" s="35">
        <v>44979.348379629642</v>
      </c>
      <c r="ABA847" s="35" t="s">
        <v>816</v>
      </c>
      <c r="ABC847" s="35" t="s">
        <v>817</v>
      </c>
      <c r="ABE847" s="35">
        <v>847</v>
      </c>
    </row>
    <row r="848" spans="1:733">
      <c r="A848" t="s">
        <v>2513</v>
      </c>
      <c r="B848" s="34">
        <v>44978.612547430559</v>
      </c>
      <c r="C848" s="34">
        <v>44978.614709583329</v>
      </c>
      <c r="D848" s="34">
        <v>44978</v>
      </c>
      <c r="E848" t="s">
        <v>2400</v>
      </c>
      <c r="F848" s="34">
        <v>44978</v>
      </c>
      <c r="G848" t="s">
        <v>1519</v>
      </c>
      <c r="H848" t="s">
        <v>2401</v>
      </c>
      <c r="I848" t="s">
        <v>2401</v>
      </c>
      <c r="J848" t="s">
        <v>2401</v>
      </c>
      <c r="K848" t="s">
        <v>804</v>
      </c>
      <c r="L848" s="35" t="s">
        <v>900</v>
      </c>
      <c r="M848" s="35">
        <v>0</v>
      </c>
      <c r="N848" s="35">
        <v>0</v>
      </c>
      <c r="O848" s="35">
        <v>0</v>
      </c>
      <c r="P848" s="35">
        <v>0</v>
      </c>
      <c r="Q848" s="35">
        <v>0</v>
      </c>
      <c r="R848" s="35">
        <v>0</v>
      </c>
      <c r="S848" s="35">
        <v>0</v>
      </c>
      <c r="T848" s="35">
        <v>0</v>
      </c>
      <c r="U848" s="35">
        <v>0</v>
      </c>
      <c r="V848" s="35">
        <v>0</v>
      </c>
      <c r="W848" s="35">
        <v>0</v>
      </c>
      <c r="X848" s="35">
        <v>0</v>
      </c>
      <c r="Y848" s="35">
        <v>0</v>
      </c>
      <c r="Z848" s="35">
        <v>0</v>
      </c>
      <c r="AA848" s="35">
        <v>0</v>
      </c>
      <c r="AB848" s="35">
        <v>1</v>
      </c>
      <c r="AC848" s="35">
        <v>0</v>
      </c>
      <c r="AD848" s="35">
        <v>0</v>
      </c>
      <c r="AE848" s="35">
        <v>0</v>
      </c>
      <c r="AF848" s="35">
        <v>0</v>
      </c>
      <c r="AG848" s="35">
        <v>0</v>
      </c>
      <c r="AH848" s="35">
        <v>0</v>
      </c>
      <c r="AI848" s="35">
        <v>0</v>
      </c>
      <c r="PU848" s="35" t="s">
        <v>806</v>
      </c>
      <c r="PW848" s="35">
        <v>2000</v>
      </c>
      <c r="PX848" s="35">
        <v>2000</v>
      </c>
      <c r="QD848" s="35" t="s">
        <v>836</v>
      </c>
      <c r="QG848" s="35" t="s">
        <v>809</v>
      </c>
      <c r="AAW848" s="35">
        <v>396632193</v>
      </c>
      <c r="AAX848" s="35">
        <v>44979.348402777767</v>
      </c>
      <c r="ABA848" s="35" t="s">
        <v>816</v>
      </c>
      <c r="ABC848" s="35" t="s">
        <v>817</v>
      </c>
      <c r="ABE848" s="35">
        <v>848</v>
      </c>
    </row>
    <row r="849" spans="1:733">
      <c r="A849" t="s">
        <v>2514</v>
      </c>
      <c r="B849" s="34">
        <v>44978.614817361107</v>
      </c>
      <c r="C849" s="34">
        <v>44978.616205682869</v>
      </c>
      <c r="D849" s="34">
        <v>44978</v>
      </c>
      <c r="E849" t="s">
        <v>2400</v>
      </c>
      <c r="F849" s="34">
        <v>44978</v>
      </c>
      <c r="G849" t="s">
        <v>1519</v>
      </c>
      <c r="H849" t="s">
        <v>2401</v>
      </c>
      <c r="I849" t="s">
        <v>2401</v>
      </c>
      <c r="J849" t="s">
        <v>2401</v>
      </c>
      <c r="K849" t="s">
        <v>804</v>
      </c>
      <c r="L849" s="35" t="s">
        <v>900</v>
      </c>
      <c r="M849" s="35">
        <v>0</v>
      </c>
      <c r="N849" s="35">
        <v>0</v>
      </c>
      <c r="O849" s="35">
        <v>0</v>
      </c>
      <c r="P849" s="35">
        <v>0</v>
      </c>
      <c r="Q849" s="35">
        <v>0</v>
      </c>
      <c r="R849" s="35">
        <v>0</v>
      </c>
      <c r="S849" s="35">
        <v>0</v>
      </c>
      <c r="T849" s="35">
        <v>0</v>
      </c>
      <c r="U849" s="35">
        <v>0</v>
      </c>
      <c r="V849" s="35">
        <v>0</v>
      </c>
      <c r="W849" s="35">
        <v>0</v>
      </c>
      <c r="X849" s="35">
        <v>0</v>
      </c>
      <c r="Y849" s="35">
        <v>0</v>
      </c>
      <c r="Z849" s="35">
        <v>0</v>
      </c>
      <c r="AA849" s="35">
        <v>0</v>
      </c>
      <c r="AB849" s="35">
        <v>1</v>
      </c>
      <c r="AC849" s="35">
        <v>0</v>
      </c>
      <c r="AD849" s="35">
        <v>0</v>
      </c>
      <c r="AE849" s="35">
        <v>0</v>
      </c>
      <c r="AF849" s="35">
        <v>0</v>
      </c>
      <c r="AG849" s="35">
        <v>0</v>
      </c>
      <c r="AH849" s="35">
        <v>0</v>
      </c>
      <c r="AI849" s="35">
        <v>0</v>
      </c>
      <c r="PU849" s="35" t="s">
        <v>806</v>
      </c>
      <c r="PW849" s="35">
        <v>2000</v>
      </c>
      <c r="PX849" s="35">
        <v>2000</v>
      </c>
      <c r="QD849" s="35" t="s">
        <v>836</v>
      </c>
      <c r="QG849" s="35" t="s">
        <v>809</v>
      </c>
      <c r="AAW849" s="35">
        <v>396632258</v>
      </c>
      <c r="AAX849" s="35">
        <v>44979.34847222222</v>
      </c>
      <c r="ABA849" s="35" t="s">
        <v>816</v>
      </c>
      <c r="ABC849" s="35" t="s">
        <v>817</v>
      </c>
      <c r="ABE849" s="35">
        <v>849</v>
      </c>
    </row>
    <row r="850" spans="1:733">
      <c r="A850" t="s">
        <v>2515</v>
      </c>
      <c r="B850" s="34">
        <v>44978.617814004632</v>
      </c>
      <c r="C850" s="34">
        <v>44978.622065497693</v>
      </c>
      <c r="D850" s="34">
        <v>44978</v>
      </c>
      <c r="E850" t="s">
        <v>2400</v>
      </c>
      <c r="F850" s="34">
        <v>44978</v>
      </c>
      <c r="G850" t="s">
        <v>1519</v>
      </c>
      <c r="H850" t="s">
        <v>2401</v>
      </c>
      <c r="I850" t="s">
        <v>2401</v>
      </c>
      <c r="J850" t="s">
        <v>2401</v>
      </c>
      <c r="K850" t="s">
        <v>804</v>
      </c>
      <c r="L850" s="35" t="s">
        <v>929</v>
      </c>
      <c r="M850" s="35">
        <v>0</v>
      </c>
      <c r="N850" s="35">
        <v>0</v>
      </c>
      <c r="O850" s="35">
        <v>0</v>
      </c>
      <c r="P850" s="35">
        <v>0</v>
      </c>
      <c r="Q850" s="35">
        <v>0</v>
      </c>
      <c r="R850" s="35">
        <v>0</v>
      </c>
      <c r="S850" s="35">
        <v>0</v>
      </c>
      <c r="T850" s="35">
        <v>0</v>
      </c>
      <c r="U850" s="35">
        <v>0</v>
      </c>
      <c r="V850" s="35">
        <v>0</v>
      </c>
      <c r="W850" s="35">
        <v>0</v>
      </c>
      <c r="X850" s="35">
        <v>0</v>
      </c>
      <c r="Y850" s="35">
        <v>0</v>
      </c>
      <c r="Z850" s="35">
        <v>1</v>
      </c>
      <c r="AA850" s="35">
        <v>0</v>
      </c>
      <c r="AB850" s="35">
        <v>0</v>
      </c>
      <c r="AC850" s="35">
        <v>0</v>
      </c>
      <c r="AD850" s="35">
        <v>0</v>
      </c>
      <c r="AE850" s="35">
        <v>0</v>
      </c>
      <c r="AF850" s="35">
        <v>0</v>
      </c>
      <c r="AG850" s="35">
        <v>0</v>
      </c>
      <c r="AH850" s="35">
        <v>0</v>
      </c>
      <c r="AI850" s="35">
        <v>0</v>
      </c>
      <c r="SE850" s="35" t="s">
        <v>932</v>
      </c>
      <c r="SF850" s="35">
        <v>1000</v>
      </c>
      <c r="SG850" s="35">
        <v>1000</v>
      </c>
      <c r="SH850" s="35">
        <v>200</v>
      </c>
      <c r="SJ850" s="35">
        <v>220</v>
      </c>
      <c r="SK850" s="35">
        <v>-9.0909090909090917</v>
      </c>
      <c r="SL850" s="35">
        <v>-20</v>
      </c>
      <c r="SN850" s="35" t="s">
        <v>822</v>
      </c>
      <c r="SP850" s="35" t="s">
        <v>1315</v>
      </c>
      <c r="SQ850" s="35" t="s">
        <v>806</v>
      </c>
      <c r="SR850" s="35" t="s">
        <v>898</v>
      </c>
      <c r="SS850" s="35">
        <v>1</v>
      </c>
      <c r="ST850" s="35">
        <v>1</v>
      </c>
      <c r="SU850" s="35">
        <v>0</v>
      </c>
      <c r="SV850" s="35">
        <v>0</v>
      </c>
      <c r="SW850" s="35">
        <v>0</v>
      </c>
      <c r="SX850" s="35">
        <v>0</v>
      </c>
      <c r="SY850" s="35">
        <v>0</v>
      </c>
      <c r="SZ850" s="35">
        <v>0</v>
      </c>
      <c r="TA850" s="35">
        <v>0</v>
      </c>
      <c r="TB850" s="35">
        <v>0</v>
      </c>
      <c r="TC850" s="35">
        <v>0</v>
      </c>
      <c r="TD850" s="35">
        <v>0</v>
      </c>
      <c r="TE850" s="35">
        <v>0</v>
      </c>
      <c r="TF850" s="35">
        <v>0</v>
      </c>
      <c r="TG850" s="35">
        <v>0</v>
      </c>
      <c r="AAV850" s="35" t="s">
        <v>2488</v>
      </c>
      <c r="AAW850" s="35">
        <v>396632292</v>
      </c>
      <c r="AAX850" s="35">
        <v>44979.348506944443</v>
      </c>
      <c r="ABA850" s="35" t="s">
        <v>816</v>
      </c>
      <c r="ABC850" s="35" t="s">
        <v>817</v>
      </c>
      <c r="ABE850" s="35">
        <v>850</v>
      </c>
    </row>
    <row r="851" spans="1:733">
      <c r="A851" t="s">
        <v>2516</v>
      </c>
      <c r="B851" s="34">
        <v>44978.622206307868</v>
      </c>
      <c r="C851" s="34">
        <v>44978.624671550933</v>
      </c>
      <c r="D851" s="34">
        <v>44978</v>
      </c>
      <c r="E851" t="s">
        <v>2400</v>
      </c>
      <c r="F851" s="34">
        <v>44978</v>
      </c>
      <c r="G851" t="s">
        <v>1519</v>
      </c>
      <c r="H851" t="s">
        <v>2401</v>
      </c>
      <c r="I851" t="s">
        <v>2401</v>
      </c>
      <c r="J851" t="s">
        <v>2401</v>
      </c>
      <c r="K851" t="s">
        <v>804</v>
      </c>
      <c r="L851" s="35" t="s">
        <v>938</v>
      </c>
      <c r="M851" s="35">
        <v>0</v>
      </c>
      <c r="N851" s="35">
        <v>0</v>
      </c>
      <c r="O851" s="35">
        <v>0</v>
      </c>
      <c r="P851" s="35">
        <v>0</v>
      </c>
      <c r="Q851" s="35">
        <v>0</v>
      </c>
      <c r="R851" s="35">
        <v>0</v>
      </c>
      <c r="S851" s="35">
        <v>0</v>
      </c>
      <c r="T851" s="35">
        <v>0</v>
      </c>
      <c r="U851" s="35">
        <v>0</v>
      </c>
      <c r="V851" s="35">
        <v>0</v>
      </c>
      <c r="W851" s="35">
        <v>0</v>
      </c>
      <c r="X851" s="35">
        <v>0</v>
      </c>
      <c r="Y851" s="35">
        <v>0</v>
      </c>
      <c r="Z851" s="35">
        <v>0</v>
      </c>
      <c r="AA851" s="35">
        <v>0</v>
      </c>
      <c r="AB851" s="35">
        <v>0</v>
      </c>
      <c r="AC851" s="35">
        <v>0</v>
      </c>
      <c r="AD851" s="35">
        <v>0</v>
      </c>
      <c r="AE851" s="35">
        <v>1</v>
      </c>
      <c r="AF851" s="35">
        <v>0</v>
      </c>
      <c r="AG851" s="35">
        <v>0</v>
      </c>
      <c r="AH851" s="35">
        <v>0</v>
      </c>
      <c r="AI851" s="35">
        <v>0</v>
      </c>
      <c r="VT851" s="35" t="s">
        <v>806</v>
      </c>
      <c r="VV851" s="35">
        <v>1500</v>
      </c>
      <c r="VW851" s="35">
        <v>1500</v>
      </c>
      <c r="VY851" s="35">
        <v>1500</v>
      </c>
      <c r="VZ851" s="35">
        <v>0</v>
      </c>
      <c r="WA851" s="35">
        <v>0</v>
      </c>
      <c r="WC851" s="35" t="s">
        <v>822</v>
      </c>
      <c r="WE851" s="35" t="s">
        <v>1315</v>
      </c>
      <c r="WF851" s="35" t="s">
        <v>806</v>
      </c>
      <c r="WG851" s="35" t="s">
        <v>2517</v>
      </c>
      <c r="WH851" s="35">
        <v>0</v>
      </c>
      <c r="WI851" s="35">
        <v>1</v>
      </c>
      <c r="WJ851" s="35">
        <v>1</v>
      </c>
      <c r="WK851" s="35">
        <v>0</v>
      </c>
      <c r="WL851" s="35">
        <v>0</v>
      </c>
      <c r="WM851" s="35">
        <v>0</v>
      </c>
      <c r="WN851" s="35">
        <v>0</v>
      </c>
      <c r="WO851" s="35">
        <v>0</v>
      </c>
      <c r="WP851" s="35">
        <v>0</v>
      </c>
      <c r="WQ851" s="35">
        <v>0</v>
      </c>
      <c r="WR851" s="35">
        <v>0</v>
      </c>
      <c r="WS851" s="35">
        <v>0</v>
      </c>
      <c r="WT851" s="35">
        <v>1</v>
      </c>
      <c r="WU851" s="35">
        <v>0</v>
      </c>
      <c r="WV851" s="35">
        <v>0</v>
      </c>
      <c r="WW851" s="35" t="s">
        <v>2406</v>
      </c>
      <c r="AAV851" s="35" t="s">
        <v>2488</v>
      </c>
      <c r="AAW851" s="35">
        <v>396632344</v>
      </c>
      <c r="AAX851" s="35">
        <v>44979.34856481482</v>
      </c>
      <c r="ABA851" s="35" t="s">
        <v>816</v>
      </c>
      <c r="ABC851" s="35" t="s">
        <v>817</v>
      </c>
      <c r="ABE851" s="35">
        <v>851</v>
      </c>
    </row>
    <row r="852" spans="1:733">
      <c r="A852" t="s">
        <v>2518</v>
      </c>
      <c r="B852" s="34">
        <v>44978.624771111106</v>
      </c>
      <c r="C852" s="34">
        <v>44978.627157604169</v>
      </c>
      <c r="D852" s="34">
        <v>44978</v>
      </c>
      <c r="E852" t="s">
        <v>2400</v>
      </c>
      <c r="F852" s="34">
        <v>44978</v>
      </c>
      <c r="G852" t="s">
        <v>1519</v>
      </c>
      <c r="H852" t="s">
        <v>2401</v>
      </c>
      <c r="I852" t="s">
        <v>2401</v>
      </c>
      <c r="J852" t="s">
        <v>2401</v>
      </c>
      <c r="K852" t="s">
        <v>804</v>
      </c>
      <c r="L852" s="35" t="s">
        <v>905</v>
      </c>
      <c r="M852" s="35">
        <v>0</v>
      </c>
      <c r="N852" s="35">
        <v>0</v>
      </c>
      <c r="O852" s="35">
        <v>0</v>
      </c>
      <c r="P852" s="35">
        <v>0</v>
      </c>
      <c r="Q852" s="35">
        <v>0</v>
      </c>
      <c r="R852" s="35">
        <v>0</v>
      </c>
      <c r="S852" s="35">
        <v>0</v>
      </c>
      <c r="T852" s="35">
        <v>0</v>
      </c>
      <c r="U852" s="35">
        <v>0</v>
      </c>
      <c r="V852" s="35">
        <v>0</v>
      </c>
      <c r="W852" s="35">
        <v>0</v>
      </c>
      <c r="X852" s="35">
        <v>0</v>
      </c>
      <c r="Y852" s="35">
        <v>0</v>
      </c>
      <c r="Z852" s="35">
        <v>0</v>
      </c>
      <c r="AA852" s="35">
        <v>1</v>
      </c>
      <c r="AB852" s="35">
        <v>0</v>
      </c>
      <c r="AC852" s="35">
        <v>0</v>
      </c>
      <c r="AD852" s="35">
        <v>0</v>
      </c>
      <c r="AE852" s="35">
        <v>0</v>
      </c>
      <c r="AF852" s="35">
        <v>0</v>
      </c>
      <c r="AG852" s="35">
        <v>0</v>
      </c>
      <c r="AH852" s="35">
        <v>0</v>
      </c>
      <c r="AI852" s="35">
        <v>0</v>
      </c>
      <c r="TJ852" s="35" t="s">
        <v>932</v>
      </c>
      <c r="TK852" s="35">
        <v>18000</v>
      </c>
      <c r="TL852" s="35">
        <v>7000</v>
      </c>
      <c r="TM852" s="35">
        <v>58</v>
      </c>
      <c r="TO852" s="35">
        <v>67</v>
      </c>
      <c r="TP852" s="35">
        <v>-13.432835820895519</v>
      </c>
      <c r="TQ852" s="35">
        <v>-9</v>
      </c>
      <c r="TR852" s="35" t="s">
        <v>2493</v>
      </c>
      <c r="TS852" s="35" t="s">
        <v>807</v>
      </c>
      <c r="TT852" s="35" t="s">
        <v>2278</v>
      </c>
      <c r="TV852" s="35" t="s">
        <v>806</v>
      </c>
      <c r="TW852" s="35" t="s">
        <v>2519</v>
      </c>
      <c r="TX852" s="35">
        <v>1</v>
      </c>
      <c r="TY852" s="35">
        <v>1</v>
      </c>
      <c r="TZ852" s="35">
        <v>0</v>
      </c>
      <c r="UA852" s="35">
        <v>0</v>
      </c>
      <c r="UB852" s="35">
        <v>0</v>
      </c>
      <c r="UC852" s="35">
        <v>0</v>
      </c>
      <c r="UD852" s="35">
        <v>0</v>
      </c>
      <c r="UE852" s="35">
        <v>1</v>
      </c>
      <c r="UF852" s="35">
        <v>0</v>
      </c>
      <c r="UG852" s="35">
        <v>0</v>
      </c>
      <c r="UH852" s="35">
        <v>0</v>
      </c>
      <c r="UI852" s="35">
        <v>0</v>
      </c>
      <c r="UJ852" s="35">
        <v>1</v>
      </c>
      <c r="UK852" s="35">
        <v>0</v>
      </c>
      <c r="UL852" s="35">
        <v>0</v>
      </c>
      <c r="AAV852" s="35" t="s">
        <v>2488</v>
      </c>
      <c r="AAW852" s="35">
        <v>396632360</v>
      </c>
      <c r="AAX852" s="35">
        <v>44979.348611111112</v>
      </c>
      <c r="ABA852" s="35" t="s">
        <v>816</v>
      </c>
      <c r="ABC852" s="35" t="s">
        <v>817</v>
      </c>
      <c r="ABE852" s="35">
        <v>852</v>
      </c>
    </row>
    <row r="853" spans="1:733">
      <c r="A853" t="s">
        <v>2520</v>
      </c>
      <c r="B853" s="34">
        <v>44979.235452569439</v>
      </c>
      <c r="C853" s="34">
        <v>44979.241748576387</v>
      </c>
      <c r="D853" s="34">
        <v>44979</v>
      </c>
      <c r="E853" t="s">
        <v>2521</v>
      </c>
      <c r="F853" s="34">
        <v>44979</v>
      </c>
      <c r="G853" t="s">
        <v>2122</v>
      </c>
      <c r="H853" t="s">
        <v>2123</v>
      </c>
      <c r="I853" t="s">
        <v>2123</v>
      </c>
      <c r="J853" t="s">
        <v>2123</v>
      </c>
      <c r="K853" t="s">
        <v>804</v>
      </c>
      <c r="L853" s="35" t="s">
        <v>2522</v>
      </c>
      <c r="M853" s="35">
        <v>1</v>
      </c>
      <c r="N853" s="35">
        <v>1</v>
      </c>
      <c r="O853" s="35">
        <v>1</v>
      </c>
      <c r="P853" s="35">
        <v>1</v>
      </c>
      <c r="Q853" s="35">
        <v>1</v>
      </c>
      <c r="R853" s="35">
        <v>1</v>
      </c>
      <c r="S853" s="35">
        <v>0</v>
      </c>
      <c r="T853" s="35">
        <v>0</v>
      </c>
      <c r="U853" s="35">
        <v>0</v>
      </c>
      <c r="V853" s="35">
        <v>0</v>
      </c>
      <c r="W853" s="35">
        <v>0</v>
      </c>
      <c r="X853" s="35">
        <v>0</v>
      </c>
      <c r="Y853" s="35">
        <v>0</v>
      </c>
      <c r="Z853" s="35">
        <v>0</v>
      </c>
      <c r="AA853" s="35">
        <v>0</v>
      </c>
      <c r="AB853" s="35">
        <v>0</v>
      </c>
      <c r="AC853" s="35">
        <v>0</v>
      </c>
      <c r="AD853" s="35">
        <v>0</v>
      </c>
      <c r="AE853" s="35">
        <v>0</v>
      </c>
      <c r="AF853" s="35">
        <v>0</v>
      </c>
      <c r="AG853" s="35">
        <v>0</v>
      </c>
      <c r="AH853" s="35">
        <v>0</v>
      </c>
      <c r="AI853" s="35">
        <v>0</v>
      </c>
      <c r="AJ853" s="35" t="s">
        <v>806</v>
      </c>
      <c r="AL853" s="35">
        <v>2000</v>
      </c>
      <c r="AM853" s="35">
        <v>2000</v>
      </c>
      <c r="AO853" s="35">
        <v>2000</v>
      </c>
      <c r="AP853" s="35">
        <v>0</v>
      </c>
      <c r="AQ853" s="35">
        <v>0</v>
      </c>
      <c r="AS853" s="35" t="s">
        <v>822</v>
      </c>
      <c r="AU853" s="35" t="s">
        <v>1016</v>
      </c>
      <c r="AV853" s="35" t="s">
        <v>809</v>
      </c>
      <c r="BO853" s="35" t="s">
        <v>806</v>
      </c>
      <c r="BQ853" s="35">
        <v>2000</v>
      </c>
      <c r="BR853" s="35">
        <v>2000</v>
      </c>
      <c r="BT853" s="35">
        <v>1500</v>
      </c>
      <c r="BU853" s="35">
        <v>33.333333333333329</v>
      </c>
      <c r="BV853" s="35">
        <v>500</v>
      </c>
      <c r="BW853" s="35" t="s">
        <v>2523</v>
      </c>
      <c r="BX853" s="35" t="s">
        <v>822</v>
      </c>
      <c r="BZ853" s="35" t="s">
        <v>1016</v>
      </c>
      <c r="CA853" s="35" t="s">
        <v>809</v>
      </c>
      <c r="CT853" s="35" t="s">
        <v>806</v>
      </c>
      <c r="CV853" s="35">
        <v>2500</v>
      </c>
      <c r="CW853" s="35">
        <v>2500</v>
      </c>
      <c r="CY853" s="35">
        <v>2500</v>
      </c>
      <c r="CZ853" s="35">
        <v>0</v>
      </c>
      <c r="DA853" s="35">
        <v>0</v>
      </c>
      <c r="DC853" s="35" t="s">
        <v>822</v>
      </c>
      <c r="DE853" s="35" t="s">
        <v>1016</v>
      </c>
      <c r="DF853" s="35" t="s">
        <v>809</v>
      </c>
      <c r="DY853" s="35" t="s">
        <v>806</v>
      </c>
      <c r="EA853" s="35">
        <v>3000</v>
      </c>
      <c r="EB853" s="35">
        <v>3000</v>
      </c>
      <c r="ED853" s="35">
        <v>3000</v>
      </c>
      <c r="EE853" s="35">
        <v>0</v>
      </c>
      <c r="EF853" s="35">
        <v>0</v>
      </c>
      <c r="EH853" s="35" t="s">
        <v>822</v>
      </c>
      <c r="EJ853" s="35" t="s">
        <v>1016</v>
      </c>
      <c r="EK853" s="35" t="s">
        <v>809</v>
      </c>
      <c r="FD853" s="35" t="s">
        <v>806</v>
      </c>
      <c r="FF853" s="35">
        <v>2500</v>
      </c>
      <c r="FG853" s="35">
        <v>2500</v>
      </c>
      <c r="FI853" s="35">
        <v>2750</v>
      </c>
      <c r="FJ853" s="35">
        <v>-9.0909090909090917</v>
      </c>
      <c r="FK853" s="35">
        <v>-250</v>
      </c>
      <c r="FM853" s="35" t="s">
        <v>822</v>
      </c>
      <c r="FO853" s="35" t="s">
        <v>1016</v>
      </c>
      <c r="FP853" s="35" t="s">
        <v>806</v>
      </c>
      <c r="FQ853" s="35" t="s">
        <v>810</v>
      </c>
      <c r="FR853" s="35">
        <v>0</v>
      </c>
      <c r="FS853" s="35">
        <v>1</v>
      </c>
      <c r="FT853" s="35">
        <v>0</v>
      </c>
      <c r="FU853" s="35">
        <v>0</v>
      </c>
      <c r="FV853" s="35">
        <v>0</v>
      </c>
      <c r="FW853" s="35">
        <v>0</v>
      </c>
      <c r="FX853" s="35">
        <v>0</v>
      </c>
      <c r="FY853" s="35">
        <v>0</v>
      </c>
      <c r="FZ853" s="35">
        <v>0</v>
      </c>
      <c r="GA853" s="35">
        <v>0</v>
      </c>
      <c r="GB853" s="35">
        <v>0</v>
      </c>
      <c r="GC853" s="35">
        <v>0</v>
      </c>
      <c r="GD853" s="35">
        <v>0</v>
      </c>
      <c r="GE853" s="35">
        <v>0</v>
      </c>
      <c r="GF853" s="35">
        <v>0</v>
      </c>
      <c r="GI853" s="35" t="s">
        <v>806</v>
      </c>
      <c r="GK853" s="35">
        <v>11000</v>
      </c>
      <c r="GL853" s="35">
        <v>11000</v>
      </c>
      <c r="GM853" s="35">
        <v>0</v>
      </c>
      <c r="GN853" s="35">
        <v>0</v>
      </c>
      <c r="GP853" s="35" t="s">
        <v>822</v>
      </c>
      <c r="GR853" s="35" t="s">
        <v>1016</v>
      </c>
      <c r="GS853" s="35" t="s">
        <v>806</v>
      </c>
      <c r="GT853" s="35" t="s">
        <v>814</v>
      </c>
      <c r="GU853" s="35">
        <v>0</v>
      </c>
      <c r="GV853" s="35">
        <v>1</v>
      </c>
      <c r="GW853" s="35">
        <v>0</v>
      </c>
      <c r="GX853" s="35">
        <v>0</v>
      </c>
      <c r="GY853" s="35">
        <v>0</v>
      </c>
      <c r="GZ853" s="35">
        <v>0</v>
      </c>
      <c r="HA853" s="35">
        <v>0</v>
      </c>
      <c r="HB853" s="35">
        <v>1</v>
      </c>
      <c r="HC853" s="35">
        <v>0</v>
      </c>
      <c r="HD853" s="35">
        <v>0</v>
      </c>
      <c r="HE853" s="35">
        <v>0</v>
      </c>
      <c r="HF853" s="35">
        <v>0</v>
      </c>
      <c r="HG853" s="35">
        <v>0</v>
      </c>
      <c r="HH853" s="35">
        <v>0</v>
      </c>
      <c r="HI853" s="35">
        <v>0</v>
      </c>
      <c r="AAV853" s="35" t="s">
        <v>2524</v>
      </c>
      <c r="AAW853" s="35">
        <v>396893489</v>
      </c>
      <c r="AAX853" s="35">
        <v>44979.645879629628</v>
      </c>
      <c r="ABA853" s="35" t="s">
        <v>816</v>
      </c>
      <c r="ABC853" s="35" t="s">
        <v>817</v>
      </c>
      <c r="ABE853" s="35">
        <v>853</v>
      </c>
    </row>
    <row r="854" spans="1:733">
      <c r="A854" t="s">
        <v>2525</v>
      </c>
      <c r="B854" s="34">
        <v>44978.372335624998</v>
      </c>
      <c r="C854" s="34">
        <v>44978.382816342593</v>
      </c>
      <c r="D854" s="34">
        <v>44978</v>
      </c>
      <c r="E854" t="s">
        <v>2526</v>
      </c>
      <c r="F854" s="34">
        <v>44978</v>
      </c>
      <c r="G854" t="s">
        <v>2527</v>
      </c>
      <c r="H854" t="s">
        <v>2527</v>
      </c>
      <c r="I854" t="s">
        <v>2528</v>
      </c>
      <c r="J854" t="s">
        <v>2527</v>
      </c>
      <c r="K854" t="s">
        <v>804</v>
      </c>
      <c r="L854" s="35" t="s">
        <v>2529</v>
      </c>
      <c r="M854" s="35">
        <v>1</v>
      </c>
      <c r="N854" s="35">
        <v>0</v>
      </c>
      <c r="O854" s="35">
        <v>1</v>
      </c>
      <c r="P854" s="35">
        <v>1</v>
      </c>
      <c r="Q854" s="35">
        <v>1</v>
      </c>
      <c r="R854" s="35">
        <v>0</v>
      </c>
      <c r="S854" s="35">
        <v>0</v>
      </c>
      <c r="T854" s="35">
        <v>0</v>
      </c>
      <c r="U854" s="35">
        <v>0</v>
      </c>
      <c r="V854" s="35">
        <v>0</v>
      </c>
      <c r="W854" s="35">
        <v>0</v>
      </c>
      <c r="X854" s="35">
        <v>0</v>
      </c>
      <c r="Y854" s="35">
        <v>0</v>
      </c>
      <c r="Z854" s="35">
        <v>0</v>
      </c>
      <c r="AA854" s="35">
        <v>0</v>
      </c>
      <c r="AB854" s="35">
        <v>0</v>
      </c>
      <c r="AC854" s="35">
        <v>0</v>
      </c>
      <c r="AD854" s="35">
        <v>0</v>
      </c>
      <c r="AE854" s="35">
        <v>0</v>
      </c>
      <c r="AF854" s="35">
        <v>0</v>
      </c>
      <c r="AG854" s="35">
        <v>0</v>
      </c>
      <c r="AH854" s="35">
        <v>0</v>
      </c>
      <c r="AI854" s="35">
        <v>0</v>
      </c>
      <c r="AR854" s="35" t="s">
        <v>2530</v>
      </c>
      <c r="AS854" s="35" t="s">
        <v>822</v>
      </c>
      <c r="AU854" s="35" t="s">
        <v>1016</v>
      </c>
      <c r="AV854" s="35" t="s">
        <v>809</v>
      </c>
      <c r="CT854" s="35" t="s">
        <v>806</v>
      </c>
      <c r="CV854" s="35">
        <v>2500</v>
      </c>
      <c r="CW854" s="35">
        <v>2500</v>
      </c>
      <c r="CY854" s="35">
        <v>2500</v>
      </c>
      <c r="CZ854" s="35">
        <v>0</v>
      </c>
      <c r="DA854" s="35">
        <v>0</v>
      </c>
      <c r="DC854" s="35" t="s">
        <v>822</v>
      </c>
      <c r="DE854" s="35" t="s">
        <v>1016</v>
      </c>
      <c r="DF854" s="35" t="s">
        <v>809</v>
      </c>
      <c r="DY854" s="35" t="s">
        <v>806</v>
      </c>
      <c r="EA854" s="35">
        <v>3000</v>
      </c>
      <c r="EB854" s="35">
        <v>3000</v>
      </c>
      <c r="ED854" s="35">
        <v>3000</v>
      </c>
      <c r="EE854" s="35">
        <v>0</v>
      </c>
      <c r="EF854" s="35">
        <v>0</v>
      </c>
      <c r="EH854" s="35" t="s">
        <v>822</v>
      </c>
      <c r="EJ854" s="35" t="s">
        <v>1016</v>
      </c>
      <c r="EK854" s="35" t="s">
        <v>809</v>
      </c>
      <c r="FD854" s="35" t="s">
        <v>806</v>
      </c>
      <c r="FF854" s="35">
        <v>2500</v>
      </c>
      <c r="FG854" s="35">
        <v>2500</v>
      </c>
      <c r="FI854" s="35">
        <v>2000</v>
      </c>
      <c r="FJ854" s="35">
        <v>25</v>
      </c>
      <c r="FK854" s="35">
        <v>500</v>
      </c>
      <c r="FL854" s="35" t="s">
        <v>2530</v>
      </c>
      <c r="FM854" s="35" t="s">
        <v>822</v>
      </c>
      <c r="FO854" s="35" t="s">
        <v>1016</v>
      </c>
      <c r="FP854" s="35" t="s">
        <v>809</v>
      </c>
      <c r="AAV854" s="35" t="s">
        <v>2531</v>
      </c>
      <c r="AAW854" s="35">
        <v>397087868</v>
      </c>
      <c r="AAX854" s="35">
        <v>44980.285995370366</v>
      </c>
      <c r="ABA854" s="35" t="s">
        <v>816</v>
      </c>
      <c r="ABC854" s="35" t="s">
        <v>817</v>
      </c>
      <c r="ABE854" s="35">
        <v>854</v>
      </c>
    </row>
    <row r="855" spans="1:733">
      <c r="A855" t="s">
        <v>2532</v>
      </c>
      <c r="B855" s="34">
        <v>44978.391527627318</v>
      </c>
      <c r="C855" s="34">
        <v>44978.403662418983</v>
      </c>
      <c r="D855" s="34">
        <v>44978</v>
      </c>
      <c r="E855" t="s">
        <v>2526</v>
      </c>
      <c r="F855" s="34">
        <v>44978</v>
      </c>
      <c r="G855" t="s">
        <v>2527</v>
      </c>
      <c r="H855" t="s">
        <v>2527</v>
      </c>
      <c r="I855" t="s">
        <v>2528</v>
      </c>
      <c r="J855" t="s">
        <v>2527</v>
      </c>
      <c r="K855" t="s">
        <v>804</v>
      </c>
      <c r="L855" s="35" t="s">
        <v>2533</v>
      </c>
      <c r="M855" s="35">
        <v>0</v>
      </c>
      <c r="N855" s="35">
        <v>0</v>
      </c>
      <c r="O855" s="35">
        <v>0</v>
      </c>
      <c r="P855" s="35">
        <v>0</v>
      </c>
      <c r="Q855" s="35">
        <v>0</v>
      </c>
      <c r="R855" s="35">
        <v>0</v>
      </c>
      <c r="S855" s="35">
        <v>0</v>
      </c>
      <c r="T855" s="35">
        <v>0</v>
      </c>
      <c r="U855" s="35">
        <v>1</v>
      </c>
      <c r="V855" s="35">
        <v>1</v>
      </c>
      <c r="W855" s="35">
        <v>1</v>
      </c>
      <c r="X855" s="35">
        <v>1</v>
      </c>
      <c r="Y855" s="35">
        <v>1</v>
      </c>
      <c r="Z855" s="35">
        <v>0</v>
      </c>
      <c r="AA855" s="35">
        <v>0</v>
      </c>
      <c r="AB855" s="35">
        <v>0</v>
      </c>
      <c r="AC855" s="35">
        <v>0</v>
      </c>
      <c r="AD855" s="35">
        <v>0</v>
      </c>
      <c r="AE855" s="35">
        <v>0</v>
      </c>
      <c r="AF855" s="35">
        <v>0</v>
      </c>
      <c r="AG855" s="35">
        <v>0</v>
      </c>
      <c r="AH855" s="35">
        <v>0</v>
      </c>
      <c r="AI855" s="35">
        <v>0</v>
      </c>
      <c r="JV855" s="35" t="s">
        <v>813</v>
      </c>
      <c r="JX855" s="35">
        <v>200</v>
      </c>
      <c r="JY855" s="35">
        <v>200</v>
      </c>
      <c r="KA855" s="35">
        <v>200</v>
      </c>
      <c r="KB855" s="35">
        <v>0</v>
      </c>
      <c r="KC855" s="35">
        <v>0</v>
      </c>
      <c r="KE855" s="35" t="s">
        <v>807</v>
      </c>
      <c r="KF855" s="35" t="s">
        <v>1428</v>
      </c>
      <c r="KH855" s="35" t="s">
        <v>806</v>
      </c>
      <c r="KI855" s="35" t="s">
        <v>810</v>
      </c>
      <c r="KJ855" s="35">
        <v>0</v>
      </c>
      <c r="KK855" s="35">
        <v>1</v>
      </c>
      <c r="KL855" s="35">
        <v>0</v>
      </c>
      <c r="KM855" s="35">
        <v>0</v>
      </c>
      <c r="KN855" s="35">
        <v>0</v>
      </c>
      <c r="KO855" s="35">
        <v>0</v>
      </c>
      <c r="KP855" s="35">
        <v>0</v>
      </c>
      <c r="KQ855" s="35">
        <v>0</v>
      </c>
      <c r="KR855" s="35">
        <v>0</v>
      </c>
      <c r="KS855" s="35">
        <v>0</v>
      </c>
      <c r="KT855" s="35">
        <v>0</v>
      </c>
      <c r="KU855" s="35">
        <v>0</v>
      </c>
      <c r="KV855" s="35">
        <v>0</v>
      </c>
      <c r="KW855" s="35">
        <v>0</v>
      </c>
      <c r="KX855" s="35">
        <v>0</v>
      </c>
      <c r="LI855" s="35" t="s">
        <v>988</v>
      </c>
      <c r="LJ855" s="35" t="s">
        <v>807</v>
      </c>
      <c r="LK855" s="35" t="s">
        <v>821</v>
      </c>
      <c r="LM855" s="35" t="s">
        <v>806</v>
      </c>
      <c r="LN855" s="35" t="s">
        <v>810</v>
      </c>
      <c r="LO855" s="35">
        <v>0</v>
      </c>
      <c r="LP855" s="35">
        <v>1</v>
      </c>
      <c r="LQ855" s="35">
        <v>0</v>
      </c>
      <c r="LR855" s="35">
        <v>0</v>
      </c>
      <c r="LS855" s="35">
        <v>0</v>
      </c>
      <c r="LT855" s="35">
        <v>0</v>
      </c>
      <c r="LU855" s="35">
        <v>0</v>
      </c>
      <c r="LV855" s="35">
        <v>0</v>
      </c>
      <c r="LW855" s="35">
        <v>0</v>
      </c>
      <c r="LX855" s="35">
        <v>0</v>
      </c>
      <c r="LY855" s="35">
        <v>0</v>
      </c>
      <c r="LZ855" s="35">
        <v>0</v>
      </c>
      <c r="MA855" s="35">
        <v>0</v>
      </c>
      <c r="MB855" s="35">
        <v>0</v>
      </c>
      <c r="MC855" s="35">
        <v>0</v>
      </c>
      <c r="MF855" s="35" t="s">
        <v>813</v>
      </c>
      <c r="MH855" s="35">
        <v>200</v>
      </c>
      <c r="MI855" s="35">
        <v>200</v>
      </c>
      <c r="MK855" s="35">
        <v>300</v>
      </c>
      <c r="ML855" s="35">
        <v>-33.333333333333329</v>
      </c>
      <c r="MM855" s="35">
        <v>-100</v>
      </c>
      <c r="MN855" s="35" t="s">
        <v>2534</v>
      </c>
      <c r="MO855" s="35" t="s">
        <v>807</v>
      </c>
      <c r="MP855" s="35" t="s">
        <v>821</v>
      </c>
      <c r="MR855" s="35" t="s">
        <v>806</v>
      </c>
      <c r="MS855" s="35" t="s">
        <v>810</v>
      </c>
      <c r="MT855" s="35">
        <v>0</v>
      </c>
      <c r="MU855" s="35">
        <v>1</v>
      </c>
      <c r="MV855" s="35">
        <v>0</v>
      </c>
      <c r="MW855" s="35">
        <v>0</v>
      </c>
      <c r="MX855" s="35">
        <v>0</v>
      </c>
      <c r="MY855" s="35">
        <v>0</v>
      </c>
      <c r="MZ855" s="35">
        <v>0</v>
      </c>
      <c r="NA855" s="35">
        <v>0</v>
      </c>
      <c r="NB855" s="35">
        <v>0</v>
      </c>
      <c r="NC855" s="35">
        <v>0</v>
      </c>
      <c r="ND855" s="35">
        <v>0</v>
      </c>
      <c r="NE855" s="35">
        <v>0</v>
      </c>
      <c r="NF855" s="35">
        <v>0</v>
      </c>
      <c r="NG855" s="35">
        <v>0</v>
      </c>
      <c r="NH855" s="35">
        <v>0</v>
      </c>
      <c r="NK855" s="35" t="s">
        <v>813</v>
      </c>
      <c r="NM855" s="35">
        <v>300</v>
      </c>
      <c r="NN855" s="35">
        <v>300</v>
      </c>
      <c r="NP855" s="35">
        <v>350</v>
      </c>
      <c r="NQ855" s="35">
        <v>-14.285714285714279</v>
      </c>
      <c r="NR855" s="35">
        <v>-50</v>
      </c>
      <c r="NS855" s="35" t="s">
        <v>988</v>
      </c>
      <c r="NT855" s="35" t="s">
        <v>807</v>
      </c>
      <c r="NU855" s="35" t="s">
        <v>2535</v>
      </c>
      <c r="NW855" s="35" t="s">
        <v>806</v>
      </c>
      <c r="NX855" s="35" t="s">
        <v>810</v>
      </c>
      <c r="NY855" s="35">
        <v>0</v>
      </c>
      <c r="NZ855" s="35">
        <v>1</v>
      </c>
      <c r="OA855" s="35">
        <v>0</v>
      </c>
      <c r="OB855" s="35">
        <v>0</v>
      </c>
      <c r="OC855" s="35">
        <v>0</v>
      </c>
      <c r="OD855" s="35">
        <v>0</v>
      </c>
      <c r="OE855" s="35">
        <v>0</v>
      </c>
      <c r="OF855" s="35">
        <v>0</v>
      </c>
      <c r="OG855" s="35">
        <v>0</v>
      </c>
      <c r="OH855" s="35">
        <v>0</v>
      </c>
      <c r="OI855" s="35">
        <v>0</v>
      </c>
      <c r="OJ855" s="35">
        <v>0</v>
      </c>
      <c r="OK855" s="35">
        <v>0</v>
      </c>
      <c r="OL855" s="35">
        <v>0</v>
      </c>
      <c r="OM855" s="35">
        <v>0</v>
      </c>
      <c r="OP855" s="35" t="s">
        <v>813</v>
      </c>
      <c r="OR855" s="35">
        <v>250</v>
      </c>
      <c r="OS855" s="35">
        <v>250</v>
      </c>
      <c r="OU855" s="35">
        <v>250</v>
      </c>
      <c r="OV855" s="35">
        <v>0</v>
      </c>
      <c r="OW855" s="35">
        <v>0</v>
      </c>
      <c r="OY855" s="35" t="s">
        <v>822</v>
      </c>
      <c r="PA855" s="35" t="s">
        <v>1217</v>
      </c>
      <c r="PB855" s="35" t="s">
        <v>806</v>
      </c>
      <c r="PC855" s="35" t="s">
        <v>1575</v>
      </c>
      <c r="PD855" s="35">
        <v>0</v>
      </c>
      <c r="PE855" s="35">
        <v>0</v>
      </c>
      <c r="PF855" s="35">
        <v>0</v>
      </c>
      <c r="PG855" s="35">
        <v>1</v>
      </c>
      <c r="PH855" s="35">
        <v>0</v>
      </c>
      <c r="PI855" s="35">
        <v>0</v>
      </c>
      <c r="PJ855" s="35">
        <v>0</v>
      </c>
      <c r="PK855" s="35">
        <v>0</v>
      </c>
      <c r="PL855" s="35">
        <v>0</v>
      </c>
      <c r="PM855" s="35">
        <v>0</v>
      </c>
      <c r="PN855" s="35">
        <v>0</v>
      </c>
      <c r="PO855" s="35">
        <v>0</v>
      </c>
      <c r="PP855" s="35">
        <v>0</v>
      </c>
      <c r="PQ855" s="35">
        <v>0</v>
      </c>
      <c r="PR855" s="35">
        <v>0</v>
      </c>
      <c r="AAV855" s="35" t="s">
        <v>2536</v>
      </c>
      <c r="AAW855" s="35">
        <v>397087877</v>
      </c>
      <c r="AAX855" s="35">
        <v>44980.28601851852</v>
      </c>
      <c r="ABA855" s="35" t="s">
        <v>816</v>
      </c>
      <c r="ABC855" s="35" t="s">
        <v>817</v>
      </c>
      <c r="ABE855" s="35">
        <v>855</v>
      </c>
    </row>
    <row r="856" spans="1:733">
      <c r="A856" t="s">
        <v>2537</v>
      </c>
      <c r="B856" s="34">
        <v>44978.405837256942</v>
      </c>
      <c r="C856" s="34">
        <v>44978.412861550933</v>
      </c>
      <c r="D856" s="34">
        <v>44978</v>
      </c>
      <c r="E856" t="s">
        <v>2526</v>
      </c>
      <c r="F856" s="34">
        <v>44978</v>
      </c>
      <c r="G856" t="s">
        <v>2527</v>
      </c>
      <c r="H856" t="s">
        <v>2527</v>
      </c>
      <c r="I856" t="s">
        <v>2528</v>
      </c>
      <c r="J856" t="s">
        <v>2527</v>
      </c>
      <c r="K856" t="s">
        <v>804</v>
      </c>
      <c r="L856" s="35" t="s">
        <v>1563</v>
      </c>
      <c r="M856" s="35">
        <v>0</v>
      </c>
      <c r="N856" s="35">
        <v>0</v>
      </c>
      <c r="O856" s="35">
        <v>0</v>
      </c>
      <c r="P856" s="35">
        <v>0</v>
      </c>
      <c r="Q856" s="35">
        <v>0</v>
      </c>
      <c r="R856" s="35">
        <v>0</v>
      </c>
      <c r="S856" s="35">
        <v>0</v>
      </c>
      <c r="T856" s="35">
        <v>0</v>
      </c>
      <c r="U856" s="35">
        <v>0</v>
      </c>
      <c r="V856" s="35">
        <v>0</v>
      </c>
      <c r="W856" s="35">
        <v>0</v>
      </c>
      <c r="X856" s="35">
        <v>0</v>
      </c>
      <c r="Y856" s="35">
        <v>0</v>
      </c>
      <c r="Z856" s="35">
        <v>1</v>
      </c>
      <c r="AA856" s="35">
        <v>1</v>
      </c>
      <c r="AB856" s="35">
        <v>0</v>
      </c>
      <c r="AC856" s="35">
        <v>1</v>
      </c>
      <c r="AD856" s="35">
        <v>1</v>
      </c>
      <c r="AE856" s="35">
        <v>0</v>
      </c>
      <c r="AF856" s="35">
        <v>0</v>
      </c>
      <c r="AG856" s="35">
        <v>0</v>
      </c>
      <c r="AH856" s="35">
        <v>0</v>
      </c>
      <c r="AI856" s="35">
        <v>0</v>
      </c>
      <c r="QZ856" s="35" t="s">
        <v>806</v>
      </c>
      <c r="RB856" s="35">
        <v>1300</v>
      </c>
      <c r="RC856" s="35">
        <v>1300</v>
      </c>
      <c r="RE856" s="35">
        <v>1300</v>
      </c>
      <c r="RF856" s="35">
        <v>0</v>
      </c>
      <c r="RG856" s="35">
        <v>0</v>
      </c>
      <c r="RI856" s="35" t="s">
        <v>822</v>
      </c>
      <c r="RK856" s="35" t="s">
        <v>1016</v>
      </c>
      <c r="RL856" s="35" t="s">
        <v>809</v>
      </c>
      <c r="SE856" s="35" t="s">
        <v>813</v>
      </c>
      <c r="SG856" s="35">
        <v>250</v>
      </c>
      <c r="SH856" s="35">
        <v>250</v>
      </c>
      <c r="SJ856" s="35">
        <v>250</v>
      </c>
      <c r="SK856" s="35">
        <v>0</v>
      </c>
      <c r="SL856" s="35">
        <v>0</v>
      </c>
      <c r="SN856" s="35" t="s">
        <v>807</v>
      </c>
      <c r="SO856" s="35" t="s">
        <v>821</v>
      </c>
      <c r="SQ856" s="35" t="s">
        <v>809</v>
      </c>
      <c r="TJ856" s="35" t="s">
        <v>813</v>
      </c>
      <c r="TL856" s="35">
        <v>100</v>
      </c>
      <c r="TM856" s="35">
        <v>100</v>
      </c>
      <c r="TO856" s="35">
        <v>100</v>
      </c>
      <c r="TP856" s="35">
        <v>0</v>
      </c>
      <c r="TQ856" s="35">
        <v>0</v>
      </c>
      <c r="TS856" s="35" t="s">
        <v>822</v>
      </c>
      <c r="TU856" s="35" t="s">
        <v>1016</v>
      </c>
      <c r="TV856" s="35" t="s">
        <v>809</v>
      </c>
      <c r="UO856" s="35" t="s">
        <v>806</v>
      </c>
      <c r="UQ856" s="35">
        <v>225</v>
      </c>
      <c r="UR856" s="35">
        <v>225</v>
      </c>
      <c r="UT856" s="35">
        <v>225</v>
      </c>
      <c r="UU856" s="35">
        <v>0</v>
      </c>
      <c r="UV856" s="35">
        <v>0</v>
      </c>
      <c r="UX856" s="35" t="s">
        <v>822</v>
      </c>
      <c r="UZ856" s="35" t="s">
        <v>1016</v>
      </c>
      <c r="VA856" s="35" t="s">
        <v>809</v>
      </c>
      <c r="AAV856" s="35" t="s">
        <v>2531</v>
      </c>
      <c r="AAW856" s="35">
        <v>397087883</v>
      </c>
      <c r="AAX856" s="35">
        <v>44980.286030092597</v>
      </c>
      <c r="ABA856" s="35" t="s">
        <v>816</v>
      </c>
      <c r="ABC856" s="35" t="s">
        <v>817</v>
      </c>
      <c r="ABE856" s="35">
        <v>856</v>
      </c>
    </row>
    <row r="857" spans="1:733">
      <c r="A857" t="s">
        <v>2538</v>
      </c>
      <c r="B857" s="34">
        <v>44978.415465995371</v>
      </c>
      <c r="C857" s="34">
        <v>44978.421279652779</v>
      </c>
      <c r="D857" s="34">
        <v>44978</v>
      </c>
      <c r="E857" t="s">
        <v>2526</v>
      </c>
      <c r="F857" s="34">
        <v>44978</v>
      </c>
      <c r="G857" t="s">
        <v>2527</v>
      </c>
      <c r="H857" t="s">
        <v>2527</v>
      </c>
      <c r="I857" t="s">
        <v>2528</v>
      </c>
      <c r="J857" t="s">
        <v>2527</v>
      </c>
      <c r="K857" t="s">
        <v>804</v>
      </c>
      <c r="L857" s="35" t="s">
        <v>1243</v>
      </c>
      <c r="M857" s="35">
        <v>0</v>
      </c>
      <c r="N857" s="35">
        <v>1</v>
      </c>
      <c r="O857" s="35">
        <v>0</v>
      </c>
      <c r="P857" s="35">
        <v>0</v>
      </c>
      <c r="Q857" s="35">
        <v>0</v>
      </c>
      <c r="R857" s="35">
        <v>1</v>
      </c>
      <c r="S857" s="35">
        <v>0</v>
      </c>
      <c r="T857" s="35">
        <v>0</v>
      </c>
      <c r="U857" s="35">
        <v>0</v>
      </c>
      <c r="V857" s="35">
        <v>0</v>
      </c>
      <c r="W857" s="35">
        <v>0</v>
      </c>
      <c r="X857" s="35">
        <v>0</v>
      </c>
      <c r="Y857" s="35">
        <v>0</v>
      </c>
      <c r="Z857" s="35">
        <v>0</v>
      </c>
      <c r="AA857" s="35">
        <v>0</v>
      </c>
      <c r="AB857" s="35">
        <v>0</v>
      </c>
      <c r="AC857" s="35">
        <v>0</v>
      </c>
      <c r="AD857" s="35">
        <v>0</v>
      </c>
      <c r="AE857" s="35">
        <v>0</v>
      </c>
      <c r="AF857" s="35">
        <v>0</v>
      </c>
      <c r="AG857" s="35">
        <v>0</v>
      </c>
      <c r="AH857" s="35">
        <v>1</v>
      </c>
      <c r="AI857" s="35">
        <v>0</v>
      </c>
      <c r="BO857" s="35" t="s">
        <v>806</v>
      </c>
      <c r="BQ857" s="35">
        <v>1600</v>
      </c>
      <c r="BR857" s="35">
        <v>1600</v>
      </c>
      <c r="BT857" s="35">
        <v>1600</v>
      </c>
      <c r="BU857" s="35">
        <v>0</v>
      </c>
      <c r="BV857" s="35">
        <v>0</v>
      </c>
      <c r="BX857" s="35" t="s">
        <v>822</v>
      </c>
      <c r="BZ857" s="35" t="s">
        <v>849</v>
      </c>
      <c r="CA857" s="35" t="s">
        <v>806</v>
      </c>
      <c r="CB857" s="35" t="s">
        <v>2042</v>
      </c>
      <c r="CC857" s="35">
        <v>0</v>
      </c>
      <c r="CD857" s="35">
        <v>0</v>
      </c>
      <c r="CE857" s="35">
        <v>0</v>
      </c>
      <c r="CF857" s="35">
        <v>0</v>
      </c>
      <c r="CG857" s="35">
        <v>0</v>
      </c>
      <c r="CH857" s="35">
        <v>0</v>
      </c>
      <c r="CI857" s="35">
        <v>0</v>
      </c>
      <c r="CJ857" s="35">
        <v>0</v>
      </c>
      <c r="CK857" s="35">
        <v>0</v>
      </c>
      <c r="CL857" s="35">
        <v>0</v>
      </c>
      <c r="CM857" s="35">
        <v>1</v>
      </c>
      <c r="CN857" s="35">
        <v>0</v>
      </c>
      <c r="CO857" s="35">
        <v>0</v>
      </c>
      <c r="CP857" s="35">
        <v>0</v>
      </c>
      <c r="CQ857" s="35">
        <v>0</v>
      </c>
      <c r="GI857" s="35" t="s">
        <v>806</v>
      </c>
      <c r="GK857" s="35">
        <v>10000</v>
      </c>
      <c r="GL857" s="35">
        <v>10000</v>
      </c>
      <c r="GM857" s="35">
        <v>0</v>
      </c>
      <c r="GN857" s="35">
        <v>0</v>
      </c>
      <c r="GP857" s="35" t="s">
        <v>822</v>
      </c>
      <c r="GR857" s="35" t="s">
        <v>1315</v>
      </c>
      <c r="GS857" s="35" t="s">
        <v>806</v>
      </c>
      <c r="GT857" s="35" t="s">
        <v>810</v>
      </c>
      <c r="GU857" s="35">
        <v>0</v>
      </c>
      <c r="GV857" s="35">
        <v>1</v>
      </c>
      <c r="GW857" s="35">
        <v>0</v>
      </c>
      <c r="GX857" s="35">
        <v>0</v>
      </c>
      <c r="GY857" s="35">
        <v>0</v>
      </c>
      <c r="GZ857" s="35">
        <v>0</v>
      </c>
      <c r="HA857" s="35">
        <v>0</v>
      </c>
      <c r="HB857" s="35">
        <v>0</v>
      </c>
      <c r="HC857" s="35">
        <v>0</v>
      </c>
      <c r="HD857" s="35">
        <v>0</v>
      </c>
      <c r="HE857" s="35">
        <v>0</v>
      </c>
      <c r="HF857" s="35">
        <v>0</v>
      </c>
      <c r="HG857" s="35">
        <v>0</v>
      </c>
      <c r="HH857" s="35">
        <v>0</v>
      </c>
      <c r="HI857" s="35">
        <v>0</v>
      </c>
      <c r="ZG857" s="35" t="s">
        <v>806</v>
      </c>
      <c r="ZI857" s="35">
        <v>1300</v>
      </c>
      <c r="ZJ857" s="35">
        <v>1300</v>
      </c>
      <c r="ZL857" s="35">
        <v>1300</v>
      </c>
      <c r="ZM857" s="35">
        <v>0</v>
      </c>
      <c r="ZN857" s="35">
        <v>0</v>
      </c>
      <c r="ZP857" s="35" t="s">
        <v>822</v>
      </c>
      <c r="ZR857" s="35" t="s">
        <v>1016</v>
      </c>
      <c r="ZS857" s="35" t="s">
        <v>809</v>
      </c>
      <c r="AAV857" s="35" t="s">
        <v>2539</v>
      </c>
      <c r="AAW857" s="35">
        <v>397087889</v>
      </c>
      <c r="AAX857" s="35">
        <v>44980.286053240743</v>
      </c>
      <c r="ABA857" s="35" t="s">
        <v>816</v>
      </c>
      <c r="ABC857" s="35" t="s">
        <v>817</v>
      </c>
      <c r="ABE857" s="35">
        <v>857</v>
      </c>
    </row>
    <row r="858" spans="1:733">
      <c r="A858" t="s">
        <v>2540</v>
      </c>
      <c r="B858" s="34">
        <v>44978.423895532411</v>
      </c>
      <c r="C858" s="34">
        <v>44978.42928895833</v>
      </c>
      <c r="D858" s="34">
        <v>44978</v>
      </c>
      <c r="E858" t="s">
        <v>2526</v>
      </c>
      <c r="F858" s="34">
        <v>44978</v>
      </c>
      <c r="G858" t="s">
        <v>2527</v>
      </c>
      <c r="H858" t="s">
        <v>2527</v>
      </c>
      <c r="I858" t="s">
        <v>2528</v>
      </c>
      <c r="J858" t="s">
        <v>2527</v>
      </c>
      <c r="K858" t="s">
        <v>804</v>
      </c>
      <c r="L858" s="35" t="s">
        <v>2541</v>
      </c>
      <c r="M858" s="35">
        <v>0</v>
      </c>
      <c r="N858" s="35">
        <v>0</v>
      </c>
      <c r="O858" s="35">
        <v>0</v>
      </c>
      <c r="P858" s="35">
        <v>0</v>
      </c>
      <c r="Q858" s="35">
        <v>0</v>
      </c>
      <c r="R858" s="35">
        <v>0</v>
      </c>
      <c r="S858" s="35">
        <v>1</v>
      </c>
      <c r="T858" s="35">
        <v>1</v>
      </c>
      <c r="U858" s="35">
        <v>0</v>
      </c>
      <c r="V858" s="35">
        <v>0</v>
      </c>
      <c r="W858" s="35">
        <v>0</v>
      </c>
      <c r="X858" s="35">
        <v>0</v>
      </c>
      <c r="Y858" s="35">
        <v>0</v>
      </c>
      <c r="Z858" s="35">
        <v>0</v>
      </c>
      <c r="AA858" s="35">
        <v>0</v>
      </c>
      <c r="AB858" s="35">
        <v>0</v>
      </c>
      <c r="AC858" s="35">
        <v>0</v>
      </c>
      <c r="AD858" s="35">
        <v>0</v>
      </c>
      <c r="AE858" s="35">
        <v>1</v>
      </c>
      <c r="AF858" s="35">
        <v>1</v>
      </c>
      <c r="AG858" s="35">
        <v>0</v>
      </c>
      <c r="AH858" s="35">
        <v>0</v>
      </c>
      <c r="AI858" s="35">
        <v>0</v>
      </c>
      <c r="HL858" s="35" t="s">
        <v>806</v>
      </c>
      <c r="HN858" s="35">
        <v>4000</v>
      </c>
      <c r="HO858" s="35">
        <v>4000</v>
      </c>
      <c r="HQ858" s="35">
        <v>4000</v>
      </c>
      <c r="HR858" s="35">
        <v>0</v>
      </c>
      <c r="HS858" s="35">
        <v>0</v>
      </c>
      <c r="HU858" s="35" t="s">
        <v>836</v>
      </c>
      <c r="HX858" s="35" t="s">
        <v>809</v>
      </c>
      <c r="IQ858" s="35" t="s">
        <v>806</v>
      </c>
      <c r="IS858" s="35">
        <v>6000</v>
      </c>
      <c r="IT858" s="35">
        <v>6000</v>
      </c>
      <c r="IV858" s="35">
        <v>6000</v>
      </c>
      <c r="IW858" s="35">
        <v>0</v>
      </c>
      <c r="IX858" s="35">
        <v>0</v>
      </c>
      <c r="IZ858" s="35" t="s">
        <v>822</v>
      </c>
      <c r="JB858" s="35" t="s">
        <v>1315</v>
      </c>
      <c r="JC858" s="35" t="s">
        <v>806</v>
      </c>
      <c r="JD858" s="35" t="s">
        <v>810</v>
      </c>
      <c r="JE858" s="35">
        <v>0</v>
      </c>
      <c r="JF858" s="35">
        <v>1</v>
      </c>
      <c r="JG858" s="35">
        <v>0</v>
      </c>
      <c r="JH858" s="35">
        <v>0</v>
      </c>
      <c r="JI858" s="35">
        <v>0</v>
      </c>
      <c r="JJ858" s="35">
        <v>0</v>
      </c>
      <c r="JK858" s="35">
        <v>0</v>
      </c>
      <c r="JL858" s="35">
        <v>0</v>
      </c>
      <c r="JM858" s="35">
        <v>0</v>
      </c>
      <c r="JN858" s="35">
        <v>0</v>
      </c>
      <c r="JO858" s="35">
        <v>0</v>
      </c>
      <c r="JP858" s="35">
        <v>0</v>
      </c>
      <c r="JQ858" s="35">
        <v>0</v>
      </c>
      <c r="JR858" s="35">
        <v>0</v>
      </c>
      <c r="JS858" s="35">
        <v>0</v>
      </c>
      <c r="VT858" s="35" t="s">
        <v>806</v>
      </c>
      <c r="VV858" s="35">
        <v>1000</v>
      </c>
      <c r="VW858" s="35">
        <v>1000</v>
      </c>
      <c r="VY858" s="35">
        <v>1000</v>
      </c>
      <c r="VZ858" s="35">
        <v>0</v>
      </c>
      <c r="WA858" s="35">
        <v>0</v>
      </c>
      <c r="WC858" s="35" t="s">
        <v>822</v>
      </c>
      <c r="WE858" s="35" t="s">
        <v>1315</v>
      </c>
      <c r="WF858" s="35" t="s">
        <v>806</v>
      </c>
      <c r="WG858" s="35" t="s">
        <v>810</v>
      </c>
      <c r="WH858" s="35">
        <v>0</v>
      </c>
      <c r="WI858" s="35">
        <v>1</v>
      </c>
      <c r="WJ858" s="35">
        <v>0</v>
      </c>
      <c r="WK858" s="35">
        <v>0</v>
      </c>
      <c r="WL858" s="35">
        <v>0</v>
      </c>
      <c r="WM858" s="35">
        <v>0</v>
      </c>
      <c r="WN858" s="35">
        <v>0</v>
      </c>
      <c r="WO858" s="35">
        <v>0</v>
      </c>
      <c r="WP858" s="35">
        <v>0</v>
      </c>
      <c r="WQ858" s="35">
        <v>0</v>
      </c>
      <c r="WR858" s="35">
        <v>0</v>
      </c>
      <c r="WS858" s="35">
        <v>0</v>
      </c>
      <c r="WT858" s="35">
        <v>0</v>
      </c>
      <c r="WU858" s="35">
        <v>0</v>
      </c>
      <c r="WV858" s="35">
        <v>0</v>
      </c>
      <c r="WY858" s="35" t="s">
        <v>806</v>
      </c>
      <c r="XA858" s="35">
        <v>1500</v>
      </c>
      <c r="XB858" s="35">
        <v>1500</v>
      </c>
      <c r="XD858" s="35">
        <v>1500</v>
      </c>
      <c r="XE858" s="35">
        <v>0</v>
      </c>
      <c r="XF858" s="35">
        <v>0</v>
      </c>
      <c r="XH858" s="35" t="s">
        <v>822</v>
      </c>
      <c r="XJ858" s="35" t="s">
        <v>1016</v>
      </c>
      <c r="XK858" s="35" t="s">
        <v>809</v>
      </c>
      <c r="AAV858" s="35" t="s">
        <v>2536</v>
      </c>
      <c r="AAW858" s="35">
        <v>397087892</v>
      </c>
      <c r="AAX858" s="35">
        <v>44980.28606481482</v>
      </c>
      <c r="ABA858" s="35" t="s">
        <v>816</v>
      </c>
      <c r="ABC858" s="35" t="s">
        <v>817</v>
      </c>
      <c r="ABE858" s="35">
        <v>858</v>
      </c>
    </row>
    <row r="859" spans="1:733">
      <c r="A859" t="s">
        <v>2542</v>
      </c>
      <c r="B859" s="34">
        <v>44978.433484212961</v>
      </c>
      <c r="C859" s="34">
        <v>44978.438182662037</v>
      </c>
      <c r="D859" s="34">
        <v>44978</v>
      </c>
      <c r="E859" t="s">
        <v>2526</v>
      </c>
      <c r="F859" s="34">
        <v>44978</v>
      </c>
      <c r="G859" t="s">
        <v>2527</v>
      </c>
      <c r="H859" t="s">
        <v>2527</v>
      </c>
      <c r="I859" t="s">
        <v>2528</v>
      </c>
      <c r="J859" t="s">
        <v>2527</v>
      </c>
      <c r="K859" t="s">
        <v>804</v>
      </c>
      <c r="L859" s="35" t="s">
        <v>2543</v>
      </c>
      <c r="M859" s="35">
        <v>1</v>
      </c>
      <c r="N859" s="35">
        <v>0</v>
      </c>
      <c r="O859" s="35">
        <v>1</v>
      </c>
      <c r="P859" s="35">
        <v>1</v>
      </c>
      <c r="Q859" s="35">
        <v>1</v>
      </c>
      <c r="R859" s="35">
        <v>0</v>
      </c>
      <c r="S859" s="35">
        <v>0</v>
      </c>
      <c r="T859" s="35">
        <v>0</v>
      </c>
      <c r="U859" s="35">
        <v>0</v>
      </c>
      <c r="V859" s="35">
        <v>0</v>
      </c>
      <c r="W859" s="35">
        <v>0</v>
      </c>
      <c r="X859" s="35">
        <v>0</v>
      </c>
      <c r="Y859" s="35">
        <v>0</v>
      </c>
      <c r="Z859" s="35">
        <v>0</v>
      </c>
      <c r="AA859" s="35">
        <v>0</v>
      </c>
      <c r="AB859" s="35">
        <v>0</v>
      </c>
      <c r="AC859" s="35">
        <v>0</v>
      </c>
      <c r="AD859" s="35">
        <v>0</v>
      </c>
      <c r="AE859" s="35">
        <v>0</v>
      </c>
      <c r="AF859" s="35">
        <v>0</v>
      </c>
      <c r="AG859" s="35">
        <v>0</v>
      </c>
      <c r="AH859" s="35">
        <v>0</v>
      </c>
      <c r="AI859" s="35">
        <v>0</v>
      </c>
      <c r="AJ859" s="35" t="s">
        <v>806</v>
      </c>
      <c r="AL859" s="35">
        <v>1000</v>
      </c>
      <c r="AM859" s="35">
        <v>1000</v>
      </c>
      <c r="AO859" s="35">
        <v>1000</v>
      </c>
      <c r="AP859" s="35">
        <v>0</v>
      </c>
      <c r="AQ859" s="35">
        <v>0</v>
      </c>
      <c r="AS859" s="35" t="s">
        <v>822</v>
      </c>
      <c r="AU859" s="35" t="s">
        <v>1016</v>
      </c>
      <c r="AV859" s="35" t="s">
        <v>809</v>
      </c>
      <c r="CT859" s="35" t="s">
        <v>806</v>
      </c>
      <c r="CV859" s="35">
        <v>2500</v>
      </c>
      <c r="CW859" s="35">
        <v>2500</v>
      </c>
      <c r="CY859" s="35">
        <v>2500</v>
      </c>
      <c r="CZ859" s="35">
        <v>0</v>
      </c>
      <c r="DA859" s="35">
        <v>0</v>
      </c>
      <c r="DC859" s="35" t="s">
        <v>822</v>
      </c>
      <c r="DE859" s="35" t="s">
        <v>1016</v>
      </c>
      <c r="DF859" s="35" t="s">
        <v>809</v>
      </c>
      <c r="DY859" s="35" t="s">
        <v>806</v>
      </c>
      <c r="EA859" s="35">
        <v>3000</v>
      </c>
      <c r="EB859" s="35">
        <v>3000</v>
      </c>
      <c r="ED859" s="35">
        <v>3000</v>
      </c>
      <c r="EE859" s="35">
        <v>0</v>
      </c>
      <c r="EF859" s="35">
        <v>0</v>
      </c>
      <c r="EH859" s="35" t="s">
        <v>822</v>
      </c>
      <c r="EJ859" s="35" t="s">
        <v>1016</v>
      </c>
      <c r="EK859" s="35" t="s">
        <v>809</v>
      </c>
      <c r="FD859" s="35" t="s">
        <v>806</v>
      </c>
      <c r="FF859" s="35">
        <v>2000</v>
      </c>
      <c r="FG859" s="35">
        <v>2000</v>
      </c>
      <c r="FI859" s="35">
        <v>2000</v>
      </c>
      <c r="FJ859" s="35">
        <v>0</v>
      </c>
      <c r="FK859" s="35">
        <v>0</v>
      </c>
      <c r="FM859" s="35" t="s">
        <v>822</v>
      </c>
      <c r="FO859" s="35" t="s">
        <v>1016</v>
      </c>
      <c r="FP859" s="35" t="s">
        <v>809</v>
      </c>
      <c r="AAV859" s="35" t="s">
        <v>2531</v>
      </c>
      <c r="AAW859" s="35">
        <v>397087897</v>
      </c>
      <c r="AAX859" s="35">
        <v>44980.286087962959</v>
      </c>
      <c r="ABA859" s="35" t="s">
        <v>816</v>
      </c>
      <c r="ABC859" s="35" t="s">
        <v>817</v>
      </c>
      <c r="ABE859" s="35">
        <v>859</v>
      </c>
    </row>
    <row r="860" spans="1:733">
      <c r="A860" t="s">
        <v>2544</v>
      </c>
      <c r="B860" s="34">
        <v>44978.440407835653</v>
      </c>
      <c r="C860" s="34">
        <v>44978.452356817128</v>
      </c>
      <c r="D860" s="34">
        <v>44978</v>
      </c>
      <c r="E860" t="s">
        <v>2526</v>
      </c>
      <c r="F860" s="34">
        <v>44978</v>
      </c>
      <c r="G860" t="s">
        <v>2527</v>
      </c>
      <c r="H860" t="s">
        <v>2527</v>
      </c>
      <c r="I860" t="s">
        <v>2528</v>
      </c>
      <c r="J860" t="s">
        <v>2527</v>
      </c>
      <c r="K860" t="s">
        <v>804</v>
      </c>
      <c r="L860" s="35" t="s">
        <v>2174</v>
      </c>
      <c r="M860" s="35">
        <v>0</v>
      </c>
      <c r="N860" s="35">
        <v>0</v>
      </c>
      <c r="O860" s="35">
        <v>0</v>
      </c>
      <c r="P860" s="35">
        <v>0</v>
      </c>
      <c r="Q860" s="35">
        <v>0</v>
      </c>
      <c r="R860" s="35">
        <v>0</v>
      </c>
      <c r="S860" s="35">
        <v>0</v>
      </c>
      <c r="T860" s="35">
        <v>0</v>
      </c>
      <c r="U860" s="35">
        <v>1</v>
      </c>
      <c r="V860" s="35">
        <v>1</v>
      </c>
      <c r="W860" s="35">
        <v>1</v>
      </c>
      <c r="X860" s="35">
        <v>1</v>
      </c>
      <c r="Y860" s="35">
        <v>1</v>
      </c>
      <c r="Z860" s="35">
        <v>0</v>
      </c>
      <c r="AA860" s="35">
        <v>0</v>
      </c>
      <c r="AB860" s="35">
        <v>0</v>
      </c>
      <c r="AC860" s="35">
        <v>0</v>
      </c>
      <c r="AD860" s="35">
        <v>0</v>
      </c>
      <c r="AE860" s="35">
        <v>0</v>
      </c>
      <c r="AF860" s="35">
        <v>0</v>
      </c>
      <c r="AG860" s="35">
        <v>0</v>
      </c>
      <c r="AH860" s="35">
        <v>0</v>
      </c>
      <c r="AI860" s="35">
        <v>0</v>
      </c>
      <c r="JV860" s="35" t="s">
        <v>813</v>
      </c>
      <c r="JX860" s="35">
        <v>350</v>
      </c>
      <c r="JY860" s="35">
        <v>350</v>
      </c>
      <c r="KA860" s="35">
        <v>200</v>
      </c>
      <c r="KB860" s="35">
        <v>75</v>
      </c>
      <c r="KC860" s="35">
        <v>150</v>
      </c>
      <c r="KD860" s="35" t="s">
        <v>2545</v>
      </c>
      <c r="KE860" s="35" t="s">
        <v>807</v>
      </c>
      <c r="KF860" s="35" t="s">
        <v>2546</v>
      </c>
      <c r="KH860" s="35" t="s">
        <v>806</v>
      </c>
      <c r="KI860" s="35" t="s">
        <v>810</v>
      </c>
      <c r="KJ860" s="35">
        <v>0</v>
      </c>
      <c r="KK860" s="35">
        <v>1</v>
      </c>
      <c r="KL860" s="35">
        <v>0</v>
      </c>
      <c r="KM860" s="35">
        <v>0</v>
      </c>
      <c r="KN860" s="35">
        <v>0</v>
      </c>
      <c r="KO860" s="35">
        <v>0</v>
      </c>
      <c r="KP860" s="35">
        <v>0</v>
      </c>
      <c r="KQ860" s="35">
        <v>0</v>
      </c>
      <c r="KR860" s="35">
        <v>0</v>
      </c>
      <c r="KS860" s="35">
        <v>0</v>
      </c>
      <c r="KT860" s="35">
        <v>0</v>
      </c>
      <c r="KU860" s="35">
        <v>0</v>
      </c>
      <c r="KV860" s="35">
        <v>0</v>
      </c>
      <c r="KW860" s="35">
        <v>0</v>
      </c>
      <c r="KX860" s="35">
        <v>0</v>
      </c>
      <c r="LA860" s="35" t="s">
        <v>813</v>
      </c>
      <c r="LC860" s="35">
        <v>150</v>
      </c>
      <c r="LD860" s="35">
        <v>150</v>
      </c>
      <c r="LF860" s="35">
        <v>150</v>
      </c>
      <c r="LG860" s="35">
        <v>0</v>
      </c>
      <c r="LH860" s="35">
        <v>0</v>
      </c>
      <c r="LJ860" s="35" t="s">
        <v>807</v>
      </c>
      <c r="LK860" s="35" t="s">
        <v>2278</v>
      </c>
      <c r="LM860" s="35" t="s">
        <v>809</v>
      </c>
      <c r="MF860" s="35" t="s">
        <v>813</v>
      </c>
      <c r="MH860" s="35">
        <v>300</v>
      </c>
      <c r="MI860" s="35">
        <v>300</v>
      </c>
      <c r="MK860" s="35">
        <v>300</v>
      </c>
      <c r="ML860" s="35">
        <v>0</v>
      </c>
      <c r="MM860" s="35">
        <v>0</v>
      </c>
      <c r="MO860" s="35" t="s">
        <v>822</v>
      </c>
      <c r="MQ860" s="35" t="s">
        <v>1016</v>
      </c>
      <c r="MR860" s="35" t="s">
        <v>809</v>
      </c>
      <c r="NK860" s="35" t="s">
        <v>813</v>
      </c>
      <c r="NM860" s="35">
        <v>350</v>
      </c>
      <c r="NN860" s="35">
        <v>350</v>
      </c>
      <c r="NP860" s="35">
        <v>350</v>
      </c>
      <c r="NQ860" s="35">
        <v>0</v>
      </c>
      <c r="NR860" s="35">
        <v>0</v>
      </c>
      <c r="NT860" s="35" t="s">
        <v>822</v>
      </c>
      <c r="NV860" s="35" t="s">
        <v>1315</v>
      </c>
      <c r="NW860" s="35" t="s">
        <v>806</v>
      </c>
      <c r="NX860" s="35" t="s">
        <v>810</v>
      </c>
      <c r="NY860" s="35">
        <v>0</v>
      </c>
      <c r="NZ860" s="35">
        <v>1</v>
      </c>
      <c r="OA860" s="35">
        <v>0</v>
      </c>
      <c r="OB860" s="35">
        <v>0</v>
      </c>
      <c r="OC860" s="35">
        <v>0</v>
      </c>
      <c r="OD860" s="35">
        <v>0</v>
      </c>
      <c r="OE860" s="35">
        <v>0</v>
      </c>
      <c r="OF860" s="35">
        <v>0</v>
      </c>
      <c r="OG860" s="35">
        <v>0</v>
      </c>
      <c r="OH860" s="35">
        <v>0</v>
      </c>
      <c r="OI860" s="35">
        <v>0</v>
      </c>
      <c r="OJ860" s="35">
        <v>0</v>
      </c>
      <c r="OK860" s="35">
        <v>0</v>
      </c>
      <c r="OL860" s="35">
        <v>0</v>
      </c>
      <c r="OM860" s="35">
        <v>0</v>
      </c>
      <c r="OP860" s="35" t="s">
        <v>813</v>
      </c>
      <c r="OR860" s="35">
        <v>250</v>
      </c>
      <c r="OS860" s="35">
        <v>250</v>
      </c>
      <c r="OU860" s="35">
        <v>250</v>
      </c>
      <c r="OV860" s="35">
        <v>0</v>
      </c>
      <c r="OW860" s="35">
        <v>0</v>
      </c>
      <c r="OY860" s="35" t="s">
        <v>822</v>
      </c>
      <c r="PA860" s="35" t="s">
        <v>1315</v>
      </c>
      <c r="PB860" s="35" t="s">
        <v>806</v>
      </c>
      <c r="PC860" s="35" t="s">
        <v>810</v>
      </c>
      <c r="PD860" s="35">
        <v>0</v>
      </c>
      <c r="PE860" s="35">
        <v>1</v>
      </c>
      <c r="PF860" s="35">
        <v>0</v>
      </c>
      <c r="PG860" s="35">
        <v>0</v>
      </c>
      <c r="PH860" s="35">
        <v>0</v>
      </c>
      <c r="PI860" s="35">
        <v>0</v>
      </c>
      <c r="PJ860" s="35">
        <v>0</v>
      </c>
      <c r="PK860" s="35">
        <v>0</v>
      </c>
      <c r="PL860" s="35">
        <v>0</v>
      </c>
      <c r="PM860" s="35">
        <v>0</v>
      </c>
      <c r="PN860" s="35">
        <v>0</v>
      </c>
      <c r="PO860" s="35">
        <v>0</v>
      </c>
      <c r="PP860" s="35">
        <v>0</v>
      </c>
      <c r="PQ860" s="35">
        <v>0</v>
      </c>
      <c r="PR860" s="35">
        <v>0</v>
      </c>
      <c r="AAV860" s="35" t="s">
        <v>2547</v>
      </c>
      <c r="AAW860" s="35">
        <v>397087902</v>
      </c>
      <c r="AAX860" s="35">
        <v>44980.286099537043</v>
      </c>
      <c r="ABA860" s="35" t="s">
        <v>816</v>
      </c>
      <c r="ABC860" s="35" t="s">
        <v>817</v>
      </c>
      <c r="ABE860" s="35">
        <v>860</v>
      </c>
    </row>
    <row r="861" spans="1:733">
      <c r="A861" t="s">
        <v>2548</v>
      </c>
      <c r="B861" s="34">
        <v>44978.456607905093</v>
      </c>
      <c r="C861" s="34">
        <v>44978.465135150458</v>
      </c>
      <c r="D861" s="34">
        <v>44978</v>
      </c>
      <c r="E861" t="s">
        <v>2526</v>
      </c>
      <c r="F861" s="34">
        <v>44978</v>
      </c>
      <c r="G861" t="s">
        <v>2527</v>
      </c>
      <c r="H861" t="s">
        <v>2527</v>
      </c>
      <c r="I861" t="s">
        <v>2528</v>
      </c>
      <c r="J861" t="s">
        <v>2527</v>
      </c>
      <c r="K861" t="s">
        <v>804</v>
      </c>
      <c r="L861" s="35" t="s">
        <v>1022</v>
      </c>
      <c r="M861" s="35">
        <v>0</v>
      </c>
      <c r="N861" s="35">
        <v>0</v>
      </c>
      <c r="O861" s="35">
        <v>0</v>
      </c>
      <c r="P861" s="35">
        <v>0</v>
      </c>
      <c r="Q861" s="35">
        <v>0</v>
      </c>
      <c r="R861" s="35">
        <v>0</v>
      </c>
      <c r="S861" s="35">
        <v>0</v>
      </c>
      <c r="T861" s="35">
        <v>0</v>
      </c>
      <c r="U861" s="35">
        <v>0</v>
      </c>
      <c r="V861" s="35">
        <v>0</v>
      </c>
      <c r="W861" s="35">
        <v>1</v>
      </c>
      <c r="X861" s="35">
        <v>0</v>
      </c>
      <c r="Y861" s="35">
        <v>0</v>
      </c>
      <c r="Z861" s="35">
        <v>1</v>
      </c>
      <c r="AA861" s="35">
        <v>1</v>
      </c>
      <c r="AB861" s="35">
        <v>0</v>
      </c>
      <c r="AC861" s="35">
        <v>1</v>
      </c>
      <c r="AD861" s="35">
        <v>1</v>
      </c>
      <c r="AE861" s="35">
        <v>0</v>
      </c>
      <c r="AF861" s="35">
        <v>0</v>
      </c>
      <c r="AG861" s="35">
        <v>0</v>
      </c>
      <c r="AH861" s="35">
        <v>0</v>
      </c>
      <c r="AI861" s="35">
        <v>0</v>
      </c>
      <c r="MF861" s="35" t="s">
        <v>813</v>
      </c>
      <c r="MH861" s="35">
        <v>300</v>
      </c>
      <c r="MI861" s="35">
        <v>300</v>
      </c>
      <c r="MK861" s="35">
        <v>300</v>
      </c>
      <c r="ML861" s="35">
        <v>0</v>
      </c>
      <c r="MM861" s="35">
        <v>0</v>
      </c>
      <c r="MO861" s="35" t="s">
        <v>822</v>
      </c>
      <c r="MQ861" s="35" t="s">
        <v>1016</v>
      </c>
      <c r="MR861" s="35" t="s">
        <v>809</v>
      </c>
      <c r="QZ861" s="35" t="s">
        <v>806</v>
      </c>
      <c r="RB861" s="35">
        <v>1300</v>
      </c>
      <c r="RC861" s="35">
        <v>1300</v>
      </c>
      <c r="RE861" s="35">
        <v>1300</v>
      </c>
      <c r="RF861" s="35">
        <v>0</v>
      </c>
      <c r="RG861" s="35">
        <v>0</v>
      </c>
      <c r="RI861" s="35" t="s">
        <v>822</v>
      </c>
      <c r="RK861" s="35" t="s">
        <v>823</v>
      </c>
      <c r="RL861" s="35" t="s">
        <v>809</v>
      </c>
      <c r="SE861" s="35" t="s">
        <v>813</v>
      </c>
      <c r="SG861" s="35">
        <v>250</v>
      </c>
      <c r="SH861" s="35">
        <v>250</v>
      </c>
      <c r="SJ861" s="35">
        <v>250</v>
      </c>
      <c r="SK861" s="35">
        <v>0</v>
      </c>
      <c r="SL861" s="35">
        <v>0</v>
      </c>
      <c r="SN861" s="35" t="s">
        <v>807</v>
      </c>
      <c r="SO861" s="35" t="s">
        <v>821</v>
      </c>
      <c r="SQ861" s="35" t="s">
        <v>806</v>
      </c>
      <c r="SR861" s="35" t="s">
        <v>810</v>
      </c>
      <c r="SS861" s="35">
        <v>0</v>
      </c>
      <c r="ST861" s="35">
        <v>1</v>
      </c>
      <c r="SU861" s="35">
        <v>0</v>
      </c>
      <c r="SV861" s="35">
        <v>0</v>
      </c>
      <c r="SW861" s="35">
        <v>0</v>
      </c>
      <c r="SX861" s="35">
        <v>0</v>
      </c>
      <c r="SY861" s="35">
        <v>0</v>
      </c>
      <c r="SZ861" s="35">
        <v>0</v>
      </c>
      <c r="TA861" s="35">
        <v>0</v>
      </c>
      <c r="TB861" s="35">
        <v>0</v>
      </c>
      <c r="TC861" s="35">
        <v>0</v>
      </c>
      <c r="TD861" s="35">
        <v>0</v>
      </c>
      <c r="TE861" s="35">
        <v>0</v>
      </c>
      <c r="TF861" s="35">
        <v>0</v>
      </c>
      <c r="TG861" s="35">
        <v>0</v>
      </c>
      <c r="TJ861" s="35" t="s">
        <v>813</v>
      </c>
      <c r="TL861" s="35">
        <v>100</v>
      </c>
      <c r="TM861" s="35">
        <v>100</v>
      </c>
      <c r="TO861" s="35">
        <v>100</v>
      </c>
      <c r="TP861" s="35">
        <v>0</v>
      </c>
      <c r="TQ861" s="35">
        <v>0</v>
      </c>
      <c r="TS861" s="35" t="s">
        <v>822</v>
      </c>
      <c r="TU861" s="35" t="s">
        <v>1016</v>
      </c>
      <c r="TV861" s="35" t="s">
        <v>809</v>
      </c>
      <c r="UO861" s="35" t="s">
        <v>806</v>
      </c>
      <c r="UQ861" s="35">
        <v>200</v>
      </c>
      <c r="UR861" s="35">
        <v>200</v>
      </c>
      <c r="UT861" s="35">
        <v>225</v>
      </c>
      <c r="UU861" s="35">
        <v>-11.111111111111111</v>
      </c>
      <c r="UV861" s="35">
        <v>-25</v>
      </c>
      <c r="UW861" s="35" t="s">
        <v>2549</v>
      </c>
      <c r="UX861" s="35" t="s">
        <v>822</v>
      </c>
      <c r="UZ861" s="35" t="s">
        <v>1016</v>
      </c>
      <c r="VA861" s="35" t="s">
        <v>809</v>
      </c>
      <c r="AAV861" s="35" t="s">
        <v>2550</v>
      </c>
      <c r="AAW861" s="35">
        <v>397087909</v>
      </c>
      <c r="AAX861" s="35">
        <v>44980.286122685182</v>
      </c>
      <c r="ABA861" s="35" t="s">
        <v>816</v>
      </c>
      <c r="ABC861" s="35" t="s">
        <v>817</v>
      </c>
      <c r="ABE861" s="35">
        <v>861</v>
      </c>
    </row>
    <row r="862" spans="1:733">
      <c r="A862" t="s">
        <v>2551</v>
      </c>
      <c r="B862" s="34">
        <v>44978.478092418984</v>
      </c>
      <c r="C862" s="34">
        <v>44978.484258587967</v>
      </c>
      <c r="D862" s="34">
        <v>44978</v>
      </c>
      <c r="E862" t="s">
        <v>2526</v>
      </c>
      <c r="F862" s="34">
        <v>44978</v>
      </c>
      <c r="G862" t="s">
        <v>2527</v>
      </c>
      <c r="H862" t="s">
        <v>2527</v>
      </c>
      <c r="I862" t="s">
        <v>2528</v>
      </c>
      <c r="J862" t="s">
        <v>2527</v>
      </c>
      <c r="K862" t="s">
        <v>804</v>
      </c>
      <c r="L862" s="35" t="s">
        <v>2552</v>
      </c>
      <c r="M862" s="35">
        <v>1</v>
      </c>
      <c r="N862" s="35">
        <v>1</v>
      </c>
      <c r="O862" s="35">
        <v>0</v>
      </c>
      <c r="P862" s="35">
        <v>0</v>
      </c>
      <c r="Q862" s="35">
        <v>0</v>
      </c>
      <c r="R862" s="35">
        <v>1</v>
      </c>
      <c r="S862" s="35">
        <v>0</v>
      </c>
      <c r="T862" s="35">
        <v>0</v>
      </c>
      <c r="U862" s="35">
        <v>0</v>
      </c>
      <c r="V862" s="35">
        <v>0</v>
      </c>
      <c r="W862" s="35">
        <v>0</v>
      </c>
      <c r="X862" s="35">
        <v>0</v>
      </c>
      <c r="Y862" s="35">
        <v>0</v>
      </c>
      <c r="Z862" s="35">
        <v>0</v>
      </c>
      <c r="AA862" s="35">
        <v>0</v>
      </c>
      <c r="AB862" s="35">
        <v>0</v>
      </c>
      <c r="AC862" s="35">
        <v>0</v>
      </c>
      <c r="AD862" s="35">
        <v>0</v>
      </c>
      <c r="AE862" s="35">
        <v>0</v>
      </c>
      <c r="AF862" s="35">
        <v>0</v>
      </c>
      <c r="AG862" s="35">
        <v>0</v>
      </c>
      <c r="AH862" s="35">
        <v>0</v>
      </c>
      <c r="AI862" s="35">
        <v>0</v>
      </c>
      <c r="AJ862" s="35" t="s">
        <v>806</v>
      </c>
      <c r="AL862" s="35">
        <v>1000</v>
      </c>
      <c r="AM862" s="35">
        <v>1000</v>
      </c>
      <c r="AO862" s="35">
        <v>1000</v>
      </c>
      <c r="AP862" s="35">
        <v>0</v>
      </c>
      <c r="AQ862" s="35">
        <v>0</v>
      </c>
      <c r="AS862" s="35" t="s">
        <v>822</v>
      </c>
      <c r="AU862" s="35" t="s">
        <v>1016</v>
      </c>
      <c r="AV862" s="35" t="s">
        <v>809</v>
      </c>
      <c r="BO862" s="35" t="s">
        <v>806</v>
      </c>
      <c r="BQ862" s="35">
        <v>1000</v>
      </c>
      <c r="BR862" s="35">
        <v>1000</v>
      </c>
      <c r="BT862" s="35">
        <v>1600</v>
      </c>
      <c r="BU862" s="35">
        <v>-37.5</v>
      </c>
      <c r="BV862" s="35">
        <v>-600</v>
      </c>
      <c r="BW862" s="35" t="s">
        <v>2553</v>
      </c>
      <c r="BX862" s="35" t="s">
        <v>822</v>
      </c>
      <c r="BZ862" s="35" t="s">
        <v>1016</v>
      </c>
      <c r="CA862" s="35" t="s">
        <v>809</v>
      </c>
      <c r="GI862" s="35" t="s">
        <v>806</v>
      </c>
      <c r="GK862" s="35">
        <v>12500</v>
      </c>
      <c r="GL862" s="35">
        <v>10000</v>
      </c>
      <c r="GM862" s="35">
        <v>25</v>
      </c>
      <c r="GN862" s="35">
        <v>2500</v>
      </c>
      <c r="GO862" s="35" t="s">
        <v>2554</v>
      </c>
      <c r="GP862" s="35" t="s">
        <v>822</v>
      </c>
      <c r="GR862" s="35" t="s">
        <v>1016</v>
      </c>
      <c r="GS862" s="35" t="s">
        <v>806</v>
      </c>
      <c r="GT862" s="35" t="s">
        <v>2042</v>
      </c>
      <c r="GU862" s="35">
        <v>0</v>
      </c>
      <c r="GV862" s="35">
        <v>0</v>
      </c>
      <c r="GW862" s="35">
        <v>0</v>
      </c>
      <c r="GX862" s="35">
        <v>0</v>
      </c>
      <c r="GY862" s="35">
        <v>0</v>
      </c>
      <c r="GZ862" s="35">
        <v>0</v>
      </c>
      <c r="HA862" s="35">
        <v>0</v>
      </c>
      <c r="HB862" s="35">
        <v>0</v>
      </c>
      <c r="HC862" s="35">
        <v>0</v>
      </c>
      <c r="HD862" s="35">
        <v>0</v>
      </c>
      <c r="HE862" s="35">
        <v>1</v>
      </c>
      <c r="HF862" s="35">
        <v>0</v>
      </c>
      <c r="HG862" s="35">
        <v>0</v>
      </c>
      <c r="HH862" s="35">
        <v>0</v>
      </c>
      <c r="HI862" s="35">
        <v>0</v>
      </c>
      <c r="AAV862" s="35" t="s">
        <v>2555</v>
      </c>
      <c r="AAW862" s="35">
        <v>397087915</v>
      </c>
      <c r="AAX862" s="35">
        <v>44980.286134259259</v>
      </c>
      <c r="ABA862" s="35" t="s">
        <v>816</v>
      </c>
      <c r="ABC862" s="35" t="s">
        <v>817</v>
      </c>
      <c r="ABE862" s="35">
        <v>862</v>
      </c>
    </row>
    <row r="863" spans="1:733">
      <c r="A863" t="s">
        <v>2556</v>
      </c>
      <c r="B863" s="34">
        <v>44978.488744224538</v>
      </c>
      <c r="C863" s="34">
        <v>44978.491123599539</v>
      </c>
      <c r="D863" s="34">
        <v>44978</v>
      </c>
      <c r="E863" t="s">
        <v>2526</v>
      </c>
      <c r="F863" s="34">
        <v>44978</v>
      </c>
      <c r="G863" t="s">
        <v>2527</v>
      </c>
      <c r="H863" t="s">
        <v>2527</v>
      </c>
      <c r="I863" t="s">
        <v>2528</v>
      </c>
      <c r="J863" t="s">
        <v>2527</v>
      </c>
      <c r="K863" t="s">
        <v>804</v>
      </c>
      <c r="L863" s="35" t="s">
        <v>900</v>
      </c>
      <c r="M863" s="35">
        <v>0</v>
      </c>
      <c r="N863" s="35">
        <v>0</v>
      </c>
      <c r="O863" s="35">
        <v>0</v>
      </c>
      <c r="P863" s="35">
        <v>0</v>
      </c>
      <c r="Q863" s="35">
        <v>0</v>
      </c>
      <c r="R863" s="35">
        <v>0</v>
      </c>
      <c r="S863" s="35">
        <v>0</v>
      </c>
      <c r="T863" s="35">
        <v>0</v>
      </c>
      <c r="U863" s="35">
        <v>0</v>
      </c>
      <c r="V863" s="35">
        <v>0</v>
      </c>
      <c r="W863" s="35">
        <v>0</v>
      </c>
      <c r="X863" s="35">
        <v>0</v>
      </c>
      <c r="Y863" s="35">
        <v>0</v>
      </c>
      <c r="Z863" s="35">
        <v>0</v>
      </c>
      <c r="AA863" s="35">
        <v>0</v>
      </c>
      <c r="AB863" s="35">
        <v>1</v>
      </c>
      <c r="AC863" s="35">
        <v>0</v>
      </c>
      <c r="AD863" s="35">
        <v>0</v>
      </c>
      <c r="AE863" s="35">
        <v>0</v>
      </c>
      <c r="AF863" s="35">
        <v>0</v>
      </c>
      <c r="AG863" s="35">
        <v>0</v>
      </c>
      <c r="AH863" s="35">
        <v>0</v>
      </c>
      <c r="AI863" s="35">
        <v>0</v>
      </c>
      <c r="PU863" s="35" t="s">
        <v>806</v>
      </c>
      <c r="PW863" s="35">
        <v>3000</v>
      </c>
      <c r="PX863" s="35">
        <v>3000</v>
      </c>
      <c r="QD863" s="35" t="s">
        <v>807</v>
      </c>
      <c r="QE863" s="35" t="s">
        <v>821</v>
      </c>
      <c r="QG863" s="35" t="s">
        <v>809</v>
      </c>
      <c r="AAV863" s="35" t="s">
        <v>2531</v>
      </c>
      <c r="AAW863" s="35">
        <v>397087926</v>
      </c>
      <c r="AAX863" s="35">
        <v>44980.286157407398</v>
      </c>
      <c r="ABA863" s="35" t="s">
        <v>816</v>
      </c>
      <c r="ABC863" s="35" t="s">
        <v>817</v>
      </c>
      <c r="ABE863" s="35">
        <v>863</v>
      </c>
    </row>
    <row r="864" spans="1:733">
      <c r="A864" t="s">
        <v>2557</v>
      </c>
      <c r="B864" s="34">
        <v>44978.494653252317</v>
      </c>
      <c r="C864" s="34">
        <v>44978.497120324071</v>
      </c>
      <c r="D864" s="34">
        <v>44978</v>
      </c>
      <c r="E864" t="s">
        <v>2526</v>
      </c>
      <c r="F864" s="34">
        <v>44978</v>
      </c>
      <c r="G864" t="s">
        <v>2527</v>
      </c>
      <c r="H864" t="s">
        <v>2527</v>
      </c>
      <c r="I864" t="s">
        <v>2528</v>
      </c>
      <c r="J864" t="s">
        <v>2527</v>
      </c>
      <c r="K864" t="s">
        <v>804</v>
      </c>
      <c r="L864" s="35" t="s">
        <v>1038</v>
      </c>
      <c r="M864" s="35">
        <v>0</v>
      </c>
      <c r="N864" s="35">
        <v>0</v>
      </c>
      <c r="O864" s="35">
        <v>0</v>
      </c>
      <c r="P864" s="35">
        <v>0</v>
      </c>
      <c r="Q864" s="35">
        <v>0</v>
      </c>
      <c r="R864" s="35">
        <v>0</v>
      </c>
      <c r="S864" s="35">
        <v>0</v>
      </c>
      <c r="T864" s="35">
        <v>0</v>
      </c>
      <c r="U864" s="35">
        <v>0</v>
      </c>
      <c r="V864" s="35">
        <v>0</v>
      </c>
      <c r="W864" s="35">
        <v>0</v>
      </c>
      <c r="X864" s="35">
        <v>0</v>
      </c>
      <c r="Y864" s="35">
        <v>0</v>
      </c>
      <c r="Z864" s="35">
        <v>0</v>
      </c>
      <c r="AA864" s="35">
        <v>0</v>
      </c>
      <c r="AB864" s="35">
        <v>0</v>
      </c>
      <c r="AC864" s="35">
        <v>0</v>
      </c>
      <c r="AD864" s="35">
        <v>0</v>
      </c>
      <c r="AE864" s="35">
        <v>0</v>
      </c>
      <c r="AF864" s="35">
        <v>0</v>
      </c>
      <c r="AG864" s="35">
        <v>0</v>
      </c>
      <c r="AH864" s="35">
        <v>0</v>
      </c>
      <c r="AI864" s="35">
        <v>1</v>
      </c>
      <c r="AAL864" s="35" t="s">
        <v>806</v>
      </c>
      <c r="AAN864" s="35" t="s">
        <v>809</v>
      </c>
      <c r="AAO864" s="35">
        <v>25</v>
      </c>
      <c r="AAP864" s="35">
        <v>25</v>
      </c>
      <c r="AAV864" s="35" t="s">
        <v>2539</v>
      </c>
      <c r="AAW864" s="35">
        <v>397087936</v>
      </c>
      <c r="AAX864" s="35">
        <v>44980.286168981482</v>
      </c>
      <c r="ABA864" s="35" t="s">
        <v>816</v>
      </c>
      <c r="ABC864" s="35" t="s">
        <v>817</v>
      </c>
      <c r="ABE864" s="35">
        <v>864</v>
      </c>
    </row>
    <row r="865" spans="1:733">
      <c r="A865" t="s">
        <v>2558</v>
      </c>
      <c r="B865" s="34">
        <v>44978.540127268519</v>
      </c>
      <c r="C865" s="34">
        <v>44978.543720358794</v>
      </c>
      <c r="D865" s="34">
        <v>44978</v>
      </c>
      <c r="E865" t="s">
        <v>2526</v>
      </c>
      <c r="F865" s="34">
        <v>44978</v>
      </c>
      <c r="G865" t="s">
        <v>2527</v>
      </c>
      <c r="H865" t="s">
        <v>2527</v>
      </c>
      <c r="I865" t="s">
        <v>2528</v>
      </c>
      <c r="J865" t="s">
        <v>2527</v>
      </c>
      <c r="K865" t="s">
        <v>804</v>
      </c>
      <c r="L865" s="35" t="s">
        <v>2559</v>
      </c>
      <c r="M865" s="35">
        <v>0</v>
      </c>
      <c r="N865" s="35">
        <v>0</v>
      </c>
      <c r="O865" s="35">
        <v>0</v>
      </c>
      <c r="P865" s="35">
        <v>0</v>
      </c>
      <c r="Q865" s="35">
        <v>0</v>
      </c>
      <c r="R865" s="35">
        <v>1</v>
      </c>
      <c r="S865" s="35">
        <v>1</v>
      </c>
      <c r="T865" s="35">
        <v>1</v>
      </c>
      <c r="U865" s="35">
        <v>0</v>
      </c>
      <c r="V865" s="35">
        <v>0</v>
      </c>
      <c r="W865" s="35">
        <v>0</v>
      </c>
      <c r="X865" s="35">
        <v>0</v>
      </c>
      <c r="Y865" s="35">
        <v>0</v>
      </c>
      <c r="Z865" s="35">
        <v>0</v>
      </c>
      <c r="AA865" s="35">
        <v>0</v>
      </c>
      <c r="AB865" s="35">
        <v>0</v>
      </c>
      <c r="AC865" s="35">
        <v>0</v>
      </c>
      <c r="AD865" s="35">
        <v>0</v>
      </c>
      <c r="AE865" s="35">
        <v>0</v>
      </c>
      <c r="AF865" s="35">
        <v>0</v>
      </c>
      <c r="AG865" s="35">
        <v>0</v>
      </c>
      <c r="AH865" s="35">
        <v>0</v>
      </c>
      <c r="AI865" s="35">
        <v>0</v>
      </c>
      <c r="GI865" s="35" t="s">
        <v>806</v>
      </c>
      <c r="GK865" s="35">
        <v>12500</v>
      </c>
      <c r="GL865" s="35">
        <v>10000</v>
      </c>
      <c r="GM865" s="35">
        <v>25</v>
      </c>
      <c r="GN865" s="35">
        <v>2500</v>
      </c>
      <c r="GO865" s="35" t="s">
        <v>2530</v>
      </c>
      <c r="GP865" s="35" t="s">
        <v>822</v>
      </c>
      <c r="GR865" s="35" t="s">
        <v>1016</v>
      </c>
      <c r="GS865" s="35" t="s">
        <v>806</v>
      </c>
      <c r="GT865" s="35" t="s">
        <v>2042</v>
      </c>
      <c r="GU865" s="35">
        <v>0</v>
      </c>
      <c r="GV865" s="35">
        <v>0</v>
      </c>
      <c r="GW865" s="35">
        <v>0</v>
      </c>
      <c r="GX865" s="35">
        <v>0</v>
      </c>
      <c r="GY865" s="35">
        <v>0</v>
      </c>
      <c r="GZ865" s="35">
        <v>0</v>
      </c>
      <c r="HA865" s="35">
        <v>0</v>
      </c>
      <c r="HB865" s="35">
        <v>0</v>
      </c>
      <c r="HC865" s="35">
        <v>0</v>
      </c>
      <c r="HD865" s="35">
        <v>0</v>
      </c>
      <c r="HE865" s="35">
        <v>1</v>
      </c>
      <c r="HF865" s="35">
        <v>0</v>
      </c>
      <c r="HG865" s="35">
        <v>0</v>
      </c>
      <c r="HH865" s="35">
        <v>0</v>
      </c>
      <c r="HI865" s="35">
        <v>0</v>
      </c>
      <c r="HL865" s="35" t="s">
        <v>806</v>
      </c>
      <c r="HN865" s="35">
        <v>4000</v>
      </c>
      <c r="HO865" s="35">
        <v>4000</v>
      </c>
      <c r="HQ865" s="35">
        <v>4000</v>
      </c>
      <c r="HR865" s="35">
        <v>0</v>
      </c>
      <c r="HS865" s="35">
        <v>0</v>
      </c>
      <c r="HU865" s="35" t="s">
        <v>836</v>
      </c>
      <c r="HX865" s="35" t="s">
        <v>809</v>
      </c>
      <c r="IQ865" s="35" t="s">
        <v>806</v>
      </c>
      <c r="IS865" s="35">
        <v>6000</v>
      </c>
      <c r="IT865" s="35">
        <v>6000</v>
      </c>
      <c r="IV865" s="35">
        <v>6000</v>
      </c>
      <c r="IW865" s="35">
        <v>0</v>
      </c>
      <c r="IX865" s="35">
        <v>0</v>
      </c>
      <c r="IZ865" s="35" t="s">
        <v>822</v>
      </c>
      <c r="JB865" s="35" t="s">
        <v>1315</v>
      </c>
      <c r="JC865" s="35" t="s">
        <v>806</v>
      </c>
      <c r="JD865" s="35" t="s">
        <v>810</v>
      </c>
      <c r="JE865" s="35">
        <v>0</v>
      </c>
      <c r="JF865" s="35">
        <v>1</v>
      </c>
      <c r="JG865" s="35">
        <v>0</v>
      </c>
      <c r="JH865" s="35">
        <v>0</v>
      </c>
      <c r="JI865" s="35">
        <v>0</v>
      </c>
      <c r="JJ865" s="35">
        <v>0</v>
      </c>
      <c r="JK865" s="35">
        <v>0</v>
      </c>
      <c r="JL865" s="35">
        <v>0</v>
      </c>
      <c r="JM865" s="35">
        <v>0</v>
      </c>
      <c r="JN865" s="35">
        <v>0</v>
      </c>
      <c r="JO865" s="35">
        <v>0</v>
      </c>
      <c r="JP865" s="35">
        <v>0</v>
      </c>
      <c r="JQ865" s="35">
        <v>0</v>
      </c>
      <c r="JR865" s="35">
        <v>0</v>
      </c>
      <c r="JS865" s="35">
        <v>0</v>
      </c>
      <c r="AAV865" s="35" t="s">
        <v>2536</v>
      </c>
      <c r="AAW865" s="35">
        <v>397087946</v>
      </c>
      <c r="AAX865" s="35">
        <v>44980.286192129628</v>
      </c>
      <c r="ABA865" s="35" t="s">
        <v>816</v>
      </c>
      <c r="ABC865" s="35" t="s">
        <v>817</v>
      </c>
      <c r="ABE865" s="35">
        <v>865</v>
      </c>
    </row>
    <row r="866" spans="1:733">
      <c r="A866" t="s">
        <v>2560</v>
      </c>
      <c r="B866" s="34">
        <v>44978.547400162039</v>
      </c>
      <c r="C866" s="34">
        <v>44978.549797060186</v>
      </c>
      <c r="D866" s="34">
        <v>44978</v>
      </c>
      <c r="E866" t="s">
        <v>2526</v>
      </c>
      <c r="F866" s="34">
        <v>44978</v>
      </c>
      <c r="G866" t="s">
        <v>2527</v>
      </c>
      <c r="H866" t="s">
        <v>2527</v>
      </c>
      <c r="I866" t="s">
        <v>2528</v>
      </c>
      <c r="J866" t="s">
        <v>2527</v>
      </c>
      <c r="K866" t="s">
        <v>804</v>
      </c>
      <c r="L866" s="35" t="s">
        <v>1092</v>
      </c>
      <c r="M866" s="35">
        <v>0</v>
      </c>
      <c r="N866" s="35">
        <v>0</v>
      </c>
      <c r="O866" s="35">
        <v>0</v>
      </c>
      <c r="P866" s="35">
        <v>0</v>
      </c>
      <c r="Q866" s="35">
        <v>0</v>
      </c>
      <c r="R866" s="35">
        <v>0</v>
      </c>
      <c r="S866" s="35">
        <v>0</v>
      </c>
      <c r="T866" s="35">
        <v>0</v>
      </c>
      <c r="U866" s="35">
        <v>0</v>
      </c>
      <c r="V866" s="35">
        <v>0</v>
      </c>
      <c r="W866" s="35">
        <v>0</v>
      </c>
      <c r="X866" s="35">
        <v>0</v>
      </c>
      <c r="Y866" s="35">
        <v>0</v>
      </c>
      <c r="Z866" s="35">
        <v>0</v>
      </c>
      <c r="AA866" s="35">
        <v>0</v>
      </c>
      <c r="AB866" s="35">
        <v>0</v>
      </c>
      <c r="AC866" s="35">
        <v>0</v>
      </c>
      <c r="AD866" s="35">
        <v>0</v>
      </c>
      <c r="AE866" s="35">
        <v>0</v>
      </c>
      <c r="AF866" s="35">
        <v>0</v>
      </c>
      <c r="AG866" s="35">
        <v>1</v>
      </c>
      <c r="AH866" s="35">
        <v>0</v>
      </c>
      <c r="AI866" s="35">
        <v>0</v>
      </c>
      <c r="YD866" s="35" t="s">
        <v>806</v>
      </c>
      <c r="YF866" s="35">
        <v>50</v>
      </c>
      <c r="YG866" s="35">
        <v>50</v>
      </c>
      <c r="YH866" s="35">
        <v>0</v>
      </c>
      <c r="YI866" s="35">
        <v>0</v>
      </c>
      <c r="YK866" s="35" t="s">
        <v>836</v>
      </c>
      <c r="YN866" s="35" t="s">
        <v>809</v>
      </c>
      <c r="AAV866" s="35" t="s">
        <v>2539</v>
      </c>
      <c r="AAW866" s="35">
        <v>397087974</v>
      </c>
      <c r="AAX866" s="35">
        <v>44980.286226851851</v>
      </c>
      <c r="ABA866" s="35" t="s">
        <v>816</v>
      </c>
      <c r="ABC866" s="35" t="s">
        <v>817</v>
      </c>
      <c r="ABE866" s="35">
        <v>866</v>
      </c>
    </row>
    <row r="867" spans="1:733">
      <c r="A867" t="s">
        <v>2561</v>
      </c>
      <c r="B867" s="34">
        <v>44978.555421909718</v>
      </c>
      <c r="C867" s="34">
        <v>44978.559709247682</v>
      </c>
      <c r="D867" s="34">
        <v>44978</v>
      </c>
      <c r="E867" t="s">
        <v>2526</v>
      </c>
      <c r="F867" s="34">
        <v>44978</v>
      </c>
      <c r="G867" t="s">
        <v>2527</v>
      </c>
      <c r="H867" t="s">
        <v>2527</v>
      </c>
      <c r="I867" t="s">
        <v>2528</v>
      </c>
      <c r="J867" t="s">
        <v>2527</v>
      </c>
      <c r="K867" t="s">
        <v>804</v>
      </c>
      <c r="L867" s="35" t="s">
        <v>2562</v>
      </c>
      <c r="M867" s="35">
        <v>0</v>
      </c>
      <c r="N867" s="35">
        <v>0</v>
      </c>
      <c r="O867" s="35">
        <v>0</v>
      </c>
      <c r="P867" s="35">
        <v>0</v>
      </c>
      <c r="Q867" s="35">
        <v>0</v>
      </c>
      <c r="R867" s="35">
        <v>0</v>
      </c>
      <c r="S867" s="35">
        <v>0</v>
      </c>
      <c r="T867" s="35">
        <v>0</v>
      </c>
      <c r="U867" s="35">
        <v>0</v>
      </c>
      <c r="V867" s="35">
        <v>0</v>
      </c>
      <c r="W867" s="35">
        <v>0</v>
      </c>
      <c r="X867" s="35">
        <v>0</v>
      </c>
      <c r="Y867" s="35">
        <v>0</v>
      </c>
      <c r="Z867" s="35">
        <v>0</v>
      </c>
      <c r="AA867" s="35">
        <v>0</v>
      </c>
      <c r="AB867" s="35">
        <v>0</v>
      </c>
      <c r="AC867" s="35">
        <v>0</v>
      </c>
      <c r="AD867" s="35">
        <v>0</v>
      </c>
      <c r="AE867" s="35">
        <v>1</v>
      </c>
      <c r="AF867" s="35">
        <v>1</v>
      </c>
      <c r="AG867" s="35">
        <v>0</v>
      </c>
      <c r="AH867" s="35">
        <v>0</v>
      </c>
      <c r="AI867" s="35">
        <v>0</v>
      </c>
      <c r="VT867" s="35" t="s">
        <v>806</v>
      </c>
      <c r="VV867" s="35">
        <v>1250</v>
      </c>
      <c r="VW867" s="35">
        <v>1250</v>
      </c>
      <c r="VY867" s="35">
        <v>1000</v>
      </c>
      <c r="VZ867" s="35">
        <v>25</v>
      </c>
      <c r="WA867" s="35">
        <v>250</v>
      </c>
      <c r="WB867" s="35" t="s">
        <v>2530</v>
      </c>
      <c r="WC867" s="35" t="s">
        <v>822</v>
      </c>
      <c r="WE867" s="35" t="s">
        <v>1315</v>
      </c>
      <c r="WF867" s="35" t="s">
        <v>806</v>
      </c>
      <c r="WG867" s="35" t="s">
        <v>810</v>
      </c>
      <c r="WH867" s="35">
        <v>0</v>
      </c>
      <c r="WI867" s="35">
        <v>1</v>
      </c>
      <c r="WJ867" s="35">
        <v>0</v>
      </c>
      <c r="WK867" s="35">
        <v>0</v>
      </c>
      <c r="WL867" s="35">
        <v>0</v>
      </c>
      <c r="WM867" s="35">
        <v>0</v>
      </c>
      <c r="WN867" s="35">
        <v>0</v>
      </c>
      <c r="WO867" s="35">
        <v>0</v>
      </c>
      <c r="WP867" s="35">
        <v>0</v>
      </c>
      <c r="WQ867" s="35">
        <v>0</v>
      </c>
      <c r="WR867" s="35">
        <v>0</v>
      </c>
      <c r="WS867" s="35">
        <v>0</v>
      </c>
      <c r="WT867" s="35">
        <v>0</v>
      </c>
      <c r="WU867" s="35">
        <v>0</v>
      </c>
      <c r="WV867" s="35">
        <v>0</v>
      </c>
      <c r="WY867" s="35" t="s">
        <v>806</v>
      </c>
      <c r="XA867" s="35">
        <v>1300</v>
      </c>
      <c r="XB867" s="35">
        <v>1300</v>
      </c>
      <c r="XD867" s="35">
        <v>1500</v>
      </c>
      <c r="XE867" s="35">
        <v>-13.33333333333333</v>
      </c>
      <c r="XF867" s="35">
        <v>-200</v>
      </c>
      <c r="XG867" s="35" t="s">
        <v>2563</v>
      </c>
      <c r="XH867" s="35" t="s">
        <v>822</v>
      </c>
      <c r="XJ867" s="35" t="s">
        <v>1016</v>
      </c>
      <c r="XK867" s="35" t="s">
        <v>809</v>
      </c>
      <c r="AAV867" s="35" t="s">
        <v>2564</v>
      </c>
      <c r="AAW867" s="35">
        <v>397087999</v>
      </c>
      <c r="AAX867" s="35">
        <v>44980.286249999997</v>
      </c>
      <c r="ABA867" s="35" t="s">
        <v>816</v>
      </c>
      <c r="ABC867" s="35" t="s">
        <v>817</v>
      </c>
      <c r="ABE867" s="35">
        <v>867</v>
      </c>
    </row>
    <row r="868" spans="1:733">
      <c r="A868" t="s">
        <v>2565</v>
      </c>
      <c r="B868" s="34">
        <v>44978.577443125003</v>
      </c>
      <c r="C868" s="34">
        <v>44978.581977719907</v>
      </c>
      <c r="D868" s="34">
        <v>44978</v>
      </c>
      <c r="E868" t="s">
        <v>2526</v>
      </c>
      <c r="F868" s="34">
        <v>44978</v>
      </c>
      <c r="G868" t="s">
        <v>2527</v>
      </c>
      <c r="H868" t="s">
        <v>2527</v>
      </c>
      <c r="I868" t="s">
        <v>2528</v>
      </c>
      <c r="J868" t="s">
        <v>2527</v>
      </c>
      <c r="K868" t="s">
        <v>804</v>
      </c>
      <c r="L868" s="35" t="s">
        <v>1092</v>
      </c>
      <c r="M868" s="35">
        <v>0</v>
      </c>
      <c r="N868" s="35">
        <v>0</v>
      </c>
      <c r="O868" s="35">
        <v>0</v>
      </c>
      <c r="P868" s="35">
        <v>0</v>
      </c>
      <c r="Q868" s="35">
        <v>0</v>
      </c>
      <c r="R868" s="35">
        <v>0</v>
      </c>
      <c r="S868" s="35">
        <v>0</v>
      </c>
      <c r="T868" s="35">
        <v>0</v>
      </c>
      <c r="U868" s="35">
        <v>0</v>
      </c>
      <c r="V868" s="35">
        <v>0</v>
      </c>
      <c r="W868" s="35">
        <v>0</v>
      </c>
      <c r="X868" s="35">
        <v>0</v>
      </c>
      <c r="Y868" s="35">
        <v>0</v>
      </c>
      <c r="Z868" s="35">
        <v>0</v>
      </c>
      <c r="AA868" s="35">
        <v>0</v>
      </c>
      <c r="AB868" s="35">
        <v>0</v>
      </c>
      <c r="AC868" s="35">
        <v>0</v>
      </c>
      <c r="AD868" s="35">
        <v>0</v>
      </c>
      <c r="AE868" s="35">
        <v>0</v>
      </c>
      <c r="AF868" s="35">
        <v>0</v>
      </c>
      <c r="AG868" s="35">
        <v>1</v>
      </c>
      <c r="AH868" s="35">
        <v>0</v>
      </c>
      <c r="AI868" s="35">
        <v>0</v>
      </c>
      <c r="YD868" s="35" t="s">
        <v>806</v>
      </c>
      <c r="YF868" s="35">
        <v>50</v>
      </c>
      <c r="YG868" s="35">
        <v>50</v>
      </c>
      <c r="YH868" s="35">
        <v>0</v>
      </c>
      <c r="YI868" s="35">
        <v>0</v>
      </c>
      <c r="YK868" s="35" t="s">
        <v>836</v>
      </c>
      <c r="YN868" s="35" t="s">
        <v>806</v>
      </c>
      <c r="YO868" s="35" t="s">
        <v>1575</v>
      </c>
      <c r="YP868" s="35">
        <v>0</v>
      </c>
      <c r="YQ868" s="35">
        <v>0</v>
      </c>
      <c r="YR868" s="35">
        <v>0</v>
      </c>
      <c r="YS868" s="35">
        <v>1</v>
      </c>
      <c r="YT868" s="35">
        <v>0</v>
      </c>
      <c r="YU868" s="35">
        <v>0</v>
      </c>
      <c r="YV868" s="35">
        <v>0</v>
      </c>
      <c r="YW868" s="35">
        <v>0</v>
      </c>
      <c r="YX868" s="35">
        <v>0</v>
      </c>
      <c r="YY868" s="35">
        <v>0</v>
      </c>
      <c r="YZ868" s="35">
        <v>0</v>
      </c>
      <c r="ZA868" s="35">
        <v>0</v>
      </c>
      <c r="ZB868" s="35">
        <v>0</v>
      </c>
      <c r="ZC868" s="35">
        <v>0</v>
      </c>
      <c r="ZD868" s="35">
        <v>0</v>
      </c>
      <c r="AAV868" s="35" t="s">
        <v>988</v>
      </c>
      <c r="AAW868" s="35">
        <v>397088011</v>
      </c>
      <c r="AAX868" s="35">
        <v>44980.286273148136</v>
      </c>
      <c r="ABA868" s="35" t="s">
        <v>816</v>
      </c>
      <c r="ABC868" s="35" t="s">
        <v>817</v>
      </c>
      <c r="ABE868" s="35">
        <v>868</v>
      </c>
    </row>
    <row r="869" spans="1:733">
      <c r="A869" t="s">
        <v>2566</v>
      </c>
      <c r="B869" s="34">
        <v>44978.584589675927</v>
      </c>
      <c r="C869" s="34">
        <v>44978.588468402777</v>
      </c>
      <c r="D869" s="34">
        <v>44978</v>
      </c>
      <c r="E869" t="s">
        <v>2526</v>
      </c>
      <c r="F869" s="34">
        <v>44978</v>
      </c>
      <c r="G869" t="s">
        <v>2527</v>
      </c>
      <c r="H869" t="s">
        <v>2527</v>
      </c>
      <c r="I869" t="s">
        <v>2528</v>
      </c>
      <c r="J869" t="s">
        <v>2527</v>
      </c>
      <c r="K869" t="s">
        <v>804</v>
      </c>
      <c r="L869" s="35" t="s">
        <v>2567</v>
      </c>
      <c r="M869" s="35">
        <v>0</v>
      </c>
      <c r="N869" s="35">
        <v>0</v>
      </c>
      <c r="O869" s="35">
        <v>0</v>
      </c>
      <c r="P869" s="35">
        <v>0</v>
      </c>
      <c r="Q869" s="35">
        <v>0</v>
      </c>
      <c r="R869" s="35">
        <v>0</v>
      </c>
      <c r="S869" s="35">
        <v>0</v>
      </c>
      <c r="T869" s="35">
        <v>0</v>
      </c>
      <c r="U869" s="35">
        <v>0</v>
      </c>
      <c r="V869" s="35">
        <v>0</v>
      </c>
      <c r="W869" s="35">
        <v>0</v>
      </c>
      <c r="X869" s="35">
        <v>0</v>
      </c>
      <c r="Y869" s="35">
        <v>0</v>
      </c>
      <c r="Z869" s="35">
        <v>0</v>
      </c>
      <c r="AA869" s="35">
        <v>0</v>
      </c>
      <c r="AB869" s="35">
        <v>0</v>
      </c>
      <c r="AC869" s="35">
        <v>1</v>
      </c>
      <c r="AD869" s="35">
        <v>1</v>
      </c>
      <c r="AE869" s="35">
        <v>0</v>
      </c>
      <c r="AF869" s="35">
        <v>0</v>
      </c>
      <c r="AG869" s="35">
        <v>0</v>
      </c>
      <c r="AH869" s="35">
        <v>0</v>
      </c>
      <c r="AI869" s="35">
        <v>0</v>
      </c>
      <c r="QZ869" s="35" t="s">
        <v>806</v>
      </c>
      <c r="RB869" s="35">
        <v>1500</v>
      </c>
      <c r="RC869" s="35">
        <v>1500</v>
      </c>
      <c r="RE869" s="35">
        <v>1300</v>
      </c>
      <c r="RF869" s="35">
        <v>15.38461538461538</v>
      </c>
      <c r="RG869" s="35">
        <v>200</v>
      </c>
      <c r="RH869" s="35" t="s">
        <v>2530</v>
      </c>
      <c r="RI869" s="35" t="s">
        <v>822</v>
      </c>
      <c r="RK869" s="35" t="s">
        <v>1016</v>
      </c>
      <c r="RL869" s="35" t="s">
        <v>809</v>
      </c>
      <c r="UO869" s="35" t="s">
        <v>806</v>
      </c>
      <c r="UQ869" s="35">
        <v>250</v>
      </c>
      <c r="UR869" s="35">
        <v>250</v>
      </c>
      <c r="UT869" s="35">
        <v>225</v>
      </c>
      <c r="UU869" s="35">
        <v>11.111111111111111</v>
      </c>
      <c r="UV869" s="35">
        <v>25</v>
      </c>
      <c r="UW869" s="35" t="s">
        <v>2530</v>
      </c>
      <c r="UX869" s="35" t="s">
        <v>822</v>
      </c>
      <c r="UZ869" s="35" t="s">
        <v>1016</v>
      </c>
      <c r="VA869" s="35" t="s">
        <v>806</v>
      </c>
      <c r="VB869" s="35" t="s">
        <v>1125</v>
      </c>
      <c r="VC869" s="35">
        <v>0</v>
      </c>
      <c r="VD869" s="35">
        <v>0</v>
      </c>
      <c r="VE869" s="35">
        <v>0</v>
      </c>
      <c r="VF869" s="35">
        <v>0</v>
      </c>
      <c r="VG869" s="35">
        <v>0</v>
      </c>
      <c r="VH869" s="35">
        <v>0</v>
      </c>
      <c r="VI869" s="35">
        <v>0</v>
      </c>
      <c r="VJ869" s="35">
        <v>1</v>
      </c>
      <c r="VK869" s="35">
        <v>0</v>
      </c>
      <c r="VL869" s="35">
        <v>0</v>
      </c>
      <c r="VM869" s="35">
        <v>0</v>
      </c>
      <c r="VN869" s="35">
        <v>0</v>
      </c>
      <c r="VO869" s="35">
        <v>0</v>
      </c>
      <c r="VP869" s="35">
        <v>0</v>
      </c>
      <c r="VQ869" s="35">
        <v>0</v>
      </c>
      <c r="AAV869" s="35" t="s">
        <v>2536</v>
      </c>
      <c r="AAW869" s="35">
        <v>397088019</v>
      </c>
      <c r="AAX869" s="35">
        <v>44980.28628472222</v>
      </c>
      <c r="ABA869" s="35" t="s">
        <v>816</v>
      </c>
      <c r="ABC869" s="35" t="s">
        <v>817</v>
      </c>
      <c r="ABE869" s="35">
        <v>869</v>
      </c>
    </row>
    <row r="870" spans="1:733">
      <c r="A870" t="s">
        <v>2568</v>
      </c>
      <c r="B870" s="34">
        <v>44979.354678645832</v>
      </c>
      <c r="C870" s="34">
        <v>44979.362703206018</v>
      </c>
      <c r="D870" s="34">
        <v>44979</v>
      </c>
      <c r="E870" t="s">
        <v>2526</v>
      </c>
      <c r="F870" s="34">
        <v>44979</v>
      </c>
      <c r="G870" t="s">
        <v>2527</v>
      </c>
      <c r="H870" t="s">
        <v>2527</v>
      </c>
      <c r="I870" t="s">
        <v>2569</v>
      </c>
      <c r="J870" t="s">
        <v>2527</v>
      </c>
      <c r="K870" t="s">
        <v>804</v>
      </c>
      <c r="L870" s="35" t="s">
        <v>2570</v>
      </c>
      <c r="M870" s="35">
        <v>0</v>
      </c>
      <c r="N870" s="35">
        <v>0</v>
      </c>
      <c r="O870" s="35">
        <v>0</v>
      </c>
      <c r="P870" s="35">
        <v>0</v>
      </c>
      <c r="Q870" s="35">
        <v>0</v>
      </c>
      <c r="R870" s="35">
        <v>0</v>
      </c>
      <c r="S870" s="35">
        <v>1</v>
      </c>
      <c r="T870" s="35">
        <v>1</v>
      </c>
      <c r="U870" s="35">
        <v>0</v>
      </c>
      <c r="V870" s="35">
        <v>0</v>
      </c>
      <c r="W870" s="35">
        <v>0</v>
      </c>
      <c r="X870" s="35">
        <v>0</v>
      </c>
      <c r="Y870" s="35">
        <v>0</v>
      </c>
      <c r="Z870" s="35">
        <v>0</v>
      </c>
      <c r="AA870" s="35">
        <v>0</v>
      </c>
      <c r="AB870" s="35">
        <v>0</v>
      </c>
      <c r="AC870" s="35">
        <v>0</v>
      </c>
      <c r="AD870" s="35">
        <v>0</v>
      </c>
      <c r="AE870" s="35">
        <v>1</v>
      </c>
      <c r="AF870" s="35">
        <v>1</v>
      </c>
      <c r="AG870" s="35">
        <v>0</v>
      </c>
      <c r="AH870" s="35">
        <v>0</v>
      </c>
      <c r="AI870" s="35">
        <v>0</v>
      </c>
      <c r="HL870" s="35" t="s">
        <v>806</v>
      </c>
      <c r="HN870" s="35">
        <v>4000</v>
      </c>
      <c r="HO870" s="35">
        <v>4000</v>
      </c>
      <c r="HQ870" s="35">
        <v>4000</v>
      </c>
      <c r="HR870" s="35">
        <v>0</v>
      </c>
      <c r="HS870" s="35">
        <v>0</v>
      </c>
      <c r="HU870" s="35" t="s">
        <v>836</v>
      </c>
      <c r="HX870" s="35" t="s">
        <v>809</v>
      </c>
      <c r="IQ870" s="35" t="s">
        <v>806</v>
      </c>
      <c r="IS870" s="35">
        <v>6500</v>
      </c>
      <c r="IT870" s="35">
        <v>6500</v>
      </c>
      <c r="IV870" s="35">
        <v>6000</v>
      </c>
      <c r="IW870" s="35">
        <v>8.3333333333333321</v>
      </c>
      <c r="IX870" s="35">
        <v>500</v>
      </c>
      <c r="IZ870" s="35" t="s">
        <v>822</v>
      </c>
      <c r="JB870" s="35" t="s">
        <v>1315</v>
      </c>
      <c r="JC870" s="35" t="s">
        <v>806</v>
      </c>
      <c r="JD870" s="35" t="s">
        <v>810</v>
      </c>
      <c r="JE870" s="35">
        <v>0</v>
      </c>
      <c r="JF870" s="35">
        <v>1</v>
      </c>
      <c r="JG870" s="35">
        <v>0</v>
      </c>
      <c r="JH870" s="35">
        <v>0</v>
      </c>
      <c r="JI870" s="35">
        <v>0</v>
      </c>
      <c r="JJ870" s="35">
        <v>0</v>
      </c>
      <c r="JK870" s="35">
        <v>0</v>
      </c>
      <c r="JL870" s="35">
        <v>0</v>
      </c>
      <c r="JM870" s="35">
        <v>0</v>
      </c>
      <c r="JN870" s="35">
        <v>0</v>
      </c>
      <c r="JO870" s="35">
        <v>0</v>
      </c>
      <c r="JP870" s="35">
        <v>0</v>
      </c>
      <c r="JQ870" s="35">
        <v>0</v>
      </c>
      <c r="JR870" s="35">
        <v>0</v>
      </c>
      <c r="JS870" s="35">
        <v>0</v>
      </c>
      <c r="VT870" s="35" t="s">
        <v>806</v>
      </c>
      <c r="VV870" s="35">
        <v>1000</v>
      </c>
      <c r="VW870" s="35">
        <v>1000</v>
      </c>
      <c r="VY870" s="35">
        <v>1000</v>
      </c>
      <c r="VZ870" s="35">
        <v>0</v>
      </c>
      <c r="WA870" s="35">
        <v>0</v>
      </c>
      <c r="WC870" s="35" t="s">
        <v>822</v>
      </c>
      <c r="WE870" s="35" t="s">
        <v>1315</v>
      </c>
      <c r="WF870" s="35" t="s">
        <v>806</v>
      </c>
      <c r="WG870" s="35" t="s">
        <v>810</v>
      </c>
      <c r="WH870" s="35">
        <v>0</v>
      </c>
      <c r="WI870" s="35">
        <v>1</v>
      </c>
      <c r="WJ870" s="35">
        <v>0</v>
      </c>
      <c r="WK870" s="35">
        <v>0</v>
      </c>
      <c r="WL870" s="35">
        <v>0</v>
      </c>
      <c r="WM870" s="35">
        <v>0</v>
      </c>
      <c r="WN870" s="35">
        <v>0</v>
      </c>
      <c r="WO870" s="35">
        <v>0</v>
      </c>
      <c r="WP870" s="35">
        <v>0</v>
      </c>
      <c r="WQ870" s="35">
        <v>0</v>
      </c>
      <c r="WR870" s="35">
        <v>0</v>
      </c>
      <c r="WS870" s="35">
        <v>0</v>
      </c>
      <c r="WT870" s="35">
        <v>0</v>
      </c>
      <c r="WU870" s="35">
        <v>0</v>
      </c>
      <c r="WV870" s="35">
        <v>0</v>
      </c>
      <c r="WY870" s="35" t="s">
        <v>806</v>
      </c>
      <c r="XA870" s="35">
        <v>1300</v>
      </c>
      <c r="XB870" s="35">
        <v>1300</v>
      </c>
      <c r="XD870" s="35">
        <v>1500</v>
      </c>
      <c r="XE870" s="35">
        <v>-13.33333333333333</v>
      </c>
      <c r="XF870" s="35">
        <v>-200</v>
      </c>
      <c r="XG870" s="35" t="s">
        <v>2563</v>
      </c>
      <c r="XH870" s="35" t="s">
        <v>822</v>
      </c>
      <c r="XJ870" s="35" t="s">
        <v>1016</v>
      </c>
      <c r="XK870" s="35" t="s">
        <v>809</v>
      </c>
      <c r="AAV870" s="35" t="s">
        <v>2571</v>
      </c>
      <c r="AAW870" s="35">
        <v>397088028</v>
      </c>
      <c r="AAX870" s="35">
        <v>44980.286296296297</v>
      </c>
      <c r="ABA870" s="35" t="s">
        <v>816</v>
      </c>
      <c r="ABC870" s="35" t="s">
        <v>817</v>
      </c>
      <c r="ABE870" s="35">
        <v>870</v>
      </c>
    </row>
    <row r="871" spans="1:733">
      <c r="A871" t="s">
        <v>2572</v>
      </c>
      <c r="B871" s="34">
        <v>44979.373272951387</v>
      </c>
      <c r="C871" s="34">
        <v>44979.377794537038</v>
      </c>
      <c r="D871" s="34">
        <v>44979</v>
      </c>
      <c r="E871" t="s">
        <v>2526</v>
      </c>
      <c r="F871" s="34">
        <v>44979</v>
      </c>
      <c r="G871" t="s">
        <v>2527</v>
      </c>
      <c r="H871" t="s">
        <v>2527</v>
      </c>
      <c r="I871" t="s">
        <v>2569</v>
      </c>
      <c r="J871" t="s">
        <v>2527</v>
      </c>
      <c r="K871" t="s">
        <v>804</v>
      </c>
      <c r="L871" s="35" t="s">
        <v>1105</v>
      </c>
      <c r="M871" s="35">
        <v>1</v>
      </c>
      <c r="N871" s="35">
        <v>0</v>
      </c>
      <c r="O871" s="35">
        <v>1</v>
      </c>
      <c r="P871" s="35">
        <v>1</v>
      </c>
      <c r="Q871" s="35">
        <v>1</v>
      </c>
      <c r="R871" s="35">
        <v>0</v>
      </c>
      <c r="S871" s="35">
        <v>0</v>
      </c>
      <c r="T871" s="35">
        <v>0</v>
      </c>
      <c r="U871" s="35">
        <v>0</v>
      </c>
      <c r="V871" s="35">
        <v>0</v>
      </c>
      <c r="W871" s="35">
        <v>0</v>
      </c>
      <c r="X871" s="35">
        <v>0</v>
      </c>
      <c r="Y871" s="35">
        <v>0</v>
      </c>
      <c r="Z871" s="35">
        <v>0</v>
      </c>
      <c r="AA871" s="35">
        <v>0</v>
      </c>
      <c r="AB871" s="35">
        <v>0</v>
      </c>
      <c r="AC871" s="35">
        <v>0</v>
      </c>
      <c r="AD871" s="35">
        <v>0</v>
      </c>
      <c r="AE871" s="35">
        <v>0</v>
      </c>
      <c r="AF871" s="35">
        <v>0</v>
      </c>
      <c r="AG871" s="35">
        <v>0</v>
      </c>
      <c r="AH871" s="35">
        <v>0</v>
      </c>
      <c r="AI871" s="35">
        <v>0</v>
      </c>
      <c r="AJ871" s="35" t="s">
        <v>806</v>
      </c>
      <c r="AL871" s="35">
        <v>1000</v>
      </c>
      <c r="AM871" s="35">
        <v>1000</v>
      </c>
      <c r="AO871" s="35">
        <v>1000</v>
      </c>
      <c r="AP871" s="35">
        <v>0</v>
      </c>
      <c r="AQ871" s="35">
        <v>0</v>
      </c>
      <c r="AS871" s="35" t="s">
        <v>822</v>
      </c>
      <c r="AU871" s="35" t="s">
        <v>1016</v>
      </c>
      <c r="AV871" s="35" t="s">
        <v>809</v>
      </c>
      <c r="CT871" s="35" t="s">
        <v>806</v>
      </c>
      <c r="CV871" s="35">
        <v>2500</v>
      </c>
      <c r="CW871" s="35">
        <v>2500</v>
      </c>
      <c r="CY871" s="35">
        <v>2500</v>
      </c>
      <c r="CZ871" s="35">
        <v>0</v>
      </c>
      <c r="DA871" s="35">
        <v>0</v>
      </c>
      <c r="DC871" s="35" t="s">
        <v>822</v>
      </c>
      <c r="DE871" s="35" t="s">
        <v>1016</v>
      </c>
      <c r="DF871" s="35" t="s">
        <v>809</v>
      </c>
      <c r="DY871" s="35" t="s">
        <v>806</v>
      </c>
      <c r="EA871" s="35">
        <v>3000</v>
      </c>
      <c r="EB871" s="35">
        <v>3000</v>
      </c>
      <c r="ED871" s="35">
        <v>3000</v>
      </c>
      <c r="EE871" s="35">
        <v>0</v>
      </c>
      <c r="EF871" s="35">
        <v>0</v>
      </c>
      <c r="EH871" s="35" t="s">
        <v>822</v>
      </c>
      <c r="EJ871" s="35" t="s">
        <v>1016</v>
      </c>
      <c r="EK871" s="35" t="s">
        <v>809</v>
      </c>
      <c r="FD871" s="35" t="s">
        <v>806</v>
      </c>
      <c r="FF871" s="35">
        <v>2000</v>
      </c>
      <c r="FG871" s="35">
        <v>2000</v>
      </c>
      <c r="FI871" s="35">
        <v>2000</v>
      </c>
      <c r="FJ871" s="35">
        <v>0</v>
      </c>
      <c r="FK871" s="35">
        <v>0</v>
      </c>
      <c r="FM871" s="35" t="s">
        <v>822</v>
      </c>
      <c r="FO871" s="35" t="s">
        <v>1315</v>
      </c>
      <c r="FP871" s="35" t="s">
        <v>806</v>
      </c>
      <c r="FQ871" s="35" t="s">
        <v>810</v>
      </c>
      <c r="FR871" s="35">
        <v>0</v>
      </c>
      <c r="FS871" s="35">
        <v>1</v>
      </c>
      <c r="FT871" s="35">
        <v>0</v>
      </c>
      <c r="FU871" s="35">
        <v>0</v>
      </c>
      <c r="FV871" s="35">
        <v>0</v>
      </c>
      <c r="FW871" s="35">
        <v>0</v>
      </c>
      <c r="FX871" s="35">
        <v>0</v>
      </c>
      <c r="FY871" s="35">
        <v>0</v>
      </c>
      <c r="FZ871" s="35">
        <v>0</v>
      </c>
      <c r="GA871" s="35">
        <v>0</v>
      </c>
      <c r="GB871" s="35">
        <v>0</v>
      </c>
      <c r="GC871" s="35">
        <v>0</v>
      </c>
      <c r="GD871" s="35">
        <v>0</v>
      </c>
      <c r="GE871" s="35">
        <v>0</v>
      </c>
      <c r="GF871" s="35">
        <v>0</v>
      </c>
      <c r="AAV871" s="35" t="s">
        <v>2531</v>
      </c>
      <c r="AAW871" s="35">
        <v>397088037</v>
      </c>
      <c r="AAX871" s="35">
        <v>44980.286319444444</v>
      </c>
      <c r="ABA871" s="35" t="s">
        <v>816</v>
      </c>
      <c r="ABC871" s="35" t="s">
        <v>817</v>
      </c>
      <c r="ABE871" s="35">
        <v>871</v>
      </c>
    </row>
    <row r="872" spans="1:733">
      <c r="A872" t="s">
        <v>2573</v>
      </c>
      <c r="B872" s="34">
        <v>44979.382225231493</v>
      </c>
      <c r="C872" s="34">
        <v>44979.390388622684</v>
      </c>
      <c r="D872" s="34">
        <v>44979</v>
      </c>
      <c r="E872" t="s">
        <v>2526</v>
      </c>
      <c r="F872" s="34">
        <v>44979</v>
      </c>
      <c r="G872" t="s">
        <v>2527</v>
      </c>
      <c r="H872" t="s">
        <v>2527</v>
      </c>
      <c r="I872" t="s">
        <v>2569</v>
      </c>
      <c r="J872" t="s">
        <v>2527</v>
      </c>
      <c r="K872" t="s">
        <v>804</v>
      </c>
      <c r="L872" s="35" t="s">
        <v>2574</v>
      </c>
      <c r="M872" s="35">
        <v>0</v>
      </c>
      <c r="N872" s="35">
        <v>0</v>
      </c>
      <c r="O872" s="35">
        <v>0</v>
      </c>
      <c r="P872" s="35">
        <v>0</v>
      </c>
      <c r="Q872" s="35">
        <v>0</v>
      </c>
      <c r="R872" s="35">
        <v>0</v>
      </c>
      <c r="S872" s="35">
        <v>0</v>
      </c>
      <c r="T872" s="35">
        <v>0</v>
      </c>
      <c r="U872" s="35">
        <v>1</v>
      </c>
      <c r="V872" s="35">
        <v>1</v>
      </c>
      <c r="W872" s="35">
        <v>1</v>
      </c>
      <c r="X872" s="35">
        <v>1</v>
      </c>
      <c r="Y872" s="35">
        <v>1</v>
      </c>
      <c r="Z872" s="35">
        <v>0</v>
      </c>
      <c r="AA872" s="35">
        <v>0</v>
      </c>
      <c r="AB872" s="35">
        <v>0</v>
      </c>
      <c r="AC872" s="35">
        <v>0</v>
      </c>
      <c r="AD872" s="35">
        <v>0</v>
      </c>
      <c r="AE872" s="35">
        <v>0</v>
      </c>
      <c r="AF872" s="35">
        <v>0</v>
      </c>
      <c r="AG872" s="35">
        <v>0</v>
      </c>
      <c r="AH872" s="35">
        <v>0</v>
      </c>
      <c r="AI872" s="35">
        <v>0</v>
      </c>
      <c r="JV872" s="35" t="s">
        <v>813</v>
      </c>
      <c r="JX872" s="35">
        <v>200</v>
      </c>
      <c r="JY872" s="35">
        <v>200</v>
      </c>
      <c r="KA872" s="35">
        <v>200</v>
      </c>
      <c r="KB872" s="35">
        <v>0</v>
      </c>
      <c r="KC872" s="35">
        <v>0</v>
      </c>
      <c r="KE872" s="35" t="s">
        <v>807</v>
      </c>
      <c r="KF872" s="35" t="s">
        <v>1613</v>
      </c>
      <c r="KH872" s="35" t="s">
        <v>806</v>
      </c>
      <c r="KI872" s="35" t="s">
        <v>810</v>
      </c>
      <c r="KJ872" s="35">
        <v>0</v>
      </c>
      <c r="KK872" s="35">
        <v>1</v>
      </c>
      <c r="KL872" s="35">
        <v>0</v>
      </c>
      <c r="KM872" s="35">
        <v>0</v>
      </c>
      <c r="KN872" s="35">
        <v>0</v>
      </c>
      <c r="KO872" s="35">
        <v>0</v>
      </c>
      <c r="KP872" s="35">
        <v>0</v>
      </c>
      <c r="KQ872" s="35">
        <v>0</v>
      </c>
      <c r="KR872" s="35">
        <v>0</v>
      </c>
      <c r="KS872" s="35">
        <v>0</v>
      </c>
      <c r="KT872" s="35">
        <v>0</v>
      </c>
      <c r="KU872" s="35">
        <v>0</v>
      </c>
      <c r="KV872" s="35">
        <v>0</v>
      </c>
      <c r="KW872" s="35">
        <v>0</v>
      </c>
      <c r="KX872" s="35">
        <v>0</v>
      </c>
      <c r="LA872" s="35" t="s">
        <v>813</v>
      </c>
      <c r="LC872" s="35">
        <v>150</v>
      </c>
      <c r="LD872" s="35">
        <v>150</v>
      </c>
      <c r="LF872" s="35">
        <v>150</v>
      </c>
      <c r="LG872" s="35">
        <v>0</v>
      </c>
      <c r="LH872" s="35">
        <v>0</v>
      </c>
      <c r="LJ872" s="35" t="s">
        <v>836</v>
      </c>
      <c r="LM872" s="35" t="s">
        <v>806</v>
      </c>
      <c r="LN872" s="35" t="s">
        <v>810</v>
      </c>
      <c r="LO872" s="35">
        <v>0</v>
      </c>
      <c r="LP872" s="35">
        <v>1</v>
      </c>
      <c r="LQ872" s="35">
        <v>0</v>
      </c>
      <c r="LR872" s="35">
        <v>0</v>
      </c>
      <c r="LS872" s="35">
        <v>0</v>
      </c>
      <c r="LT872" s="35">
        <v>0</v>
      </c>
      <c r="LU872" s="35">
        <v>0</v>
      </c>
      <c r="LV872" s="35">
        <v>0</v>
      </c>
      <c r="LW872" s="35">
        <v>0</v>
      </c>
      <c r="LX872" s="35">
        <v>0</v>
      </c>
      <c r="LY872" s="35">
        <v>0</v>
      </c>
      <c r="LZ872" s="35">
        <v>0</v>
      </c>
      <c r="MA872" s="35">
        <v>0</v>
      </c>
      <c r="MB872" s="35">
        <v>0</v>
      </c>
      <c r="MC872" s="35">
        <v>0</v>
      </c>
      <c r="MF872" s="35" t="s">
        <v>813</v>
      </c>
      <c r="MH872" s="35">
        <v>300</v>
      </c>
      <c r="MI872" s="35">
        <v>300</v>
      </c>
      <c r="MK872" s="35">
        <v>300</v>
      </c>
      <c r="ML872" s="35">
        <v>0</v>
      </c>
      <c r="MM872" s="35">
        <v>0</v>
      </c>
      <c r="MO872" s="35" t="s">
        <v>822</v>
      </c>
      <c r="MQ872" s="35" t="s">
        <v>1016</v>
      </c>
      <c r="MR872" s="35" t="s">
        <v>809</v>
      </c>
      <c r="NK872" s="35" t="s">
        <v>813</v>
      </c>
      <c r="NM872" s="35">
        <v>350</v>
      </c>
      <c r="NN872" s="35">
        <v>350</v>
      </c>
      <c r="NP872" s="35">
        <v>350</v>
      </c>
      <c r="NQ872" s="35">
        <v>0</v>
      </c>
      <c r="NR872" s="35">
        <v>0</v>
      </c>
      <c r="NT872" s="35" t="s">
        <v>822</v>
      </c>
      <c r="NV872" s="35" t="s">
        <v>1315</v>
      </c>
      <c r="NW872" s="35" t="s">
        <v>806</v>
      </c>
      <c r="NX872" s="35" t="s">
        <v>810</v>
      </c>
      <c r="NY872" s="35">
        <v>0</v>
      </c>
      <c r="NZ872" s="35">
        <v>1</v>
      </c>
      <c r="OA872" s="35">
        <v>0</v>
      </c>
      <c r="OB872" s="35">
        <v>0</v>
      </c>
      <c r="OC872" s="35">
        <v>0</v>
      </c>
      <c r="OD872" s="35">
        <v>0</v>
      </c>
      <c r="OE872" s="35">
        <v>0</v>
      </c>
      <c r="OF872" s="35">
        <v>0</v>
      </c>
      <c r="OG872" s="35">
        <v>0</v>
      </c>
      <c r="OH872" s="35">
        <v>0</v>
      </c>
      <c r="OI872" s="35">
        <v>0</v>
      </c>
      <c r="OJ872" s="35">
        <v>0</v>
      </c>
      <c r="OK872" s="35">
        <v>0</v>
      </c>
      <c r="OL872" s="35">
        <v>0</v>
      </c>
      <c r="OM872" s="35">
        <v>0</v>
      </c>
      <c r="OP872" s="35" t="s">
        <v>813</v>
      </c>
      <c r="OR872" s="35">
        <v>250</v>
      </c>
      <c r="OS872" s="35">
        <v>250</v>
      </c>
      <c r="OU872" s="35">
        <v>250</v>
      </c>
      <c r="OV872" s="35">
        <v>0</v>
      </c>
      <c r="OW872" s="35">
        <v>0</v>
      </c>
      <c r="OY872" s="35" t="s">
        <v>822</v>
      </c>
      <c r="PA872" s="35" t="s">
        <v>1315</v>
      </c>
      <c r="PB872" s="35" t="s">
        <v>806</v>
      </c>
      <c r="PC872" s="35" t="s">
        <v>810</v>
      </c>
      <c r="PD872" s="35">
        <v>0</v>
      </c>
      <c r="PE872" s="35">
        <v>1</v>
      </c>
      <c r="PF872" s="35">
        <v>0</v>
      </c>
      <c r="PG872" s="35">
        <v>0</v>
      </c>
      <c r="PH872" s="35">
        <v>0</v>
      </c>
      <c r="PI872" s="35">
        <v>0</v>
      </c>
      <c r="PJ872" s="35">
        <v>0</v>
      </c>
      <c r="PK872" s="35">
        <v>0</v>
      </c>
      <c r="PL872" s="35">
        <v>0</v>
      </c>
      <c r="PM872" s="35">
        <v>0</v>
      </c>
      <c r="PN872" s="35">
        <v>0</v>
      </c>
      <c r="PO872" s="35">
        <v>0</v>
      </c>
      <c r="PP872" s="35">
        <v>0</v>
      </c>
      <c r="PQ872" s="35">
        <v>0</v>
      </c>
      <c r="PR872" s="35">
        <v>0</v>
      </c>
      <c r="AAV872" s="35" t="s">
        <v>2575</v>
      </c>
      <c r="AAW872" s="35">
        <v>397088045</v>
      </c>
      <c r="AAX872" s="35">
        <v>44980.28633101852</v>
      </c>
      <c r="ABA872" s="35" t="s">
        <v>816</v>
      </c>
      <c r="ABC872" s="35" t="s">
        <v>817</v>
      </c>
      <c r="ABE872" s="35">
        <v>872</v>
      </c>
    </row>
    <row r="873" spans="1:733">
      <c r="A873" t="s">
        <v>2576</v>
      </c>
      <c r="B873" s="34">
        <v>44979.392545312498</v>
      </c>
      <c r="C873" s="34">
        <v>44979.397077604168</v>
      </c>
      <c r="D873" s="34">
        <v>44979</v>
      </c>
      <c r="E873" t="s">
        <v>2526</v>
      </c>
      <c r="F873" s="34">
        <v>44979</v>
      </c>
      <c r="G873" t="s">
        <v>2527</v>
      </c>
      <c r="H873" t="s">
        <v>2527</v>
      </c>
      <c r="I873" t="s">
        <v>2569</v>
      </c>
      <c r="J873" t="s">
        <v>2527</v>
      </c>
      <c r="K873" t="s">
        <v>804</v>
      </c>
      <c r="L873" s="35" t="s">
        <v>2577</v>
      </c>
      <c r="M873" s="35">
        <v>0</v>
      </c>
      <c r="N873" s="35">
        <v>0</v>
      </c>
      <c r="O873" s="35">
        <v>0</v>
      </c>
      <c r="P873" s="35">
        <v>0</v>
      </c>
      <c r="Q873" s="35">
        <v>0</v>
      </c>
      <c r="R873" s="35">
        <v>0</v>
      </c>
      <c r="S873" s="35">
        <v>0</v>
      </c>
      <c r="T873" s="35">
        <v>0</v>
      </c>
      <c r="U873" s="35">
        <v>0</v>
      </c>
      <c r="V873" s="35">
        <v>0</v>
      </c>
      <c r="W873" s="35">
        <v>0</v>
      </c>
      <c r="X873" s="35">
        <v>0</v>
      </c>
      <c r="Y873" s="35">
        <v>0</v>
      </c>
      <c r="Z873" s="35">
        <v>1</v>
      </c>
      <c r="AA873" s="35">
        <v>1</v>
      </c>
      <c r="AB873" s="35">
        <v>0</v>
      </c>
      <c r="AC873" s="35">
        <v>1</v>
      </c>
      <c r="AD873" s="35">
        <v>1</v>
      </c>
      <c r="AE873" s="35">
        <v>0</v>
      </c>
      <c r="AF873" s="35">
        <v>0</v>
      </c>
      <c r="AG873" s="35">
        <v>0</v>
      </c>
      <c r="AH873" s="35">
        <v>0</v>
      </c>
      <c r="AI873" s="35">
        <v>0</v>
      </c>
      <c r="QZ873" s="35" t="s">
        <v>806</v>
      </c>
      <c r="RB873" s="35">
        <v>1300</v>
      </c>
      <c r="RC873" s="35">
        <v>1300</v>
      </c>
      <c r="RE873" s="35">
        <v>1300</v>
      </c>
      <c r="RF873" s="35">
        <v>0</v>
      </c>
      <c r="RG873" s="35">
        <v>0</v>
      </c>
      <c r="RI873" s="35" t="s">
        <v>822</v>
      </c>
      <c r="RK873" s="35" t="s">
        <v>1217</v>
      </c>
      <c r="RL873" s="35" t="s">
        <v>806</v>
      </c>
      <c r="RM873" s="35" t="s">
        <v>810</v>
      </c>
      <c r="RN873" s="35">
        <v>0</v>
      </c>
      <c r="RO873" s="35">
        <v>1</v>
      </c>
      <c r="RP873" s="35">
        <v>0</v>
      </c>
      <c r="RQ873" s="35">
        <v>0</v>
      </c>
      <c r="RR873" s="35">
        <v>0</v>
      </c>
      <c r="RS873" s="35">
        <v>0</v>
      </c>
      <c r="RT873" s="35">
        <v>0</v>
      </c>
      <c r="RU873" s="35">
        <v>0</v>
      </c>
      <c r="RV873" s="35">
        <v>0</v>
      </c>
      <c r="RW873" s="35">
        <v>0</v>
      </c>
      <c r="RX873" s="35">
        <v>0</v>
      </c>
      <c r="RY873" s="35">
        <v>0</v>
      </c>
      <c r="RZ873" s="35">
        <v>0</v>
      </c>
      <c r="SA873" s="35">
        <v>0</v>
      </c>
      <c r="SB873" s="35">
        <v>0</v>
      </c>
      <c r="SE873" s="35" t="s">
        <v>813</v>
      </c>
      <c r="SG873" s="35">
        <v>250</v>
      </c>
      <c r="SH873" s="35">
        <v>250</v>
      </c>
      <c r="SJ873" s="35">
        <v>250</v>
      </c>
      <c r="SK873" s="35">
        <v>0</v>
      </c>
      <c r="SL873" s="35">
        <v>0</v>
      </c>
      <c r="SN873" s="35" t="s">
        <v>807</v>
      </c>
      <c r="SO873" s="35" t="s">
        <v>821</v>
      </c>
      <c r="SQ873" s="35" t="s">
        <v>806</v>
      </c>
      <c r="SR873" s="35" t="s">
        <v>810</v>
      </c>
      <c r="SS873" s="35">
        <v>0</v>
      </c>
      <c r="ST873" s="35">
        <v>1</v>
      </c>
      <c r="SU873" s="35">
        <v>0</v>
      </c>
      <c r="SV873" s="35">
        <v>0</v>
      </c>
      <c r="SW873" s="35">
        <v>0</v>
      </c>
      <c r="SX873" s="35">
        <v>0</v>
      </c>
      <c r="SY873" s="35">
        <v>0</v>
      </c>
      <c r="SZ873" s="35">
        <v>0</v>
      </c>
      <c r="TA873" s="35">
        <v>0</v>
      </c>
      <c r="TB873" s="35">
        <v>0</v>
      </c>
      <c r="TC873" s="35">
        <v>0</v>
      </c>
      <c r="TD873" s="35">
        <v>0</v>
      </c>
      <c r="TE873" s="35">
        <v>0</v>
      </c>
      <c r="TF873" s="35">
        <v>0</v>
      </c>
      <c r="TG873" s="35">
        <v>0</v>
      </c>
      <c r="TJ873" s="35" t="s">
        <v>813</v>
      </c>
      <c r="TL873" s="35">
        <v>100</v>
      </c>
      <c r="TM873" s="35">
        <v>100</v>
      </c>
      <c r="TO873" s="35">
        <v>100</v>
      </c>
      <c r="TP873" s="35">
        <v>0</v>
      </c>
      <c r="TQ873" s="35">
        <v>0</v>
      </c>
      <c r="TS873" s="35" t="s">
        <v>822</v>
      </c>
      <c r="TU873" s="35" t="s">
        <v>1016</v>
      </c>
      <c r="TV873" s="35" t="s">
        <v>809</v>
      </c>
      <c r="UO873" s="35" t="s">
        <v>806</v>
      </c>
      <c r="UQ873" s="35">
        <v>250</v>
      </c>
      <c r="UR873" s="35">
        <v>250</v>
      </c>
      <c r="UT873" s="35">
        <v>225</v>
      </c>
      <c r="UU873" s="35">
        <v>11.111111111111111</v>
      </c>
      <c r="UV873" s="35">
        <v>25</v>
      </c>
      <c r="UW873" s="35" t="s">
        <v>2530</v>
      </c>
      <c r="UX873" s="35" t="s">
        <v>822</v>
      </c>
      <c r="UZ873" s="35" t="s">
        <v>1016</v>
      </c>
      <c r="VA873" s="35" t="s">
        <v>809</v>
      </c>
      <c r="AAV873" s="35" t="s">
        <v>2534</v>
      </c>
      <c r="AAW873" s="35">
        <v>397088050</v>
      </c>
      <c r="AAX873" s="35">
        <v>44980.28634259259</v>
      </c>
      <c r="ABA873" s="35" t="s">
        <v>816</v>
      </c>
      <c r="ABC873" s="35" t="s">
        <v>817</v>
      </c>
      <c r="ABE873" s="35">
        <v>873</v>
      </c>
    </row>
    <row r="874" spans="1:733">
      <c r="A874" t="s">
        <v>2578</v>
      </c>
      <c r="B874" s="34">
        <v>44979.399808344911</v>
      </c>
      <c r="C874" s="34">
        <v>44979.404060266199</v>
      </c>
      <c r="D874" s="34">
        <v>44979</v>
      </c>
      <c r="E874" t="s">
        <v>2526</v>
      </c>
      <c r="F874" s="34">
        <v>44979</v>
      </c>
      <c r="G874" t="s">
        <v>2527</v>
      </c>
      <c r="H874" t="s">
        <v>2527</v>
      </c>
      <c r="I874" t="s">
        <v>2569</v>
      </c>
      <c r="J874" t="s">
        <v>2527</v>
      </c>
      <c r="K874" t="s">
        <v>804</v>
      </c>
      <c r="L874" s="35" t="s">
        <v>1243</v>
      </c>
      <c r="M874" s="35">
        <v>0</v>
      </c>
      <c r="N874" s="35">
        <v>1</v>
      </c>
      <c r="O874" s="35">
        <v>0</v>
      </c>
      <c r="P874" s="35">
        <v>0</v>
      </c>
      <c r="Q874" s="35">
        <v>0</v>
      </c>
      <c r="R874" s="35">
        <v>1</v>
      </c>
      <c r="S874" s="35">
        <v>0</v>
      </c>
      <c r="T874" s="35">
        <v>0</v>
      </c>
      <c r="U874" s="35">
        <v>0</v>
      </c>
      <c r="V874" s="35">
        <v>0</v>
      </c>
      <c r="W874" s="35">
        <v>0</v>
      </c>
      <c r="X874" s="35">
        <v>0</v>
      </c>
      <c r="Y874" s="35">
        <v>0</v>
      </c>
      <c r="Z874" s="35">
        <v>0</v>
      </c>
      <c r="AA874" s="35">
        <v>0</v>
      </c>
      <c r="AB874" s="35">
        <v>0</v>
      </c>
      <c r="AC874" s="35">
        <v>0</v>
      </c>
      <c r="AD874" s="35">
        <v>0</v>
      </c>
      <c r="AE874" s="35">
        <v>0</v>
      </c>
      <c r="AF874" s="35">
        <v>0</v>
      </c>
      <c r="AG874" s="35">
        <v>0</v>
      </c>
      <c r="AH874" s="35">
        <v>1</v>
      </c>
      <c r="AI874" s="35">
        <v>0</v>
      </c>
      <c r="BO874" s="35" t="s">
        <v>806</v>
      </c>
      <c r="BQ874" s="35">
        <v>1500</v>
      </c>
      <c r="BR874" s="35">
        <v>1500</v>
      </c>
      <c r="BT874" s="35">
        <v>1600</v>
      </c>
      <c r="BU874" s="35">
        <v>-6.25</v>
      </c>
      <c r="BV874" s="35">
        <v>-100</v>
      </c>
      <c r="BX874" s="35" t="s">
        <v>822</v>
      </c>
      <c r="BZ874" s="35" t="s">
        <v>1016</v>
      </c>
      <c r="CA874" s="35" t="s">
        <v>809</v>
      </c>
      <c r="GI874" s="35" t="s">
        <v>806</v>
      </c>
      <c r="GK874" s="35">
        <v>12500</v>
      </c>
      <c r="GL874" s="35">
        <v>10000</v>
      </c>
      <c r="GM874" s="35">
        <v>25</v>
      </c>
      <c r="GN874" s="35">
        <v>2500</v>
      </c>
      <c r="GO874" s="35" t="s">
        <v>2579</v>
      </c>
      <c r="GP874" s="35" t="s">
        <v>822</v>
      </c>
      <c r="GR874" s="35" t="s">
        <v>1016</v>
      </c>
      <c r="GS874" s="35" t="s">
        <v>809</v>
      </c>
      <c r="ZG874" s="35" t="s">
        <v>806</v>
      </c>
      <c r="ZI874" s="35">
        <v>1100</v>
      </c>
      <c r="ZJ874" s="35">
        <v>1100</v>
      </c>
      <c r="ZL874" s="35">
        <v>1300</v>
      </c>
      <c r="ZM874" s="35">
        <v>-15.38461538461538</v>
      </c>
      <c r="ZN874" s="35">
        <v>-200</v>
      </c>
      <c r="ZO874" s="35" t="s">
        <v>2563</v>
      </c>
      <c r="ZP874" s="35" t="s">
        <v>822</v>
      </c>
      <c r="ZR874" s="35" t="s">
        <v>1016</v>
      </c>
      <c r="ZS874" s="35" t="s">
        <v>809</v>
      </c>
      <c r="AAV874" s="35" t="s">
        <v>2539</v>
      </c>
      <c r="AAW874" s="35">
        <v>397088058</v>
      </c>
      <c r="AAX874" s="35">
        <v>44980.286354166667</v>
      </c>
      <c r="ABA874" s="35" t="s">
        <v>816</v>
      </c>
      <c r="ABC874" s="35" t="s">
        <v>817</v>
      </c>
      <c r="ABE874" s="35">
        <v>874</v>
      </c>
    </row>
    <row r="875" spans="1:733">
      <c r="A875" t="s">
        <v>2580</v>
      </c>
      <c r="B875" s="34">
        <v>44979.408105428243</v>
      </c>
      <c r="C875" s="34">
        <v>44979.411879131949</v>
      </c>
      <c r="D875" s="34">
        <v>44979</v>
      </c>
      <c r="E875" t="s">
        <v>2526</v>
      </c>
      <c r="F875" s="34">
        <v>44979</v>
      </c>
      <c r="G875" t="s">
        <v>2527</v>
      </c>
      <c r="H875" t="s">
        <v>2527</v>
      </c>
      <c r="I875" t="s">
        <v>2569</v>
      </c>
      <c r="J875" t="s">
        <v>2527</v>
      </c>
      <c r="K875" t="s">
        <v>804</v>
      </c>
      <c r="L875" s="35" t="s">
        <v>900</v>
      </c>
      <c r="M875" s="35">
        <v>0</v>
      </c>
      <c r="N875" s="35">
        <v>0</v>
      </c>
      <c r="O875" s="35">
        <v>0</v>
      </c>
      <c r="P875" s="35">
        <v>0</v>
      </c>
      <c r="Q875" s="35">
        <v>0</v>
      </c>
      <c r="R875" s="35">
        <v>0</v>
      </c>
      <c r="S875" s="35">
        <v>0</v>
      </c>
      <c r="T875" s="35">
        <v>0</v>
      </c>
      <c r="U875" s="35">
        <v>0</v>
      </c>
      <c r="V875" s="35">
        <v>0</v>
      </c>
      <c r="W875" s="35">
        <v>0</v>
      </c>
      <c r="X875" s="35">
        <v>0</v>
      </c>
      <c r="Y875" s="35">
        <v>0</v>
      </c>
      <c r="Z875" s="35">
        <v>0</v>
      </c>
      <c r="AA875" s="35">
        <v>0</v>
      </c>
      <c r="AB875" s="35">
        <v>1</v>
      </c>
      <c r="AC875" s="35">
        <v>0</v>
      </c>
      <c r="AD875" s="35">
        <v>0</v>
      </c>
      <c r="AE875" s="35">
        <v>0</v>
      </c>
      <c r="AF875" s="35">
        <v>0</v>
      </c>
      <c r="AG875" s="35">
        <v>0</v>
      </c>
      <c r="AH875" s="35">
        <v>0</v>
      </c>
      <c r="AI875" s="35">
        <v>0</v>
      </c>
      <c r="PU875" s="35" t="s">
        <v>806</v>
      </c>
      <c r="PW875" s="35">
        <v>3000</v>
      </c>
      <c r="PX875" s="35">
        <v>3000</v>
      </c>
      <c r="QD875" s="35" t="s">
        <v>807</v>
      </c>
      <c r="QE875" s="35" t="s">
        <v>2018</v>
      </c>
      <c r="QG875" s="35" t="s">
        <v>809</v>
      </c>
      <c r="AAV875" s="35" t="s">
        <v>2531</v>
      </c>
      <c r="AAW875" s="35">
        <v>397088061</v>
      </c>
      <c r="AAX875" s="35">
        <v>44980.286365740743</v>
      </c>
      <c r="ABA875" s="35" t="s">
        <v>816</v>
      </c>
      <c r="ABC875" s="35" t="s">
        <v>817</v>
      </c>
      <c r="ABE875" s="35">
        <v>875</v>
      </c>
    </row>
    <row r="876" spans="1:733">
      <c r="A876" t="s">
        <v>2581</v>
      </c>
      <c r="B876" s="34">
        <v>44979.416458287043</v>
      </c>
      <c r="C876" s="34">
        <v>44979.424158055554</v>
      </c>
      <c r="D876" s="34">
        <v>44979</v>
      </c>
      <c r="E876" t="s">
        <v>2526</v>
      </c>
      <c r="F876" s="34">
        <v>44979</v>
      </c>
      <c r="G876" t="s">
        <v>2527</v>
      </c>
      <c r="H876" t="s">
        <v>2527</v>
      </c>
      <c r="I876" t="s">
        <v>2569</v>
      </c>
      <c r="J876" t="s">
        <v>2527</v>
      </c>
      <c r="K876" t="s">
        <v>804</v>
      </c>
      <c r="L876" s="35" t="s">
        <v>2582</v>
      </c>
      <c r="M876" s="35">
        <v>0</v>
      </c>
      <c r="N876" s="35">
        <v>0</v>
      </c>
      <c r="O876" s="35">
        <v>0</v>
      </c>
      <c r="P876" s="35">
        <v>0</v>
      </c>
      <c r="Q876" s="35">
        <v>0</v>
      </c>
      <c r="R876" s="35">
        <v>0</v>
      </c>
      <c r="S876" s="35">
        <v>0</v>
      </c>
      <c r="T876" s="35">
        <v>0</v>
      </c>
      <c r="U876" s="35">
        <v>1</v>
      </c>
      <c r="V876" s="35">
        <v>1</v>
      </c>
      <c r="W876" s="35">
        <v>1</v>
      </c>
      <c r="X876" s="35">
        <v>1</v>
      </c>
      <c r="Y876" s="35">
        <v>1</v>
      </c>
      <c r="Z876" s="35">
        <v>0</v>
      </c>
      <c r="AA876" s="35">
        <v>0</v>
      </c>
      <c r="AB876" s="35">
        <v>0</v>
      </c>
      <c r="AC876" s="35">
        <v>0</v>
      </c>
      <c r="AD876" s="35">
        <v>0</v>
      </c>
      <c r="AE876" s="35">
        <v>0</v>
      </c>
      <c r="AF876" s="35">
        <v>0</v>
      </c>
      <c r="AG876" s="35">
        <v>0</v>
      </c>
      <c r="AH876" s="35">
        <v>0</v>
      </c>
      <c r="AI876" s="35">
        <v>0</v>
      </c>
      <c r="KD876" s="35" t="s">
        <v>2545</v>
      </c>
      <c r="KE876" s="35" t="s">
        <v>807</v>
      </c>
      <c r="KF876" s="35" t="s">
        <v>2278</v>
      </c>
      <c r="KH876" s="35" t="s">
        <v>806</v>
      </c>
      <c r="KI876" s="35" t="s">
        <v>869</v>
      </c>
      <c r="KJ876" s="35">
        <v>0</v>
      </c>
      <c r="KK876" s="35">
        <v>0</v>
      </c>
      <c r="KL876" s="35">
        <v>0</v>
      </c>
      <c r="KM876" s="35">
        <v>0</v>
      </c>
      <c r="KN876" s="35">
        <v>1</v>
      </c>
      <c r="KO876" s="35">
        <v>0</v>
      </c>
      <c r="KP876" s="35">
        <v>0</v>
      </c>
      <c r="KQ876" s="35">
        <v>0</v>
      </c>
      <c r="KR876" s="35">
        <v>0</v>
      </c>
      <c r="KS876" s="35">
        <v>0</v>
      </c>
      <c r="KT876" s="35">
        <v>0</v>
      </c>
      <c r="KU876" s="35">
        <v>0</v>
      </c>
      <c r="KV876" s="35">
        <v>0</v>
      </c>
      <c r="KW876" s="35">
        <v>0</v>
      </c>
      <c r="KX876" s="35">
        <v>0</v>
      </c>
      <c r="LI876" s="35" t="s">
        <v>2545</v>
      </c>
      <c r="LJ876" s="35" t="s">
        <v>807</v>
      </c>
      <c r="LK876" s="35" t="s">
        <v>2535</v>
      </c>
      <c r="LM876" s="35" t="s">
        <v>806</v>
      </c>
      <c r="LN876" s="35" t="s">
        <v>869</v>
      </c>
      <c r="LO876" s="35">
        <v>0</v>
      </c>
      <c r="LP876" s="35">
        <v>0</v>
      </c>
      <c r="LQ876" s="35">
        <v>0</v>
      </c>
      <c r="LR876" s="35">
        <v>0</v>
      </c>
      <c r="LS876" s="35">
        <v>1</v>
      </c>
      <c r="LT876" s="35">
        <v>0</v>
      </c>
      <c r="LU876" s="35">
        <v>0</v>
      </c>
      <c r="LV876" s="35">
        <v>0</v>
      </c>
      <c r="LW876" s="35">
        <v>0</v>
      </c>
      <c r="LX876" s="35">
        <v>0</v>
      </c>
      <c r="LY876" s="35">
        <v>0</v>
      </c>
      <c r="LZ876" s="35">
        <v>0</v>
      </c>
      <c r="MA876" s="35">
        <v>0</v>
      </c>
      <c r="MB876" s="35">
        <v>0</v>
      </c>
      <c r="MC876" s="35">
        <v>0</v>
      </c>
      <c r="MF876" s="35" t="s">
        <v>813</v>
      </c>
      <c r="MH876" s="35">
        <v>300</v>
      </c>
      <c r="MI876" s="35">
        <v>300</v>
      </c>
      <c r="MK876" s="35">
        <v>300</v>
      </c>
      <c r="ML876" s="35">
        <v>0</v>
      </c>
      <c r="MM876" s="35">
        <v>0</v>
      </c>
      <c r="MO876" s="35" t="s">
        <v>822</v>
      </c>
      <c r="MQ876" s="35" t="s">
        <v>1016</v>
      </c>
      <c r="MR876" s="35" t="s">
        <v>809</v>
      </c>
      <c r="NS876" s="35" t="s">
        <v>2530</v>
      </c>
      <c r="NT876" s="35" t="s">
        <v>822</v>
      </c>
      <c r="NV876" s="35" t="s">
        <v>1315</v>
      </c>
      <c r="NW876" s="35" t="s">
        <v>806</v>
      </c>
      <c r="NX876" s="35" t="s">
        <v>869</v>
      </c>
      <c r="NY876" s="35">
        <v>0</v>
      </c>
      <c r="NZ876" s="35">
        <v>0</v>
      </c>
      <c r="OA876" s="35">
        <v>0</v>
      </c>
      <c r="OB876" s="35">
        <v>0</v>
      </c>
      <c r="OC876" s="35">
        <v>1</v>
      </c>
      <c r="OD876" s="35">
        <v>0</v>
      </c>
      <c r="OE876" s="35">
        <v>0</v>
      </c>
      <c r="OF876" s="35">
        <v>0</v>
      </c>
      <c r="OG876" s="35">
        <v>0</v>
      </c>
      <c r="OH876" s="35">
        <v>0</v>
      </c>
      <c r="OI876" s="35">
        <v>0</v>
      </c>
      <c r="OJ876" s="35">
        <v>0</v>
      </c>
      <c r="OK876" s="35">
        <v>0</v>
      </c>
      <c r="OL876" s="35">
        <v>0</v>
      </c>
      <c r="OM876" s="35">
        <v>0</v>
      </c>
      <c r="OP876" s="35" t="s">
        <v>813</v>
      </c>
      <c r="OR876" s="35">
        <v>250</v>
      </c>
      <c r="OS876" s="35">
        <v>250</v>
      </c>
      <c r="OU876" s="35">
        <v>250</v>
      </c>
      <c r="OV876" s="35">
        <v>0</v>
      </c>
      <c r="OW876" s="35">
        <v>0</v>
      </c>
      <c r="OY876" s="35" t="s">
        <v>822</v>
      </c>
      <c r="PA876" s="35" t="s">
        <v>1016</v>
      </c>
      <c r="PB876" s="35" t="s">
        <v>809</v>
      </c>
      <c r="AAV876" s="35" t="s">
        <v>2583</v>
      </c>
      <c r="AAW876" s="35">
        <v>397088064</v>
      </c>
      <c r="AAX876" s="35">
        <v>44980.286377314813</v>
      </c>
      <c r="ABA876" s="35" t="s">
        <v>816</v>
      </c>
      <c r="ABC876" s="35" t="s">
        <v>817</v>
      </c>
      <c r="ABE876" s="35">
        <v>876</v>
      </c>
    </row>
    <row r="877" spans="1:733">
      <c r="A877" t="s">
        <v>2584</v>
      </c>
      <c r="B877" s="34">
        <v>44979.4301475463</v>
      </c>
      <c r="C877" s="34">
        <v>44979.434564618059</v>
      </c>
      <c r="D877" s="34">
        <v>44979</v>
      </c>
      <c r="E877" t="s">
        <v>2526</v>
      </c>
      <c r="F877" s="34">
        <v>44979</v>
      </c>
      <c r="G877" t="s">
        <v>2527</v>
      </c>
      <c r="H877" t="s">
        <v>2527</v>
      </c>
      <c r="I877" t="s">
        <v>2569</v>
      </c>
      <c r="J877" t="s">
        <v>2527</v>
      </c>
      <c r="K877" t="s">
        <v>804</v>
      </c>
      <c r="L877" s="35" t="s">
        <v>2585</v>
      </c>
      <c r="M877" s="35">
        <v>0</v>
      </c>
      <c r="N877" s="35">
        <v>0</v>
      </c>
      <c r="O877" s="35">
        <v>0</v>
      </c>
      <c r="P877" s="35">
        <v>0</v>
      </c>
      <c r="Q877" s="35">
        <v>0</v>
      </c>
      <c r="R877" s="35">
        <v>0</v>
      </c>
      <c r="S877" s="35">
        <v>1</v>
      </c>
      <c r="T877" s="35">
        <v>1</v>
      </c>
      <c r="U877" s="35">
        <v>0</v>
      </c>
      <c r="V877" s="35">
        <v>0</v>
      </c>
      <c r="W877" s="35">
        <v>0</v>
      </c>
      <c r="X877" s="35">
        <v>0</v>
      </c>
      <c r="Y877" s="35">
        <v>0</v>
      </c>
      <c r="Z877" s="35">
        <v>0</v>
      </c>
      <c r="AA877" s="35">
        <v>0</v>
      </c>
      <c r="AB877" s="35">
        <v>0</v>
      </c>
      <c r="AC877" s="35">
        <v>0</v>
      </c>
      <c r="AD877" s="35">
        <v>0</v>
      </c>
      <c r="AE877" s="35">
        <v>1</v>
      </c>
      <c r="AF877" s="35">
        <v>1</v>
      </c>
      <c r="AG877" s="35">
        <v>0</v>
      </c>
      <c r="AH877" s="35">
        <v>0</v>
      </c>
      <c r="AI877" s="35">
        <v>0</v>
      </c>
      <c r="HL877" s="35" t="s">
        <v>806</v>
      </c>
      <c r="HN877" s="35">
        <v>4000</v>
      </c>
      <c r="HO877" s="35">
        <v>4000</v>
      </c>
      <c r="HQ877" s="35">
        <v>4000</v>
      </c>
      <c r="HR877" s="35">
        <v>0</v>
      </c>
      <c r="HS877" s="35">
        <v>0</v>
      </c>
      <c r="HU877" s="35" t="s">
        <v>822</v>
      </c>
      <c r="HW877" s="35" t="s">
        <v>1315</v>
      </c>
      <c r="HX877" s="35" t="s">
        <v>806</v>
      </c>
      <c r="HY877" s="35" t="s">
        <v>919</v>
      </c>
      <c r="HZ877" s="35">
        <v>0</v>
      </c>
      <c r="IA877" s="35">
        <v>1</v>
      </c>
      <c r="IB877" s="35">
        <v>0</v>
      </c>
      <c r="IC877" s="35">
        <v>1</v>
      </c>
      <c r="ID877" s="35">
        <v>0</v>
      </c>
      <c r="IE877" s="35">
        <v>0</v>
      </c>
      <c r="IF877" s="35">
        <v>0</v>
      </c>
      <c r="IG877" s="35">
        <v>0</v>
      </c>
      <c r="IH877" s="35">
        <v>0</v>
      </c>
      <c r="II877" s="35">
        <v>0</v>
      </c>
      <c r="IJ877" s="35">
        <v>0</v>
      </c>
      <c r="IK877" s="35">
        <v>0</v>
      </c>
      <c r="IL877" s="35">
        <v>0</v>
      </c>
      <c r="IM877" s="35">
        <v>0</v>
      </c>
      <c r="IN877" s="35">
        <v>0</v>
      </c>
      <c r="IQ877" s="35" t="s">
        <v>806</v>
      </c>
      <c r="IS877" s="35">
        <v>7000</v>
      </c>
      <c r="IT877" s="35">
        <v>7000</v>
      </c>
      <c r="IV877" s="35">
        <v>6000</v>
      </c>
      <c r="IW877" s="35">
        <v>16.666666666666661</v>
      </c>
      <c r="IX877" s="35">
        <v>1000</v>
      </c>
      <c r="IY877" s="35" t="s">
        <v>2583</v>
      </c>
      <c r="IZ877" s="35" t="s">
        <v>822</v>
      </c>
      <c r="JB877" s="35" t="s">
        <v>1315</v>
      </c>
      <c r="JC877" s="35" t="s">
        <v>806</v>
      </c>
      <c r="JD877" s="35" t="s">
        <v>2031</v>
      </c>
      <c r="JE877" s="35">
        <v>0</v>
      </c>
      <c r="JF877" s="35">
        <v>1</v>
      </c>
      <c r="JG877" s="35">
        <v>0</v>
      </c>
      <c r="JH877" s="35">
        <v>0</v>
      </c>
      <c r="JI877" s="35">
        <v>0</v>
      </c>
      <c r="JJ877" s="35">
        <v>0</v>
      </c>
      <c r="JK877" s="35">
        <v>0</v>
      </c>
      <c r="JL877" s="35">
        <v>0</v>
      </c>
      <c r="JM877" s="35">
        <v>0</v>
      </c>
      <c r="JN877" s="35">
        <v>0</v>
      </c>
      <c r="JO877" s="35">
        <v>1</v>
      </c>
      <c r="JP877" s="35">
        <v>0</v>
      </c>
      <c r="JQ877" s="35">
        <v>0</v>
      </c>
      <c r="JR877" s="35">
        <v>0</v>
      </c>
      <c r="JS877" s="35">
        <v>0</v>
      </c>
      <c r="VT877" s="35" t="s">
        <v>806</v>
      </c>
      <c r="VV877" s="35">
        <v>1000</v>
      </c>
      <c r="VW877" s="35">
        <v>1000</v>
      </c>
      <c r="VY877" s="35">
        <v>1000</v>
      </c>
      <c r="VZ877" s="35">
        <v>0</v>
      </c>
      <c r="WA877" s="35">
        <v>0</v>
      </c>
      <c r="WC877" s="35" t="s">
        <v>822</v>
      </c>
      <c r="WE877" s="35" t="s">
        <v>1315</v>
      </c>
      <c r="WF877" s="35" t="s">
        <v>806</v>
      </c>
      <c r="WG877" s="35" t="s">
        <v>810</v>
      </c>
      <c r="WH877" s="35">
        <v>0</v>
      </c>
      <c r="WI877" s="35">
        <v>1</v>
      </c>
      <c r="WJ877" s="35">
        <v>0</v>
      </c>
      <c r="WK877" s="35">
        <v>0</v>
      </c>
      <c r="WL877" s="35">
        <v>0</v>
      </c>
      <c r="WM877" s="35">
        <v>0</v>
      </c>
      <c r="WN877" s="35">
        <v>0</v>
      </c>
      <c r="WO877" s="35">
        <v>0</v>
      </c>
      <c r="WP877" s="35">
        <v>0</v>
      </c>
      <c r="WQ877" s="35">
        <v>0</v>
      </c>
      <c r="WR877" s="35">
        <v>0</v>
      </c>
      <c r="WS877" s="35">
        <v>0</v>
      </c>
      <c r="WT877" s="35">
        <v>0</v>
      </c>
      <c r="WU877" s="35">
        <v>0</v>
      </c>
      <c r="WV877" s="35">
        <v>0</v>
      </c>
      <c r="WY877" s="35" t="s">
        <v>806</v>
      </c>
      <c r="XA877" s="35">
        <v>1500</v>
      </c>
      <c r="XB877" s="35">
        <v>1500</v>
      </c>
      <c r="XD877" s="35">
        <v>1500</v>
      </c>
      <c r="XE877" s="35">
        <v>0</v>
      </c>
      <c r="XF877" s="35">
        <v>0</v>
      </c>
      <c r="XH877" s="35" t="s">
        <v>822</v>
      </c>
      <c r="XJ877" s="35" t="s">
        <v>1016</v>
      </c>
      <c r="XK877" s="35" t="s">
        <v>809</v>
      </c>
      <c r="AAV877" s="35" t="s">
        <v>2534</v>
      </c>
      <c r="AAW877" s="35">
        <v>397088069</v>
      </c>
      <c r="AAX877" s="35">
        <v>44980.286400462966</v>
      </c>
      <c r="ABA877" s="35" t="s">
        <v>816</v>
      </c>
      <c r="ABC877" s="35" t="s">
        <v>817</v>
      </c>
      <c r="ABE877" s="35">
        <v>877</v>
      </c>
    </row>
    <row r="878" spans="1:733">
      <c r="A878" t="s">
        <v>2586</v>
      </c>
      <c r="B878" s="34">
        <v>44979.453435567128</v>
      </c>
      <c r="C878" s="34">
        <v>44979.456144143522</v>
      </c>
      <c r="D878" s="34">
        <v>44979</v>
      </c>
      <c r="E878" t="s">
        <v>2526</v>
      </c>
      <c r="F878" s="34">
        <v>44979</v>
      </c>
      <c r="G878" t="s">
        <v>2527</v>
      </c>
      <c r="H878" t="s">
        <v>2527</v>
      </c>
      <c r="I878" t="s">
        <v>2569</v>
      </c>
      <c r="J878" t="s">
        <v>2527</v>
      </c>
      <c r="K878" t="s">
        <v>804</v>
      </c>
      <c r="L878" s="35" t="s">
        <v>1105</v>
      </c>
      <c r="M878" s="35">
        <v>1</v>
      </c>
      <c r="N878" s="35">
        <v>0</v>
      </c>
      <c r="O878" s="35">
        <v>1</v>
      </c>
      <c r="P878" s="35">
        <v>1</v>
      </c>
      <c r="Q878" s="35">
        <v>1</v>
      </c>
      <c r="R878" s="35">
        <v>0</v>
      </c>
      <c r="S878" s="35">
        <v>0</v>
      </c>
      <c r="T878" s="35">
        <v>0</v>
      </c>
      <c r="U878" s="35">
        <v>0</v>
      </c>
      <c r="V878" s="35">
        <v>0</v>
      </c>
      <c r="W878" s="35">
        <v>0</v>
      </c>
      <c r="X878" s="35">
        <v>0</v>
      </c>
      <c r="Y878" s="35">
        <v>0</v>
      </c>
      <c r="Z878" s="35">
        <v>0</v>
      </c>
      <c r="AA878" s="35">
        <v>0</v>
      </c>
      <c r="AB878" s="35">
        <v>0</v>
      </c>
      <c r="AC878" s="35">
        <v>0</v>
      </c>
      <c r="AD878" s="35">
        <v>0</v>
      </c>
      <c r="AE878" s="35">
        <v>0</v>
      </c>
      <c r="AF878" s="35">
        <v>0</v>
      </c>
      <c r="AG878" s="35">
        <v>0</v>
      </c>
      <c r="AH878" s="35">
        <v>0</v>
      </c>
      <c r="AI878" s="35">
        <v>0</v>
      </c>
      <c r="AJ878" s="35" t="s">
        <v>806</v>
      </c>
      <c r="AL878" s="35">
        <v>1000</v>
      </c>
      <c r="AM878" s="35">
        <v>1000</v>
      </c>
      <c r="AO878" s="35">
        <v>1000</v>
      </c>
      <c r="AP878" s="35">
        <v>0</v>
      </c>
      <c r="AQ878" s="35">
        <v>0</v>
      </c>
      <c r="AS878" s="35" t="s">
        <v>822</v>
      </c>
      <c r="AU878" s="35" t="s">
        <v>1016</v>
      </c>
      <c r="AV878" s="35" t="s">
        <v>809</v>
      </c>
      <c r="CT878" s="35" t="s">
        <v>806</v>
      </c>
      <c r="CV878" s="35">
        <v>2500</v>
      </c>
      <c r="CW878" s="35">
        <v>2500</v>
      </c>
      <c r="CY878" s="35">
        <v>2500</v>
      </c>
      <c r="CZ878" s="35">
        <v>0</v>
      </c>
      <c r="DA878" s="35">
        <v>0</v>
      </c>
      <c r="DC878" s="35" t="s">
        <v>822</v>
      </c>
      <c r="DE878" s="35" t="s">
        <v>1016</v>
      </c>
      <c r="DF878" s="35" t="s">
        <v>809</v>
      </c>
      <c r="DY878" s="35" t="s">
        <v>806</v>
      </c>
      <c r="EA878" s="35">
        <v>3000</v>
      </c>
      <c r="EB878" s="35">
        <v>3000</v>
      </c>
      <c r="ED878" s="35">
        <v>3000</v>
      </c>
      <c r="EE878" s="35">
        <v>0</v>
      </c>
      <c r="EF878" s="35">
        <v>0</v>
      </c>
      <c r="EH878" s="35" t="s">
        <v>822</v>
      </c>
      <c r="EJ878" s="35" t="s">
        <v>1016</v>
      </c>
      <c r="EK878" s="35" t="s">
        <v>809</v>
      </c>
      <c r="FD878" s="35" t="s">
        <v>806</v>
      </c>
      <c r="FF878" s="35">
        <v>2000</v>
      </c>
      <c r="FG878" s="35">
        <v>2000</v>
      </c>
      <c r="FI878" s="35">
        <v>2000</v>
      </c>
      <c r="FJ878" s="35">
        <v>0</v>
      </c>
      <c r="FK878" s="35">
        <v>0</v>
      </c>
      <c r="FM878" s="35" t="s">
        <v>822</v>
      </c>
      <c r="FO878" s="35" t="s">
        <v>1016</v>
      </c>
      <c r="FP878" s="35" t="s">
        <v>809</v>
      </c>
      <c r="AAV878" s="35" t="s">
        <v>2539</v>
      </c>
      <c r="AAW878" s="35">
        <v>397088072</v>
      </c>
      <c r="AAX878" s="35">
        <v>44980.286412037043</v>
      </c>
      <c r="ABA878" s="35" t="s">
        <v>816</v>
      </c>
      <c r="ABC878" s="35" t="s">
        <v>817</v>
      </c>
      <c r="ABE878" s="35">
        <v>878</v>
      </c>
    </row>
    <row r="879" spans="1:733">
      <c r="A879" t="s">
        <v>2587</v>
      </c>
      <c r="B879" s="34">
        <v>44979.460612939823</v>
      </c>
      <c r="C879" s="34">
        <v>44979.464082256949</v>
      </c>
      <c r="D879" s="34">
        <v>44979</v>
      </c>
      <c r="E879" t="s">
        <v>2526</v>
      </c>
      <c r="F879" s="34">
        <v>44979</v>
      </c>
      <c r="G879" t="s">
        <v>2527</v>
      </c>
      <c r="H879" t="s">
        <v>2527</v>
      </c>
      <c r="I879" t="s">
        <v>2569</v>
      </c>
      <c r="J879" t="s">
        <v>2527</v>
      </c>
      <c r="K879" t="s">
        <v>804</v>
      </c>
      <c r="L879" s="35" t="s">
        <v>1563</v>
      </c>
      <c r="M879" s="35">
        <v>0</v>
      </c>
      <c r="N879" s="35">
        <v>0</v>
      </c>
      <c r="O879" s="35">
        <v>0</v>
      </c>
      <c r="P879" s="35">
        <v>0</v>
      </c>
      <c r="Q879" s="35">
        <v>0</v>
      </c>
      <c r="R879" s="35">
        <v>0</v>
      </c>
      <c r="S879" s="35">
        <v>0</v>
      </c>
      <c r="T879" s="35">
        <v>0</v>
      </c>
      <c r="U879" s="35">
        <v>0</v>
      </c>
      <c r="V879" s="35">
        <v>0</v>
      </c>
      <c r="W879" s="35">
        <v>0</v>
      </c>
      <c r="X879" s="35">
        <v>0</v>
      </c>
      <c r="Y879" s="35">
        <v>0</v>
      </c>
      <c r="Z879" s="35">
        <v>1</v>
      </c>
      <c r="AA879" s="35">
        <v>1</v>
      </c>
      <c r="AB879" s="35">
        <v>0</v>
      </c>
      <c r="AC879" s="35">
        <v>1</v>
      </c>
      <c r="AD879" s="35">
        <v>1</v>
      </c>
      <c r="AE879" s="35">
        <v>0</v>
      </c>
      <c r="AF879" s="35">
        <v>0</v>
      </c>
      <c r="AG879" s="35">
        <v>0</v>
      </c>
      <c r="AH879" s="35">
        <v>0</v>
      </c>
      <c r="AI879" s="35">
        <v>0</v>
      </c>
      <c r="QZ879" s="35" t="s">
        <v>806</v>
      </c>
      <c r="RB879" s="35">
        <v>1500</v>
      </c>
      <c r="RC879" s="35">
        <v>1500</v>
      </c>
      <c r="RE879" s="35">
        <v>1300</v>
      </c>
      <c r="RF879" s="35">
        <v>15.38461538461538</v>
      </c>
      <c r="RG879" s="35">
        <v>200</v>
      </c>
      <c r="RH879" s="35" t="s">
        <v>2530</v>
      </c>
      <c r="RI879" s="35" t="s">
        <v>822</v>
      </c>
      <c r="RK879" s="35" t="s">
        <v>1016</v>
      </c>
      <c r="RL879" s="35" t="s">
        <v>806</v>
      </c>
      <c r="RM879" s="35" t="s">
        <v>1125</v>
      </c>
      <c r="RN879" s="35">
        <v>0</v>
      </c>
      <c r="RO879" s="35">
        <v>0</v>
      </c>
      <c r="RP879" s="35">
        <v>0</v>
      </c>
      <c r="RQ879" s="35">
        <v>0</v>
      </c>
      <c r="RR879" s="35">
        <v>0</v>
      </c>
      <c r="RS879" s="35">
        <v>0</v>
      </c>
      <c r="RT879" s="35">
        <v>0</v>
      </c>
      <c r="RU879" s="35">
        <v>1</v>
      </c>
      <c r="RV879" s="35">
        <v>0</v>
      </c>
      <c r="RW879" s="35">
        <v>0</v>
      </c>
      <c r="RX879" s="35">
        <v>0</v>
      </c>
      <c r="RY879" s="35">
        <v>0</v>
      </c>
      <c r="RZ879" s="35">
        <v>0</v>
      </c>
      <c r="SA879" s="35">
        <v>0</v>
      </c>
      <c r="SB879" s="35">
        <v>0</v>
      </c>
      <c r="SE879" s="35" t="s">
        <v>813</v>
      </c>
      <c r="SG879" s="35">
        <v>300</v>
      </c>
      <c r="SH879" s="35">
        <v>300</v>
      </c>
      <c r="SJ879" s="35">
        <v>250</v>
      </c>
      <c r="SK879" s="35">
        <v>20</v>
      </c>
      <c r="SL879" s="35">
        <v>50</v>
      </c>
      <c r="SM879" s="35" t="s">
        <v>2534</v>
      </c>
      <c r="SN879" s="35" t="s">
        <v>807</v>
      </c>
      <c r="SO879" s="35" t="s">
        <v>821</v>
      </c>
      <c r="SQ879" s="35" t="s">
        <v>806</v>
      </c>
      <c r="SR879" s="35" t="s">
        <v>810</v>
      </c>
      <c r="SS879" s="35">
        <v>0</v>
      </c>
      <c r="ST879" s="35">
        <v>1</v>
      </c>
      <c r="SU879" s="35">
        <v>0</v>
      </c>
      <c r="SV879" s="35">
        <v>0</v>
      </c>
      <c r="SW879" s="35">
        <v>0</v>
      </c>
      <c r="SX879" s="35">
        <v>0</v>
      </c>
      <c r="SY879" s="35">
        <v>0</v>
      </c>
      <c r="SZ879" s="35">
        <v>0</v>
      </c>
      <c r="TA879" s="35">
        <v>0</v>
      </c>
      <c r="TB879" s="35">
        <v>0</v>
      </c>
      <c r="TC879" s="35">
        <v>0</v>
      </c>
      <c r="TD879" s="35">
        <v>0</v>
      </c>
      <c r="TE879" s="35">
        <v>0</v>
      </c>
      <c r="TF879" s="35">
        <v>0</v>
      </c>
      <c r="TG879" s="35">
        <v>0</v>
      </c>
      <c r="TJ879" s="35" t="s">
        <v>813</v>
      </c>
      <c r="TL879" s="35">
        <v>100</v>
      </c>
      <c r="TM879" s="35">
        <v>100</v>
      </c>
      <c r="TO879" s="35">
        <v>100</v>
      </c>
      <c r="TP879" s="35">
        <v>0</v>
      </c>
      <c r="TQ879" s="35">
        <v>0</v>
      </c>
      <c r="TS879" s="35" t="s">
        <v>822</v>
      </c>
      <c r="TU879" s="35" t="s">
        <v>1016</v>
      </c>
      <c r="TV879" s="35" t="s">
        <v>809</v>
      </c>
      <c r="UO879" s="35" t="s">
        <v>806</v>
      </c>
      <c r="UQ879" s="35">
        <v>250</v>
      </c>
      <c r="UR879" s="35">
        <v>250</v>
      </c>
      <c r="UT879" s="35">
        <v>225</v>
      </c>
      <c r="UU879" s="35">
        <v>11.111111111111111</v>
      </c>
      <c r="UV879" s="35">
        <v>25</v>
      </c>
      <c r="UW879" s="35" t="s">
        <v>2530</v>
      </c>
      <c r="UX879" s="35" t="s">
        <v>822</v>
      </c>
      <c r="UZ879" s="35" t="s">
        <v>1016</v>
      </c>
      <c r="VA879" s="35" t="s">
        <v>806</v>
      </c>
      <c r="VB879" s="35" t="s">
        <v>2379</v>
      </c>
      <c r="VC879" s="35">
        <v>0</v>
      </c>
      <c r="VD879" s="35">
        <v>0</v>
      </c>
      <c r="VE879" s="35">
        <v>0</v>
      </c>
      <c r="VF879" s="35">
        <v>0</v>
      </c>
      <c r="VG879" s="35">
        <v>0</v>
      </c>
      <c r="VH879" s="35">
        <v>0</v>
      </c>
      <c r="VI879" s="35">
        <v>0</v>
      </c>
      <c r="VJ879" s="35">
        <v>1</v>
      </c>
      <c r="VK879" s="35">
        <v>0</v>
      </c>
      <c r="VL879" s="35">
        <v>0</v>
      </c>
      <c r="VM879" s="35">
        <v>1</v>
      </c>
      <c r="VN879" s="35">
        <v>0</v>
      </c>
      <c r="VO879" s="35">
        <v>0</v>
      </c>
      <c r="VP879" s="35">
        <v>0</v>
      </c>
      <c r="VQ879" s="35">
        <v>0</v>
      </c>
      <c r="AAV879" s="35" t="s">
        <v>2555</v>
      </c>
      <c r="AAW879" s="35">
        <v>397088077</v>
      </c>
      <c r="AAX879" s="35">
        <v>44980.286423611113</v>
      </c>
      <c r="ABA879" s="35" t="s">
        <v>816</v>
      </c>
      <c r="ABC879" s="35" t="s">
        <v>817</v>
      </c>
      <c r="ABE879" s="35">
        <v>879</v>
      </c>
    </row>
    <row r="880" spans="1:733">
      <c r="A880" t="s">
        <v>2588</v>
      </c>
      <c r="B880" s="34">
        <v>44979.478728761584</v>
      </c>
      <c r="C880" s="34">
        <v>44979.484661701383</v>
      </c>
      <c r="D880" s="34">
        <v>44979</v>
      </c>
      <c r="E880" t="s">
        <v>2526</v>
      </c>
      <c r="F880" s="34">
        <v>44979</v>
      </c>
      <c r="G880" t="s">
        <v>2527</v>
      </c>
      <c r="H880" t="s">
        <v>2527</v>
      </c>
      <c r="I880" t="s">
        <v>2569</v>
      </c>
      <c r="J880" t="s">
        <v>2527</v>
      </c>
      <c r="K880" t="s">
        <v>804</v>
      </c>
      <c r="L880" s="35" t="s">
        <v>2585</v>
      </c>
      <c r="M880" s="35">
        <v>0</v>
      </c>
      <c r="N880" s="35">
        <v>0</v>
      </c>
      <c r="O880" s="35">
        <v>0</v>
      </c>
      <c r="P880" s="35">
        <v>0</v>
      </c>
      <c r="Q880" s="35">
        <v>0</v>
      </c>
      <c r="R880" s="35">
        <v>0</v>
      </c>
      <c r="S880" s="35">
        <v>1</v>
      </c>
      <c r="T880" s="35">
        <v>1</v>
      </c>
      <c r="U880" s="35">
        <v>0</v>
      </c>
      <c r="V880" s="35">
        <v>0</v>
      </c>
      <c r="W880" s="35">
        <v>0</v>
      </c>
      <c r="X880" s="35">
        <v>0</v>
      </c>
      <c r="Y880" s="35">
        <v>0</v>
      </c>
      <c r="Z880" s="35">
        <v>0</v>
      </c>
      <c r="AA880" s="35">
        <v>0</v>
      </c>
      <c r="AB880" s="35">
        <v>0</v>
      </c>
      <c r="AC880" s="35">
        <v>0</v>
      </c>
      <c r="AD880" s="35">
        <v>0</v>
      </c>
      <c r="AE880" s="35">
        <v>1</v>
      </c>
      <c r="AF880" s="35">
        <v>1</v>
      </c>
      <c r="AG880" s="35">
        <v>0</v>
      </c>
      <c r="AH880" s="35">
        <v>0</v>
      </c>
      <c r="AI880" s="35">
        <v>0</v>
      </c>
      <c r="HL880" s="35" t="s">
        <v>806</v>
      </c>
      <c r="HN880" s="35">
        <v>4000</v>
      </c>
      <c r="HO880" s="35">
        <v>4000</v>
      </c>
      <c r="HQ880" s="35">
        <v>4000</v>
      </c>
      <c r="HR880" s="35">
        <v>0</v>
      </c>
      <c r="HS880" s="35">
        <v>0</v>
      </c>
      <c r="HU880" s="35" t="s">
        <v>822</v>
      </c>
      <c r="HW880" s="35" t="s">
        <v>1315</v>
      </c>
      <c r="HX880" s="35" t="s">
        <v>806</v>
      </c>
      <c r="HY880" s="35" t="s">
        <v>864</v>
      </c>
      <c r="HZ880" s="35">
        <v>0</v>
      </c>
      <c r="IA880" s="35">
        <v>1</v>
      </c>
      <c r="IB880" s="35">
        <v>0</v>
      </c>
      <c r="IC880" s="35">
        <v>0</v>
      </c>
      <c r="ID880" s="35">
        <v>0</v>
      </c>
      <c r="IE880" s="35">
        <v>0</v>
      </c>
      <c r="IF880" s="35">
        <v>0</v>
      </c>
      <c r="IG880" s="35">
        <v>0</v>
      </c>
      <c r="IH880" s="35">
        <v>0</v>
      </c>
      <c r="II880" s="35">
        <v>0</v>
      </c>
      <c r="IJ880" s="35">
        <v>0</v>
      </c>
      <c r="IK880" s="35">
        <v>0</v>
      </c>
      <c r="IL880" s="35">
        <v>1</v>
      </c>
      <c r="IM880" s="35">
        <v>0</v>
      </c>
      <c r="IN880" s="35">
        <v>0</v>
      </c>
      <c r="IQ880" s="35" t="s">
        <v>806</v>
      </c>
      <c r="IS880" s="35">
        <v>6500</v>
      </c>
      <c r="IT880" s="35">
        <v>6500</v>
      </c>
      <c r="IV880" s="35">
        <v>6000</v>
      </c>
      <c r="IW880" s="35">
        <v>8.3333333333333321</v>
      </c>
      <c r="IX880" s="35">
        <v>500</v>
      </c>
      <c r="IZ880" s="35" t="s">
        <v>822</v>
      </c>
      <c r="JB880" s="35" t="s">
        <v>1315</v>
      </c>
      <c r="JC880" s="35" t="s">
        <v>806</v>
      </c>
      <c r="JD880" s="35" t="s">
        <v>864</v>
      </c>
      <c r="JE880" s="35">
        <v>0</v>
      </c>
      <c r="JF880" s="35">
        <v>1</v>
      </c>
      <c r="JG880" s="35">
        <v>0</v>
      </c>
      <c r="JH880" s="35">
        <v>0</v>
      </c>
      <c r="JI880" s="35">
        <v>0</v>
      </c>
      <c r="JJ880" s="35">
        <v>0</v>
      </c>
      <c r="JK880" s="35">
        <v>0</v>
      </c>
      <c r="JL880" s="35">
        <v>0</v>
      </c>
      <c r="JM880" s="35">
        <v>0</v>
      </c>
      <c r="JN880" s="35">
        <v>0</v>
      </c>
      <c r="JO880" s="35">
        <v>0</v>
      </c>
      <c r="JP880" s="35">
        <v>0</v>
      </c>
      <c r="JQ880" s="35">
        <v>1</v>
      </c>
      <c r="JR880" s="35">
        <v>0</v>
      </c>
      <c r="JS880" s="35">
        <v>0</v>
      </c>
      <c r="VT880" s="35" t="s">
        <v>806</v>
      </c>
      <c r="VV880" s="35">
        <v>1000</v>
      </c>
      <c r="VW880" s="35">
        <v>1000</v>
      </c>
      <c r="VY880" s="35">
        <v>1000</v>
      </c>
      <c r="VZ880" s="35">
        <v>0</v>
      </c>
      <c r="WA880" s="35">
        <v>0</v>
      </c>
      <c r="WC880" s="35" t="s">
        <v>822</v>
      </c>
      <c r="WE880" s="35" t="s">
        <v>1016</v>
      </c>
      <c r="WF880" s="35" t="s">
        <v>809</v>
      </c>
      <c r="WY880" s="35" t="s">
        <v>806</v>
      </c>
      <c r="XA880" s="35">
        <v>1500</v>
      </c>
      <c r="XB880" s="35">
        <v>1500</v>
      </c>
      <c r="XD880" s="35">
        <v>1500</v>
      </c>
      <c r="XE880" s="35">
        <v>0</v>
      </c>
      <c r="XF880" s="35">
        <v>0</v>
      </c>
      <c r="XH880" s="35" t="s">
        <v>822</v>
      </c>
      <c r="XJ880" s="35" t="s">
        <v>1016</v>
      </c>
      <c r="XK880" s="35" t="s">
        <v>809</v>
      </c>
      <c r="AAV880" s="35" t="s">
        <v>2536</v>
      </c>
      <c r="AAW880" s="35">
        <v>397088082</v>
      </c>
      <c r="AAX880" s="35">
        <v>44980.286423611113</v>
      </c>
      <c r="ABA880" s="35" t="s">
        <v>816</v>
      </c>
      <c r="ABC880" s="35" t="s">
        <v>817</v>
      </c>
      <c r="ABE880" s="35">
        <v>880</v>
      </c>
    </row>
    <row r="881" spans="1:733">
      <c r="A881" t="s">
        <v>2589</v>
      </c>
      <c r="B881" s="34">
        <v>44979.491889930563</v>
      </c>
      <c r="C881" s="34">
        <v>44979.497011342602</v>
      </c>
      <c r="D881" s="34">
        <v>44979</v>
      </c>
      <c r="E881" t="s">
        <v>2526</v>
      </c>
      <c r="F881" s="34">
        <v>44979</v>
      </c>
      <c r="G881" t="s">
        <v>2527</v>
      </c>
      <c r="H881" t="s">
        <v>2527</v>
      </c>
      <c r="I881" t="s">
        <v>2569</v>
      </c>
      <c r="J881" t="s">
        <v>2527</v>
      </c>
      <c r="K881" t="s">
        <v>804</v>
      </c>
      <c r="L881" s="35" t="s">
        <v>2590</v>
      </c>
      <c r="M881" s="35">
        <v>0</v>
      </c>
      <c r="N881" s="35">
        <v>0</v>
      </c>
      <c r="O881" s="35">
        <v>0</v>
      </c>
      <c r="P881" s="35">
        <v>0</v>
      </c>
      <c r="Q881" s="35">
        <v>0</v>
      </c>
      <c r="R881" s="35">
        <v>0</v>
      </c>
      <c r="S881" s="35">
        <v>0</v>
      </c>
      <c r="T881" s="35">
        <v>0</v>
      </c>
      <c r="U881" s="35">
        <v>0</v>
      </c>
      <c r="V881" s="35">
        <v>0</v>
      </c>
      <c r="W881" s="35">
        <v>1</v>
      </c>
      <c r="X881" s="35">
        <v>1</v>
      </c>
      <c r="Y881" s="35">
        <v>0</v>
      </c>
      <c r="Z881" s="35">
        <v>1</v>
      </c>
      <c r="AA881" s="35">
        <v>0</v>
      </c>
      <c r="AB881" s="35">
        <v>0</v>
      </c>
      <c r="AC881" s="35">
        <v>1</v>
      </c>
      <c r="AD881" s="35">
        <v>0</v>
      </c>
      <c r="AE881" s="35">
        <v>0</v>
      </c>
      <c r="AF881" s="35">
        <v>0</v>
      </c>
      <c r="AG881" s="35">
        <v>0</v>
      </c>
      <c r="AH881" s="35">
        <v>0</v>
      </c>
      <c r="AI881" s="35">
        <v>0</v>
      </c>
      <c r="MF881" s="35" t="s">
        <v>813</v>
      </c>
      <c r="MH881" s="35">
        <v>300</v>
      </c>
      <c r="MI881" s="35">
        <v>300</v>
      </c>
      <c r="MK881" s="35">
        <v>300</v>
      </c>
      <c r="ML881" s="35">
        <v>0</v>
      </c>
      <c r="MM881" s="35">
        <v>0</v>
      </c>
      <c r="MO881" s="35" t="s">
        <v>822</v>
      </c>
      <c r="MQ881" s="35" t="s">
        <v>1016</v>
      </c>
      <c r="MR881" s="35" t="s">
        <v>806</v>
      </c>
      <c r="MS881" s="35" t="s">
        <v>1130</v>
      </c>
      <c r="MT881" s="35">
        <v>0</v>
      </c>
      <c r="MU881" s="35">
        <v>0</v>
      </c>
      <c r="MV881" s="35">
        <v>0</v>
      </c>
      <c r="MW881" s="35">
        <v>0</v>
      </c>
      <c r="MX881" s="35">
        <v>0</v>
      </c>
      <c r="MY881" s="35">
        <v>0</v>
      </c>
      <c r="MZ881" s="35">
        <v>0</v>
      </c>
      <c r="NA881" s="35">
        <v>0</v>
      </c>
      <c r="NB881" s="35">
        <v>0</v>
      </c>
      <c r="NC881" s="35">
        <v>0</v>
      </c>
      <c r="ND881" s="35">
        <v>0</v>
      </c>
      <c r="NE881" s="35">
        <v>0</v>
      </c>
      <c r="NF881" s="35">
        <v>1</v>
      </c>
      <c r="NG881" s="35">
        <v>0</v>
      </c>
      <c r="NH881" s="35">
        <v>0</v>
      </c>
      <c r="NS881" s="35" t="s">
        <v>2583</v>
      </c>
      <c r="NT881" s="35" t="s">
        <v>822</v>
      </c>
      <c r="NV881" s="35" t="s">
        <v>1016</v>
      </c>
      <c r="NW881" s="35" t="s">
        <v>806</v>
      </c>
      <c r="NX881" s="35" t="s">
        <v>2591</v>
      </c>
      <c r="NY881" s="35">
        <v>0</v>
      </c>
      <c r="NZ881" s="35">
        <v>0</v>
      </c>
      <c r="OA881" s="35">
        <v>0</v>
      </c>
      <c r="OB881" s="35">
        <v>0</v>
      </c>
      <c r="OC881" s="35">
        <v>0</v>
      </c>
      <c r="OD881" s="35">
        <v>0</v>
      </c>
      <c r="OE881" s="35">
        <v>0</v>
      </c>
      <c r="OF881" s="35">
        <v>0</v>
      </c>
      <c r="OG881" s="35">
        <v>0</v>
      </c>
      <c r="OH881" s="35">
        <v>0</v>
      </c>
      <c r="OI881" s="35">
        <v>1</v>
      </c>
      <c r="OJ881" s="35">
        <v>0</v>
      </c>
      <c r="OK881" s="35">
        <v>1</v>
      </c>
      <c r="OL881" s="35">
        <v>0</v>
      </c>
      <c r="OM881" s="35">
        <v>0</v>
      </c>
      <c r="QZ881" s="35" t="s">
        <v>806</v>
      </c>
      <c r="RB881" s="35">
        <v>1200</v>
      </c>
      <c r="RC881" s="35">
        <v>1200</v>
      </c>
      <c r="RE881" s="35">
        <v>1300</v>
      </c>
      <c r="RF881" s="35">
        <v>-7.6923076923076934</v>
      </c>
      <c r="RG881" s="35">
        <v>-100</v>
      </c>
      <c r="RI881" s="35" t="s">
        <v>822</v>
      </c>
      <c r="RK881" s="35" t="s">
        <v>1016</v>
      </c>
      <c r="RL881" s="35" t="s">
        <v>806</v>
      </c>
      <c r="RM881" s="35" t="s">
        <v>1130</v>
      </c>
      <c r="RN881" s="35">
        <v>0</v>
      </c>
      <c r="RO881" s="35">
        <v>0</v>
      </c>
      <c r="RP881" s="35">
        <v>0</v>
      </c>
      <c r="RQ881" s="35">
        <v>0</v>
      </c>
      <c r="RR881" s="35">
        <v>0</v>
      </c>
      <c r="RS881" s="35">
        <v>0</v>
      </c>
      <c r="RT881" s="35">
        <v>0</v>
      </c>
      <c r="RU881" s="35">
        <v>0</v>
      </c>
      <c r="RV881" s="35">
        <v>0</v>
      </c>
      <c r="RW881" s="35">
        <v>0</v>
      </c>
      <c r="RX881" s="35">
        <v>0</v>
      </c>
      <c r="RY881" s="35">
        <v>0</v>
      </c>
      <c r="RZ881" s="35">
        <v>1</v>
      </c>
      <c r="SA881" s="35">
        <v>0</v>
      </c>
      <c r="SB881" s="35">
        <v>0</v>
      </c>
      <c r="SE881" s="35" t="s">
        <v>813</v>
      </c>
      <c r="SG881" s="35">
        <v>250</v>
      </c>
      <c r="SH881" s="35">
        <v>250</v>
      </c>
      <c r="SJ881" s="35">
        <v>250</v>
      </c>
      <c r="SK881" s="35">
        <v>0</v>
      </c>
      <c r="SL881" s="35">
        <v>0</v>
      </c>
      <c r="SN881" s="35" t="s">
        <v>822</v>
      </c>
      <c r="SP881" s="35" t="s">
        <v>1016</v>
      </c>
      <c r="SQ881" s="35" t="s">
        <v>806</v>
      </c>
      <c r="SR881" s="35" t="s">
        <v>1130</v>
      </c>
      <c r="SS881" s="35">
        <v>0</v>
      </c>
      <c r="ST881" s="35">
        <v>0</v>
      </c>
      <c r="SU881" s="35">
        <v>0</v>
      </c>
      <c r="SV881" s="35">
        <v>0</v>
      </c>
      <c r="SW881" s="35">
        <v>0</v>
      </c>
      <c r="SX881" s="35">
        <v>0</v>
      </c>
      <c r="SY881" s="35">
        <v>0</v>
      </c>
      <c r="SZ881" s="35">
        <v>0</v>
      </c>
      <c r="TA881" s="35">
        <v>0</v>
      </c>
      <c r="TB881" s="35">
        <v>0</v>
      </c>
      <c r="TC881" s="35">
        <v>0</v>
      </c>
      <c r="TD881" s="35">
        <v>0</v>
      </c>
      <c r="TE881" s="35">
        <v>1</v>
      </c>
      <c r="TF881" s="35">
        <v>0</v>
      </c>
      <c r="TG881" s="35">
        <v>0</v>
      </c>
      <c r="AAV881" s="35" t="s">
        <v>2592</v>
      </c>
      <c r="AAW881" s="35">
        <v>397088087</v>
      </c>
      <c r="AAX881" s="35">
        <v>44980.286435185189</v>
      </c>
      <c r="ABA881" s="35" t="s">
        <v>816</v>
      </c>
      <c r="ABC881" s="35" t="s">
        <v>817</v>
      </c>
      <c r="ABE881" s="35">
        <v>881</v>
      </c>
    </row>
    <row r="882" spans="1:733">
      <c r="A882" t="s">
        <v>2593</v>
      </c>
      <c r="B882" s="34">
        <v>44979.508262812502</v>
      </c>
      <c r="C882" s="34">
        <v>44979.511599270831</v>
      </c>
      <c r="D882" s="34">
        <v>44979</v>
      </c>
      <c r="E882" t="s">
        <v>2526</v>
      </c>
      <c r="F882" s="34">
        <v>44979</v>
      </c>
      <c r="G882" t="s">
        <v>2527</v>
      </c>
      <c r="H882" t="s">
        <v>2527</v>
      </c>
      <c r="I882" t="s">
        <v>2569</v>
      </c>
      <c r="J882" t="s">
        <v>2527</v>
      </c>
      <c r="K882" t="s">
        <v>804</v>
      </c>
      <c r="L882" s="35" t="s">
        <v>1092</v>
      </c>
      <c r="M882" s="35">
        <v>0</v>
      </c>
      <c r="N882" s="35">
        <v>0</v>
      </c>
      <c r="O882" s="35">
        <v>0</v>
      </c>
      <c r="P882" s="35">
        <v>0</v>
      </c>
      <c r="Q882" s="35">
        <v>0</v>
      </c>
      <c r="R882" s="35">
        <v>0</v>
      </c>
      <c r="S882" s="35">
        <v>0</v>
      </c>
      <c r="T882" s="35">
        <v>0</v>
      </c>
      <c r="U882" s="35">
        <v>0</v>
      </c>
      <c r="V882" s="35">
        <v>0</v>
      </c>
      <c r="W882" s="35">
        <v>0</v>
      </c>
      <c r="X882" s="35">
        <v>0</v>
      </c>
      <c r="Y882" s="35">
        <v>0</v>
      </c>
      <c r="Z882" s="35">
        <v>0</v>
      </c>
      <c r="AA882" s="35">
        <v>0</v>
      </c>
      <c r="AB882" s="35">
        <v>0</v>
      </c>
      <c r="AC882" s="35">
        <v>0</v>
      </c>
      <c r="AD882" s="35">
        <v>0</v>
      </c>
      <c r="AE882" s="35">
        <v>0</v>
      </c>
      <c r="AF882" s="35">
        <v>0</v>
      </c>
      <c r="AG882" s="35">
        <v>1</v>
      </c>
      <c r="AH882" s="35">
        <v>0</v>
      </c>
      <c r="AI882" s="35">
        <v>0</v>
      </c>
      <c r="YD882" s="35" t="s">
        <v>806</v>
      </c>
      <c r="YF882" s="35">
        <v>100</v>
      </c>
      <c r="YG882" s="35">
        <v>50</v>
      </c>
      <c r="YH882" s="35">
        <v>100</v>
      </c>
      <c r="YI882" s="35">
        <v>50</v>
      </c>
      <c r="YJ882" s="35" t="s">
        <v>2530</v>
      </c>
      <c r="YK882" s="35" t="s">
        <v>832</v>
      </c>
      <c r="YN882" s="35" t="s">
        <v>806</v>
      </c>
      <c r="YO882" s="35" t="s">
        <v>2379</v>
      </c>
      <c r="YP882" s="35">
        <v>0</v>
      </c>
      <c r="YQ882" s="35">
        <v>0</v>
      </c>
      <c r="YR882" s="35">
        <v>0</v>
      </c>
      <c r="YS882" s="35">
        <v>0</v>
      </c>
      <c r="YT882" s="35">
        <v>0</v>
      </c>
      <c r="YU882" s="35">
        <v>0</v>
      </c>
      <c r="YV882" s="35">
        <v>0</v>
      </c>
      <c r="YW882" s="35">
        <v>1</v>
      </c>
      <c r="YX882" s="35">
        <v>0</v>
      </c>
      <c r="YY882" s="35">
        <v>0</v>
      </c>
      <c r="YZ882" s="35">
        <v>1</v>
      </c>
      <c r="ZA882" s="35">
        <v>0</v>
      </c>
      <c r="ZB882" s="35">
        <v>0</v>
      </c>
      <c r="ZC882" s="35">
        <v>0</v>
      </c>
      <c r="ZD882" s="35">
        <v>0</v>
      </c>
      <c r="AAV882" s="35" t="s">
        <v>2536</v>
      </c>
      <c r="AAW882" s="35">
        <v>397088090</v>
      </c>
      <c r="AAX882" s="35">
        <v>44980.286446759259</v>
      </c>
      <c r="ABA882" s="35" t="s">
        <v>816</v>
      </c>
      <c r="ABC882" s="35" t="s">
        <v>817</v>
      </c>
      <c r="ABE882" s="35">
        <v>882</v>
      </c>
    </row>
    <row r="883" spans="1:733">
      <c r="A883" t="s">
        <v>2594</v>
      </c>
      <c r="B883" s="34">
        <v>44979.528427199068</v>
      </c>
      <c r="C883" s="34">
        <v>44979.530666863429</v>
      </c>
      <c r="D883" s="34">
        <v>44979</v>
      </c>
      <c r="E883" t="s">
        <v>2526</v>
      </c>
      <c r="F883" s="34">
        <v>44979</v>
      </c>
      <c r="G883" t="s">
        <v>2527</v>
      </c>
      <c r="H883" t="s">
        <v>2527</v>
      </c>
      <c r="I883" t="s">
        <v>2569</v>
      </c>
      <c r="J883" t="s">
        <v>2527</v>
      </c>
      <c r="K883" t="s">
        <v>804</v>
      </c>
      <c r="L883" s="35" t="s">
        <v>1108</v>
      </c>
      <c r="M883" s="35">
        <v>0</v>
      </c>
      <c r="N883" s="35">
        <v>0</v>
      </c>
      <c r="O883" s="35">
        <v>1</v>
      </c>
      <c r="P883" s="35">
        <v>1</v>
      </c>
      <c r="Q883" s="35">
        <v>0</v>
      </c>
      <c r="R883" s="35">
        <v>0</v>
      </c>
      <c r="S883" s="35">
        <v>0</v>
      </c>
      <c r="T883" s="35">
        <v>0</v>
      </c>
      <c r="U883" s="35">
        <v>0</v>
      </c>
      <c r="V883" s="35">
        <v>0</v>
      </c>
      <c r="W883" s="35">
        <v>0</v>
      </c>
      <c r="X883" s="35">
        <v>0</v>
      </c>
      <c r="Y883" s="35">
        <v>0</v>
      </c>
      <c r="Z883" s="35">
        <v>0</v>
      </c>
      <c r="AA883" s="35">
        <v>0</v>
      </c>
      <c r="AB883" s="35">
        <v>0</v>
      </c>
      <c r="AC883" s="35">
        <v>0</v>
      </c>
      <c r="AD883" s="35">
        <v>0</v>
      </c>
      <c r="AE883" s="35">
        <v>0</v>
      </c>
      <c r="AF883" s="35">
        <v>0</v>
      </c>
      <c r="AG883" s="35">
        <v>0</v>
      </c>
      <c r="AH883" s="35">
        <v>0</v>
      </c>
      <c r="AI883" s="35">
        <v>0</v>
      </c>
      <c r="CT883" s="35" t="s">
        <v>806</v>
      </c>
      <c r="CV883" s="35">
        <v>2500</v>
      </c>
      <c r="CW883" s="35">
        <v>2500</v>
      </c>
      <c r="CY883" s="35">
        <v>2500</v>
      </c>
      <c r="CZ883" s="35">
        <v>0</v>
      </c>
      <c r="DA883" s="35">
        <v>0</v>
      </c>
      <c r="DC883" s="35" t="s">
        <v>822</v>
      </c>
      <c r="DE883" s="35" t="s">
        <v>1016</v>
      </c>
      <c r="DF883" s="35" t="s">
        <v>809</v>
      </c>
      <c r="DY883" s="35" t="s">
        <v>806</v>
      </c>
      <c r="EA883" s="35">
        <v>3000</v>
      </c>
      <c r="EB883" s="35">
        <v>3000</v>
      </c>
      <c r="ED883" s="35">
        <v>3000</v>
      </c>
      <c r="EE883" s="35">
        <v>0</v>
      </c>
      <c r="EF883" s="35">
        <v>0</v>
      </c>
      <c r="EH883" s="35" t="s">
        <v>822</v>
      </c>
      <c r="EJ883" s="35" t="s">
        <v>1016</v>
      </c>
      <c r="EK883" s="35" t="s">
        <v>809</v>
      </c>
      <c r="AAV883" s="35" t="s">
        <v>2539</v>
      </c>
      <c r="AAW883" s="35">
        <v>397088093</v>
      </c>
      <c r="AAX883" s="35">
        <v>44980.286458333328</v>
      </c>
      <c r="ABA883" s="35" t="s">
        <v>816</v>
      </c>
      <c r="ABC883" s="35" t="s">
        <v>817</v>
      </c>
      <c r="ABE883" s="35">
        <v>883</v>
      </c>
    </row>
    <row r="884" spans="1:733">
      <c r="A884" t="s">
        <v>2595</v>
      </c>
      <c r="B884" s="34">
        <v>44979.557414409719</v>
      </c>
      <c r="C884" s="34">
        <v>44979.562044282407</v>
      </c>
      <c r="D884" s="34">
        <v>44979</v>
      </c>
      <c r="E884" t="s">
        <v>2526</v>
      </c>
      <c r="F884" s="34">
        <v>44979</v>
      </c>
      <c r="G884" t="s">
        <v>2527</v>
      </c>
      <c r="H884" t="s">
        <v>2527</v>
      </c>
      <c r="I884" t="s">
        <v>2569</v>
      </c>
      <c r="J884" t="s">
        <v>2527</v>
      </c>
      <c r="K884" t="s">
        <v>804</v>
      </c>
      <c r="L884" s="35" t="s">
        <v>2596</v>
      </c>
      <c r="M884" s="35">
        <v>0</v>
      </c>
      <c r="N884" s="35">
        <v>1</v>
      </c>
      <c r="O884" s="35">
        <v>0</v>
      </c>
      <c r="P884" s="35">
        <v>0</v>
      </c>
      <c r="Q884" s="35">
        <v>0</v>
      </c>
      <c r="R884" s="35">
        <v>1</v>
      </c>
      <c r="S884" s="35">
        <v>0</v>
      </c>
      <c r="T884" s="35">
        <v>0</v>
      </c>
      <c r="U884" s="35">
        <v>0</v>
      </c>
      <c r="V884" s="35">
        <v>0</v>
      </c>
      <c r="W884" s="35">
        <v>0</v>
      </c>
      <c r="X884" s="35">
        <v>0</v>
      </c>
      <c r="Y884" s="35">
        <v>0</v>
      </c>
      <c r="Z884" s="35">
        <v>0</v>
      </c>
      <c r="AA884" s="35">
        <v>0</v>
      </c>
      <c r="AB884" s="35">
        <v>0</v>
      </c>
      <c r="AC884" s="35">
        <v>0</v>
      </c>
      <c r="AD884" s="35">
        <v>0</v>
      </c>
      <c r="AE884" s="35">
        <v>0</v>
      </c>
      <c r="AF884" s="35">
        <v>0</v>
      </c>
      <c r="AG884" s="35">
        <v>0</v>
      </c>
      <c r="AH884" s="35">
        <v>0</v>
      </c>
      <c r="AI884" s="35">
        <v>0</v>
      </c>
      <c r="BO884" s="35" t="s">
        <v>809</v>
      </c>
      <c r="BP884" s="35">
        <v>25</v>
      </c>
      <c r="BQ884" s="35">
        <v>2000</v>
      </c>
      <c r="BR884" s="35">
        <v>1600</v>
      </c>
      <c r="BT884" s="35">
        <v>1600</v>
      </c>
      <c r="BU884" s="35">
        <v>0</v>
      </c>
      <c r="BV884" s="35">
        <v>0</v>
      </c>
      <c r="BX884" s="35" t="s">
        <v>822</v>
      </c>
      <c r="BZ884" s="35" t="s">
        <v>1016</v>
      </c>
      <c r="CA884" s="35" t="s">
        <v>809</v>
      </c>
      <c r="GI884" s="35" t="s">
        <v>806</v>
      </c>
      <c r="GK884" s="35">
        <v>12500</v>
      </c>
      <c r="GL884" s="35">
        <v>10000</v>
      </c>
      <c r="GM884" s="35">
        <v>25</v>
      </c>
      <c r="GN884" s="35">
        <v>2500</v>
      </c>
      <c r="GO884" s="35" t="s">
        <v>2597</v>
      </c>
      <c r="GP884" s="35" t="s">
        <v>822</v>
      </c>
      <c r="GR884" s="35" t="s">
        <v>1016</v>
      </c>
      <c r="GS884" s="35" t="s">
        <v>809</v>
      </c>
      <c r="AAV884" s="35" t="s">
        <v>2539</v>
      </c>
      <c r="AAW884" s="35">
        <v>397088094</v>
      </c>
      <c r="AAX884" s="35">
        <v>44980.286469907413</v>
      </c>
      <c r="ABA884" s="35" t="s">
        <v>816</v>
      </c>
      <c r="ABC884" s="35" t="s">
        <v>817</v>
      </c>
      <c r="ABE884" s="35">
        <v>884</v>
      </c>
    </row>
    <row r="885" spans="1:733">
      <c r="A885" t="s">
        <v>2598</v>
      </c>
      <c r="B885" s="34">
        <v>44979.575348483791</v>
      </c>
      <c r="C885" s="34">
        <v>44979.578631041673</v>
      </c>
      <c r="D885" s="34">
        <v>44979</v>
      </c>
      <c r="E885" t="s">
        <v>2526</v>
      </c>
      <c r="F885" s="34">
        <v>44979</v>
      </c>
      <c r="G885" t="s">
        <v>2527</v>
      </c>
      <c r="H885" t="s">
        <v>2527</v>
      </c>
      <c r="I885" t="s">
        <v>2569</v>
      </c>
      <c r="J885" t="s">
        <v>2527</v>
      </c>
      <c r="K885" t="s">
        <v>804</v>
      </c>
      <c r="L885" s="35" t="s">
        <v>1055</v>
      </c>
      <c r="M885" s="35">
        <v>0</v>
      </c>
      <c r="N885" s="35">
        <v>0</v>
      </c>
      <c r="O885" s="35">
        <v>0</v>
      </c>
      <c r="P885" s="35">
        <v>0</v>
      </c>
      <c r="Q885" s="35">
        <v>0</v>
      </c>
      <c r="R885" s="35">
        <v>0</v>
      </c>
      <c r="S885" s="35">
        <v>0</v>
      </c>
      <c r="T885" s="35">
        <v>0</v>
      </c>
      <c r="U885" s="35">
        <v>0</v>
      </c>
      <c r="V885" s="35">
        <v>0</v>
      </c>
      <c r="W885" s="35">
        <v>0</v>
      </c>
      <c r="X885" s="35">
        <v>0</v>
      </c>
      <c r="Y885" s="35">
        <v>0</v>
      </c>
      <c r="Z885" s="35">
        <v>0</v>
      </c>
      <c r="AA885" s="35">
        <v>0</v>
      </c>
      <c r="AB885" s="35">
        <v>0</v>
      </c>
      <c r="AC885" s="35">
        <v>0</v>
      </c>
      <c r="AD885" s="35">
        <v>0</v>
      </c>
      <c r="AE885" s="35">
        <v>0</v>
      </c>
      <c r="AF885" s="35">
        <v>0</v>
      </c>
      <c r="AG885" s="35">
        <v>0</v>
      </c>
      <c r="AH885" s="35">
        <v>1</v>
      </c>
      <c r="AI885" s="35">
        <v>0</v>
      </c>
      <c r="ZG885" s="35" t="s">
        <v>806</v>
      </c>
      <c r="ZI885" s="35">
        <v>1100</v>
      </c>
      <c r="ZJ885" s="35">
        <v>1100</v>
      </c>
      <c r="ZL885" s="35">
        <v>1300</v>
      </c>
      <c r="ZM885" s="35">
        <v>-15.38461538461538</v>
      </c>
      <c r="ZN885" s="35">
        <v>-200</v>
      </c>
      <c r="ZO885" s="35" t="s">
        <v>2599</v>
      </c>
      <c r="ZP885" s="35" t="s">
        <v>822</v>
      </c>
      <c r="ZR885" s="35" t="s">
        <v>1315</v>
      </c>
      <c r="ZS885" s="35" t="s">
        <v>806</v>
      </c>
      <c r="ZT885" s="35" t="s">
        <v>1130</v>
      </c>
      <c r="ZU885" s="35">
        <v>0</v>
      </c>
      <c r="ZV885" s="35">
        <v>0</v>
      </c>
      <c r="ZW885" s="35">
        <v>0</v>
      </c>
      <c r="ZX885" s="35">
        <v>0</v>
      </c>
      <c r="ZY885" s="35">
        <v>0</v>
      </c>
      <c r="ZZ885" s="35">
        <v>0</v>
      </c>
      <c r="AAA885" s="35">
        <v>0</v>
      </c>
      <c r="AAB885" s="35">
        <v>0</v>
      </c>
      <c r="AAC885" s="35">
        <v>0</v>
      </c>
      <c r="AAD885" s="35">
        <v>0</v>
      </c>
      <c r="AAE885" s="35">
        <v>0</v>
      </c>
      <c r="AAF885" s="35">
        <v>0</v>
      </c>
      <c r="AAG885" s="35">
        <v>1</v>
      </c>
      <c r="AAH885" s="35">
        <v>0</v>
      </c>
      <c r="AAI885" s="35">
        <v>0</v>
      </c>
      <c r="AAV885" s="35" t="s">
        <v>2536</v>
      </c>
      <c r="AAW885" s="35">
        <v>397088098</v>
      </c>
      <c r="AAX885" s="35">
        <v>44980.286481481482</v>
      </c>
      <c r="ABA885" s="35" t="s">
        <v>816</v>
      </c>
      <c r="ABC885" s="35" t="s">
        <v>817</v>
      </c>
      <c r="ABE885" s="35">
        <v>885</v>
      </c>
    </row>
    <row r="886" spans="1:733">
      <c r="A886" t="s">
        <v>2600</v>
      </c>
      <c r="B886" s="34">
        <v>44978.372093333339</v>
      </c>
      <c r="C886" s="34">
        <v>44978.385737152777</v>
      </c>
      <c r="D886" s="34">
        <v>44978</v>
      </c>
      <c r="E886" t="s">
        <v>2601</v>
      </c>
      <c r="F886" s="34">
        <v>44978</v>
      </c>
      <c r="G886" t="s">
        <v>2527</v>
      </c>
      <c r="H886" t="s">
        <v>2527</v>
      </c>
      <c r="I886" t="s">
        <v>2528</v>
      </c>
      <c r="J886" t="s">
        <v>2527</v>
      </c>
      <c r="K886" t="s">
        <v>804</v>
      </c>
      <c r="L886" s="35" t="s">
        <v>1105</v>
      </c>
      <c r="M886" s="35">
        <v>1</v>
      </c>
      <c r="N886" s="35">
        <v>0</v>
      </c>
      <c r="O886" s="35">
        <v>1</v>
      </c>
      <c r="P886" s="35">
        <v>1</v>
      </c>
      <c r="Q886" s="35">
        <v>1</v>
      </c>
      <c r="R886" s="35">
        <v>0</v>
      </c>
      <c r="S886" s="35">
        <v>0</v>
      </c>
      <c r="T886" s="35">
        <v>0</v>
      </c>
      <c r="U886" s="35">
        <v>0</v>
      </c>
      <c r="V886" s="35">
        <v>0</v>
      </c>
      <c r="W886" s="35">
        <v>0</v>
      </c>
      <c r="X886" s="35">
        <v>0</v>
      </c>
      <c r="Y886" s="35">
        <v>0</v>
      </c>
      <c r="Z886" s="35">
        <v>0</v>
      </c>
      <c r="AA886" s="35">
        <v>0</v>
      </c>
      <c r="AB886" s="35">
        <v>0</v>
      </c>
      <c r="AC886" s="35">
        <v>0</v>
      </c>
      <c r="AD886" s="35">
        <v>0</v>
      </c>
      <c r="AE886" s="35">
        <v>0</v>
      </c>
      <c r="AF886" s="35">
        <v>0</v>
      </c>
      <c r="AG886" s="35">
        <v>0</v>
      </c>
      <c r="AH886" s="35">
        <v>0</v>
      </c>
      <c r="AI886" s="35">
        <v>0</v>
      </c>
      <c r="AJ886" s="35" t="s">
        <v>806</v>
      </c>
      <c r="AL886" s="35">
        <v>1000</v>
      </c>
      <c r="AM886" s="35">
        <v>1000</v>
      </c>
      <c r="AO886" s="35">
        <v>1000</v>
      </c>
      <c r="AP886" s="35">
        <v>0</v>
      </c>
      <c r="AQ886" s="35">
        <v>0</v>
      </c>
      <c r="AS886" s="35" t="s">
        <v>832</v>
      </c>
      <c r="AV886" s="35" t="s">
        <v>809</v>
      </c>
      <c r="CT886" s="35" t="s">
        <v>806</v>
      </c>
      <c r="CV886" s="35">
        <v>2500</v>
      </c>
      <c r="CW886" s="35">
        <v>2500</v>
      </c>
      <c r="CY886" s="35">
        <v>2500</v>
      </c>
      <c r="CZ886" s="35">
        <v>0</v>
      </c>
      <c r="DA886" s="35">
        <v>0</v>
      </c>
      <c r="DC886" s="35" t="s">
        <v>832</v>
      </c>
      <c r="DF886" s="35" t="s">
        <v>806</v>
      </c>
      <c r="DG886" s="35" t="s">
        <v>919</v>
      </c>
      <c r="DH886" s="35">
        <v>0</v>
      </c>
      <c r="DI886" s="35">
        <v>1</v>
      </c>
      <c r="DJ886" s="35">
        <v>0</v>
      </c>
      <c r="DK886" s="35">
        <v>1</v>
      </c>
      <c r="DL886" s="35">
        <v>0</v>
      </c>
      <c r="DM886" s="35">
        <v>0</v>
      </c>
      <c r="DN886" s="35">
        <v>0</v>
      </c>
      <c r="DO886" s="35">
        <v>0</v>
      </c>
      <c r="DP886" s="35">
        <v>0</v>
      </c>
      <c r="DQ886" s="35">
        <v>0</v>
      </c>
      <c r="DR886" s="35">
        <v>0</v>
      </c>
      <c r="DS886" s="35">
        <v>0</v>
      </c>
      <c r="DT886" s="35">
        <v>0</v>
      </c>
      <c r="DU886" s="35">
        <v>0</v>
      </c>
      <c r="DV886" s="35">
        <v>0</v>
      </c>
      <c r="DY886" s="35" t="s">
        <v>806</v>
      </c>
      <c r="EA886" s="35">
        <v>3500</v>
      </c>
      <c r="EB886" s="35">
        <v>3500</v>
      </c>
      <c r="ED886" s="35">
        <v>3000</v>
      </c>
      <c r="EE886" s="35">
        <v>16.666666666666661</v>
      </c>
      <c r="EF886" s="35">
        <v>500</v>
      </c>
      <c r="EG886" s="35" t="s">
        <v>2602</v>
      </c>
      <c r="EH886" s="35" t="s">
        <v>832</v>
      </c>
      <c r="EK886" s="35" t="s">
        <v>806</v>
      </c>
      <c r="EL886" s="35" t="s">
        <v>1052</v>
      </c>
      <c r="EM886" s="35">
        <v>1</v>
      </c>
      <c r="EN886" s="35">
        <v>0</v>
      </c>
      <c r="EO886" s="35">
        <v>0</v>
      </c>
      <c r="EP886" s="35">
        <v>0</v>
      </c>
      <c r="EQ886" s="35">
        <v>0</v>
      </c>
      <c r="ER886" s="35">
        <v>0</v>
      </c>
      <c r="ES886" s="35">
        <v>0</v>
      </c>
      <c r="ET886" s="35">
        <v>0</v>
      </c>
      <c r="EU886" s="35">
        <v>0</v>
      </c>
      <c r="EV886" s="35">
        <v>0</v>
      </c>
      <c r="EW886" s="35">
        <v>0</v>
      </c>
      <c r="EX886" s="35">
        <v>0</v>
      </c>
      <c r="EY886" s="35">
        <v>0</v>
      </c>
      <c r="EZ886" s="35">
        <v>0</v>
      </c>
      <c r="FA886" s="35">
        <v>0</v>
      </c>
      <c r="FD886" s="35" t="s">
        <v>806</v>
      </c>
      <c r="FF886" s="35">
        <v>2000</v>
      </c>
      <c r="FG886" s="35">
        <v>2000</v>
      </c>
      <c r="FI886" s="35">
        <v>2000</v>
      </c>
      <c r="FJ886" s="35">
        <v>0</v>
      </c>
      <c r="FK886" s="35">
        <v>0</v>
      </c>
      <c r="FM886" s="35" t="s">
        <v>832</v>
      </c>
      <c r="FP886" s="35" t="s">
        <v>806</v>
      </c>
      <c r="FQ886" s="35" t="s">
        <v>1052</v>
      </c>
      <c r="FR886" s="35">
        <v>1</v>
      </c>
      <c r="FS886" s="35">
        <v>0</v>
      </c>
      <c r="FT886" s="35">
        <v>0</v>
      </c>
      <c r="FU886" s="35">
        <v>0</v>
      </c>
      <c r="FV886" s="35">
        <v>0</v>
      </c>
      <c r="FW886" s="35">
        <v>0</v>
      </c>
      <c r="FX886" s="35">
        <v>0</v>
      </c>
      <c r="FY886" s="35">
        <v>0</v>
      </c>
      <c r="FZ886" s="35">
        <v>0</v>
      </c>
      <c r="GA886" s="35">
        <v>0</v>
      </c>
      <c r="GB886" s="35">
        <v>0</v>
      </c>
      <c r="GC886" s="35">
        <v>0</v>
      </c>
      <c r="GD886" s="35">
        <v>0</v>
      </c>
      <c r="GE886" s="35">
        <v>0</v>
      </c>
      <c r="GF886" s="35">
        <v>0</v>
      </c>
      <c r="AAV886" s="35" t="s">
        <v>2603</v>
      </c>
      <c r="AAW886" s="35">
        <v>397089392</v>
      </c>
      <c r="AAX886" s="35">
        <v>44980.29005787037</v>
      </c>
      <c r="ABA886" s="35" t="s">
        <v>816</v>
      </c>
      <c r="ABC886" s="35" t="s">
        <v>817</v>
      </c>
      <c r="ABE886" s="35">
        <v>886</v>
      </c>
    </row>
    <row r="887" spans="1:733">
      <c r="A887" t="s">
        <v>2604</v>
      </c>
      <c r="B887" s="34">
        <v>44978.387105949078</v>
      </c>
      <c r="C887" s="34">
        <v>44978.396872743047</v>
      </c>
      <c r="D887" s="34">
        <v>44978</v>
      </c>
      <c r="E887" t="s">
        <v>2601</v>
      </c>
      <c r="F887" s="34">
        <v>44978</v>
      </c>
      <c r="G887" t="s">
        <v>2527</v>
      </c>
      <c r="H887" t="s">
        <v>2527</v>
      </c>
      <c r="I887" t="s">
        <v>2528</v>
      </c>
      <c r="J887" t="s">
        <v>2527</v>
      </c>
      <c r="K887" t="s">
        <v>804</v>
      </c>
      <c r="L887" s="35" t="s">
        <v>2174</v>
      </c>
      <c r="M887" s="35">
        <v>0</v>
      </c>
      <c r="N887" s="35">
        <v>0</v>
      </c>
      <c r="O887" s="35">
        <v>0</v>
      </c>
      <c r="P887" s="35">
        <v>0</v>
      </c>
      <c r="Q887" s="35">
        <v>0</v>
      </c>
      <c r="R887" s="35">
        <v>0</v>
      </c>
      <c r="S887" s="35">
        <v>0</v>
      </c>
      <c r="T887" s="35">
        <v>0</v>
      </c>
      <c r="U887" s="35">
        <v>1</v>
      </c>
      <c r="V887" s="35">
        <v>1</v>
      </c>
      <c r="W887" s="35">
        <v>1</v>
      </c>
      <c r="X887" s="35">
        <v>1</v>
      </c>
      <c r="Y887" s="35">
        <v>1</v>
      </c>
      <c r="Z887" s="35">
        <v>0</v>
      </c>
      <c r="AA887" s="35">
        <v>0</v>
      </c>
      <c r="AB887" s="35">
        <v>0</v>
      </c>
      <c r="AC887" s="35">
        <v>0</v>
      </c>
      <c r="AD887" s="35">
        <v>0</v>
      </c>
      <c r="AE887" s="35">
        <v>0</v>
      </c>
      <c r="AF887" s="35">
        <v>0</v>
      </c>
      <c r="AG887" s="35">
        <v>0</v>
      </c>
      <c r="AH887" s="35">
        <v>0</v>
      </c>
      <c r="AI887" s="35">
        <v>0</v>
      </c>
      <c r="JV887" s="35" t="s">
        <v>813</v>
      </c>
      <c r="JX887" s="35">
        <v>250</v>
      </c>
      <c r="JY887" s="35">
        <v>250</v>
      </c>
      <c r="KA887" s="35">
        <v>200</v>
      </c>
      <c r="KB887" s="35">
        <v>25</v>
      </c>
      <c r="KC887" s="35">
        <v>50</v>
      </c>
      <c r="KD887" s="35" t="s">
        <v>2605</v>
      </c>
      <c r="KE887" s="35" t="s">
        <v>836</v>
      </c>
      <c r="KH887" s="35" t="s">
        <v>806</v>
      </c>
      <c r="KI887" s="35" t="s">
        <v>810</v>
      </c>
      <c r="KJ887" s="35">
        <v>0</v>
      </c>
      <c r="KK887" s="35">
        <v>1</v>
      </c>
      <c r="KL887" s="35">
        <v>0</v>
      </c>
      <c r="KM887" s="35">
        <v>0</v>
      </c>
      <c r="KN887" s="35">
        <v>0</v>
      </c>
      <c r="KO887" s="35">
        <v>0</v>
      </c>
      <c r="KP887" s="35">
        <v>0</v>
      </c>
      <c r="KQ887" s="35">
        <v>0</v>
      </c>
      <c r="KR887" s="35">
        <v>0</v>
      </c>
      <c r="KS887" s="35">
        <v>0</v>
      </c>
      <c r="KT887" s="35">
        <v>0</v>
      </c>
      <c r="KU887" s="35">
        <v>0</v>
      </c>
      <c r="KV887" s="35">
        <v>0</v>
      </c>
      <c r="KW887" s="35">
        <v>0</v>
      </c>
      <c r="KX887" s="35">
        <v>0</v>
      </c>
      <c r="LA887" s="35" t="s">
        <v>813</v>
      </c>
      <c r="LC887" s="35">
        <v>100</v>
      </c>
      <c r="LD887" s="35">
        <v>100</v>
      </c>
      <c r="LF887" s="35">
        <v>150</v>
      </c>
      <c r="LG887" s="35">
        <v>-33.333333333333329</v>
      </c>
      <c r="LH887" s="35">
        <v>-50</v>
      </c>
      <c r="LI887" s="35" t="s">
        <v>2606</v>
      </c>
      <c r="LJ887" s="35" t="s">
        <v>832</v>
      </c>
      <c r="LM887" s="35" t="s">
        <v>809</v>
      </c>
      <c r="MF887" s="35" t="s">
        <v>813</v>
      </c>
      <c r="MH887" s="35">
        <v>300</v>
      </c>
      <c r="MI887" s="35">
        <v>300</v>
      </c>
      <c r="MK887" s="35">
        <v>300</v>
      </c>
      <c r="ML887" s="35">
        <v>0</v>
      </c>
      <c r="MM887" s="35">
        <v>0</v>
      </c>
      <c r="MO887" s="35" t="s">
        <v>832</v>
      </c>
      <c r="MR887" s="35" t="s">
        <v>809</v>
      </c>
      <c r="NK887" s="35" t="s">
        <v>813</v>
      </c>
      <c r="NM887" s="35">
        <v>250</v>
      </c>
      <c r="NN887" s="35">
        <v>250</v>
      </c>
      <c r="NP887" s="35">
        <v>350</v>
      </c>
      <c r="NQ887" s="35">
        <v>-28.571428571428569</v>
      </c>
      <c r="NR887" s="35">
        <v>-100</v>
      </c>
      <c r="NS887" s="35" t="s">
        <v>2607</v>
      </c>
      <c r="NT887" s="35" t="s">
        <v>832</v>
      </c>
      <c r="NW887" s="35" t="s">
        <v>809</v>
      </c>
      <c r="OR887" s="35">
        <v>100</v>
      </c>
      <c r="OS887" s="35">
        <v>100</v>
      </c>
      <c r="OU887" s="35">
        <v>250</v>
      </c>
      <c r="OV887" s="35">
        <v>-60</v>
      </c>
      <c r="OW887" s="35">
        <v>-150</v>
      </c>
      <c r="OX887" s="35" t="s">
        <v>2608</v>
      </c>
      <c r="OY887" s="35" t="s">
        <v>832</v>
      </c>
      <c r="PB887" s="35" t="s">
        <v>809</v>
      </c>
      <c r="AAV887" s="35" t="s">
        <v>833</v>
      </c>
      <c r="AAW887" s="35">
        <v>397089394</v>
      </c>
      <c r="AAX887" s="35">
        <v>44980.29006944444</v>
      </c>
      <c r="ABA887" s="35" t="s">
        <v>816</v>
      </c>
      <c r="ABC887" s="35" t="s">
        <v>817</v>
      </c>
      <c r="ABE887" s="35">
        <v>887</v>
      </c>
    </row>
    <row r="888" spans="1:733">
      <c r="A888" t="s">
        <v>2609</v>
      </c>
      <c r="B888" s="34">
        <v>44978.397762199078</v>
      </c>
      <c r="C888" s="34">
        <v>44978.401854999996</v>
      </c>
      <c r="D888" s="34">
        <v>44978</v>
      </c>
      <c r="E888" t="s">
        <v>2601</v>
      </c>
      <c r="F888" s="34">
        <v>44978</v>
      </c>
      <c r="G888" t="s">
        <v>2527</v>
      </c>
      <c r="H888" t="s">
        <v>2527</v>
      </c>
      <c r="I888" t="s">
        <v>2528</v>
      </c>
      <c r="J888" t="s">
        <v>2527</v>
      </c>
      <c r="K888" t="s">
        <v>804</v>
      </c>
      <c r="L888" s="35" t="s">
        <v>2610</v>
      </c>
      <c r="M888" s="35">
        <v>0</v>
      </c>
      <c r="N888" s="35">
        <v>0</v>
      </c>
      <c r="O888" s="35">
        <v>0</v>
      </c>
      <c r="P888" s="35">
        <v>0</v>
      </c>
      <c r="Q888" s="35">
        <v>0</v>
      </c>
      <c r="R888" s="35">
        <v>0</v>
      </c>
      <c r="S888" s="35">
        <v>1</v>
      </c>
      <c r="T888" s="35">
        <v>1</v>
      </c>
      <c r="U888" s="35">
        <v>0</v>
      </c>
      <c r="V888" s="35">
        <v>0</v>
      </c>
      <c r="W888" s="35">
        <v>0</v>
      </c>
      <c r="X888" s="35">
        <v>0</v>
      </c>
      <c r="Y888" s="35">
        <v>0</v>
      </c>
      <c r="Z888" s="35">
        <v>0</v>
      </c>
      <c r="AA888" s="35">
        <v>0</v>
      </c>
      <c r="AB888" s="35">
        <v>0</v>
      </c>
      <c r="AC888" s="35">
        <v>0</v>
      </c>
      <c r="AD888" s="35">
        <v>0</v>
      </c>
      <c r="AE888" s="35">
        <v>1</v>
      </c>
      <c r="AF888" s="35">
        <v>1</v>
      </c>
      <c r="AG888" s="35">
        <v>0</v>
      </c>
      <c r="AH888" s="35">
        <v>0</v>
      </c>
      <c r="AI888" s="35">
        <v>0</v>
      </c>
      <c r="HL888" s="35" t="s">
        <v>806</v>
      </c>
      <c r="HN888" s="35">
        <v>4000</v>
      </c>
      <c r="HO888" s="35">
        <v>4000</v>
      </c>
      <c r="HQ888" s="35">
        <v>4000</v>
      </c>
      <c r="HR888" s="35">
        <v>0</v>
      </c>
      <c r="HS888" s="35">
        <v>0</v>
      </c>
      <c r="HU888" s="35" t="s">
        <v>832</v>
      </c>
      <c r="HX888" s="35" t="s">
        <v>809</v>
      </c>
      <c r="IQ888" s="35" t="s">
        <v>806</v>
      </c>
      <c r="IS888" s="35">
        <v>6000</v>
      </c>
      <c r="IT888" s="35">
        <v>6000</v>
      </c>
      <c r="IV888" s="35">
        <v>6000</v>
      </c>
      <c r="IW888" s="35">
        <v>0</v>
      </c>
      <c r="IX888" s="35">
        <v>0</v>
      </c>
      <c r="IZ888" s="35" t="s">
        <v>832</v>
      </c>
      <c r="JC888" s="35" t="s">
        <v>809</v>
      </c>
      <c r="VT888" s="35" t="s">
        <v>806</v>
      </c>
      <c r="VV888" s="35">
        <v>1000</v>
      </c>
      <c r="VW888" s="35">
        <v>1000</v>
      </c>
      <c r="VY888" s="35">
        <v>1000</v>
      </c>
      <c r="VZ888" s="35">
        <v>0</v>
      </c>
      <c r="WA888" s="35">
        <v>0</v>
      </c>
      <c r="WC888" s="35" t="s">
        <v>832</v>
      </c>
      <c r="WF888" s="35" t="s">
        <v>809</v>
      </c>
      <c r="WY888" s="35" t="s">
        <v>806</v>
      </c>
      <c r="XA888" s="35">
        <v>1500</v>
      </c>
      <c r="XB888" s="35">
        <v>1500</v>
      </c>
      <c r="XD888" s="35">
        <v>1500</v>
      </c>
      <c r="XE888" s="35">
        <v>0</v>
      </c>
      <c r="XF888" s="35">
        <v>0</v>
      </c>
      <c r="XH888" s="35" t="s">
        <v>832</v>
      </c>
      <c r="XK888" s="35" t="s">
        <v>809</v>
      </c>
      <c r="AAV888" s="35" t="s">
        <v>2611</v>
      </c>
      <c r="AAW888" s="35">
        <v>397089397</v>
      </c>
      <c r="AAX888" s="35">
        <v>44980.290081018517</v>
      </c>
      <c r="ABA888" s="35" t="s">
        <v>816</v>
      </c>
      <c r="ABC888" s="35" t="s">
        <v>817</v>
      </c>
      <c r="ABE888" s="35">
        <v>888</v>
      </c>
    </row>
    <row r="889" spans="1:733">
      <c r="A889" t="s">
        <v>2612</v>
      </c>
      <c r="B889" s="34">
        <v>44978.406144293993</v>
      </c>
      <c r="C889" s="34">
        <v>44978.410410162032</v>
      </c>
      <c r="D889" s="34">
        <v>44978</v>
      </c>
      <c r="E889" t="s">
        <v>2601</v>
      </c>
      <c r="F889" s="34">
        <v>44978</v>
      </c>
      <c r="G889" t="s">
        <v>2527</v>
      </c>
      <c r="H889" t="s">
        <v>2527</v>
      </c>
      <c r="I889" t="s">
        <v>2528</v>
      </c>
      <c r="J889" t="s">
        <v>2527</v>
      </c>
      <c r="K889" t="s">
        <v>804</v>
      </c>
      <c r="L889" s="35" t="s">
        <v>2613</v>
      </c>
      <c r="M889" s="35">
        <v>0</v>
      </c>
      <c r="N889" s="35">
        <v>1</v>
      </c>
      <c r="O889" s="35">
        <v>0</v>
      </c>
      <c r="P889" s="35">
        <v>0</v>
      </c>
      <c r="Q889" s="35">
        <v>0</v>
      </c>
      <c r="R889" s="35">
        <v>1</v>
      </c>
      <c r="S889" s="35">
        <v>0</v>
      </c>
      <c r="T889" s="35">
        <v>0</v>
      </c>
      <c r="U889" s="35">
        <v>0</v>
      </c>
      <c r="V889" s="35">
        <v>0</v>
      </c>
      <c r="W889" s="35">
        <v>0</v>
      </c>
      <c r="X889" s="35">
        <v>0</v>
      </c>
      <c r="Y889" s="35">
        <v>0</v>
      </c>
      <c r="Z889" s="35">
        <v>0</v>
      </c>
      <c r="AA889" s="35">
        <v>0</v>
      </c>
      <c r="AB889" s="35">
        <v>0</v>
      </c>
      <c r="AC889" s="35">
        <v>0</v>
      </c>
      <c r="AD889" s="35">
        <v>0</v>
      </c>
      <c r="AE889" s="35">
        <v>0</v>
      </c>
      <c r="AF889" s="35">
        <v>0</v>
      </c>
      <c r="AG889" s="35">
        <v>0</v>
      </c>
      <c r="AH889" s="35">
        <v>1</v>
      </c>
      <c r="AI889" s="35">
        <v>0</v>
      </c>
      <c r="BO889" s="35" t="s">
        <v>806</v>
      </c>
      <c r="BQ889" s="35">
        <v>1500</v>
      </c>
      <c r="BR889" s="35">
        <v>1500</v>
      </c>
      <c r="BT889" s="35">
        <v>1600</v>
      </c>
      <c r="BU889" s="35">
        <v>-6.25</v>
      </c>
      <c r="BV889" s="35">
        <v>-100</v>
      </c>
      <c r="BX889" s="35" t="s">
        <v>822</v>
      </c>
      <c r="BZ889" s="35" t="s">
        <v>1016</v>
      </c>
      <c r="CA889" s="35" t="s">
        <v>806</v>
      </c>
      <c r="CB889" s="35" t="s">
        <v>898</v>
      </c>
      <c r="CC889" s="35">
        <v>1</v>
      </c>
      <c r="CD889" s="35">
        <v>1</v>
      </c>
      <c r="CE889" s="35">
        <v>0</v>
      </c>
      <c r="CF889" s="35">
        <v>0</v>
      </c>
      <c r="CG889" s="35">
        <v>0</v>
      </c>
      <c r="CH889" s="35">
        <v>0</v>
      </c>
      <c r="CI889" s="35">
        <v>0</v>
      </c>
      <c r="CJ889" s="35">
        <v>0</v>
      </c>
      <c r="CK889" s="35">
        <v>0</v>
      </c>
      <c r="CL889" s="35">
        <v>0</v>
      </c>
      <c r="CM889" s="35">
        <v>0</v>
      </c>
      <c r="CN889" s="35">
        <v>0</v>
      </c>
      <c r="CO889" s="35">
        <v>0</v>
      </c>
      <c r="CP889" s="35">
        <v>0</v>
      </c>
      <c r="CQ889" s="35">
        <v>0</v>
      </c>
      <c r="GI889" s="35" t="s">
        <v>806</v>
      </c>
      <c r="GK889" s="35">
        <v>11000</v>
      </c>
      <c r="GL889" s="35">
        <v>10000</v>
      </c>
      <c r="GM889" s="35">
        <v>10</v>
      </c>
      <c r="GN889" s="35">
        <v>1000</v>
      </c>
      <c r="GP889" s="35" t="s">
        <v>832</v>
      </c>
      <c r="GS889" s="35" t="s">
        <v>809</v>
      </c>
      <c r="ZG889" s="35" t="s">
        <v>806</v>
      </c>
      <c r="ZI889" s="35">
        <v>1100</v>
      </c>
      <c r="ZJ889" s="35">
        <v>1100</v>
      </c>
      <c r="ZL889" s="35">
        <v>1300</v>
      </c>
      <c r="ZM889" s="35">
        <v>-15.38461538461538</v>
      </c>
      <c r="ZN889" s="35">
        <v>-200</v>
      </c>
      <c r="ZO889" s="35" t="s">
        <v>2614</v>
      </c>
      <c r="ZP889" s="35" t="s">
        <v>832</v>
      </c>
      <c r="ZS889" s="35" t="s">
        <v>809</v>
      </c>
      <c r="AAV889" s="35" t="s">
        <v>833</v>
      </c>
      <c r="AAW889" s="35">
        <v>397089409</v>
      </c>
      <c r="AAX889" s="35">
        <v>44980.290104166663</v>
      </c>
      <c r="ABA889" s="35" t="s">
        <v>816</v>
      </c>
      <c r="ABC889" s="35" t="s">
        <v>817</v>
      </c>
      <c r="ABE889" s="35">
        <v>889</v>
      </c>
    </row>
    <row r="890" spans="1:733">
      <c r="A890" t="s">
        <v>2615</v>
      </c>
      <c r="B890" s="34">
        <v>44978.411937974539</v>
      </c>
      <c r="C890" s="34">
        <v>44978.420914108792</v>
      </c>
      <c r="D890" s="34">
        <v>44978</v>
      </c>
      <c r="E890" t="s">
        <v>2601</v>
      </c>
      <c r="F890" s="34">
        <v>44978</v>
      </c>
      <c r="G890" t="s">
        <v>2527</v>
      </c>
      <c r="H890" t="s">
        <v>2527</v>
      </c>
      <c r="I890" t="s">
        <v>2528</v>
      </c>
      <c r="J890" t="s">
        <v>2527</v>
      </c>
      <c r="K890" t="s">
        <v>804</v>
      </c>
      <c r="L890" s="35" t="s">
        <v>2174</v>
      </c>
      <c r="M890" s="35">
        <v>0</v>
      </c>
      <c r="N890" s="35">
        <v>0</v>
      </c>
      <c r="O890" s="35">
        <v>0</v>
      </c>
      <c r="P890" s="35">
        <v>0</v>
      </c>
      <c r="Q890" s="35">
        <v>0</v>
      </c>
      <c r="R890" s="35">
        <v>0</v>
      </c>
      <c r="S890" s="35">
        <v>0</v>
      </c>
      <c r="T890" s="35">
        <v>0</v>
      </c>
      <c r="U890" s="35">
        <v>1</v>
      </c>
      <c r="V890" s="35">
        <v>1</v>
      </c>
      <c r="W890" s="35">
        <v>1</v>
      </c>
      <c r="X890" s="35">
        <v>1</v>
      </c>
      <c r="Y890" s="35">
        <v>1</v>
      </c>
      <c r="Z890" s="35">
        <v>0</v>
      </c>
      <c r="AA890" s="35">
        <v>0</v>
      </c>
      <c r="AB890" s="35">
        <v>0</v>
      </c>
      <c r="AC890" s="35">
        <v>0</v>
      </c>
      <c r="AD890" s="35">
        <v>0</v>
      </c>
      <c r="AE890" s="35">
        <v>0</v>
      </c>
      <c r="AF890" s="35">
        <v>0</v>
      </c>
      <c r="AG890" s="35">
        <v>0</v>
      </c>
      <c r="AH890" s="35">
        <v>0</v>
      </c>
      <c r="AI890" s="35">
        <v>0</v>
      </c>
      <c r="JV890" s="35" t="s">
        <v>813</v>
      </c>
      <c r="JX890" s="35">
        <v>200</v>
      </c>
      <c r="JY890" s="35">
        <v>200</v>
      </c>
      <c r="KA890" s="35">
        <v>200</v>
      </c>
      <c r="KB890" s="35">
        <v>0</v>
      </c>
      <c r="KC890" s="35">
        <v>0</v>
      </c>
      <c r="KE890" s="35" t="s">
        <v>832</v>
      </c>
      <c r="KH890" s="35" t="s">
        <v>809</v>
      </c>
      <c r="LA890" s="35" t="s">
        <v>813</v>
      </c>
      <c r="LC890" s="35">
        <v>100</v>
      </c>
      <c r="LD890" s="35">
        <v>100</v>
      </c>
      <c r="LF890" s="35">
        <v>150</v>
      </c>
      <c r="LG890" s="35">
        <v>-33.333333333333329</v>
      </c>
      <c r="LH890" s="35">
        <v>-50</v>
      </c>
      <c r="LI890" s="35" t="s">
        <v>2608</v>
      </c>
      <c r="LJ890" s="35" t="s">
        <v>832</v>
      </c>
      <c r="LM890" s="35" t="s">
        <v>809</v>
      </c>
      <c r="MF890" s="35" t="s">
        <v>813</v>
      </c>
      <c r="MH890" s="35">
        <v>300</v>
      </c>
      <c r="MI890" s="35">
        <v>300</v>
      </c>
      <c r="MK890" s="35">
        <v>300</v>
      </c>
      <c r="ML890" s="35">
        <v>0</v>
      </c>
      <c r="MM890" s="35">
        <v>0</v>
      </c>
      <c r="MO890" s="35" t="s">
        <v>832</v>
      </c>
      <c r="MR890" s="35" t="s">
        <v>809</v>
      </c>
      <c r="NK890" s="35" t="s">
        <v>813</v>
      </c>
      <c r="NM890" s="35">
        <v>350</v>
      </c>
      <c r="NN890" s="35">
        <v>350</v>
      </c>
      <c r="NP890" s="35">
        <v>350</v>
      </c>
      <c r="NQ890" s="35">
        <v>0</v>
      </c>
      <c r="NR890" s="35">
        <v>0</v>
      </c>
      <c r="NT890" s="35" t="s">
        <v>832</v>
      </c>
      <c r="NW890" s="35" t="s">
        <v>809</v>
      </c>
      <c r="OP890" s="35" t="s">
        <v>813</v>
      </c>
      <c r="OR890" s="35">
        <v>250</v>
      </c>
      <c r="OS890" s="35">
        <v>250</v>
      </c>
      <c r="OU890" s="35">
        <v>250</v>
      </c>
      <c r="OV890" s="35">
        <v>0</v>
      </c>
      <c r="OW890" s="35">
        <v>0</v>
      </c>
      <c r="OY890" s="35" t="s">
        <v>832</v>
      </c>
      <c r="PB890" s="35" t="s">
        <v>809</v>
      </c>
      <c r="AAV890" s="35" t="s">
        <v>2603</v>
      </c>
      <c r="AAW890" s="35">
        <v>397089415</v>
      </c>
      <c r="AAX890" s="35">
        <v>44980.29011574074</v>
      </c>
      <c r="ABA890" s="35" t="s">
        <v>816</v>
      </c>
      <c r="ABC890" s="35" t="s">
        <v>817</v>
      </c>
      <c r="ABE890" s="35">
        <v>890</v>
      </c>
    </row>
    <row r="891" spans="1:733">
      <c r="A891" t="s">
        <v>2616</v>
      </c>
      <c r="B891" s="34">
        <v>44978.42407552083</v>
      </c>
      <c r="C891" s="34">
        <v>44978.429295092588</v>
      </c>
      <c r="D891" s="34">
        <v>44978</v>
      </c>
      <c r="E891" t="s">
        <v>2601</v>
      </c>
      <c r="F891" s="34">
        <v>44978</v>
      </c>
      <c r="G891" t="s">
        <v>2527</v>
      </c>
      <c r="H891" t="s">
        <v>2527</v>
      </c>
      <c r="I891" t="s">
        <v>2528</v>
      </c>
      <c r="J891" t="s">
        <v>2527</v>
      </c>
      <c r="K891" t="s">
        <v>804</v>
      </c>
      <c r="L891" s="35" t="s">
        <v>2617</v>
      </c>
      <c r="M891" s="35">
        <v>1</v>
      </c>
      <c r="N891" s="35">
        <v>0</v>
      </c>
      <c r="O891" s="35">
        <v>1</v>
      </c>
      <c r="P891" s="35">
        <v>1</v>
      </c>
      <c r="Q891" s="35">
        <v>1</v>
      </c>
      <c r="R891" s="35">
        <v>1</v>
      </c>
      <c r="S891" s="35">
        <v>0</v>
      </c>
      <c r="T891" s="35">
        <v>0</v>
      </c>
      <c r="U891" s="35">
        <v>0</v>
      </c>
      <c r="V891" s="35">
        <v>0</v>
      </c>
      <c r="W891" s="35">
        <v>0</v>
      </c>
      <c r="X891" s="35">
        <v>0</v>
      </c>
      <c r="Y891" s="35">
        <v>0</v>
      </c>
      <c r="Z891" s="35">
        <v>0</v>
      </c>
      <c r="AA891" s="35">
        <v>0</v>
      </c>
      <c r="AB891" s="35">
        <v>0</v>
      </c>
      <c r="AC891" s="35">
        <v>0</v>
      </c>
      <c r="AD891" s="35">
        <v>0</v>
      </c>
      <c r="AE891" s="35">
        <v>0</v>
      </c>
      <c r="AF891" s="35">
        <v>0</v>
      </c>
      <c r="AG891" s="35">
        <v>0</v>
      </c>
      <c r="AH891" s="35">
        <v>0</v>
      </c>
      <c r="AI891" s="35">
        <v>0</v>
      </c>
      <c r="AJ891" s="35" t="s">
        <v>806</v>
      </c>
      <c r="AL891" s="35">
        <v>1000</v>
      </c>
      <c r="AM891" s="35">
        <v>1000</v>
      </c>
      <c r="AO891" s="35">
        <v>1000</v>
      </c>
      <c r="AP891" s="35">
        <v>0</v>
      </c>
      <c r="AQ891" s="35">
        <v>0</v>
      </c>
      <c r="AS891" s="35" t="s">
        <v>832</v>
      </c>
      <c r="AV891" s="35" t="s">
        <v>809</v>
      </c>
      <c r="CT891" s="35" t="s">
        <v>806</v>
      </c>
      <c r="CV891" s="35">
        <v>2500</v>
      </c>
      <c r="CW891" s="35">
        <v>2500</v>
      </c>
      <c r="CY891" s="35">
        <v>2500</v>
      </c>
      <c r="CZ891" s="35">
        <v>0</v>
      </c>
      <c r="DA891" s="35">
        <v>0</v>
      </c>
      <c r="DC891" s="35" t="s">
        <v>832</v>
      </c>
      <c r="DF891" s="35" t="s">
        <v>809</v>
      </c>
      <c r="DY891" s="35" t="s">
        <v>806</v>
      </c>
      <c r="EA891" s="35">
        <v>3000</v>
      </c>
      <c r="EB891" s="35">
        <v>3000</v>
      </c>
      <c r="ED891" s="35">
        <v>3000</v>
      </c>
      <c r="EE891" s="35">
        <v>0</v>
      </c>
      <c r="EF891" s="35">
        <v>0</v>
      </c>
      <c r="EH891" s="35" t="s">
        <v>832</v>
      </c>
      <c r="EK891" s="35" t="s">
        <v>809</v>
      </c>
      <c r="FD891" s="35" t="s">
        <v>809</v>
      </c>
      <c r="FE891" s="35">
        <v>1</v>
      </c>
      <c r="FF891" s="35">
        <v>2000</v>
      </c>
      <c r="FG891" s="35">
        <v>2000</v>
      </c>
      <c r="FI891" s="35">
        <v>2000</v>
      </c>
      <c r="FJ891" s="35">
        <v>0</v>
      </c>
      <c r="FK891" s="35">
        <v>0</v>
      </c>
      <c r="FM891" s="35" t="s">
        <v>832</v>
      </c>
      <c r="FP891" s="35" t="s">
        <v>809</v>
      </c>
      <c r="GI891" s="35" t="s">
        <v>806</v>
      </c>
      <c r="GK891" s="35">
        <v>10000</v>
      </c>
      <c r="GL891" s="35">
        <v>10000</v>
      </c>
      <c r="GM891" s="35">
        <v>0</v>
      </c>
      <c r="GN891" s="35">
        <v>0</v>
      </c>
      <c r="GP891" s="35" t="s">
        <v>832</v>
      </c>
      <c r="GS891" s="35" t="s">
        <v>809</v>
      </c>
      <c r="AAV891" s="35" t="s">
        <v>833</v>
      </c>
      <c r="AAW891" s="35">
        <v>397089418</v>
      </c>
      <c r="AAX891" s="35">
        <v>44980.290127314824</v>
      </c>
      <c r="ABA891" s="35" t="s">
        <v>816</v>
      </c>
      <c r="ABC891" s="35" t="s">
        <v>817</v>
      </c>
      <c r="ABE891" s="35">
        <v>891</v>
      </c>
    </row>
    <row r="892" spans="1:733">
      <c r="A892" t="s">
        <v>2618</v>
      </c>
      <c r="B892" s="34">
        <v>44978.43103792824</v>
      </c>
      <c r="C892" s="34">
        <v>44978.436050694443</v>
      </c>
      <c r="D892" s="34">
        <v>44978</v>
      </c>
      <c r="E892" t="s">
        <v>2601</v>
      </c>
      <c r="F892" s="34">
        <v>44978</v>
      </c>
      <c r="G892" t="s">
        <v>2527</v>
      </c>
      <c r="H892" t="s">
        <v>2527</v>
      </c>
      <c r="I892" t="s">
        <v>2528</v>
      </c>
      <c r="J892" t="s">
        <v>2527</v>
      </c>
      <c r="K892" t="s">
        <v>804</v>
      </c>
      <c r="L892" s="35" t="s">
        <v>900</v>
      </c>
      <c r="M892" s="35">
        <v>0</v>
      </c>
      <c r="N892" s="35">
        <v>0</v>
      </c>
      <c r="O892" s="35">
        <v>0</v>
      </c>
      <c r="P892" s="35">
        <v>0</v>
      </c>
      <c r="Q892" s="35">
        <v>0</v>
      </c>
      <c r="R892" s="35">
        <v>0</v>
      </c>
      <c r="S892" s="35">
        <v>0</v>
      </c>
      <c r="T892" s="35">
        <v>0</v>
      </c>
      <c r="U892" s="35">
        <v>0</v>
      </c>
      <c r="V892" s="35">
        <v>0</v>
      </c>
      <c r="W892" s="35">
        <v>0</v>
      </c>
      <c r="X892" s="35">
        <v>0</v>
      </c>
      <c r="Y892" s="35">
        <v>0</v>
      </c>
      <c r="Z892" s="35">
        <v>0</v>
      </c>
      <c r="AA892" s="35">
        <v>0</v>
      </c>
      <c r="AB892" s="35">
        <v>1</v>
      </c>
      <c r="AC892" s="35">
        <v>0</v>
      </c>
      <c r="AD892" s="35">
        <v>0</v>
      </c>
      <c r="AE892" s="35">
        <v>0</v>
      </c>
      <c r="AF892" s="35">
        <v>0</v>
      </c>
      <c r="AG892" s="35">
        <v>0</v>
      </c>
      <c r="AH892" s="35">
        <v>0</v>
      </c>
      <c r="AI892" s="35">
        <v>0</v>
      </c>
      <c r="PU892" s="35" t="s">
        <v>806</v>
      </c>
      <c r="PW892" s="35">
        <v>3000</v>
      </c>
      <c r="PX892" s="35">
        <v>3000</v>
      </c>
      <c r="QD892" s="35" t="s">
        <v>832</v>
      </c>
      <c r="QG892" s="35" t="s">
        <v>809</v>
      </c>
      <c r="AAV892" s="35" t="s">
        <v>833</v>
      </c>
      <c r="AAW892" s="35">
        <v>397089427</v>
      </c>
      <c r="AAX892" s="35">
        <v>44980.290138888893</v>
      </c>
      <c r="ABA892" s="35" t="s">
        <v>816</v>
      </c>
      <c r="ABC892" s="35" t="s">
        <v>817</v>
      </c>
      <c r="ABE892" s="35">
        <v>892</v>
      </c>
    </row>
    <row r="893" spans="1:733">
      <c r="A893" t="s">
        <v>2619</v>
      </c>
      <c r="B893" s="34">
        <v>44978.439223032401</v>
      </c>
      <c r="C893" s="34">
        <v>44978.443812384263</v>
      </c>
      <c r="D893" s="34">
        <v>44978</v>
      </c>
      <c r="E893" t="s">
        <v>2601</v>
      </c>
      <c r="F893" s="34">
        <v>44978</v>
      </c>
      <c r="G893" t="s">
        <v>2527</v>
      </c>
      <c r="H893" t="s">
        <v>2527</v>
      </c>
      <c r="I893" t="s">
        <v>2528</v>
      </c>
      <c r="J893" t="s">
        <v>2527</v>
      </c>
      <c r="K893" t="s">
        <v>804</v>
      </c>
      <c r="L893" s="35" t="s">
        <v>2620</v>
      </c>
      <c r="M893" s="35">
        <v>0</v>
      </c>
      <c r="N893" s="35">
        <v>0</v>
      </c>
      <c r="O893" s="35">
        <v>0</v>
      </c>
      <c r="P893" s="35">
        <v>0</v>
      </c>
      <c r="Q893" s="35">
        <v>0</v>
      </c>
      <c r="R893" s="35">
        <v>0</v>
      </c>
      <c r="S893" s="35">
        <v>0</v>
      </c>
      <c r="T893" s="35">
        <v>0</v>
      </c>
      <c r="U893" s="35">
        <v>1</v>
      </c>
      <c r="V893" s="35">
        <v>1</v>
      </c>
      <c r="W893" s="35">
        <v>0</v>
      </c>
      <c r="X893" s="35">
        <v>1</v>
      </c>
      <c r="Y893" s="35">
        <v>1</v>
      </c>
      <c r="Z893" s="35">
        <v>0</v>
      </c>
      <c r="AA893" s="35">
        <v>0</v>
      </c>
      <c r="AB893" s="35">
        <v>0</v>
      </c>
      <c r="AC893" s="35">
        <v>0</v>
      </c>
      <c r="AD893" s="35">
        <v>0</v>
      </c>
      <c r="AE893" s="35">
        <v>0</v>
      </c>
      <c r="AF893" s="35">
        <v>0</v>
      </c>
      <c r="AG893" s="35">
        <v>0</v>
      </c>
      <c r="AH893" s="35">
        <v>0</v>
      </c>
      <c r="AI893" s="35">
        <v>0</v>
      </c>
      <c r="JV893" s="35" t="s">
        <v>813</v>
      </c>
      <c r="JX893" s="35">
        <v>200</v>
      </c>
      <c r="JY893" s="35">
        <v>200</v>
      </c>
      <c r="KA893" s="35">
        <v>200</v>
      </c>
      <c r="KB893" s="35">
        <v>0</v>
      </c>
      <c r="KC893" s="35">
        <v>0</v>
      </c>
      <c r="KE893" s="35" t="s">
        <v>832</v>
      </c>
      <c r="KH893" s="35" t="s">
        <v>809</v>
      </c>
      <c r="LA893" s="35" t="s">
        <v>813</v>
      </c>
      <c r="LC893" s="35">
        <v>150</v>
      </c>
      <c r="LD893" s="35">
        <v>150</v>
      </c>
      <c r="LF893" s="35">
        <v>150</v>
      </c>
      <c r="LG893" s="35">
        <v>0</v>
      </c>
      <c r="LH893" s="35">
        <v>0</v>
      </c>
      <c r="LJ893" s="35" t="s">
        <v>832</v>
      </c>
      <c r="LM893" s="35" t="s">
        <v>809</v>
      </c>
      <c r="NK893" s="35" t="s">
        <v>813</v>
      </c>
      <c r="NM893" s="35">
        <v>250</v>
      </c>
      <c r="NN893" s="35">
        <v>250</v>
      </c>
      <c r="NP893" s="35">
        <v>350</v>
      </c>
      <c r="NQ893" s="35">
        <v>-28.571428571428569</v>
      </c>
      <c r="NR893" s="35">
        <v>-100</v>
      </c>
      <c r="NS893" s="35" t="s">
        <v>2621</v>
      </c>
      <c r="NT893" s="35" t="s">
        <v>832</v>
      </c>
      <c r="NW893" s="35" t="s">
        <v>809</v>
      </c>
      <c r="OP893" s="35" t="s">
        <v>813</v>
      </c>
      <c r="OR893" s="35">
        <v>250</v>
      </c>
      <c r="OS893" s="35">
        <v>250</v>
      </c>
      <c r="OU893" s="35">
        <v>250</v>
      </c>
      <c r="OV893" s="35">
        <v>0</v>
      </c>
      <c r="OW893" s="35">
        <v>0</v>
      </c>
      <c r="OY893" s="35" t="s">
        <v>832</v>
      </c>
      <c r="PB893" s="35" t="s">
        <v>809</v>
      </c>
      <c r="AAV893" s="35" t="s">
        <v>2622</v>
      </c>
      <c r="AAW893" s="35">
        <v>397089437</v>
      </c>
      <c r="AAX893" s="35">
        <v>44980.290162037039</v>
      </c>
      <c r="ABA893" s="35" t="s">
        <v>816</v>
      </c>
      <c r="ABC893" s="35" t="s">
        <v>817</v>
      </c>
      <c r="ABE893" s="35">
        <v>893</v>
      </c>
    </row>
    <row r="894" spans="1:733">
      <c r="A894" t="s">
        <v>2623</v>
      </c>
      <c r="B894" s="34">
        <v>44978.445239212961</v>
      </c>
      <c r="C894" s="34">
        <v>44978.449112488423</v>
      </c>
      <c r="D894" s="34">
        <v>44978</v>
      </c>
      <c r="E894" t="s">
        <v>2601</v>
      </c>
      <c r="F894" s="34">
        <v>44978</v>
      </c>
      <c r="G894" t="s">
        <v>2527</v>
      </c>
      <c r="H894" t="s">
        <v>2527</v>
      </c>
      <c r="I894" t="s">
        <v>2528</v>
      </c>
      <c r="J894" t="s">
        <v>2527</v>
      </c>
      <c r="K894" t="s">
        <v>804</v>
      </c>
      <c r="L894" s="35" t="s">
        <v>1563</v>
      </c>
      <c r="M894" s="35">
        <v>0</v>
      </c>
      <c r="N894" s="35">
        <v>0</v>
      </c>
      <c r="O894" s="35">
        <v>0</v>
      </c>
      <c r="P894" s="35">
        <v>0</v>
      </c>
      <c r="Q894" s="35">
        <v>0</v>
      </c>
      <c r="R894" s="35">
        <v>0</v>
      </c>
      <c r="S894" s="35">
        <v>0</v>
      </c>
      <c r="T894" s="35">
        <v>0</v>
      </c>
      <c r="U894" s="35">
        <v>0</v>
      </c>
      <c r="V894" s="35">
        <v>0</v>
      </c>
      <c r="W894" s="35">
        <v>0</v>
      </c>
      <c r="X894" s="35">
        <v>0</v>
      </c>
      <c r="Y894" s="35">
        <v>0</v>
      </c>
      <c r="Z894" s="35">
        <v>1</v>
      </c>
      <c r="AA894" s="35">
        <v>1</v>
      </c>
      <c r="AB894" s="35">
        <v>0</v>
      </c>
      <c r="AC894" s="35">
        <v>1</v>
      </c>
      <c r="AD894" s="35">
        <v>1</v>
      </c>
      <c r="AE894" s="35">
        <v>0</v>
      </c>
      <c r="AF894" s="35">
        <v>0</v>
      </c>
      <c r="AG894" s="35">
        <v>0</v>
      </c>
      <c r="AH894" s="35">
        <v>0</v>
      </c>
      <c r="AI894" s="35">
        <v>0</v>
      </c>
      <c r="QZ894" s="35" t="s">
        <v>806</v>
      </c>
      <c r="RB894" s="35">
        <v>1300</v>
      </c>
      <c r="RC894" s="35">
        <v>1300</v>
      </c>
      <c r="RE894" s="35">
        <v>1300</v>
      </c>
      <c r="RF894" s="35">
        <v>0</v>
      </c>
      <c r="RG894" s="35">
        <v>0</v>
      </c>
      <c r="RI894" s="35" t="s">
        <v>832</v>
      </c>
      <c r="RL894" s="35" t="s">
        <v>809</v>
      </c>
      <c r="SE894" s="35" t="s">
        <v>813</v>
      </c>
      <c r="SG894" s="35">
        <v>250</v>
      </c>
      <c r="SH894" s="35">
        <v>250</v>
      </c>
      <c r="SJ894" s="35">
        <v>250</v>
      </c>
      <c r="SK894" s="35">
        <v>0</v>
      </c>
      <c r="SL894" s="35">
        <v>0</v>
      </c>
      <c r="SN894" s="35" t="s">
        <v>832</v>
      </c>
      <c r="SQ894" s="35" t="s">
        <v>809</v>
      </c>
      <c r="TJ894" s="35" t="s">
        <v>813</v>
      </c>
      <c r="TL894" s="35">
        <v>100</v>
      </c>
      <c r="TM894" s="35">
        <v>100</v>
      </c>
      <c r="TO894" s="35">
        <v>100</v>
      </c>
      <c r="TP894" s="35">
        <v>0</v>
      </c>
      <c r="TQ894" s="35">
        <v>0</v>
      </c>
      <c r="TS894" s="35" t="s">
        <v>832</v>
      </c>
      <c r="TV894" s="35" t="s">
        <v>809</v>
      </c>
      <c r="UO894" s="35" t="s">
        <v>806</v>
      </c>
      <c r="UQ894" s="35">
        <v>200</v>
      </c>
      <c r="UR894" s="35">
        <v>200</v>
      </c>
      <c r="UT894" s="35">
        <v>225</v>
      </c>
      <c r="UU894" s="35">
        <v>-11.111111111111111</v>
      </c>
      <c r="UV894" s="35">
        <v>-25</v>
      </c>
      <c r="UW894" s="35" t="s">
        <v>2624</v>
      </c>
      <c r="UX894" s="35" t="s">
        <v>832</v>
      </c>
      <c r="VA894" s="35" t="s">
        <v>809</v>
      </c>
      <c r="AAV894" s="35" t="s">
        <v>2625</v>
      </c>
      <c r="AAW894" s="35">
        <v>397089454</v>
      </c>
      <c r="AAX894" s="35">
        <v>44980.290185185193</v>
      </c>
      <c r="ABA894" s="35" t="s">
        <v>816</v>
      </c>
      <c r="ABC894" s="35" t="s">
        <v>817</v>
      </c>
      <c r="ABE894" s="35">
        <v>894</v>
      </c>
    </row>
    <row r="895" spans="1:733">
      <c r="A895" t="s">
        <v>2626</v>
      </c>
      <c r="B895" s="34">
        <v>44978.457307118057</v>
      </c>
      <c r="C895" s="34">
        <v>44978.461110474527</v>
      </c>
      <c r="D895" s="34">
        <v>44978</v>
      </c>
      <c r="E895" t="s">
        <v>2601</v>
      </c>
      <c r="F895" s="34">
        <v>44978</v>
      </c>
      <c r="G895" t="s">
        <v>2527</v>
      </c>
      <c r="H895" t="s">
        <v>2527</v>
      </c>
      <c r="I895" t="s">
        <v>2528</v>
      </c>
      <c r="J895" t="s">
        <v>2527</v>
      </c>
      <c r="K895" t="s">
        <v>804</v>
      </c>
      <c r="L895" s="35" t="s">
        <v>2627</v>
      </c>
      <c r="M895" s="35">
        <v>0</v>
      </c>
      <c r="N895" s="35">
        <v>0</v>
      </c>
      <c r="O895" s="35">
        <v>0</v>
      </c>
      <c r="P895" s="35">
        <v>0</v>
      </c>
      <c r="Q895" s="35">
        <v>0</v>
      </c>
      <c r="R895" s="35">
        <v>0</v>
      </c>
      <c r="S895" s="35">
        <v>0</v>
      </c>
      <c r="T895" s="35">
        <v>0</v>
      </c>
      <c r="U895" s="35">
        <v>0</v>
      </c>
      <c r="V895" s="35">
        <v>0</v>
      </c>
      <c r="W895" s="35">
        <v>0</v>
      </c>
      <c r="X895" s="35">
        <v>0</v>
      </c>
      <c r="Y895" s="35">
        <v>0</v>
      </c>
      <c r="Z895" s="35">
        <v>1</v>
      </c>
      <c r="AA895" s="35">
        <v>1</v>
      </c>
      <c r="AB895" s="35">
        <v>0</v>
      </c>
      <c r="AC895" s="35">
        <v>1</v>
      </c>
      <c r="AD895" s="35">
        <v>1</v>
      </c>
      <c r="AE895" s="35">
        <v>0</v>
      </c>
      <c r="AF895" s="35">
        <v>0</v>
      </c>
      <c r="AG895" s="35">
        <v>0</v>
      </c>
      <c r="AH895" s="35">
        <v>0</v>
      </c>
      <c r="AI895" s="35">
        <v>0</v>
      </c>
      <c r="QZ895" s="35" t="s">
        <v>806</v>
      </c>
      <c r="RB895" s="35">
        <v>1400</v>
      </c>
      <c r="RC895" s="35">
        <v>1400</v>
      </c>
      <c r="RE895" s="35">
        <v>1300</v>
      </c>
      <c r="RF895" s="35">
        <v>7.6923076923076934</v>
      </c>
      <c r="RG895" s="35">
        <v>100</v>
      </c>
      <c r="RI895" s="35" t="s">
        <v>832</v>
      </c>
      <c r="RL895" s="35" t="s">
        <v>809</v>
      </c>
      <c r="SE895" s="35" t="s">
        <v>813</v>
      </c>
      <c r="SG895" s="35">
        <v>250</v>
      </c>
      <c r="SH895" s="35">
        <v>250</v>
      </c>
      <c r="SJ895" s="35">
        <v>250</v>
      </c>
      <c r="SK895" s="35">
        <v>0</v>
      </c>
      <c r="SL895" s="35">
        <v>0</v>
      </c>
      <c r="SN895" s="35" t="s">
        <v>832</v>
      </c>
      <c r="SQ895" s="35" t="s">
        <v>809</v>
      </c>
      <c r="TJ895" s="35" t="s">
        <v>813</v>
      </c>
      <c r="TL895" s="35">
        <v>100</v>
      </c>
      <c r="TM895" s="35">
        <v>100</v>
      </c>
      <c r="TO895" s="35">
        <v>100</v>
      </c>
      <c r="TP895" s="35">
        <v>0</v>
      </c>
      <c r="TQ895" s="35">
        <v>0</v>
      </c>
      <c r="TS895" s="35" t="s">
        <v>832</v>
      </c>
      <c r="TV895" s="35" t="s">
        <v>809</v>
      </c>
      <c r="UO895" s="35" t="s">
        <v>806</v>
      </c>
      <c r="UQ895" s="35">
        <v>225</v>
      </c>
      <c r="UR895" s="35">
        <v>225</v>
      </c>
      <c r="UT895" s="35">
        <v>225</v>
      </c>
      <c r="UU895" s="35">
        <v>0</v>
      </c>
      <c r="UV895" s="35">
        <v>0</v>
      </c>
      <c r="UX895" s="35" t="s">
        <v>832</v>
      </c>
      <c r="VA895" s="35" t="s">
        <v>809</v>
      </c>
      <c r="AAV895" s="35" t="s">
        <v>2628</v>
      </c>
      <c r="AAW895" s="35">
        <v>397089457</v>
      </c>
      <c r="AAX895" s="35">
        <v>44980.290196759262</v>
      </c>
      <c r="ABA895" s="35" t="s">
        <v>816</v>
      </c>
      <c r="ABC895" s="35" t="s">
        <v>817</v>
      </c>
      <c r="ABE895" s="35">
        <v>895</v>
      </c>
    </row>
    <row r="896" spans="1:733">
      <c r="A896" t="s">
        <v>2629</v>
      </c>
      <c r="B896" s="34">
        <v>44978.474045671297</v>
      </c>
      <c r="C896" s="34">
        <v>44978.482292141198</v>
      </c>
      <c r="D896" s="34">
        <v>44978</v>
      </c>
      <c r="E896" t="s">
        <v>2601</v>
      </c>
      <c r="F896" s="34">
        <v>44978</v>
      </c>
      <c r="G896" t="s">
        <v>2527</v>
      </c>
      <c r="H896" t="s">
        <v>2527</v>
      </c>
      <c r="I896" t="s">
        <v>2528</v>
      </c>
      <c r="J896" t="s">
        <v>2527</v>
      </c>
      <c r="K896" t="s">
        <v>804</v>
      </c>
      <c r="L896" s="35" t="s">
        <v>2630</v>
      </c>
      <c r="M896" s="35">
        <v>0</v>
      </c>
      <c r="N896" s="35">
        <v>0</v>
      </c>
      <c r="O896" s="35">
        <v>0</v>
      </c>
      <c r="P896" s="35">
        <v>0</v>
      </c>
      <c r="Q896" s="35">
        <v>0</v>
      </c>
      <c r="R896" s="35">
        <v>0</v>
      </c>
      <c r="S896" s="35">
        <v>0</v>
      </c>
      <c r="T896" s="35">
        <v>0</v>
      </c>
      <c r="U896" s="35">
        <v>0</v>
      </c>
      <c r="V896" s="35">
        <v>0</v>
      </c>
      <c r="W896" s="35">
        <v>0</v>
      </c>
      <c r="X896" s="35">
        <v>0</v>
      </c>
      <c r="Y896" s="35">
        <v>0</v>
      </c>
      <c r="Z896" s="35">
        <v>1</v>
      </c>
      <c r="AA896" s="35">
        <v>1</v>
      </c>
      <c r="AB896" s="35">
        <v>0</v>
      </c>
      <c r="AC896" s="35">
        <v>0</v>
      </c>
      <c r="AD896" s="35">
        <v>0</v>
      </c>
      <c r="AE896" s="35">
        <v>0</v>
      </c>
      <c r="AF896" s="35">
        <v>0</v>
      </c>
      <c r="AG896" s="35">
        <v>0</v>
      </c>
      <c r="AH896" s="35">
        <v>0</v>
      </c>
      <c r="AI896" s="35">
        <v>0</v>
      </c>
      <c r="SE896" s="35" t="s">
        <v>813</v>
      </c>
      <c r="SG896" s="35">
        <v>250</v>
      </c>
      <c r="SH896" s="35">
        <v>250</v>
      </c>
      <c r="SJ896" s="35">
        <v>250</v>
      </c>
      <c r="SK896" s="35">
        <v>0</v>
      </c>
      <c r="SL896" s="35">
        <v>0</v>
      </c>
      <c r="SN896" s="35" t="s">
        <v>832</v>
      </c>
      <c r="SQ896" s="35" t="s">
        <v>806</v>
      </c>
      <c r="SR896" s="35" t="s">
        <v>964</v>
      </c>
      <c r="SS896" s="35">
        <v>1</v>
      </c>
      <c r="ST896" s="35">
        <v>1</v>
      </c>
      <c r="SU896" s="35">
        <v>0</v>
      </c>
      <c r="SV896" s="35">
        <v>1</v>
      </c>
      <c r="SW896" s="35">
        <v>0</v>
      </c>
      <c r="SX896" s="35">
        <v>0</v>
      </c>
      <c r="SY896" s="35">
        <v>0</v>
      </c>
      <c r="SZ896" s="35">
        <v>0</v>
      </c>
      <c r="TA896" s="35">
        <v>0</v>
      </c>
      <c r="TB896" s="35">
        <v>0</v>
      </c>
      <c r="TC896" s="35">
        <v>0</v>
      </c>
      <c r="TD896" s="35">
        <v>0</v>
      </c>
      <c r="TE896" s="35">
        <v>0</v>
      </c>
      <c r="TF896" s="35">
        <v>0</v>
      </c>
      <c r="TG896" s="35">
        <v>0</v>
      </c>
      <c r="TJ896" s="35" t="s">
        <v>813</v>
      </c>
      <c r="TL896" s="35">
        <v>100</v>
      </c>
      <c r="TM896" s="35">
        <v>100</v>
      </c>
      <c r="TO896" s="35">
        <v>100</v>
      </c>
      <c r="TP896" s="35">
        <v>0</v>
      </c>
      <c r="TQ896" s="35">
        <v>0</v>
      </c>
      <c r="TS896" s="35" t="s">
        <v>822</v>
      </c>
      <c r="TU896" s="35" t="s">
        <v>1016</v>
      </c>
      <c r="TV896" s="35" t="s">
        <v>806</v>
      </c>
      <c r="TW896" s="35" t="s">
        <v>2631</v>
      </c>
      <c r="TX896" s="35">
        <v>1</v>
      </c>
      <c r="TY896" s="35">
        <v>0</v>
      </c>
      <c r="TZ896" s="35">
        <v>0</v>
      </c>
      <c r="UA896" s="35">
        <v>0</v>
      </c>
      <c r="UB896" s="35">
        <v>0</v>
      </c>
      <c r="UC896" s="35">
        <v>0</v>
      </c>
      <c r="UD896" s="35">
        <v>0</v>
      </c>
      <c r="UE896" s="35">
        <v>0</v>
      </c>
      <c r="UF896" s="35">
        <v>0</v>
      </c>
      <c r="UG896" s="35">
        <v>1</v>
      </c>
      <c r="UH896" s="35">
        <v>0</v>
      </c>
      <c r="UI896" s="35">
        <v>0</v>
      </c>
      <c r="UJ896" s="35">
        <v>0</v>
      </c>
      <c r="UK896" s="35">
        <v>0</v>
      </c>
      <c r="UL896" s="35">
        <v>0</v>
      </c>
      <c r="AAV896" s="35" t="s">
        <v>2632</v>
      </c>
      <c r="AAW896" s="35">
        <v>397089462</v>
      </c>
      <c r="AAX896" s="35">
        <v>44980.290208333332</v>
      </c>
      <c r="ABA896" s="35" t="s">
        <v>816</v>
      </c>
      <c r="ABC896" s="35" t="s">
        <v>817</v>
      </c>
      <c r="ABE896" s="35">
        <v>896</v>
      </c>
    </row>
    <row r="897" spans="1:733">
      <c r="A897" t="s">
        <v>2633</v>
      </c>
      <c r="B897" s="34">
        <v>44978.483744074067</v>
      </c>
      <c r="C897" s="34">
        <v>44978.486815069453</v>
      </c>
      <c r="D897" s="34">
        <v>44978</v>
      </c>
      <c r="E897" t="s">
        <v>2601</v>
      </c>
      <c r="F897" s="34">
        <v>44978</v>
      </c>
      <c r="G897" t="s">
        <v>2527</v>
      </c>
      <c r="H897" t="s">
        <v>2527</v>
      </c>
      <c r="I897" t="s">
        <v>2528</v>
      </c>
      <c r="J897" t="s">
        <v>2527</v>
      </c>
      <c r="K897" t="s">
        <v>804</v>
      </c>
      <c r="L897" s="35" t="s">
        <v>1092</v>
      </c>
      <c r="M897" s="35">
        <v>0</v>
      </c>
      <c r="N897" s="35">
        <v>0</v>
      </c>
      <c r="O897" s="35">
        <v>0</v>
      </c>
      <c r="P897" s="35">
        <v>0</v>
      </c>
      <c r="Q897" s="35">
        <v>0</v>
      </c>
      <c r="R897" s="35">
        <v>0</v>
      </c>
      <c r="S897" s="35">
        <v>0</v>
      </c>
      <c r="T897" s="35">
        <v>0</v>
      </c>
      <c r="U897" s="35">
        <v>0</v>
      </c>
      <c r="V897" s="35">
        <v>0</v>
      </c>
      <c r="W897" s="35">
        <v>0</v>
      </c>
      <c r="X897" s="35">
        <v>0</v>
      </c>
      <c r="Y897" s="35">
        <v>0</v>
      </c>
      <c r="Z897" s="35">
        <v>0</v>
      </c>
      <c r="AA897" s="35">
        <v>0</v>
      </c>
      <c r="AB897" s="35">
        <v>0</v>
      </c>
      <c r="AC897" s="35">
        <v>0</v>
      </c>
      <c r="AD897" s="35">
        <v>0</v>
      </c>
      <c r="AE897" s="35">
        <v>0</v>
      </c>
      <c r="AF897" s="35">
        <v>0</v>
      </c>
      <c r="AG897" s="35">
        <v>1</v>
      </c>
      <c r="AH897" s="35">
        <v>0</v>
      </c>
      <c r="AI897" s="35">
        <v>0</v>
      </c>
      <c r="YD897" s="35" t="s">
        <v>806</v>
      </c>
      <c r="YF897" s="35">
        <v>50</v>
      </c>
      <c r="YG897" s="35">
        <v>50</v>
      </c>
      <c r="YH897" s="35">
        <v>0</v>
      </c>
      <c r="YI897" s="35">
        <v>0</v>
      </c>
      <c r="YK897" s="35" t="s">
        <v>832</v>
      </c>
      <c r="YN897" s="35" t="s">
        <v>809</v>
      </c>
      <c r="AAV897" s="35" t="s">
        <v>833</v>
      </c>
      <c r="AAW897" s="35">
        <v>397089466</v>
      </c>
      <c r="AAX897" s="35">
        <v>44980.290208333332</v>
      </c>
      <c r="ABA897" s="35" t="s">
        <v>816</v>
      </c>
      <c r="ABC897" s="35" t="s">
        <v>817</v>
      </c>
      <c r="ABE897" s="35">
        <v>897</v>
      </c>
    </row>
    <row r="898" spans="1:733">
      <c r="A898" t="s">
        <v>2634</v>
      </c>
      <c r="B898" s="34">
        <v>44978.489671006937</v>
      </c>
      <c r="C898" s="34">
        <v>44978.495376319443</v>
      </c>
      <c r="D898" s="34">
        <v>44978</v>
      </c>
      <c r="E898" t="s">
        <v>2601</v>
      </c>
      <c r="F898" s="34">
        <v>44978</v>
      </c>
      <c r="G898" t="s">
        <v>2527</v>
      </c>
      <c r="H898" t="s">
        <v>2527</v>
      </c>
      <c r="I898" t="s">
        <v>2528</v>
      </c>
      <c r="J898" t="s">
        <v>2527</v>
      </c>
      <c r="K898" t="s">
        <v>804</v>
      </c>
      <c r="L898" s="35" t="s">
        <v>2562</v>
      </c>
      <c r="M898" s="35">
        <v>0</v>
      </c>
      <c r="N898" s="35">
        <v>0</v>
      </c>
      <c r="O898" s="35">
        <v>0</v>
      </c>
      <c r="P898" s="35">
        <v>0</v>
      </c>
      <c r="Q898" s="35">
        <v>0</v>
      </c>
      <c r="R898" s="35">
        <v>0</v>
      </c>
      <c r="S898" s="35">
        <v>0</v>
      </c>
      <c r="T898" s="35">
        <v>0</v>
      </c>
      <c r="U898" s="35">
        <v>0</v>
      </c>
      <c r="V898" s="35">
        <v>0</v>
      </c>
      <c r="W898" s="35">
        <v>0</v>
      </c>
      <c r="X898" s="35">
        <v>0</v>
      </c>
      <c r="Y898" s="35">
        <v>0</v>
      </c>
      <c r="Z898" s="35">
        <v>0</v>
      </c>
      <c r="AA898" s="35">
        <v>0</v>
      </c>
      <c r="AB898" s="35">
        <v>0</v>
      </c>
      <c r="AC898" s="35">
        <v>0</v>
      </c>
      <c r="AD898" s="35">
        <v>0</v>
      </c>
      <c r="AE898" s="35">
        <v>1</v>
      </c>
      <c r="AF898" s="35">
        <v>1</v>
      </c>
      <c r="AG898" s="35">
        <v>0</v>
      </c>
      <c r="AH898" s="35">
        <v>0</v>
      </c>
      <c r="AI898" s="35">
        <v>0</v>
      </c>
      <c r="VT898" s="35" t="s">
        <v>806</v>
      </c>
      <c r="VV898" s="35">
        <v>1000</v>
      </c>
      <c r="VW898" s="35">
        <v>1000</v>
      </c>
      <c r="VY898" s="35">
        <v>1000</v>
      </c>
      <c r="VZ898" s="35">
        <v>0</v>
      </c>
      <c r="WA898" s="35">
        <v>0</v>
      </c>
      <c r="WC898" s="35" t="s">
        <v>822</v>
      </c>
      <c r="WE898" s="35" t="s">
        <v>1016</v>
      </c>
      <c r="WF898" s="35" t="s">
        <v>809</v>
      </c>
      <c r="WY898" s="35" t="s">
        <v>806</v>
      </c>
      <c r="XA898" s="35">
        <v>1500</v>
      </c>
      <c r="XB898" s="35">
        <v>1500</v>
      </c>
      <c r="XD898" s="35">
        <v>1500</v>
      </c>
      <c r="XE898" s="35">
        <v>0</v>
      </c>
      <c r="XF898" s="35">
        <v>0</v>
      </c>
      <c r="XH898" s="35" t="s">
        <v>822</v>
      </c>
      <c r="XJ898" s="35" t="s">
        <v>1016</v>
      </c>
      <c r="XK898" s="35" t="s">
        <v>809</v>
      </c>
      <c r="AAV898" s="35" t="s">
        <v>2635</v>
      </c>
      <c r="AAW898" s="35">
        <v>397089472</v>
      </c>
      <c r="AAX898" s="35">
        <v>44980.290219907409</v>
      </c>
      <c r="ABA898" s="35" t="s">
        <v>816</v>
      </c>
      <c r="ABC898" s="35" t="s">
        <v>817</v>
      </c>
      <c r="ABE898" s="35">
        <v>898</v>
      </c>
    </row>
    <row r="899" spans="1:733">
      <c r="A899" t="s">
        <v>2636</v>
      </c>
      <c r="B899" s="34">
        <v>44978.497314930559</v>
      </c>
      <c r="C899" s="34">
        <v>44978.504728449072</v>
      </c>
      <c r="D899" s="34">
        <v>44978</v>
      </c>
      <c r="E899" t="s">
        <v>2601</v>
      </c>
      <c r="F899" s="34">
        <v>44978</v>
      </c>
      <c r="G899" t="s">
        <v>2527</v>
      </c>
      <c r="H899" t="s">
        <v>2527</v>
      </c>
      <c r="I899" t="s">
        <v>2528</v>
      </c>
      <c r="J899" t="s">
        <v>2527</v>
      </c>
      <c r="K899" t="s">
        <v>804</v>
      </c>
      <c r="L899" s="35" t="s">
        <v>2637</v>
      </c>
      <c r="M899" s="35">
        <v>0</v>
      </c>
      <c r="N899" s="35">
        <v>0</v>
      </c>
      <c r="O899" s="35">
        <v>0</v>
      </c>
      <c r="P899" s="35">
        <v>0</v>
      </c>
      <c r="Q899" s="35">
        <v>0</v>
      </c>
      <c r="R899" s="35">
        <v>0</v>
      </c>
      <c r="S899" s="35">
        <v>1</v>
      </c>
      <c r="T899" s="35">
        <v>1</v>
      </c>
      <c r="U899" s="35">
        <v>0</v>
      </c>
      <c r="V899" s="35">
        <v>0</v>
      </c>
      <c r="W899" s="35">
        <v>0</v>
      </c>
      <c r="X899" s="35">
        <v>0</v>
      </c>
      <c r="Y899" s="35">
        <v>0</v>
      </c>
      <c r="Z899" s="35">
        <v>0</v>
      </c>
      <c r="AA899" s="35">
        <v>0</v>
      </c>
      <c r="AB899" s="35">
        <v>0</v>
      </c>
      <c r="AC899" s="35">
        <v>0</v>
      </c>
      <c r="AD899" s="35">
        <v>0</v>
      </c>
      <c r="AE899" s="35">
        <v>0</v>
      </c>
      <c r="AF899" s="35">
        <v>0</v>
      </c>
      <c r="AG899" s="35">
        <v>0</v>
      </c>
      <c r="AH899" s="35">
        <v>0</v>
      </c>
      <c r="AI899" s="35">
        <v>0</v>
      </c>
      <c r="HL899" s="35" t="s">
        <v>806</v>
      </c>
      <c r="HN899" s="35">
        <v>4000</v>
      </c>
      <c r="HO899" s="35">
        <v>4000</v>
      </c>
      <c r="HQ899" s="35">
        <v>4000</v>
      </c>
      <c r="HR899" s="35">
        <v>0</v>
      </c>
      <c r="HS899" s="35">
        <v>0</v>
      </c>
      <c r="HU899" s="35" t="s">
        <v>832</v>
      </c>
      <c r="HX899" s="35" t="s">
        <v>809</v>
      </c>
      <c r="IQ899" s="35" t="s">
        <v>806</v>
      </c>
      <c r="IS899" s="35">
        <v>6000</v>
      </c>
      <c r="IT899" s="35">
        <v>6000</v>
      </c>
      <c r="IV899" s="35">
        <v>6000</v>
      </c>
      <c r="IW899" s="35">
        <v>0</v>
      </c>
      <c r="IX899" s="35">
        <v>0</v>
      </c>
      <c r="IZ899" s="35" t="s">
        <v>822</v>
      </c>
      <c r="JB899" s="35" t="s">
        <v>1016</v>
      </c>
      <c r="JC899" s="35" t="s">
        <v>806</v>
      </c>
      <c r="JD899" s="35" t="s">
        <v>2638</v>
      </c>
      <c r="JE899" s="35">
        <v>0</v>
      </c>
      <c r="JF899" s="35">
        <v>0</v>
      </c>
      <c r="JG899" s="35">
        <v>0</v>
      </c>
      <c r="JH899" s="35">
        <v>1</v>
      </c>
      <c r="JI899" s="35">
        <v>0</v>
      </c>
      <c r="JJ899" s="35">
        <v>0</v>
      </c>
      <c r="JK899" s="35">
        <v>0</v>
      </c>
      <c r="JL899" s="35">
        <v>0</v>
      </c>
      <c r="JM899" s="35">
        <v>0</v>
      </c>
      <c r="JN899" s="35">
        <v>0</v>
      </c>
      <c r="JO899" s="35">
        <v>0</v>
      </c>
      <c r="JP899" s="35">
        <v>0</v>
      </c>
      <c r="JQ899" s="35">
        <v>1</v>
      </c>
      <c r="JR899" s="35">
        <v>0</v>
      </c>
      <c r="JS899" s="35">
        <v>0</v>
      </c>
      <c r="AAV899" s="35" t="s">
        <v>2639</v>
      </c>
      <c r="AAW899" s="35">
        <v>397089479</v>
      </c>
      <c r="AAX899" s="35">
        <v>44980.290231481493</v>
      </c>
      <c r="ABA899" s="35" t="s">
        <v>816</v>
      </c>
      <c r="ABC899" s="35" t="s">
        <v>817</v>
      </c>
      <c r="ABE899" s="35">
        <v>899</v>
      </c>
    </row>
    <row r="900" spans="1:733">
      <c r="A900" t="s">
        <v>2640</v>
      </c>
      <c r="B900" s="34">
        <v>44978.517615289347</v>
      </c>
      <c r="C900" s="34">
        <v>44978.527236192131</v>
      </c>
      <c r="D900" s="34">
        <v>44978</v>
      </c>
      <c r="E900" t="s">
        <v>2601</v>
      </c>
      <c r="F900" s="34">
        <v>44978</v>
      </c>
      <c r="G900" t="s">
        <v>2527</v>
      </c>
      <c r="H900" t="s">
        <v>2527</v>
      </c>
      <c r="I900" t="s">
        <v>2528</v>
      </c>
      <c r="J900" t="s">
        <v>2527</v>
      </c>
      <c r="K900" t="s">
        <v>804</v>
      </c>
      <c r="L900" s="35" t="s">
        <v>1132</v>
      </c>
      <c r="M900" s="35">
        <v>0</v>
      </c>
      <c r="N900" s="35">
        <v>1</v>
      </c>
      <c r="O900" s="35">
        <v>0</v>
      </c>
      <c r="P900" s="35">
        <v>0</v>
      </c>
      <c r="Q900" s="35">
        <v>0</v>
      </c>
      <c r="R900" s="35">
        <v>0</v>
      </c>
      <c r="S900" s="35">
        <v>0</v>
      </c>
      <c r="T900" s="35">
        <v>0</v>
      </c>
      <c r="U900" s="35">
        <v>0</v>
      </c>
      <c r="V900" s="35">
        <v>0</v>
      </c>
      <c r="W900" s="35">
        <v>0</v>
      </c>
      <c r="X900" s="35">
        <v>0</v>
      </c>
      <c r="Y900" s="35">
        <v>0</v>
      </c>
      <c r="Z900" s="35">
        <v>0</v>
      </c>
      <c r="AA900" s="35">
        <v>0</v>
      </c>
      <c r="AB900" s="35">
        <v>0</v>
      </c>
      <c r="AC900" s="35">
        <v>0</v>
      </c>
      <c r="AD900" s="35">
        <v>0</v>
      </c>
      <c r="AE900" s="35">
        <v>0</v>
      </c>
      <c r="AF900" s="35">
        <v>0</v>
      </c>
      <c r="AG900" s="35">
        <v>0</v>
      </c>
      <c r="AH900" s="35">
        <v>1</v>
      </c>
      <c r="AI900" s="35">
        <v>0</v>
      </c>
      <c r="BO900" s="35" t="s">
        <v>806</v>
      </c>
      <c r="BQ900" s="35">
        <v>1500</v>
      </c>
      <c r="BR900" s="35">
        <v>1500</v>
      </c>
      <c r="BT900" s="35">
        <v>1600</v>
      </c>
      <c r="BU900" s="35">
        <v>-6.25</v>
      </c>
      <c r="BV900" s="35">
        <v>-100</v>
      </c>
      <c r="BX900" s="35" t="s">
        <v>822</v>
      </c>
      <c r="BZ900" s="35" t="s">
        <v>1217</v>
      </c>
      <c r="CA900" s="35" t="s">
        <v>806</v>
      </c>
      <c r="CB900" s="35" t="s">
        <v>2631</v>
      </c>
      <c r="CC900" s="35">
        <v>1</v>
      </c>
      <c r="CD900" s="35">
        <v>0</v>
      </c>
      <c r="CE900" s="35">
        <v>0</v>
      </c>
      <c r="CF900" s="35">
        <v>0</v>
      </c>
      <c r="CG900" s="35">
        <v>0</v>
      </c>
      <c r="CH900" s="35">
        <v>0</v>
      </c>
      <c r="CI900" s="35">
        <v>0</v>
      </c>
      <c r="CJ900" s="35">
        <v>0</v>
      </c>
      <c r="CK900" s="35">
        <v>0</v>
      </c>
      <c r="CL900" s="35">
        <v>1</v>
      </c>
      <c r="CM900" s="35">
        <v>0</v>
      </c>
      <c r="CN900" s="35">
        <v>0</v>
      </c>
      <c r="CO900" s="35">
        <v>0</v>
      </c>
      <c r="CP900" s="35">
        <v>0</v>
      </c>
      <c r="CQ900" s="35">
        <v>0</v>
      </c>
      <c r="ZG900" s="35" t="s">
        <v>806</v>
      </c>
      <c r="ZI900" s="35">
        <v>1300</v>
      </c>
      <c r="ZJ900" s="35">
        <v>1300</v>
      </c>
      <c r="ZL900" s="35">
        <v>1300</v>
      </c>
      <c r="ZM900" s="35">
        <v>0</v>
      </c>
      <c r="ZN900" s="35">
        <v>0</v>
      </c>
      <c r="ZP900" s="35" t="s">
        <v>822</v>
      </c>
      <c r="ZR900" s="35" t="s">
        <v>1016</v>
      </c>
      <c r="ZS900" s="35" t="s">
        <v>806</v>
      </c>
      <c r="ZT900" s="35" t="s">
        <v>820</v>
      </c>
      <c r="ZU900" s="35">
        <v>0</v>
      </c>
      <c r="ZV900" s="35">
        <v>1</v>
      </c>
      <c r="ZW900" s="35">
        <v>0</v>
      </c>
      <c r="ZX900" s="35">
        <v>0</v>
      </c>
      <c r="ZY900" s="35">
        <v>0</v>
      </c>
      <c r="ZZ900" s="35">
        <v>0</v>
      </c>
      <c r="AAA900" s="35">
        <v>0</v>
      </c>
      <c r="AAB900" s="35">
        <v>0</v>
      </c>
      <c r="AAC900" s="35">
        <v>0</v>
      </c>
      <c r="AAD900" s="35">
        <v>1</v>
      </c>
      <c r="AAE900" s="35">
        <v>0</v>
      </c>
      <c r="AAF900" s="35">
        <v>0</v>
      </c>
      <c r="AAG900" s="35">
        <v>0</v>
      </c>
      <c r="AAH900" s="35">
        <v>0</v>
      </c>
      <c r="AAI900" s="35">
        <v>0</v>
      </c>
      <c r="AAV900" s="35" t="s">
        <v>2632</v>
      </c>
      <c r="AAW900" s="35">
        <v>397089486</v>
      </c>
      <c r="AAX900" s="35">
        <v>44980.290231481493</v>
      </c>
      <c r="ABA900" s="35" t="s">
        <v>816</v>
      </c>
      <c r="ABC900" s="35" t="s">
        <v>817</v>
      </c>
      <c r="ABE900" s="35">
        <v>900</v>
      </c>
    </row>
    <row r="901" spans="1:733">
      <c r="A901" t="s">
        <v>2641</v>
      </c>
      <c r="B901" s="34">
        <v>44978.542701365739</v>
      </c>
      <c r="C901" s="34">
        <v>44978.548818796291</v>
      </c>
      <c r="D901" s="34">
        <v>44978</v>
      </c>
      <c r="E901" t="s">
        <v>2601</v>
      </c>
      <c r="F901" s="34">
        <v>44978</v>
      </c>
      <c r="G901" t="s">
        <v>2527</v>
      </c>
      <c r="H901" t="s">
        <v>2527</v>
      </c>
      <c r="I901" t="s">
        <v>2528</v>
      </c>
      <c r="J901" t="s">
        <v>2527</v>
      </c>
      <c r="K901" t="s">
        <v>804</v>
      </c>
      <c r="L901" s="35" t="s">
        <v>1132</v>
      </c>
      <c r="M901" s="35">
        <v>0</v>
      </c>
      <c r="N901" s="35">
        <v>1</v>
      </c>
      <c r="O901" s="35">
        <v>0</v>
      </c>
      <c r="P901" s="35">
        <v>0</v>
      </c>
      <c r="Q901" s="35">
        <v>0</v>
      </c>
      <c r="R901" s="35">
        <v>0</v>
      </c>
      <c r="S901" s="35">
        <v>0</v>
      </c>
      <c r="T901" s="35">
        <v>0</v>
      </c>
      <c r="U901" s="35">
        <v>0</v>
      </c>
      <c r="V901" s="35">
        <v>0</v>
      </c>
      <c r="W901" s="35">
        <v>0</v>
      </c>
      <c r="X901" s="35">
        <v>0</v>
      </c>
      <c r="Y901" s="35">
        <v>0</v>
      </c>
      <c r="Z901" s="35">
        <v>0</v>
      </c>
      <c r="AA901" s="35">
        <v>0</v>
      </c>
      <c r="AB901" s="35">
        <v>0</v>
      </c>
      <c r="AC901" s="35">
        <v>0</v>
      </c>
      <c r="AD901" s="35">
        <v>0</v>
      </c>
      <c r="AE901" s="35">
        <v>0</v>
      </c>
      <c r="AF901" s="35">
        <v>0</v>
      </c>
      <c r="AG901" s="35">
        <v>0</v>
      </c>
      <c r="AH901" s="35">
        <v>1</v>
      </c>
      <c r="AI901" s="35">
        <v>0</v>
      </c>
      <c r="BO901" s="35" t="s">
        <v>806</v>
      </c>
      <c r="BQ901" s="35">
        <v>1500</v>
      </c>
      <c r="BR901" s="35">
        <v>1500</v>
      </c>
      <c r="BT901" s="35">
        <v>1600</v>
      </c>
      <c r="BU901" s="35">
        <v>-6.25</v>
      </c>
      <c r="BV901" s="35">
        <v>-100</v>
      </c>
      <c r="BX901" s="35" t="s">
        <v>822</v>
      </c>
      <c r="BZ901" s="35" t="s">
        <v>1016</v>
      </c>
      <c r="CA901" s="35" t="s">
        <v>806</v>
      </c>
      <c r="CB901" s="35" t="s">
        <v>2642</v>
      </c>
      <c r="CC901" s="35">
        <v>0</v>
      </c>
      <c r="CD901" s="35">
        <v>0</v>
      </c>
      <c r="CE901" s="35">
        <v>0</v>
      </c>
      <c r="CF901" s="35">
        <v>0</v>
      </c>
      <c r="CG901" s="35">
        <v>0</v>
      </c>
      <c r="CH901" s="35">
        <v>0</v>
      </c>
      <c r="CI901" s="35">
        <v>0</v>
      </c>
      <c r="CJ901" s="35">
        <v>0</v>
      </c>
      <c r="CK901" s="35">
        <v>1</v>
      </c>
      <c r="CL901" s="35">
        <v>1</v>
      </c>
      <c r="CM901" s="35">
        <v>0</v>
      </c>
      <c r="CN901" s="35">
        <v>0</v>
      </c>
      <c r="CO901" s="35">
        <v>0</v>
      </c>
      <c r="CP901" s="35">
        <v>0</v>
      </c>
      <c r="CQ901" s="35">
        <v>0</v>
      </c>
      <c r="ZG901" s="35" t="s">
        <v>806</v>
      </c>
      <c r="ZI901" s="35">
        <v>1150</v>
      </c>
      <c r="ZJ901" s="35">
        <v>1150</v>
      </c>
      <c r="ZL901" s="35">
        <v>1300</v>
      </c>
      <c r="ZM901" s="35">
        <v>-11.53846153846154</v>
      </c>
      <c r="ZN901" s="35">
        <v>-150</v>
      </c>
      <c r="ZO901" s="35" t="s">
        <v>2624</v>
      </c>
      <c r="ZP901" s="35" t="s">
        <v>822</v>
      </c>
      <c r="ZR901" s="35" t="s">
        <v>1217</v>
      </c>
      <c r="ZS901" s="35" t="s">
        <v>809</v>
      </c>
      <c r="AAV901" s="35" t="s">
        <v>833</v>
      </c>
      <c r="AAW901" s="35">
        <v>397089490</v>
      </c>
      <c r="AAX901" s="35">
        <v>44980.290243055562</v>
      </c>
      <c r="ABA901" s="35" t="s">
        <v>816</v>
      </c>
      <c r="ABC901" s="35" t="s">
        <v>817</v>
      </c>
      <c r="ABE901" s="35">
        <v>901</v>
      </c>
    </row>
    <row r="902" spans="1:733">
      <c r="A902" t="s">
        <v>2643</v>
      </c>
      <c r="B902" s="34">
        <v>44978.555563842587</v>
      </c>
      <c r="C902" s="34">
        <v>44978.561310624988</v>
      </c>
      <c r="D902" s="34">
        <v>44978</v>
      </c>
      <c r="E902" t="s">
        <v>2601</v>
      </c>
      <c r="F902" s="34">
        <v>44978</v>
      </c>
      <c r="G902" t="s">
        <v>2527</v>
      </c>
      <c r="H902" t="s">
        <v>2527</v>
      </c>
      <c r="I902" t="s">
        <v>2528</v>
      </c>
      <c r="J902" t="s">
        <v>2527</v>
      </c>
      <c r="K902" t="s">
        <v>804</v>
      </c>
      <c r="L902" s="35" t="s">
        <v>2644</v>
      </c>
      <c r="M902" s="35">
        <v>0</v>
      </c>
      <c r="N902" s="35">
        <v>0</v>
      </c>
      <c r="O902" s="35">
        <v>0</v>
      </c>
      <c r="P902" s="35">
        <v>1</v>
      </c>
      <c r="Q902" s="35">
        <v>1</v>
      </c>
      <c r="R902" s="35">
        <v>0</v>
      </c>
      <c r="S902" s="35">
        <v>0</v>
      </c>
      <c r="T902" s="35">
        <v>0</v>
      </c>
      <c r="U902" s="35">
        <v>0</v>
      </c>
      <c r="V902" s="35">
        <v>0</v>
      </c>
      <c r="W902" s="35">
        <v>0</v>
      </c>
      <c r="X902" s="35">
        <v>0</v>
      </c>
      <c r="Y902" s="35">
        <v>0</v>
      </c>
      <c r="Z902" s="35">
        <v>0</v>
      </c>
      <c r="AA902" s="35">
        <v>0</v>
      </c>
      <c r="AB902" s="35">
        <v>0</v>
      </c>
      <c r="AC902" s="35">
        <v>0</v>
      </c>
      <c r="AD902" s="35">
        <v>0</v>
      </c>
      <c r="AE902" s="35">
        <v>0</v>
      </c>
      <c r="AF902" s="35">
        <v>0</v>
      </c>
      <c r="AG902" s="35">
        <v>0</v>
      </c>
      <c r="AH902" s="35">
        <v>0</v>
      </c>
      <c r="AI902" s="35">
        <v>0</v>
      </c>
      <c r="DY902" s="35" t="s">
        <v>806</v>
      </c>
      <c r="EA902" s="35">
        <v>3000</v>
      </c>
      <c r="EB902" s="35">
        <v>3000</v>
      </c>
      <c r="ED902" s="35">
        <v>3000</v>
      </c>
      <c r="EE902" s="35">
        <v>0</v>
      </c>
      <c r="EF902" s="35">
        <v>0</v>
      </c>
      <c r="EH902" s="35" t="s">
        <v>822</v>
      </c>
      <c r="EJ902" s="35" t="s">
        <v>823</v>
      </c>
      <c r="EK902" s="35" t="s">
        <v>809</v>
      </c>
      <c r="FD902" s="35" t="s">
        <v>806</v>
      </c>
      <c r="FF902" s="35">
        <v>2000</v>
      </c>
      <c r="FG902" s="35">
        <v>2000</v>
      </c>
      <c r="FI902" s="35">
        <v>2000</v>
      </c>
      <c r="FJ902" s="35">
        <v>0</v>
      </c>
      <c r="FK902" s="35">
        <v>0</v>
      </c>
      <c r="FM902" s="35" t="s">
        <v>822</v>
      </c>
      <c r="FO902" s="35" t="s">
        <v>1217</v>
      </c>
      <c r="FP902" s="35" t="s">
        <v>806</v>
      </c>
      <c r="FQ902" s="35" t="s">
        <v>2645</v>
      </c>
      <c r="FR902" s="35">
        <v>0</v>
      </c>
      <c r="FS902" s="35">
        <v>0</v>
      </c>
      <c r="FT902" s="35">
        <v>0</v>
      </c>
      <c r="FU902" s="35">
        <v>1</v>
      </c>
      <c r="FV902" s="35">
        <v>0</v>
      </c>
      <c r="FW902" s="35">
        <v>0</v>
      </c>
      <c r="FX902" s="35">
        <v>0</v>
      </c>
      <c r="FY902" s="35">
        <v>0</v>
      </c>
      <c r="FZ902" s="35">
        <v>1</v>
      </c>
      <c r="GA902" s="35">
        <v>1</v>
      </c>
      <c r="GB902" s="35">
        <v>0</v>
      </c>
      <c r="GC902" s="35">
        <v>0</v>
      </c>
      <c r="GD902" s="35">
        <v>0</v>
      </c>
      <c r="GE902" s="35">
        <v>0</v>
      </c>
      <c r="GF902" s="35">
        <v>0</v>
      </c>
      <c r="AAV902" s="35" t="s">
        <v>833</v>
      </c>
      <c r="AAW902" s="35">
        <v>397089493</v>
      </c>
      <c r="AAX902" s="35">
        <v>44980.290254629617</v>
      </c>
      <c r="ABA902" s="35" t="s">
        <v>816</v>
      </c>
      <c r="ABC902" s="35" t="s">
        <v>817</v>
      </c>
      <c r="ABE902" s="35">
        <v>902</v>
      </c>
    </row>
    <row r="903" spans="1:733">
      <c r="A903" t="s">
        <v>2646</v>
      </c>
      <c r="B903" s="34">
        <v>44978.567084930561</v>
      </c>
      <c r="C903" s="34">
        <v>44978.571284745369</v>
      </c>
      <c r="D903" s="34">
        <v>44978</v>
      </c>
      <c r="E903" t="s">
        <v>2601</v>
      </c>
      <c r="F903" s="34">
        <v>44978</v>
      </c>
      <c r="G903" t="s">
        <v>2527</v>
      </c>
      <c r="H903" t="s">
        <v>2527</v>
      </c>
      <c r="I903" t="s">
        <v>2528</v>
      </c>
      <c r="J903" t="s">
        <v>2527</v>
      </c>
      <c r="K903" t="s">
        <v>804</v>
      </c>
      <c r="L903" s="35" t="s">
        <v>1092</v>
      </c>
      <c r="M903" s="35">
        <v>0</v>
      </c>
      <c r="N903" s="35">
        <v>0</v>
      </c>
      <c r="O903" s="35">
        <v>0</v>
      </c>
      <c r="P903" s="35">
        <v>0</v>
      </c>
      <c r="Q903" s="35">
        <v>0</v>
      </c>
      <c r="R903" s="35">
        <v>0</v>
      </c>
      <c r="S903" s="35">
        <v>0</v>
      </c>
      <c r="T903" s="35">
        <v>0</v>
      </c>
      <c r="U903" s="35">
        <v>0</v>
      </c>
      <c r="V903" s="35">
        <v>0</v>
      </c>
      <c r="W903" s="35">
        <v>0</v>
      </c>
      <c r="X903" s="35">
        <v>0</v>
      </c>
      <c r="Y903" s="35">
        <v>0</v>
      </c>
      <c r="Z903" s="35">
        <v>0</v>
      </c>
      <c r="AA903" s="35">
        <v>0</v>
      </c>
      <c r="AB903" s="35">
        <v>0</v>
      </c>
      <c r="AC903" s="35">
        <v>0</v>
      </c>
      <c r="AD903" s="35">
        <v>0</v>
      </c>
      <c r="AE903" s="35">
        <v>0</v>
      </c>
      <c r="AF903" s="35">
        <v>0</v>
      </c>
      <c r="AG903" s="35">
        <v>1</v>
      </c>
      <c r="AH903" s="35">
        <v>0</v>
      </c>
      <c r="AI903" s="35">
        <v>0</v>
      </c>
      <c r="YD903" s="35" t="s">
        <v>806</v>
      </c>
      <c r="YF903" s="35">
        <v>50</v>
      </c>
      <c r="YG903" s="35">
        <v>50</v>
      </c>
      <c r="YH903" s="35">
        <v>0</v>
      </c>
      <c r="YI903" s="35">
        <v>0</v>
      </c>
      <c r="YK903" s="35" t="s">
        <v>832</v>
      </c>
      <c r="YN903" s="35" t="s">
        <v>809</v>
      </c>
      <c r="AAV903" s="35" t="s">
        <v>2632</v>
      </c>
      <c r="AAW903" s="35">
        <v>397089503</v>
      </c>
      <c r="AAX903" s="35">
        <v>44980.290266203709</v>
      </c>
      <c r="ABA903" s="35" t="s">
        <v>816</v>
      </c>
      <c r="ABC903" s="35" t="s">
        <v>817</v>
      </c>
      <c r="ABE903" s="35">
        <v>903</v>
      </c>
    </row>
    <row r="904" spans="1:733">
      <c r="A904" t="s">
        <v>2647</v>
      </c>
      <c r="B904" s="34">
        <v>44978.575196990743</v>
      </c>
      <c r="C904" s="34">
        <v>44978.58077818287</v>
      </c>
      <c r="D904" s="34">
        <v>44978</v>
      </c>
      <c r="E904" t="s">
        <v>2601</v>
      </c>
      <c r="F904" s="34">
        <v>44978</v>
      </c>
      <c r="G904" t="s">
        <v>2527</v>
      </c>
      <c r="H904" t="s">
        <v>2527</v>
      </c>
      <c r="I904" t="s">
        <v>2528</v>
      </c>
      <c r="J904" t="s">
        <v>2527</v>
      </c>
      <c r="K904" t="s">
        <v>804</v>
      </c>
      <c r="L904" s="35" t="s">
        <v>900</v>
      </c>
      <c r="M904" s="35">
        <v>0</v>
      </c>
      <c r="N904" s="35">
        <v>0</v>
      </c>
      <c r="O904" s="35">
        <v>0</v>
      </c>
      <c r="P904" s="35">
        <v>0</v>
      </c>
      <c r="Q904" s="35">
        <v>0</v>
      </c>
      <c r="R904" s="35">
        <v>0</v>
      </c>
      <c r="S904" s="35">
        <v>0</v>
      </c>
      <c r="T904" s="35">
        <v>0</v>
      </c>
      <c r="U904" s="35">
        <v>0</v>
      </c>
      <c r="V904" s="35">
        <v>0</v>
      </c>
      <c r="W904" s="35">
        <v>0</v>
      </c>
      <c r="X904" s="35">
        <v>0</v>
      </c>
      <c r="Y904" s="35">
        <v>0</v>
      </c>
      <c r="Z904" s="35">
        <v>0</v>
      </c>
      <c r="AA904" s="35">
        <v>0</v>
      </c>
      <c r="AB904" s="35">
        <v>1</v>
      </c>
      <c r="AC904" s="35">
        <v>0</v>
      </c>
      <c r="AD904" s="35">
        <v>0</v>
      </c>
      <c r="AE904" s="35">
        <v>0</v>
      </c>
      <c r="AF904" s="35">
        <v>0</v>
      </c>
      <c r="AG904" s="35">
        <v>0</v>
      </c>
      <c r="AH904" s="35">
        <v>0</v>
      </c>
      <c r="AI904" s="35">
        <v>0</v>
      </c>
      <c r="PU904" s="35" t="s">
        <v>806</v>
      </c>
      <c r="PW904" s="35">
        <v>3000</v>
      </c>
      <c r="PX904" s="35">
        <v>3000</v>
      </c>
      <c r="QD904" s="35" t="s">
        <v>836</v>
      </c>
      <c r="QG904" s="35" t="s">
        <v>806</v>
      </c>
      <c r="QH904" s="35" t="s">
        <v>919</v>
      </c>
      <c r="QI904" s="35">
        <v>0</v>
      </c>
      <c r="QJ904" s="35">
        <v>1</v>
      </c>
      <c r="QK904" s="35">
        <v>0</v>
      </c>
      <c r="QL904" s="35">
        <v>1</v>
      </c>
      <c r="QM904" s="35">
        <v>0</v>
      </c>
      <c r="QN904" s="35">
        <v>0</v>
      </c>
      <c r="QO904" s="35">
        <v>0</v>
      </c>
      <c r="QP904" s="35">
        <v>0</v>
      </c>
      <c r="QQ904" s="35">
        <v>0</v>
      </c>
      <c r="QR904" s="35">
        <v>0</v>
      </c>
      <c r="QS904" s="35">
        <v>0</v>
      </c>
      <c r="QT904" s="35">
        <v>0</v>
      </c>
      <c r="QU904" s="35">
        <v>0</v>
      </c>
      <c r="QV904" s="35">
        <v>0</v>
      </c>
      <c r="QW904" s="35">
        <v>0</v>
      </c>
      <c r="AAV904" s="35" t="s">
        <v>2648</v>
      </c>
      <c r="AAW904" s="35">
        <v>397089512</v>
      </c>
      <c r="AAX904" s="35">
        <v>44980.290277777778</v>
      </c>
      <c r="ABA904" s="35" t="s">
        <v>816</v>
      </c>
      <c r="ABC904" s="35" t="s">
        <v>817</v>
      </c>
      <c r="ABE904" s="35">
        <v>904</v>
      </c>
    </row>
    <row r="905" spans="1:733">
      <c r="A905" t="s">
        <v>2649</v>
      </c>
      <c r="B905" s="34">
        <v>44978.58431622685</v>
      </c>
      <c r="C905" s="34">
        <v>44978.586734016208</v>
      </c>
      <c r="D905" s="34">
        <v>44978</v>
      </c>
      <c r="E905" t="s">
        <v>2601</v>
      </c>
      <c r="F905" s="34">
        <v>44978</v>
      </c>
      <c r="G905" t="s">
        <v>2527</v>
      </c>
      <c r="H905" t="s">
        <v>2527</v>
      </c>
      <c r="I905" t="s">
        <v>2528</v>
      </c>
      <c r="J905" t="s">
        <v>2527</v>
      </c>
      <c r="K905" t="s">
        <v>804</v>
      </c>
      <c r="L905" s="35" t="s">
        <v>1092</v>
      </c>
      <c r="M905" s="35">
        <v>0</v>
      </c>
      <c r="N905" s="35">
        <v>0</v>
      </c>
      <c r="O905" s="35">
        <v>0</v>
      </c>
      <c r="P905" s="35">
        <v>0</v>
      </c>
      <c r="Q905" s="35">
        <v>0</v>
      </c>
      <c r="R905" s="35">
        <v>0</v>
      </c>
      <c r="S905" s="35">
        <v>0</v>
      </c>
      <c r="T905" s="35">
        <v>0</v>
      </c>
      <c r="U905" s="35">
        <v>0</v>
      </c>
      <c r="V905" s="35">
        <v>0</v>
      </c>
      <c r="W905" s="35">
        <v>0</v>
      </c>
      <c r="X905" s="35">
        <v>0</v>
      </c>
      <c r="Y905" s="35">
        <v>0</v>
      </c>
      <c r="Z905" s="35">
        <v>0</v>
      </c>
      <c r="AA905" s="35">
        <v>0</v>
      </c>
      <c r="AB905" s="35">
        <v>0</v>
      </c>
      <c r="AC905" s="35">
        <v>0</v>
      </c>
      <c r="AD905" s="35">
        <v>0</v>
      </c>
      <c r="AE905" s="35">
        <v>0</v>
      </c>
      <c r="AF905" s="35">
        <v>0</v>
      </c>
      <c r="AG905" s="35">
        <v>1</v>
      </c>
      <c r="AH905" s="35">
        <v>0</v>
      </c>
      <c r="AI905" s="35">
        <v>0</v>
      </c>
      <c r="YD905" s="35" t="s">
        <v>806</v>
      </c>
      <c r="YF905" s="35">
        <v>50</v>
      </c>
      <c r="YG905" s="35">
        <v>50</v>
      </c>
      <c r="YH905" s="35">
        <v>0</v>
      </c>
      <c r="YI905" s="35">
        <v>0</v>
      </c>
      <c r="YK905" s="35" t="s">
        <v>832</v>
      </c>
      <c r="YN905" s="35" t="s">
        <v>809</v>
      </c>
      <c r="AAV905" s="35" t="s">
        <v>2650</v>
      </c>
      <c r="AAW905" s="35">
        <v>397089517</v>
      </c>
      <c r="AAX905" s="35">
        <v>44980.290289351848</v>
      </c>
      <c r="ABA905" s="35" t="s">
        <v>816</v>
      </c>
      <c r="ABC905" s="35" t="s">
        <v>817</v>
      </c>
      <c r="ABE905" s="35">
        <v>905</v>
      </c>
    </row>
    <row r="906" spans="1:733">
      <c r="A906" t="s">
        <v>2651</v>
      </c>
      <c r="B906" s="34">
        <v>44979.355627152778</v>
      </c>
      <c r="C906" s="34">
        <v>44979.361726736111</v>
      </c>
      <c r="D906" s="34">
        <v>44979</v>
      </c>
      <c r="E906" t="s">
        <v>2601</v>
      </c>
      <c r="F906" s="34">
        <v>44979</v>
      </c>
      <c r="G906" t="s">
        <v>2527</v>
      </c>
      <c r="H906" t="s">
        <v>2527</v>
      </c>
      <c r="I906" t="s">
        <v>2569</v>
      </c>
      <c r="J906" t="s">
        <v>2527</v>
      </c>
      <c r="K906" t="s">
        <v>804</v>
      </c>
      <c r="L906" s="35" t="s">
        <v>2652</v>
      </c>
      <c r="M906" s="35">
        <v>0</v>
      </c>
      <c r="N906" s="35">
        <v>0</v>
      </c>
      <c r="O906" s="35">
        <v>1</v>
      </c>
      <c r="P906" s="35">
        <v>1</v>
      </c>
      <c r="Q906" s="35">
        <v>1</v>
      </c>
      <c r="R906" s="35">
        <v>0</v>
      </c>
      <c r="S906" s="35">
        <v>0</v>
      </c>
      <c r="T906" s="35">
        <v>0</v>
      </c>
      <c r="U906" s="35">
        <v>0</v>
      </c>
      <c r="V906" s="35">
        <v>0</v>
      </c>
      <c r="W906" s="35">
        <v>0</v>
      </c>
      <c r="X906" s="35">
        <v>0</v>
      </c>
      <c r="Y906" s="35">
        <v>0</v>
      </c>
      <c r="Z906" s="35">
        <v>0</v>
      </c>
      <c r="AA906" s="35">
        <v>0</v>
      </c>
      <c r="AB906" s="35">
        <v>0</v>
      </c>
      <c r="AC906" s="35">
        <v>0</v>
      </c>
      <c r="AD906" s="35">
        <v>0</v>
      </c>
      <c r="AE906" s="35">
        <v>0</v>
      </c>
      <c r="AF906" s="35">
        <v>0</v>
      </c>
      <c r="AG906" s="35">
        <v>0</v>
      </c>
      <c r="AH906" s="35">
        <v>0</v>
      </c>
      <c r="AI906" s="35">
        <v>0</v>
      </c>
      <c r="CT906" s="35" t="s">
        <v>806</v>
      </c>
      <c r="CV906" s="35">
        <v>2500</v>
      </c>
      <c r="CW906" s="35">
        <v>2500</v>
      </c>
      <c r="CY906" s="35">
        <v>2500</v>
      </c>
      <c r="CZ906" s="35">
        <v>0</v>
      </c>
      <c r="DA906" s="35">
        <v>0</v>
      </c>
      <c r="DC906" s="35" t="s">
        <v>822</v>
      </c>
      <c r="DE906" s="35" t="s">
        <v>1016</v>
      </c>
      <c r="DF906" s="35" t="s">
        <v>806</v>
      </c>
      <c r="DG906" s="35" t="s">
        <v>2653</v>
      </c>
      <c r="DH906" s="35">
        <v>0</v>
      </c>
      <c r="DI906" s="35">
        <v>1</v>
      </c>
      <c r="DJ906" s="35">
        <v>0</v>
      </c>
      <c r="DK906" s="35">
        <v>1</v>
      </c>
      <c r="DL906" s="35">
        <v>0</v>
      </c>
      <c r="DM906" s="35">
        <v>0</v>
      </c>
      <c r="DN906" s="35">
        <v>0</v>
      </c>
      <c r="DO906" s="35">
        <v>0</v>
      </c>
      <c r="DP906" s="35">
        <v>0</v>
      </c>
      <c r="DQ906" s="35">
        <v>1</v>
      </c>
      <c r="DR906" s="35">
        <v>0</v>
      </c>
      <c r="DS906" s="35">
        <v>0</v>
      </c>
      <c r="DT906" s="35">
        <v>1</v>
      </c>
      <c r="DU906" s="35">
        <v>0</v>
      </c>
      <c r="DV906" s="35">
        <v>0</v>
      </c>
      <c r="DY906" s="35" t="s">
        <v>806</v>
      </c>
      <c r="EA906" s="35">
        <v>3000</v>
      </c>
      <c r="EB906" s="35">
        <v>3000</v>
      </c>
      <c r="ED906" s="35">
        <v>3000</v>
      </c>
      <c r="EE906" s="35">
        <v>0</v>
      </c>
      <c r="EF906" s="35">
        <v>0</v>
      </c>
      <c r="EH906" s="35" t="s">
        <v>822</v>
      </c>
      <c r="EJ906" s="35" t="s">
        <v>823</v>
      </c>
      <c r="EK906" s="35" t="s">
        <v>809</v>
      </c>
      <c r="FD906" s="35" t="s">
        <v>806</v>
      </c>
      <c r="FF906" s="35">
        <v>2000</v>
      </c>
      <c r="FG906" s="35">
        <v>2000</v>
      </c>
      <c r="FI906" s="35">
        <v>2000</v>
      </c>
      <c r="FJ906" s="35">
        <v>0</v>
      </c>
      <c r="FK906" s="35">
        <v>0</v>
      </c>
      <c r="FM906" s="35" t="s">
        <v>822</v>
      </c>
      <c r="FO906" s="35" t="s">
        <v>1217</v>
      </c>
      <c r="FP906" s="35" t="s">
        <v>806</v>
      </c>
      <c r="FQ906" s="35" t="s">
        <v>964</v>
      </c>
      <c r="FR906" s="35">
        <v>1</v>
      </c>
      <c r="FS906" s="35">
        <v>1</v>
      </c>
      <c r="FT906" s="35">
        <v>0</v>
      </c>
      <c r="FU906" s="35">
        <v>1</v>
      </c>
      <c r="FV906" s="35">
        <v>0</v>
      </c>
      <c r="FW906" s="35">
        <v>0</v>
      </c>
      <c r="FX906" s="35">
        <v>0</v>
      </c>
      <c r="FY906" s="35">
        <v>0</v>
      </c>
      <c r="FZ906" s="35">
        <v>0</v>
      </c>
      <c r="GA906" s="35">
        <v>0</v>
      </c>
      <c r="GB906" s="35">
        <v>0</v>
      </c>
      <c r="GC906" s="35">
        <v>0</v>
      </c>
      <c r="GD906" s="35">
        <v>0</v>
      </c>
      <c r="GE906" s="35">
        <v>0</v>
      </c>
      <c r="GF906" s="35">
        <v>0</v>
      </c>
      <c r="AAV906" s="35" t="s">
        <v>2654</v>
      </c>
      <c r="AAW906" s="35">
        <v>397089521</v>
      </c>
      <c r="AAX906" s="35">
        <v>44980.290300925917</v>
      </c>
      <c r="ABA906" s="35" t="s">
        <v>816</v>
      </c>
      <c r="ABC906" s="35" t="s">
        <v>817</v>
      </c>
      <c r="ABE906" s="35">
        <v>906</v>
      </c>
    </row>
    <row r="907" spans="1:733">
      <c r="A907" t="s">
        <v>2655</v>
      </c>
      <c r="B907" s="34">
        <v>44979.369207569442</v>
      </c>
      <c r="C907" s="34">
        <v>44979.373559050931</v>
      </c>
      <c r="D907" s="34">
        <v>44979</v>
      </c>
      <c r="E907" t="s">
        <v>2601</v>
      </c>
      <c r="F907" s="34">
        <v>44979</v>
      </c>
      <c r="G907" t="s">
        <v>2527</v>
      </c>
      <c r="H907" t="s">
        <v>2527</v>
      </c>
      <c r="I907" t="s">
        <v>2569</v>
      </c>
      <c r="J907" t="s">
        <v>2527</v>
      </c>
      <c r="K907" t="s">
        <v>804</v>
      </c>
      <c r="L907" s="35" t="s">
        <v>1055</v>
      </c>
      <c r="M907" s="35">
        <v>0</v>
      </c>
      <c r="N907" s="35">
        <v>0</v>
      </c>
      <c r="O907" s="35">
        <v>0</v>
      </c>
      <c r="P907" s="35">
        <v>0</v>
      </c>
      <c r="Q907" s="35">
        <v>0</v>
      </c>
      <c r="R907" s="35">
        <v>0</v>
      </c>
      <c r="S907" s="35">
        <v>0</v>
      </c>
      <c r="T907" s="35">
        <v>0</v>
      </c>
      <c r="U907" s="35">
        <v>0</v>
      </c>
      <c r="V907" s="35">
        <v>0</v>
      </c>
      <c r="W907" s="35">
        <v>0</v>
      </c>
      <c r="X907" s="35">
        <v>0</v>
      </c>
      <c r="Y907" s="35">
        <v>0</v>
      </c>
      <c r="Z907" s="35">
        <v>0</v>
      </c>
      <c r="AA907" s="35">
        <v>0</v>
      </c>
      <c r="AB907" s="35">
        <v>0</v>
      </c>
      <c r="AC907" s="35">
        <v>0</v>
      </c>
      <c r="AD907" s="35">
        <v>0</v>
      </c>
      <c r="AE907" s="35">
        <v>0</v>
      </c>
      <c r="AF907" s="35">
        <v>0</v>
      </c>
      <c r="AG907" s="35">
        <v>0</v>
      </c>
      <c r="AH907" s="35">
        <v>1</v>
      </c>
      <c r="AI907" s="35">
        <v>0</v>
      </c>
      <c r="ZG907" s="35" t="s">
        <v>806</v>
      </c>
      <c r="ZI907" s="35">
        <v>1100</v>
      </c>
      <c r="ZJ907" s="35">
        <v>1100</v>
      </c>
      <c r="ZL907" s="35">
        <v>1300</v>
      </c>
      <c r="ZM907" s="35">
        <v>-15.38461538461538</v>
      </c>
      <c r="ZN907" s="35">
        <v>-200</v>
      </c>
      <c r="ZO907" s="35" t="s">
        <v>2621</v>
      </c>
      <c r="ZP907" s="35" t="s">
        <v>822</v>
      </c>
      <c r="ZR907" s="35" t="s">
        <v>1217</v>
      </c>
      <c r="ZS907" s="35" t="s">
        <v>809</v>
      </c>
      <c r="AAV907" s="35" t="s">
        <v>833</v>
      </c>
      <c r="AAW907" s="35">
        <v>397089522</v>
      </c>
      <c r="AAX907" s="35">
        <v>44980.290312500001</v>
      </c>
      <c r="ABA907" s="35" t="s">
        <v>816</v>
      </c>
      <c r="ABC907" s="35" t="s">
        <v>817</v>
      </c>
      <c r="ABE907" s="35">
        <v>907</v>
      </c>
    </row>
    <row r="908" spans="1:733">
      <c r="A908" t="s">
        <v>2656</v>
      </c>
      <c r="B908" s="34">
        <v>44979.376567870371</v>
      </c>
      <c r="C908" s="34">
        <v>44979.394464502308</v>
      </c>
      <c r="D908" s="34">
        <v>44979</v>
      </c>
      <c r="E908" t="s">
        <v>2601</v>
      </c>
      <c r="F908" s="34">
        <v>44979</v>
      </c>
      <c r="G908" t="s">
        <v>2527</v>
      </c>
      <c r="H908" t="s">
        <v>2527</v>
      </c>
      <c r="I908" t="s">
        <v>2569</v>
      </c>
      <c r="J908" t="s">
        <v>2527</v>
      </c>
      <c r="K908" t="s">
        <v>804</v>
      </c>
      <c r="L908" s="35" t="s">
        <v>2657</v>
      </c>
      <c r="M908" s="35">
        <v>0</v>
      </c>
      <c r="N908" s="35">
        <v>0</v>
      </c>
      <c r="O908" s="35">
        <v>0</v>
      </c>
      <c r="P908" s="35">
        <v>0</v>
      </c>
      <c r="Q908" s="35">
        <v>0</v>
      </c>
      <c r="R908" s="35">
        <v>0</v>
      </c>
      <c r="S908" s="35">
        <v>0</v>
      </c>
      <c r="T908" s="35">
        <v>0</v>
      </c>
      <c r="U908" s="35">
        <v>1</v>
      </c>
      <c r="V908" s="35">
        <v>1</v>
      </c>
      <c r="W908" s="35">
        <v>1</v>
      </c>
      <c r="X908" s="35">
        <v>1</v>
      </c>
      <c r="Y908" s="35">
        <v>1</v>
      </c>
      <c r="Z908" s="35">
        <v>0</v>
      </c>
      <c r="AA908" s="35">
        <v>0</v>
      </c>
      <c r="AB908" s="35">
        <v>0</v>
      </c>
      <c r="AC908" s="35">
        <v>0</v>
      </c>
      <c r="AD908" s="35">
        <v>0</v>
      </c>
      <c r="AE908" s="35">
        <v>0</v>
      </c>
      <c r="AF908" s="35">
        <v>0</v>
      </c>
      <c r="AG908" s="35">
        <v>0</v>
      </c>
      <c r="AH908" s="35">
        <v>0</v>
      </c>
      <c r="AI908" s="35">
        <v>0</v>
      </c>
      <c r="JV908" s="35" t="s">
        <v>813</v>
      </c>
      <c r="JX908" s="35">
        <v>250</v>
      </c>
      <c r="JY908" s="35">
        <v>250</v>
      </c>
      <c r="KA908" s="35">
        <v>200</v>
      </c>
      <c r="KB908" s="35">
        <v>25</v>
      </c>
      <c r="KC908" s="35">
        <v>50</v>
      </c>
      <c r="KD908" s="35" t="s">
        <v>2605</v>
      </c>
      <c r="KE908" s="35" t="s">
        <v>836</v>
      </c>
      <c r="KH908" s="35" t="s">
        <v>806</v>
      </c>
      <c r="KI908" s="35" t="s">
        <v>919</v>
      </c>
      <c r="KJ908" s="35">
        <v>0</v>
      </c>
      <c r="KK908" s="35">
        <v>1</v>
      </c>
      <c r="KL908" s="35">
        <v>0</v>
      </c>
      <c r="KM908" s="35">
        <v>1</v>
      </c>
      <c r="KN908" s="35">
        <v>0</v>
      </c>
      <c r="KO908" s="35">
        <v>0</v>
      </c>
      <c r="KP908" s="35">
        <v>0</v>
      </c>
      <c r="KQ908" s="35">
        <v>0</v>
      </c>
      <c r="KR908" s="35">
        <v>0</v>
      </c>
      <c r="KS908" s="35">
        <v>0</v>
      </c>
      <c r="KT908" s="35">
        <v>0</v>
      </c>
      <c r="KU908" s="35">
        <v>0</v>
      </c>
      <c r="KV908" s="35">
        <v>0</v>
      </c>
      <c r="KW908" s="35">
        <v>0</v>
      </c>
      <c r="KX908" s="35">
        <v>0</v>
      </c>
      <c r="LA908" s="35" t="s">
        <v>813</v>
      </c>
      <c r="LC908" s="35">
        <v>150</v>
      </c>
      <c r="LD908" s="35">
        <v>150</v>
      </c>
      <c r="LF908" s="35">
        <v>150</v>
      </c>
      <c r="LG908" s="35">
        <v>0</v>
      </c>
      <c r="LH908" s="35">
        <v>0</v>
      </c>
      <c r="LJ908" s="35" t="s">
        <v>832</v>
      </c>
      <c r="LM908" s="35" t="s">
        <v>809</v>
      </c>
      <c r="MF908" s="35" t="s">
        <v>813</v>
      </c>
      <c r="MH908" s="35">
        <v>300</v>
      </c>
      <c r="MI908" s="35">
        <v>300</v>
      </c>
      <c r="MK908" s="35">
        <v>300</v>
      </c>
      <c r="ML908" s="35">
        <v>0</v>
      </c>
      <c r="MM908" s="35">
        <v>0</v>
      </c>
      <c r="MO908" s="35" t="s">
        <v>832</v>
      </c>
      <c r="MR908" s="35" t="s">
        <v>809</v>
      </c>
      <c r="NK908" s="35" t="s">
        <v>813</v>
      </c>
      <c r="NM908" s="35">
        <v>350</v>
      </c>
      <c r="NN908" s="35">
        <v>350</v>
      </c>
      <c r="NP908" s="35">
        <v>350</v>
      </c>
      <c r="NQ908" s="35">
        <v>0</v>
      </c>
      <c r="NR908" s="35">
        <v>0</v>
      </c>
      <c r="NT908" s="35" t="s">
        <v>836</v>
      </c>
      <c r="NW908" s="35" t="s">
        <v>809</v>
      </c>
      <c r="OX908" s="35" t="s">
        <v>2658</v>
      </c>
      <c r="OY908" s="35" t="s">
        <v>836</v>
      </c>
      <c r="PB908" s="35" t="s">
        <v>806</v>
      </c>
      <c r="PC908" s="35" t="s">
        <v>919</v>
      </c>
      <c r="PD908" s="35">
        <v>0</v>
      </c>
      <c r="PE908" s="35">
        <v>1</v>
      </c>
      <c r="PF908" s="35">
        <v>0</v>
      </c>
      <c r="PG908" s="35">
        <v>1</v>
      </c>
      <c r="PH908" s="35">
        <v>0</v>
      </c>
      <c r="PI908" s="35">
        <v>0</v>
      </c>
      <c r="PJ908" s="35">
        <v>0</v>
      </c>
      <c r="PK908" s="35">
        <v>0</v>
      </c>
      <c r="PL908" s="35">
        <v>0</v>
      </c>
      <c r="PM908" s="35">
        <v>0</v>
      </c>
      <c r="PN908" s="35">
        <v>0</v>
      </c>
      <c r="PO908" s="35">
        <v>0</v>
      </c>
      <c r="PP908" s="35">
        <v>0</v>
      </c>
      <c r="PQ908" s="35">
        <v>0</v>
      </c>
      <c r="PR908" s="35">
        <v>0</v>
      </c>
      <c r="AAV908" s="35" t="s">
        <v>886</v>
      </c>
      <c r="AAW908" s="35">
        <v>397089528</v>
      </c>
      <c r="AAX908" s="35">
        <v>44980.290324074071</v>
      </c>
      <c r="ABA908" s="35" t="s">
        <v>816</v>
      </c>
      <c r="ABC908" s="35" t="s">
        <v>817</v>
      </c>
      <c r="ABE908" s="35">
        <v>908</v>
      </c>
    </row>
    <row r="909" spans="1:733">
      <c r="A909" t="s">
        <v>2659</v>
      </c>
      <c r="B909" s="34">
        <v>44979.397269710651</v>
      </c>
      <c r="C909" s="34">
        <v>44979.40007556713</v>
      </c>
      <c r="D909" s="34">
        <v>44979</v>
      </c>
      <c r="E909" t="s">
        <v>2601</v>
      </c>
      <c r="F909" s="34">
        <v>44979</v>
      </c>
      <c r="G909" t="s">
        <v>2527</v>
      </c>
      <c r="H909" t="s">
        <v>2527</v>
      </c>
      <c r="I909" t="s">
        <v>2569</v>
      </c>
      <c r="J909" t="s">
        <v>2527</v>
      </c>
      <c r="K909" t="s">
        <v>804</v>
      </c>
      <c r="L909" s="35" t="s">
        <v>2164</v>
      </c>
      <c r="M909" s="35">
        <v>0</v>
      </c>
      <c r="N909" s="35">
        <v>0</v>
      </c>
      <c r="O909" s="35">
        <v>0</v>
      </c>
      <c r="P909" s="35">
        <v>0</v>
      </c>
      <c r="Q909" s="35">
        <v>0</v>
      </c>
      <c r="R909" s="35">
        <v>0</v>
      </c>
      <c r="S909" s="35">
        <v>0</v>
      </c>
      <c r="T909" s="35">
        <v>0</v>
      </c>
      <c r="U909" s="35">
        <v>0</v>
      </c>
      <c r="V909" s="35">
        <v>0</v>
      </c>
      <c r="W909" s="35">
        <v>0</v>
      </c>
      <c r="X909" s="35">
        <v>0</v>
      </c>
      <c r="Y909" s="35">
        <v>0</v>
      </c>
      <c r="Z909" s="35">
        <v>0</v>
      </c>
      <c r="AA909" s="35">
        <v>0</v>
      </c>
      <c r="AB909" s="35">
        <v>0</v>
      </c>
      <c r="AC909" s="35">
        <v>0</v>
      </c>
      <c r="AD909" s="35">
        <v>0</v>
      </c>
      <c r="AE909" s="35">
        <v>1</v>
      </c>
      <c r="AF909" s="35">
        <v>1</v>
      </c>
      <c r="AG909" s="35">
        <v>0</v>
      </c>
      <c r="AH909" s="35">
        <v>0</v>
      </c>
      <c r="AI909" s="35">
        <v>0</v>
      </c>
      <c r="VT909" s="35" t="s">
        <v>806</v>
      </c>
      <c r="VV909" s="35">
        <v>1000</v>
      </c>
      <c r="VW909" s="35">
        <v>1000</v>
      </c>
      <c r="VY909" s="35">
        <v>1000</v>
      </c>
      <c r="VZ909" s="35">
        <v>0</v>
      </c>
      <c r="WA909" s="35">
        <v>0</v>
      </c>
      <c r="WC909" s="35" t="s">
        <v>832</v>
      </c>
      <c r="WF909" s="35" t="s">
        <v>809</v>
      </c>
      <c r="WY909" s="35" t="s">
        <v>806</v>
      </c>
      <c r="XA909" s="35">
        <v>1500</v>
      </c>
      <c r="XB909" s="35">
        <v>1500</v>
      </c>
      <c r="XD909" s="35">
        <v>1500</v>
      </c>
      <c r="XE909" s="35">
        <v>0</v>
      </c>
      <c r="XF909" s="35">
        <v>0</v>
      </c>
      <c r="XH909" s="35" t="s">
        <v>832</v>
      </c>
      <c r="XK909" s="35" t="s">
        <v>809</v>
      </c>
      <c r="AAV909" s="35" t="s">
        <v>2632</v>
      </c>
      <c r="AAW909" s="35">
        <v>397089535</v>
      </c>
      <c r="AAX909" s="35">
        <v>44980.290347222217</v>
      </c>
      <c r="ABA909" s="35" t="s">
        <v>816</v>
      </c>
      <c r="ABC909" s="35" t="s">
        <v>817</v>
      </c>
      <c r="ABE909" s="35">
        <v>909</v>
      </c>
    </row>
    <row r="910" spans="1:733">
      <c r="A910" t="s">
        <v>2660</v>
      </c>
      <c r="B910" s="34">
        <v>44979.400987569446</v>
      </c>
      <c r="C910" s="34">
        <v>44979.404401307867</v>
      </c>
      <c r="D910" s="34">
        <v>44979</v>
      </c>
      <c r="E910" t="s">
        <v>2601</v>
      </c>
      <c r="F910" s="34">
        <v>44979</v>
      </c>
      <c r="G910" t="s">
        <v>2527</v>
      </c>
      <c r="H910" t="s">
        <v>2527</v>
      </c>
      <c r="I910" t="s">
        <v>2569</v>
      </c>
      <c r="J910" t="s">
        <v>2527</v>
      </c>
      <c r="K910" t="s">
        <v>804</v>
      </c>
      <c r="L910" s="35" t="s">
        <v>1092</v>
      </c>
      <c r="M910" s="35">
        <v>0</v>
      </c>
      <c r="N910" s="35">
        <v>0</v>
      </c>
      <c r="O910" s="35">
        <v>0</v>
      </c>
      <c r="P910" s="35">
        <v>0</v>
      </c>
      <c r="Q910" s="35">
        <v>0</v>
      </c>
      <c r="R910" s="35">
        <v>0</v>
      </c>
      <c r="S910" s="35">
        <v>0</v>
      </c>
      <c r="T910" s="35">
        <v>0</v>
      </c>
      <c r="U910" s="35">
        <v>0</v>
      </c>
      <c r="V910" s="35">
        <v>0</v>
      </c>
      <c r="W910" s="35">
        <v>0</v>
      </c>
      <c r="X910" s="35">
        <v>0</v>
      </c>
      <c r="Y910" s="35">
        <v>0</v>
      </c>
      <c r="Z910" s="35">
        <v>0</v>
      </c>
      <c r="AA910" s="35">
        <v>0</v>
      </c>
      <c r="AB910" s="35">
        <v>0</v>
      </c>
      <c r="AC910" s="35">
        <v>0</v>
      </c>
      <c r="AD910" s="35">
        <v>0</v>
      </c>
      <c r="AE910" s="35">
        <v>0</v>
      </c>
      <c r="AF910" s="35">
        <v>0</v>
      </c>
      <c r="AG910" s="35">
        <v>1</v>
      </c>
      <c r="AH910" s="35">
        <v>0</v>
      </c>
      <c r="AI910" s="35">
        <v>0</v>
      </c>
      <c r="YD910" s="35" t="s">
        <v>806</v>
      </c>
      <c r="YF910" s="35">
        <v>50</v>
      </c>
      <c r="YG910" s="35">
        <v>50</v>
      </c>
      <c r="YH910" s="35">
        <v>0</v>
      </c>
      <c r="YI910" s="35">
        <v>0</v>
      </c>
      <c r="YK910" s="35" t="s">
        <v>832</v>
      </c>
      <c r="YN910" s="35" t="s">
        <v>809</v>
      </c>
      <c r="AAV910" s="35" t="s">
        <v>2639</v>
      </c>
      <c r="AAW910" s="35">
        <v>397089541</v>
      </c>
      <c r="AAX910" s="35">
        <v>44980.290358796286</v>
      </c>
      <c r="ABA910" s="35" t="s">
        <v>816</v>
      </c>
      <c r="ABC910" s="35" t="s">
        <v>817</v>
      </c>
      <c r="ABE910" s="35">
        <v>910</v>
      </c>
    </row>
    <row r="911" spans="1:733">
      <c r="A911" t="s">
        <v>2661</v>
      </c>
      <c r="B911" s="34">
        <v>44979.408300787043</v>
      </c>
      <c r="C911" s="34">
        <v>44979.415460844903</v>
      </c>
      <c r="D911" s="34">
        <v>44979</v>
      </c>
      <c r="E911" t="s">
        <v>2601</v>
      </c>
      <c r="F911" s="34">
        <v>44979</v>
      </c>
      <c r="G911" t="s">
        <v>2527</v>
      </c>
      <c r="H911" t="s">
        <v>2527</v>
      </c>
      <c r="I911" t="s">
        <v>2569</v>
      </c>
      <c r="J911" t="s">
        <v>2527</v>
      </c>
      <c r="K911" t="s">
        <v>804</v>
      </c>
      <c r="L911" s="35" t="s">
        <v>2577</v>
      </c>
      <c r="M911" s="35">
        <v>0</v>
      </c>
      <c r="N911" s="35">
        <v>0</v>
      </c>
      <c r="O911" s="35">
        <v>0</v>
      </c>
      <c r="P911" s="35">
        <v>0</v>
      </c>
      <c r="Q911" s="35">
        <v>0</v>
      </c>
      <c r="R911" s="35">
        <v>0</v>
      </c>
      <c r="S911" s="35">
        <v>0</v>
      </c>
      <c r="T911" s="35">
        <v>0</v>
      </c>
      <c r="U911" s="35">
        <v>0</v>
      </c>
      <c r="V911" s="35">
        <v>0</v>
      </c>
      <c r="W911" s="35">
        <v>0</v>
      </c>
      <c r="X911" s="35">
        <v>0</v>
      </c>
      <c r="Y911" s="35">
        <v>0</v>
      </c>
      <c r="Z911" s="35">
        <v>1</v>
      </c>
      <c r="AA911" s="35">
        <v>1</v>
      </c>
      <c r="AB911" s="35">
        <v>0</v>
      </c>
      <c r="AC911" s="35">
        <v>1</v>
      </c>
      <c r="AD911" s="35">
        <v>1</v>
      </c>
      <c r="AE911" s="35">
        <v>0</v>
      </c>
      <c r="AF911" s="35">
        <v>0</v>
      </c>
      <c r="AG911" s="35">
        <v>0</v>
      </c>
      <c r="AH911" s="35">
        <v>0</v>
      </c>
      <c r="AI911" s="35">
        <v>0</v>
      </c>
      <c r="QZ911" s="35" t="s">
        <v>806</v>
      </c>
      <c r="RB911" s="35">
        <v>1400</v>
      </c>
      <c r="RC911" s="35">
        <v>1400</v>
      </c>
      <c r="RE911" s="35">
        <v>1300</v>
      </c>
      <c r="RF911" s="35">
        <v>7.6923076923076934</v>
      </c>
      <c r="RG911" s="35">
        <v>100</v>
      </c>
      <c r="RI911" s="35" t="s">
        <v>832</v>
      </c>
      <c r="RL911" s="35" t="s">
        <v>809</v>
      </c>
      <c r="SE911" s="35" t="s">
        <v>813</v>
      </c>
      <c r="SG911" s="35">
        <v>250</v>
      </c>
      <c r="SH911" s="35">
        <v>250</v>
      </c>
      <c r="SJ911" s="35">
        <v>250</v>
      </c>
      <c r="SK911" s="35">
        <v>0</v>
      </c>
      <c r="SL911" s="35">
        <v>0</v>
      </c>
      <c r="SN911" s="35" t="s">
        <v>822</v>
      </c>
      <c r="SP911" s="35" t="s">
        <v>1016</v>
      </c>
      <c r="SQ911" s="35" t="s">
        <v>809</v>
      </c>
      <c r="TJ911" s="35" t="s">
        <v>813</v>
      </c>
      <c r="TL911" s="35">
        <v>150</v>
      </c>
      <c r="TM911" s="35">
        <v>150</v>
      </c>
      <c r="TO911" s="35">
        <v>100</v>
      </c>
      <c r="TP911" s="35">
        <v>50</v>
      </c>
      <c r="TQ911" s="35">
        <v>50</v>
      </c>
      <c r="TR911" s="35" t="s">
        <v>2662</v>
      </c>
      <c r="TS911" s="35" t="s">
        <v>822</v>
      </c>
      <c r="TU911" s="35" t="s">
        <v>1016</v>
      </c>
      <c r="TV911" s="35" t="s">
        <v>806</v>
      </c>
      <c r="TW911" s="35" t="s">
        <v>1060</v>
      </c>
      <c r="TX911" s="35">
        <v>0</v>
      </c>
      <c r="TY911" s="35">
        <v>1</v>
      </c>
      <c r="TZ911" s="35">
        <v>0</v>
      </c>
      <c r="UA911" s="35">
        <v>1</v>
      </c>
      <c r="UB911" s="35">
        <v>0</v>
      </c>
      <c r="UC911" s="35">
        <v>0</v>
      </c>
      <c r="UD911" s="35">
        <v>0</v>
      </c>
      <c r="UE911" s="35">
        <v>1</v>
      </c>
      <c r="UF911" s="35">
        <v>0</v>
      </c>
      <c r="UG911" s="35">
        <v>1</v>
      </c>
      <c r="UH911" s="35">
        <v>0</v>
      </c>
      <c r="UI911" s="35">
        <v>0</v>
      </c>
      <c r="UJ911" s="35">
        <v>0</v>
      </c>
      <c r="UK911" s="35">
        <v>0</v>
      </c>
      <c r="UL911" s="35">
        <v>0</v>
      </c>
      <c r="UO911" s="35" t="s">
        <v>806</v>
      </c>
      <c r="UQ911" s="35">
        <v>225</v>
      </c>
      <c r="UR911" s="35">
        <v>225</v>
      </c>
      <c r="UT911" s="35">
        <v>225</v>
      </c>
      <c r="UU911" s="35">
        <v>0</v>
      </c>
      <c r="UV911" s="35">
        <v>0</v>
      </c>
      <c r="UX911" s="35" t="s">
        <v>832</v>
      </c>
      <c r="VA911" s="35" t="s">
        <v>809</v>
      </c>
      <c r="AAV911" s="35" t="s">
        <v>2639</v>
      </c>
      <c r="AAW911" s="35">
        <v>397089545</v>
      </c>
      <c r="AAX911" s="35">
        <v>44980.290370370371</v>
      </c>
      <c r="ABA911" s="35" t="s">
        <v>816</v>
      </c>
      <c r="ABC911" s="35" t="s">
        <v>817</v>
      </c>
      <c r="ABE911" s="35">
        <v>911</v>
      </c>
    </row>
    <row r="912" spans="1:733">
      <c r="A912" t="s">
        <v>2663</v>
      </c>
      <c r="B912" s="34">
        <v>44979.416927118058</v>
      </c>
      <c r="C912" s="34">
        <v>44979.420553495373</v>
      </c>
      <c r="D912" s="34">
        <v>44979</v>
      </c>
      <c r="E912" t="s">
        <v>2601</v>
      </c>
      <c r="F912" s="34">
        <v>44979</v>
      </c>
      <c r="G912" t="s">
        <v>2527</v>
      </c>
      <c r="H912" t="s">
        <v>2527</v>
      </c>
      <c r="I912" t="s">
        <v>2569</v>
      </c>
      <c r="J912" t="s">
        <v>2527</v>
      </c>
      <c r="K912" t="s">
        <v>804</v>
      </c>
      <c r="L912" s="35" t="s">
        <v>900</v>
      </c>
      <c r="M912" s="35">
        <v>0</v>
      </c>
      <c r="N912" s="35">
        <v>0</v>
      </c>
      <c r="O912" s="35">
        <v>0</v>
      </c>
      <c r="P912" s="35">
        <v>0</v>
      </c>
      <c r="Q912" s="35">
        <v>0</v>
      </c>
      <c r="R912" s="35">
        <v>0</v>
      </c>
      <c r="S912" s="35">
        <v>0</v>
      </c>
      <c r="T912" s="35">
        <v>0</v>
      </c>
      <c r="U912" s="35">
        <v>0</v>
      </c>
      <c r="V912" s="35">
        <v>0</v>
      </c>
      <c r="W912" s="35">
        <v>0</v>
      </c>
      <c r="X912" s="35">
        <v>0</v>
      </c>
      <c r="Y912" s="35">
        <v>0</v>
      </c>
      <c r="Z912" s="35">
        <v>0</v>
      </c>
      <c r="AA912" s="35">
        <v>0</v>
      </c>
      <c r="AB912" s="35">
        <v>1</v>
      </c>
      <c r="AC912" s="35">
        <v>0</v>
      </c>
      <c r="AD912" s="35">
        <v>0</v>
      </c>
      <c r="AE912" s="35">
        <v>0</v>
      </c>
      <c r="AF912" s="35">
        <v>0</v>
      </c>
      <c r="AG912" s="35">
        <v>0</v>
      </c>
      <c r="AH912" s="35">
        <v>0</v>
      </c>
      <c r="AI912" s="35">
        <v>0</v>
      </c>
      <c r="PU912" s="35" t="s">
        <v>806</v>
      </c>
      <c r="PW912" s="35">
        <v>3000</v>
      </c>
      <c r="PX912" s="35">
        <v>3000</v>
      </c>
      <c r="QD912" s="35" t="s">
        <v>807</v>
      </c>
      <c r="QE912" s="35" t="s">
        <v>821</v>
      </c>
      <c r="QG912" s="35" t="s">
        <v>806</v>
      </c>
      <c r="QH912" s="35" t="s">
        <v>2075</v>
      </c>
      <c r="QI912" s="35">
        <v>0</v>
      </c>
      <c r="QJ912" s="35">
        <v>1</v>
      </c>
      <c r="QK912" s="35">
        <v>0</v>
      </c>
      <c r="QL912" s="35">
        <v>1</v>
      </c>
      <c r="QM912" s="35">
        <v>0</v>
      </c>
      <c r="QN912" s="35">
        <v>0</v>
      </c>
      <c r="QO912" s="35">
        <v>0</v>
      </c>
      <c r="QP912" s="35">
        <v>1</v>
      </c>
      <c r="QQ912" s="35">
        <v>0</v>
      </c>
      <c r="QR912" s="35">
        <v>0</v>
      </c>
      <c r="QS912" s="35">
        <v>0</v>
      </c>
      <c r="QT912" s="35">
        <v>0</v>
      </c>
      <c r="QU912" s="35">
        <v>0</v>
      </c>
      <c r="QV912" s="35">
        <v>0</v>
      </c>
      <c r="QW912" s="35">
        <v>0</v>
      </c>
      <c r="AAV912" s="35" t="s">
        <v>2664</v>
      </c>
      <c r="AAW912" s="35">
        <v>397089548</v>
      </c>
      <c r="AAX912" s="35">
        <v>44980.290370370371</v>
      </c>
      <c r="ABA912" s="35" t="s">
        <v>816</v>
      </c>
      <c r="ABC912" s="35" t="s">
        <v>817</v>
      </c>
      <c r="ABE912" s="35">
        <v>912</v>
      </c>
    </row>
    <row r="913" spans="1:733">
      <c r="A913" t="s">
        <v>2665</v>
      </c>
      <c r="B913" s="34">
        <v>44979.422652407397</v>
      </c>
      <c r="C913" s="34">
        <v>44979.42648469907</v>
      </c>
      <c r="D913" s="34">
        <v>44979</v>
      </c>
      <c r="E913" t="s">
        <v>2601</v>
      </c>
      <c r="F913" s="34">
        <v>44979</v>
      </c>
      <c r="G913" t="s">
        <v>2527</v>
      </c>
      <c r="H913" t="s">
        <v>2527</v>
      </c>
      <c r="I913" t="s">
        <v>2569</v>
      </c>
      <c r="J913" t="s">
        <v>2527</v>
      </c>
      <c r="K913" t="s">
        <v>804</v>
      </c>
      <c r="L913" s="35" t="s">
        <v>2585</v>
      </c>
      <c r="M913" s="35">
        <v>0</v>
      </c>
      <c r="N913" s="35">
        <v>0</v>
      </c>
      <c r="O913" s="35">
        <v>0</v>
      </c>
      <c r="P913" s="35">
        <v>0</v>
      </c>
      <c r="Q913" s="35">
        <v>0</v>
      </c>
      <c r="R913" s="35">
        <v>0</v>
      </c>
      <c r="S913" s="35">
        <v>1</v>
      </c>
      <c r="T913" s="35">
        <v>1</v>
      </c>
      <c r="U913" s="35">
        <v>0</v>
      </c>
      <c r="V913" s="35">
        <v>0</v>
      </c>
      <c r="W913" s="35">
        <v>0</v>
      </c>
      <c r="X913" s="35">
        <v>0</v>
      </c>
      <c r="Y913" s="35">
        <v>0</v>
      </c>
      <c r="Z913" s="35">
        <v>0</v>
      </c>
      <c r="AA913" s="35">
        <v>0</v>
      </c>
      <c r="AB913" s="35">
        <v>0</v>
      </c>
      <c r="AC913" s="35">
        <v>0</v>
      </c>
      <c r="AD913" s="35">
        <v>0</v>
      </c>
      <c r="AE913" s="35">
        <v>1</v>
      </c>
      <c r="AF913" s="35">
        <v>1</v>
      </c>
      <c r="AG913" s="35">
        <v>0</v>
      </c>
      <c r="AH913" s="35">
        <v>0</v>
      </c>
      <c r="AI913" s="35">
        <v>0</v>
      </c>
      <c r="HL913" s="35" t="s">
        <v>806</v>
      </c>
      <c r="HN913" s="35">
        <v>4000</v>
      </c>
      <c r="HO913" s="35">
        <v>4000</v>
      </c>
      <c r="HQ913" s="35">
        <v>4000</v>
      </c>
      <c r="HR913" s="35">
        <v>0</v>
      </c>
      <c r="HS913" s="35">
        <v>0</v>
      </c>
      <c r="HU913" s="35" t="s">
        <v>822</v>
      </c>
      <c r="HW913" s="35" t="s">
        <v>1016</v>
      </c>
      <c r="HX913" s="35" t="s">
        <v>809</v>
      </c>
      <c r="IQ913" s="35" t="s">
        <v>806</v>
      </c>
      <c r="IS913" s="35">
        <v>6000</v>
      </c>
      <c r="IT913" s="35">
        <v>6000</v>
      </c>
      <c r="IV913" s="35">
        <v>6000</v>
      </c>
      <c r="IW913" s="35">
        <v>0</v>
      </c>
      <c r="IX913" s="35">
        <v>0</v>
      </c>
      <c r="IZ913" s="35" t="s">
        <v>822</v>
      </c>
      <c r="JB913" s="35" t="s">
        <v>1016</v>
      </c>
      <c r="JC913" s="35" t="s">
        <v>809</v>
      </c>
      <c r="VT913" s="35" t="s">
        <v>806</v>
      </c>
      <c r="VV913" s="35">
        <v>1000</v>
      </c>
      <c r="VW913" s="35">
        <v>1000</v>
      </c>
      <c r="VY913" s="35">
        <v>1000</v>
      </c>
      <c r="VZ913" s="35">
        <v>0</v>
      </c>
      <c r="WA913" s="35">
        <v>0</v>
      </c>
      <c r="WC913" s="35" t="s">
        <v>832</v>
      </c>
      <c r="WF913" s="35" t="s">
        <v>809</v>
      </c>
      <c r="WY913" s="35" t="s">
        <v>806</v>
      </c>
      <c r="XA913" s="35">
        <v>1500</v>
      </c>
      <c r="XB913" s="35">
        <v>1500</v>
      </c>
      <c r="XD913" s="35">
        <v>1500</v>
      </c>
      <c r="XE913" s="35">
        <v>0</v>
      </c>
      <c r="XF913" s="35">
        <v>0</v>
      </c>
      <c r="XH913" s="35" t="s">
        <v>832</v>
      </c>
      <c r="XK913" s="35" t="s">
        <v>809</v>
      </c>
      <c r="AAV913" s="35" t="s">
        <v>2639</v>
      </c>
      <c r="AAW913" s="35">
        <v>397089560</v>
      </c>
      <c r="AAX913" s="35">
        <v>44980.290405092594</v>
      </c>
      <c r="ABA913" s="35" t="s">
        <v>816</v>
      </c>
      <c r="ABC913" s="35" t="s">
        <v>817</v>
      </c>
      <c r="ABE913" s="35">
        <v>913</v>
      </c>
    </row>
    <row r="914" spans="1:733">
      <c r="A914" t="s">
        <v>2666</v>
      </c>
      <c r="B914" s="34">
        <v>44979.428637951387</v>
      </c>
      <c r="C914" s="34">
        <v>44979.43433059028</v>
      </c>
      <c r="D914" s="34">
        <v>44979</v>
      </c>
      <c r="E914" t="s">
        <v>2601</v>
      </c>
      <c r="F914" s="34">
        <v>44979</v>
      </c>
      <c r="G914" t="s">
        <v>2527</v>
      </c>
      <c r="H914" t="s">
        <v>2527</v>
      </c>
      <c r="I914" t="s">
        <v>2569</v>
      </c>
      <c r="J914" t="s">
        <v>2527</v>
      </c>
      <c r="K914" t="s">
        <v>804</v>
      </c>
      <c r="L914" s="35" t="s">
        <v>1132</v>
      </c>
      <c r="M914" s="35">
        <v>0</v>
      </c>
      <c r="N914" s="35">
        <v>1</v>
      </c>
      <c r="O914" s="35">
        <v>0</v>
      </c>
      <c r="P914" s="35">
        <v>0</v>
      </c>
      <c r="Q914" s="35">
        <v>0</v>
      </c>
      <c r="R914" s="35">
        <v>0</v>
      </c>
      <c r="S914" s="35">
        <v>0</v>
      </c>
      <c r="T914" s="35">
        <v>0</v>
      </c>
      <c r="U914" s="35">
        <v>0</v>
      </c>
      <c r="V914" s="35">
        <v>0</v>
      </c>
      <c r="W914" s="35">
        <v>0</v>
      </c>
      <c r="X914" s="35">
        <v>0</v>
      </c>
      <c r="Y914" s="35">
        <v>0</v>
      </c>
      <c r="Z914" s="35">
        <v>0</v>
      </c>
      <c r="AA914" s="35">
        <v>0</v>
      </c>
      <c r="AB914" s="35">
        <v>0</v>
      </c>
      <c r="AC914" s="35">
        <v>0</v>
      </c>
      <c r="AD914" s="35">
        <v>0</v>
      </c>
      <c r="AE914" s="35">
        <v>0</v>
      </c>
      <c r="AF914" s="35">
        <v>0</v>
      </c>
      <c r="AG914" s="35">
        <v>0</v>
      </c>
      <c r="AH914" s="35">
        <v>1</v>
      </c>
      <c r="AI914" s="35">
        <v>0</v>
      </c>
      <c r="BO914" s="35" t="s">
        <v>809</v>
      </c>
      <c r="BP914" s="35">
        <v>25</v>
      </c>
      <c r="BQ914" s="35">
        <v>2000</v>
      </c>
      <c r="BR914" s="35">
        <v>1600</v>
      </c>
      <c r="BT914" s="35">
        <v>1600</v>
      </c>
      <c r="BU914" s="35">
        <v>0</v>
      </c>
      <c r="BV914" s="35">
        <v>0</v>
      </c>
      <c r="BX914" s="35" t="s">
        <v>822</v>
      </c>
      <c r="BZ914" s="35" t="s">
        <v>1016</v>
      </c>
      <c r="CA914" s="35" t="s">
        <v>806</v>
      </c>
      <c r="CB914" s="35" t="s">
        <v>2638</v>
      </c>
      <c r="CC914" s="35">
        <v>0</v>
      </c>
      <c r="CD914" s="35">
        <v>0</v>
      </c>
      <c r="CE914" s="35">
        <v>0</v>
      </c>
      <c r="CF914" s="35">
        <v>1</v>
      </c>
      <c r="CG914" s="35">
        <v>0</v>
      </c>
      <c r="CH914" s="35">
        <v>0</v>
      </c>
      <c r="CI914" s="35">
        <v>0</v>
      </c>
      <c r="CJ914" s="35">
        <v>0</v>
      </c>
      <c r="CK914" s="35">
        <v>0</v>
      </c>
      <c r="CL914" s="35">
        <v>0</v>
      </c>
      <c r="CM914" s="35">
        <v>0</v>
      </c>
      <c r="CN914" s="35">
        <v>0</v>
      </c>
      <c r="CO914" s="35">
        <v>1</v>
      </c>
      <c r="CP914" s="35">
        <v>0</v>
      </c>
      <c r="CQ914" s="35">
        <v>0</v>
      </c>
      <c r="ZG914" s="35" t="s">
        <v>806</v>
      </c>
      <c r="ZI914" s="35">
        <v>1100</v>
      </c>
      <c r="ZJ914" s="35">
        <v>1100</v>
      </c>
      <c r="ZL914" s="35">
        <v>1300</v>
      </c>
      <c r="ZM914" s="35">
        <v>-15.38461538461538</v>
      </c>
      <c r="ZN914" s="35">
        <v>-200</v>
      </c>
      <c r="ZO914" s="35" t="s">
        <v>2667</v>
      </c>
      <c r="ZP914" s="35" t="s">
        <v>822</v>
      </c>
      <c r="ZR914" s="35" t="s">
        <v>1217</v>
      </c>
      <c r="ZS914" s="35" t="s">
        <v>806</v>
      </c>
      <c r="ZT914" s="35" t="s">
        <v>919</v>
      </c>
      <c r="ZU914" s="35">
        <v>0</v>
      </c>
      <c r="ZV914" s="35">
        <v>1</v>
      </c>
      <c r="ZW914" s="35">
        <v>0</v>
      </c>
      <c r="ZX914" s="35">
        <v>1</v>
      </c>
      <c r="ZY914" s="35">
        <v>0</v>
      </c>
      <c r="ZZ914" s="35">
        <v>0</v>
      </c>
      <c r="AAA914" s="35">
        <v>0</v>
      </c>
      <c r="AAB914" s="35">
        <v>0</v>
      </c>
      <c r="AAC914" s="35">
        <v>0</v>
      </c>
      <c r="AAD914" s="35">
        <v>0</v>
      </c>
      <c r="AAE914" s="35">
        <v>0</v>
      </c>
      <c r="AAF914" s="35">
        <v>0</v>
      </c>
      <c r="AAG914" s="35">
        <v>0</v>
      </c>
      <c r="AAH914" s="35">
        <v>0</v>
      </c>
      <c r="AAI914" s="35">
        <v>0</v>
      </c>
      <c r="AAV914" s="35" t="s">
        <v>2603</v>
      </c>
      <c r="AAW914" s="35">
        <v>397089568</v>
      </c>
      <c r="AAX914" s="35">
        <v>44980.29041666667</v>
      </c>
      <c r="ABA914" s="35" t="s">
        <v>816</v>
      </c>
      <c r="ABC914" s="35" t="s">
        <v>817</v>
      </c>
      <c r="ABE914" s="35">
        <v>914</v>
      </c>
    </row>
    <row r="915" spans="1:733">
      <c r="A915" t="s">
        <v>2668</v>
      </c>
      <c r="B915" s="34">
        <v>44979.436366122682</v>
      </c>
      <c r="C915" s="34">
        <v>44979.438670590273</v>
      </c>
      <c r="D915" s="34">
        <v>44979</v>
      </c>
      <c r="E915" t="s">
        <v>2601</v>
      </c>
      <c r="F915" s="34">
        <v>44979</v>
      </c>
      <c r="G915" t="s">
        <v>2527</v>
      </c>
      <c r="H915" t="s">
        <v>2527</v>
      </c>
      <c r="I915" t="s">
        <v>2569</v>
      </c>
      <c r="J915" t="s">
        <v>2527</v>
      </c>
      <c r="K915" t="s">
        <v>804</v>
      </c>
      <c r="L915" s="35" t="s">
        <v>1055</v>
      </c>
      <c r="M915" s="35">
        <v>0</v>
      </c>
      <c r="N915" s="35">
        <v>0</v>
      </c>
      <c r="O915" s="35">
        <v>0</v>
      </c>
      <c r="P915" s="35">
        <v>0</v>
      </c>
      <c r="Q915" s="35">
        <v>0</v>
      </c>
      <c r="R915" s="35">
        <v>0</v>
      </c>
      <c r="S915" s="35">
        <v>0</v>
      </c>
      <c r="T915" s="35">
        <v>0</v>
      </c>
      <c r="U915" s="35">
        <v>0</v>
      </c>
      <c r="V915" s="35">
        <v>0</v>
      </c>
      <c r="W915" s="35">
        <v>0</v>
      </c>
      <c r="X915" s="35">
        <v>0</v>
      </c>
      <c r="Y915" s="35">
        <v>0</v>
      </c>
      <c r="Z915" s="35">
        <v>0</v>
      </c>
      <c r="AA915" s="35">
        <v>0</v>
      </c>
      <c r="AB915" s="35">
        <v>0</v>
      </c>
      <c r="AC915" s="35">
        <v>0</v>
      </c>
      <c r="AD915" s="35">
        <v>0</v>
      </c>
      <c r="AE915" s="35">
        <v>0</v>
      </c>
      <c r="AF915" s="35">
        <v>0</v>
      </c>
      <c r="AG915" s="35">
        <v>0</v>
      </c>
      <c r="AH915" s="35">
        <v>1</v>
      </c>
      <c r="AI915" s="35">
        <v>0</v>
      </c>
      <c r="ZG915" s="35" t="s">
        <v>806</v>
      </c>
      <c r="ZI915" s="35">
        <v>1100</v>
      </c>
      <c r="ZJ915" s="35">
        <v>1100</v>
      </c>
      <c r="ZL915" s="35">
        <v>1300</v>
      </c>
      <c r="ZM915" s="35">
        <v>-15.38461538461538</v>
      </c>
      <c r="ZN915" s="35">
        <v>-200</v>
      </c>
      <c r="ZO915" s="35" t="s">
        <v>2624</v>
      </c>
      <c r="ZP915" s="35" t="s">
        <v>822</v>
      </c>
      <c r="ZR915" s="35" t="s">
        <v>1016</v>
      </c>
      <c r="ZS915" s="35" t="s">
        <v>809</v>
      </c>
      <c r="AAV915" s="35" t="s">
        <v>2669</v>
      </c>
      <c r="AAW915" s="35">
        <v>397089575</v>
      </c>
      <c r="AAX915" s="35">
        <v>44980.29042824074</v>
      </c>
      <c r="ABA915" s="35" t="s">
        <v>816</v>
      </c>
      <c r="ABC915" s="35" t="s">
        <v>817</v>
      </c>
      <c r="ABE915" s="35">
        <v>915</v>
      </c>
    </row>
    <row r="916" spans="1:733">
      <c r="A916" t="s">
        <v>2670</v>
      </c>
      <c r="B916" s="34">
        <v>44979.453380370367</v>
      </c>
      <c r="C916" s="34">
        <v>44979.457072708326</v>
      </c>
      <c r="D916" s="34">
        <v>44979</v>
      </c>
      <c r="E916" t="s">
        <v>2601</v>
      </c>
      <c r="F916" s="34">
        <v>44979</v>
      </c>
      <c r="G916" t="s">
        <v>2527</v>
      </c>
      <c r="H916" t="s">
        <v>2527</v>
      </c>
      <c r="I916" t="s">
        <v>2569</v>
      </c>
      <c r="J916" t="s">
        <v>2527</v>
      </c>
      <c r="K916" t="s">
        <v>804</v>
      </c>
      <c r="L916" s="35" t="s">
        <v>1105</v>
      </c>
      <c r="M916" s="35">
        <v>1</v>
      </c>
      <c r="N916" s="35">
        <v>0</v>
      </c>
      <c r="O916" s="35">
        <v>1</v>
      </c>
      <c r="P916" s="35">
        <v>1</v>
      </c>
      <c r="Q916" s="35">
        <v>1</v>
      </c>
      <c r="R916" s="35">
        <v>0</v>
      </c>
      <c r="S916" s="35">
        <v>0</v>
      </c>
      <c r="T916" s="35">
        <v>0</v>
      </c>
      <c r="U916" s="35">
        <v>0</v>
      </c>
      <c r="V916" s="35">
        <v>0</v>
      </c>
      <c r="W916" s="35">
        <v>0</v>
      </c>
      <c r="X916" s="35">
        <v>0</v>
      </c>
      <c r="Y916" s="35">
        <v>0</v>
      </c>
      <c r="Z916" s="35">
        <v>0</v>
      </c>
      <c r="AA916" s="35">
        <v>0</v>
      </c>
      <c r="AB916" s="35">
        <v>0</v>
      </c>
      <c r="AC916" s="35">
        <v>0</v>
      </c>
      <c r="AD916" s="35">
        <v>0</v>
      </c>
      <c r="AE916" s="35">
        <v>0</v>
      </c>
      <c r="AF916" s="35">
        <v>0</v>
      </c>
      <c r="AG916" s="35">
        <v>0</v>
      </c>
      <c r="AH916" s="35">
        <v>0</v>
      </c>
      <c r="AI916" s="35">
        <v>0</v>
      </c>
      <c r="AJ916" s="35" t="s">
        <v>806</v>
      </c>
      <c r="AL916" s="35">
        <v>1000</v>
      </c>
      <c r="AM916" s="35">
        <v>1000</v>
      </c>
      <c r="AO916" s="35">
        <v>1000</v>
      </c>
      <c r="AP916" s="35">
        <v>0</v>
      </c>
      <c r="AQ916" s="35">
        <v>0</v>
      </c>
      <c r="AS916" s="35" t="s">
        <v>822</v>
      </c>
      <c r="AU916" s="35" t="s">
        <v>1016</v>
      </c>
      <c r="AV916" s="35" t="s">
        <v>809</v>
      </c>
      <c r="CT916" s="35" t="s">
        <v>806</v>
      </c>
      <c r="CV916" s="35">
        <v>2500</v>
      </c>
      <c r="CW916" s="35">
        <v>2500</v>
      </c>
      <c r="CY916" s="35">
        <v>2500</v>
      </c>
      <c r="CZ916" s="35">
        <v>0</v>
      </c>
      <c r="DA916" s="35">
        <v>0</v>
      </c>
      <c r="DC916" s="35" t="s">
        <v>822</v>
      </c>
      <c r="DE916" s="35" t="s">
        <v>823</v>
      </c>
      <c r="DF916" s="35" t="s">
        <v>809</v>
      </c>
      <c r="DY916" s="35" t="s">
        <v>806</v>
      </c>
      <c r="EA916" s="35">
        <v>3000</v>
      </c>
      <c r="EB916" s="35">
        <v>3000</v>
      </c>
      <c r="ED916" s="35">
        <v>3000</v>
      </c>
      <c r="EE916" s="35">
        <v>0</v>
      </c>
      <c r="EF916" s="35">
        <v>0</v>
      </c>
      <c r="EH916" s="35" t="s">
        <v>822</v>
      </c>
      <c r="EJ916" s="35" t="s">
        <v>823</v>
      </c>
      <c r="EK916" s="35" t="s">
        <v>809</v>
      </c>
      <c r="FD916" s="35" t="s">
        <v>806</v>
      </c>
      <c r="FF916" s="35">
        <v>2000</v>
      </c>
      <c r="FG916" s="35">
        <v>2000</v>
      </c>
      <c r="FI916" s="35">
        <v>2000</v>
      </c>
      <c r="FJ916" s="35">
        <v>0</v>
      </c>
      <c r="FK916" s="35">
        <v>0</v>
      </c>
      <c r="FM916" s="35" t="s">
        <v>822</v>
      </c>
      <c r="FO916" s="35" t="s">
        <v>1217</v>
      </c>
      <c r="FP916" s="35" t="s">
        <v>809</v>
      </c>
      <c r="AAV916" s="35" t="s">
        <v>2671</v>
      </c>
      <c r="AAW916" s="35">
        <v>397089580</v>
      </c>
      <c r="AAX916" s="35">
        <v>44980.290439814809</v>
      </c>
      <c r="ABA916" s="35" t="s">
        <v>816</v>
      </c>
      <c r="ABC916" s="35" t="s">
        <v>817</v>
      </c>
      <c r="ABE916" s="35">
        <v>916</v>
      </c>
    </row>
    <row r="917" spans="1:733">
      <c r="A917" t="s">
        <v>2672</v>
      </c>
      <c r="B917" s="34">
        <v>44979.458781851848</v>
      </c>
      <c r="C917" s="34">
        <v>44979.461962858797</v>
      </c>
      <c r="D917" s="34">
        <v>44979</v>
      </c>
      <c r="E917" t="s">
        <v>2601</v>
      </c>
      <c r="F917" s="34">
        <v>44979</v>
      </c>
      <c r="G917" t="s">
        <v>2527</v>
      </c>
      <c r="H917" t="s">
        <v>2527</v>
      </c>
      <c r="I917" t="s">
        <v>2569</v>
      </c>
      <c r="J917" t="s">
        <v>2527</v>
      </c>
      <c r="K917" t="s">
        <v>804</v>
      </c>
      <c r="L917" s="35" t="s">
        <v>1372</v>
      </c>
      <c r="M917" s="35">
        <v>0</v>
      </c>
      <c r="N917" s="35">
        <v>0</v>
      </c>
      <c r="O917" s="35">
        <v>0</v>
      </c>
      <c r="P917" s="35">
        <v>0</v>
      </c>
      <c r="Q917" s="35">
        <v>0</v>
      </c>
      <c r="R917" s="35">
        <v>0</v>
      </c>
      <c r="S917" s="35">
        <v>1</v>
      </c>
      <c r="T917" s="35">
        <v>1</v>
      </c>
      <c r="U917" s="35">
        <v>0</v>
      </c>
      <c r="V917" s="35">
        <v>0</v>
      </c>
      <c r="W917" s="35">
        <v>0</v>
      </c>
      <c r="X917" s="35">
        <v>0</v>
      </c>
      <c r="Y917" s="35">
        <v>0</v>
      </c>
      <c r="Z917" s="35">
        <v>0</v>
      </c>
      <c r="AA917" s="35">
        <v>0</v>
      </c>
      <c r="AB917" s="35">
        <v>0</v>
      </c>
      <c r="AC917" s="35">
        <v>0</v>
      </c>
      <c r="AD917" s="35">
        <v>0</v>
      </c>
      <c r="AE917" s="35">
        <v>0</v>
      </c>
      <c r="AF917" s="35">
        <v>0</v>
      </c>
      <c r="AG917" s="35">
        <v>0</v>
      </c>
      <c r="AH917" s="35">
        <v>0</v>
      </c>
      <c r="AI917" s="35">
        <v>0</v>
      </c>
      <c r="HL917" s="35" t="s">
        <v>806</v>
      </c>
      <c r="HN917" s="35">
        <v>4000</v>
      </c>
      <c r="HO917" s="35">
        <v>4000</v>
      </c>
      <c r="HQ917" s="35">
        <v>4000</v>
      </c>
      <c r="HR917" s="35">
        <v>0</v>
      </c>
      <c r="HS917" s="35">
        <v>0</v>
      </c>
      <c r="HU917" s="35" t="s">
        <v>832</v>
      </c>
      <c r="HX917" s="35" t="s">
        <v>809</v>
      </c>
      <c r="IQ917" s="35" t="s">
        <v>806</v>
      </c>
      <c r="IS917" s="35">
        <v>6000</v>
      </c>
      <c r="IT917" s="35">
        <v>6000</v>
      </c>
      <c r="IV917" s="35">
        <v>6000</v>
      </c>
      <c r="IW917" s="35">
        <v>0</v>
      </c>
      <c r="IX917" s="35">
        <v>0</v>
      </c>
      <c r="IZ917" s="35" t="s">
        <v>822</v>
      </c>
      <c r="JB917" s="35" t="s">
        <v>1016</v>
      </c>
      <c r="JC917" s="35" t="s">
        <v>809</v>
      </c>
      <c r="AAV917" s="35" t="s">
        <v>2671</v>
      </c>
      <c r="AAW917" s="35">
        <v>397089585</v>
      </c>
      <c r="AAX917" s="35">
        <v>44980.290451388893</v>
      </c>
      <c r="ABA917" s="35" t="s">
        <v>816</v>
      </c>
      <c r="ABC917" s="35" t="s">
        <v>817</v>
      </c>
      <c r="ABE917" s="35">
        <v>917</v>
      </c>
    </row>
    <row r="918" spans="1:733">
      <c r="A918" t="s">
        <v>2673</v>
      </c>
      <c r="B918" s="34">
        <v>44979.466819074078</v>
      </c>
      <c r="C918" s="34">
        <v>44979.483677604163</v>
      </c>
      <c r="D918" s="34">
        <v>44979</v>
      </c>
      <c r="E918" t="s">
        <v>2601</v>
      </c>
      <c r="F918" s="34">
        <v>44979</v>
      </c>
      <c r="G918" t="s">
        <v>2527</v>
      </c>
      <c r="H918" t="s">
        <v>2527</v>
      </c>
      <c r="I918" t="s">
        <v>2569</v>
      </c>
      <c r="J918" t="s">
        <v>2527</v>
      </c>
      <c r="K918" t="s">
        <v>804</v>
      </c>
      <c r="L918" s="35" t="s">
        <v>2674</v>
      </c>
      <c r="M918" s="35">
        <v>0</v>
      </c>
      <c r="N918" s="35">
        <v>0</v>
      </c>
      <c r="O918" s="35">
        <v>0</v>
      </c>
      <c r="P918" s="35">
        <v>0</v>
      </c>
      <c r="Q918" s="35">
        <v>0</v>
      </c>
      <c r="R918" s="35">
        <v>0</v>
      </c>
      <c r="S918" s="35">
        <v>0</v>
      </c>
      <c r="T918" s="35">
        <v>0</v>
      </c>
      <c r="U918" s="35">
        <v>0</v>
      </c>
      <c r="V918" s="35">
        <v>0</v>
      </c>
      <c r="W918" s="35">
        <v>0</v>
      </c>
      <c r="X918" s="35">
        <v>0</v>
      </c>
      <c r="Y918" s="35">
        <v>0</v>
      </c>
      <c r="Z918" s="35">
        <v>1</v>
      </c>
      <c r="AA918" s="35">
        <v>1</v>
      </c>
      <c r="AB918" s="35">
        <v>0</v>
      </c>
      <c r="AC918" s="35">
        <v>1</v>
      </c>
      <c r="AD918" s="35">
        <v>1</v>
      </c>
      <c r="AE918" s="35">
        <v>0</v>
      </c>
      <c r="AF918" s="35">
        <v>0</v>
      </c>
      <c r="AG918" s="35">
        <v>0</v>
      </c>
      <c r="AH918" s="35">
        <v>0</v>
      </c>
      <c r="AI918" s="35">
        <v>0</v>
      </c>
      <c r="QZ918" s="35" t="s">
        <v>806</v>
      </c>
      <c r="RB918" s="35">
        <v>1500</v>
      </c>
      <c r="RC918" s="35">
        <v>1500</v>
      </c>
      <c r="RE918" s="35">
        <v>1300</v>
      </c>
      <c r="RF918" s="35">
        <v>15.38461538461538</v>
      </c>
      <c r="RG918" s="35">
        <v>200</v>
      </c>
      <c r="RH918" s="35" t="s">
        <v>2675</v>
      </c>
      <c r="RI918" s="35" t="s">
        <v>822</v>
      </c>
      <c r="RK918" s="35" t="s">
        <v>1016</v>
      </c>
      <c r="RL918" s="35" t="s">
        <v>806</v>
      </c>
      <c r="RM918" s="35" t="s">
        <v>2676</v>
      </c>
      <c r="RN918" s="35">
        <v>0</v>
      </c>
      <c r="RO918" s="35">
        <v>0</v>
      </c>
      <c r="RP918" s="35">
        <v>0</v>
      </c>
      <c r="RQ918" s="35">
        <v>1</v>
      </c>
      <c r="RR918" s="35">
        <v>0</v>
      </c>
      <c r="RS918" s="35">
        <v>0</v>
      </c>
      <c r="RT918" s="35">
        <v>0</v>
      </c>
      <c r="RU918" s="35">
        <v>0</v>
      </c>
      <c r="RV918" s="35">
        <v>1</v>
      </c>
      <c r="RW918" s="35">
        <v>0</v>
      </c>
      <c r="RX918" s="35">
        <v>0</v>
      </c>
      <c r="RY918" s="35">
        <v>0</v>
      </c>
      <c r="RZ918" s="35">
        <v>1</v>
      </c>
      <c r="SA918" s="35">
        <v>0</v>
      </c>
      <c r="SB918" s="35">
        <v>0</v>
      </c>
      <c r="SE918" s="35" t="s">
        <v>813</v>
      </c>
      <c r="SG918" s="35">
        <v>300</v>
      </c>
      <c r="SH918" s="35">
        <v>300</v>
      </c>
      <c r="SJ918" s="35">
        <v>250</v>
      </c>
      <c r="SK918" s="35">
        <v>20</v>
      </c>
      <c r="SL918" s="35">
        <v>50</v>
      </c>
      <c r="SM918" s="35" t="s">
        <v>2677</v>
      </c>
      <c r="SN918" s="35" t="s">
        <v>822</v>
      </c>
      <c r="SP918" s="35" t="s">
        <v>1016</v>
      </c>
      <c r="SQ918" s="35" t="s">
        <v>806</v>
      </c>
      <c r="SR918" s="35" t="s">
        <v>2678</v>
      </c>
      <c r="SS918" s="35">
        <v>0</v>
      </c>
      <c r="ST918" s="35">
        <v>0</v>
      </c>
      <c r="SU918" s="35">
        <v>0</v>
      </c>
      <c r="SV918" s="35">
        <v>1</v>
      </c>
      <c r="SW918" s="35">
        <v>0</v>
      </c>
      <c r="SX918" s="35">
        <v>0</v>
      </c>
      <c r="SY918" s="35">
        <v>0</v>
      </c>
      <c r="SZ918" s="35">
        <v>1</v>
      </c>
      <c r="TA918" s="35">
        <v>1</v>
      </c>
      <c r="TB918" s="35">
        <v>1</v>
      </c>
      <c r="TC918" s="35">
        <v>0</v>
      </c>
      <c r="TD918" s="35">
        <v>0</v>
      </c>
      <c r="TE918" s="35">
        <v>1</v>
      </c>
      <c r="TF918" s="35">
        <v>0</v>
      </c>
      <c r="TG918" s="35">
        <v>0</v>
      </c>
      <c r="TJ918" s="35" t="s">
        <v>813</v>
      </c>
      <c r="TL918" s="35">
        <v>100</v>
      </c>
      <c r="TM918" s="35">
        <v>100</v>
      </c>
      <c r="TO918" s="35">
        <v>100</v>
      </c>
      <c r="TP918" s="35">
        <v>0</v>
      </c>
      <c r="TQ918" s="35">
        <v>0</v>
      </c>
      <c r="TS918" s="35" t="s">
        <v>832</v>
      </c>
      <c r="TV918" s="35" t="s">
        <v>809</v>
      </c>
      <c r="UO918" s="35" t="s">
        <v>806</v>
      </c>
      <c r="UQ918" s="35">
        <v>250</v>
      </c>
      <c r="UR918" s="35">
        <v>250</v>
      </c>
      <c r="UT918" s="35">
        <v>225</v>
      </c>
      <c r="UU918" s="35">
        <v>11.111111111111111</v>
      </c>
      <c r="UV918" s="35">
        <v>25</v>
      </c>
      <c r="UW918" s="35" t="s">
        <v>2679</v>
      </c>
      <c r="UX918" s="35" t="s">
        <v>832</v>
      </c>
      <c r="VA918" s="35" t="s">
        <v>806</v>
      </c>
      <c r="VB918" s="35" t="s">
        <v>2680</v>
      </c>
      <c r="VC918" s="35">
        <v>0</v>
      </c>
      <c r="VD918" s="35">
        <v>0</v>
      </c>
      <c r="VE918" s="35">
        <v>0</v>
      </c>
      <c r="VF918" s="35">
        <v>1</v>
      </c>
      <c r="VG918" s="35">
        <v>0</v>
      </c>
      <c r="VH918" s="35">
        <v>0</v>
      </c>
      <c r="VI918" s="35">
        <v>0</v>
      </c>
      <c r="VJ918" s="35">
        <v>1</v>
      </c>
      <c r="VK918" s="35">
        <v>1</v>
      </c>
      <c r="VL918" s="35">
        <v>1</v>
      </c>
      <c r="VM918" s="35">
        <v>0</v>
      </c>
      <c r="VN918" s="35">
        <v>0</v>
      </c>
      <c r="VO918" s="35">
        <v>0</v>
      </c>
      <c r="VP918" s="35">
        <v>0</v>
      </c>
      <c r="VQ918" s="35">
        <v>0</v>
      </c>
      <c r="AAV918" s="35" t="s">
        <v>2671</v>
      </c>
      <c r="AAW918" s="35">
        <v>397089592</v>
      </c>
      <c r="AAX918" s="35">
        <v>44980.290462962963</v>
      </c>
      <c r="ABA918" s="35" t="s">
        <v>816</v>
      </c>
      <c r="ABC918" s="35" t="s">
        <v>817</v>
      </c>
      <c r="ABE918" s="35">
        <v>918</v>
      </c>
    </row>
    <row r="919" spans="1:733">
      <c r="A919" t="s">
        <v>2681</v>
      </c>
      <c r="B919" s="34">
        <v>44979.491657893523</v>
      </c>
      <c r="C919" s="34">
        <v>44979.503234270829</v>
      </c>
      <c r="D919" s="34">
        <v>44979</v>
      </c>
      <c r="E919" t="s">
        <v>2601</v>
      </c>
      <c r="F919" s="34">
        <v>44979</v>
      </c>
      <c r="G919" t="s">
        <v>2527</v>
      </c>
      <c r="H919" t="s">
        <v>2527</v>
      </c>
      <c r="I919" t="s">
        <v>2569</v>
      </c>
      <c r="J919" t="s">
        <v>2527</v>
      </c>
      <c r="K919" t="s">
        <v>804</v>
      </c>
      <c r="L919" s="35" t="s">
        <v>2682</v>
      </c>
      <c r="M919" s="35">
        <v>1</v>
      </c>
      <c r="N919" s="35">
        <v>0</v>
      </c>
      <c r="O919" s="35">
        <v>0</v>
      </c>
      <c r="P919" s="35">
        <v>0</v>
      </c>
      <c r="Q919" s="35">
        <v>1</v>
      </c>
      <c r="R919" s="35">
        <v>1</v>
      </c>
      <c r="S919" s="35">
        <v>0</v>
      </c>
      <c r="T919" s="35">
        <v>0</v>
      </c>
      <c r="U919" s="35">
        <v>0</v>
      </c>
      <c r="V919" s="35">
        <v>0</v>
      </c>
      <c r="W919" s="35">
        <v>0</v>
      </c>
      <c r="X919" s="35">
        <v>0</v>
      </c>
      <c r="Y919" s="35">
        <v>0</v>
      </c>
      <c r="Z919" s="35">
        <v>0</v>
      </c>
      <c r="AA919" s="35">
        <v>0</v>
      </c>
      <c r="AB919" s="35">
        <v>0</v>
      </c>
      <c r="AC919" s="35">
        <v>0</v>
      </c>
      <c r="AD919" s="35">
        <v>0</v>
      </c>
      <c r="AE919" s="35">
        <v>0</v>
      </c>
      <c r="AF919" s="35">
        <v>0</v>
      </c>
      <c r="AG919" s="35">
        <v>0</v>
      </c>
      <c r="AH919" s="35">
        <v>0</v>
      </c>
      <c r="AI919" s="35">
        <v>0</v>
      </c>
      <c r="AJ919" s="35" t="s">
        <v>806</v>
      </c>
      <c r="AL919" s="35">
        <v>1000</v>
      </c>
      <c r="AM919" s="35">
        <v>1000</v>
      </c>
      <c r="AO919" s="35">
        <v>1000</v>
      </c>
      <c r="AP919" s="35">
        <v>0</v>
      </c>
      <c r="AQ919" s="35">
        <v>0</v>
      </c>
      <c r="AS919" s="35" t="s">
        <v>822</v>
      </c>
      <c r="AU919" s="35" t="s">
        <v>1016</v>
      </c>
      <c r="AV919" s="35" t="s">
        <v>809</v>
      </c>
      <c r="FD919" s="35" t="s">
        <v>806</v>
      </c>
      <c r="FF919" s="35">
        <v>2000</v>
      </c>
      <c r="FG919" s="35">
        <v>2000</v>
      </c>
      <c r="FI919" s="35">
        <v>2000</v>
      </c>
      <c r="FJ919" s="35">
        <v>0</v>
      </c>
      <c r="FK919" s="35">
        <v>0</v>
      </c>
      <c r="FM919" s="35" t="s">
        <v>822</v>
      </c>
      <c r="FO919" s="35" t="s">
        <v>1217</v>
      </c>
      <c r="FP919" s="35" t="s">
        <v>806</v>
      </c>
      <c r="FQ919" s="35" t="s">
        <v>1153</v>
      </c>
      <c r="FR919" s="35">
        <v>0</v>
      </c>
      <c r="FS919" s="35">
        <v>1</v>
      </c>
      <c r="FT919" s="35">
        <v>0</v>
      </c>
      <c r="FU919" s="35">
        <v>0</v>
      </c>
      <c r="FV919" s="35">
        <v>0</v>
      </c>
      <c r="FW919" s="35">
        <v>0</v>
      </c>
      <c r="FX919" s="35">
        <v>0</v>
      </c>
      <c r="FY919" s="35">
        <v>0</v>
      </c>
      <c r="FZ919" s="35">
        <v>0</v>
      </c>
      <c r="GA919" s="35">
        <v>0</v>
      </c>
      <c r="GB919" s="35">
        <v>0</v>
      </c>
      <c r="GC919" s="35">
        <v>0</v>
      </c>
      <c r="GD919" s="35">
        <v>1</v>
      </c>
      <c r="GE919" s="35">
        <v>0</v>
      </c>
      <c r="GF919" s="35">
        <v>0</v>
      </c>
      <c r="GI919" s="35" t="s">
        <v>806</v>
      </c>
      <c r="GK919" s="35">
        <v>11000</v>
      </c>
      <c r="GL919" s="35">
        <v>10000</v>
      </c>
      <c r="GM919" s="35">
        <v>10</v>
      </c>
      <c r="GN919" s="35">
        <v>1000</v>
      </c>
      <c r="GP919" s="35" t="s">
        <v>822</v>
      </c>
      <c r="GR919" s="35" t="s">
        <v>1217</v>
      </c>
      <c r="GS919" s="35" t="s">
        <v>806</v>
      </c>
      <c r="GT919" s="35" t="s">
        <v>2683</v>
      </c>
      <c r="GU919" s="35">
        <v>0</v>
      </c>
      <c r="GV919" s="35">
        <v>0</v>
      </c>
      <c r="GW919" s="35">
        <v>0</v>
      </c>
      <c r="GX919" s="35">
        <v>1</v>
      </c>
      <c r="GY919" s="35">
        <v>0</v>
      </c>
      <c r="GZ919" s="35">
        <v>0</v>
      </c>
      <c r="HA919" s="35">
        <v>0</v>
      </c>
      <c r="HB919" s="35">
        <v>0</v>
      </c>
      <c r="HC919" s="35">
        <v>0</v>
      </c>
      <c r="HD919" s="35">
        <v>0</v>
      </c>
      <c r="HE919" s="35">
        <v>0</v>
      </c>
      <c r="HF919" s="35">
        <v>0</v>
      </c>
      <c r="HG919" s="35">
        <v>1</v>
      </c>
      <c r="HH919" s="35">
        <v>0</v>
      </c>
      <c r="HI919" s="35">
        <v>0</v>
      </c>
      <c r="AAV919" s="35" t="s">
        <v>2671</v>
      </c>
      <c r="AAW919" s="35">
        <v>397089598</v>
      </c>
      <c r="AAX919" s="35">
        <v>44980.290474537032</v>
      </c>
      <c r="ABA919" s="35" t="s">
        <v>816</v>
      </c>
      <c r="ABC919" s="35" t="s">
        <v>817</v>
      </c>
      <c r="ABE919" s="35">
        <v>919</v>
      </c>
    </row>
    <row r="920" spans="1:733">
      <c r="A920" t="s">
        <v>2684</v>
      </c>
      <c r="B920" s="34">
        <v>44979.50522525463</v>
      </c>
      <c r="C920" s="34">
        <v>44979.517166481477</v>
      </c>
      <c r="D920" s="34">
        <v>44979</v>
      </c>
      <c r="E920" t="s">
        <v>2601</v>
      </c>
      <c r="F920" s="34">
        <v>44979</v>
      </c>
      <c r="G920" t="s">
        <v>2527</v>
      </c>
      <c r="H920" t="s">
        <v>2527</v>
      </c>
      <c r="I920" t="s">
        <v>2569</v>
      </c>
      <c r="J920" t="s">
        <v>2527</v>
      </c>
      <c r="K920" t="s">
        <v>804</v>
      </c>
      <c r="L920" s="35" t="s">
        <v>2174</v>
      </c>
      <c r="M920" s="35">
        <v>0</v>
      </c>
      <c r="N920" s="35">
        <v>0</v>
      </c>
      <c r="O920" s="35">
        <v>0</v>
      </c>
      <c r="P920" s="35">
        <v>0</v>
      </c>
      <c r="Q920" s="35">
        <v>0</v>
      </c>
      <c r="R920" s="35">
        <v>0</v>
      </c>
      <c r="S920" s="35">
        <v>0</v>
      </c>
      <c r="T920" s="35">
        <v>0</v>
      </c>
      <c r="U920" s="35">
        <v>1</v>
      </c>
      <c r="V920" s="35">
        <v>1</v>
      </c>
      <c r="W920" s="35">
        <v>1</v>
      </c>
      <c r="X920" s="35">
        <v>1</v>
      </c>
      <c r="Y920" s="35">
        <v>1</v>
      </c>
      <c r="Z920" s="35">
        <v>0</v>
      </c>
      <c r="AA920" s="35">
        <v>0</v>
      </c>
      <c r="AB920" s="35">
        <v>0</v>
      </c>
      <c r="AC920" s="35">
        <v>0</v>
      </c>
      <c r="AD920" s="35">
        <v>0</v>
      </c>
      <c r="AE920" s="35">
        <v>0</v>
      </c>
      <c r="AF920" s="35">
        <v>0</v>
      </c>
      <c r="AG920" s="35">
        <v>0</v>
      </c>
      <c r="AH920" s="35">
        <v>0</v>
      </c>
      <c r="AI920" s="35">
        <v>0</v>
      </c>
      <c r="JV920" s="35" t="s">
        <v>813</v>
      </c>
      <c r="JX920" s="35">
        <v>200</v>
      </c>
      <c r="JY920" s="35">
        <v>200</v>
      </c>
      <c r="KA920" s="35">
        <v>200</v>
      </c>
      <c r="KB920" s="35">
        <v>0</v>
      </c>
      <c r="KC920" s="35">
        <v>0</v>
      </c>
      <c r="KE920" s="35" t="s">
        <v>807</v>
      </c>
      <c r="KF920" s="35" t="s">
        <v>1778</v>
      </c>
      <c r="KH920" s="35" t="s">
        <v>809</v>
      </c>
      <c r="LA920" s="35" t="s">
        <v>813</v>
      </c>
      <c r="LC920" s="35">
        <v>150</v>
      </c>
      <c r="LD920" s="35">
        <v>150</v>
      </c>
      <c r="LF920" s="35">
        <v>150</v>
      </c>
      <c r="LG920" s="35">
        <v>0</v>
      </c>
      <c r="LH920" s="35">
        <v>0</v>
      </c>
      <c r="LJ920" s="35" t="s">
        <v>836</v>
      </c>
      <c r="LM920" s="35" t="s">
        <v>806</v>
      </c>
      <c r="LN920" s="35" t="s">
        <v>919</v>
      </c>
      <c r="LO920" s="35">
        <v>0</v>
      </c>
      <c r="LP920" s="35">
        <v>1</v>
      </c>
      <c r="LQ920" s="35">
        <v>0</v>
      </c>
      <c r="LR920" s="35">
        <v>1</v>
      </c>
      <c r="LS920" s="35">
        <v>0</v>
      </c>
      <c r="LT920" s="35">
        <v>0</v>
      </c>
      <c r="LU920" s="35">
        <v>0</v>
      </c>
      <c r="LV920" s="35">
        <v>0</v>
      </c>
      <c r="LW920" s="35">
        <v>0</v>
      </c>
      <c r="LX920" s="35">
        <v>0</v>
      </c>
      <c r="LY920" s="35">
        <v>0</v>
      </c>
      <c r="LZ920" s="35">
        <v>0</v>
      </c>
      <c r="MA920" s="35">
        <v>0</v>
      </c>
      <c r="MB920" s="35">
        <v>0</v>
      </c>
      <c r="MC920" s="35">
        <v>0</v>
      </c>
      <c r="MF920" s="35" t="s">
        <v>813</v>
      </c>
      <c r="MH920" s="35">
        <v>300</v>
      </c>
      <c r="MI920" s="35">
        <v>300</v>
      </c>
      <c r="MK920" s="35">
        <v>300</v>
      </c>
      <c r="ML920" s="35">
        <v>0</v>
      </c>
      <c r="MM920" s="35">
        <v>0</v>
      </c>
      <c r="MO920" s="35" t="s">
        <v>836</v>
      </c>
      <c r="MR920" s="35" t="s">
        <v>806</v>
      </c>
      <c r="MS920" s="35" t="s">
        <v>919</v>
      </c>
      <c r="MT920" s="35">
        <v>0</v>
      </c>
      <c r="MU920" s="35">
        <v>1</v>
      </c>
      <c r="MV920" s="35">
        <v>0</v>
      </c>
      <c r="MW920" s="35">
        <v>1</v>
      </c>
      <c r="MX920" s="35">
        <v>0</v>
      </c>
      <c r="MY920" s="35">
        <v>0</v>
      </c>
      <c r="MZ920" s="35">
        <v>0</v>
      </c>
      <c r="NA920" s="35">
        <v>0</v>
      </c>
      <c r="NB920" s="35">
        <v>0</v>
      </c>
      <c r="NC920" s="35">
        <v>0</v>
      </c>
      <c r="ND920" s="35">
        <v>0</v>
      </c>
      <c r="NE920" s="35">
        <v>0</v>
      </c>
      <c r="NF920" s="35">
        <v>0</v>
      </c>
      <c r="NG920" s="35">
        <v>0</v>
      </c>
      <c r="NH920" s="35">
        <v>0</v>
      </c>
      <c r="NK920" s="35" t="s">
        <v>813</v>
      </c>
      <c r="NM920" s="35">
        <v>350</v>
      </c>
      <c r="NN920" s="35">
        <v>350</v>
      </c>
      <c r="NP920" s="35">
        <v>350</v>
      </c>
      <c r="NQ920" s="35">
        <v>0</v>
      </c>
      <c r="NR920" s="35">
        <v>0</v>
      </c>
      <c r="NT920" s="35" t="s">
        <v>807</v>
      </c>
      <c r="NU920" s="35" t="s">
        <v>2535</v>
      </c>
      <c r="NW920" s="35" t="s">
        <v>809</v>
      </c>
      <c r="OP920" s="35" t="s">
        <v>813</v>
      </c>
      <c r="OR920" s="35">
        <v>250</v>
      </c>
      <c r="OS920" s="35">
        <v>250</v>
      </c>
      <c r="OU920" s="35">
        <v>250</v>
      </c>
      <c r="OV920" s="35">
        <v>0</v>
      </c>
      <c r="OW920" s="35">
        <v>0</v>
      </c>
      <c r="OY920" s="35" t="s">
        <v>807</v>
      </c>
      <c r="OZ920" s="35" t="s">
        <v>2018</v>
      </c>
      <c r="PB920" s="35" t="s">
        <v>809</v>
      </c>
      <c r="AAV920" s="35" t="s">
        <v>2685</v>
      </c>
      <c r="AAW920" s="35">
        <v>397089603</v>
      </c>
      <c r="AAX920" s="35">
        <v>44980.290486111116</v>
      </c>
      <c r="ABA920" s="35" t="s">
        <v>816</v>
      </c>
      <c r="ABC920" s="35" t="s">
        <v>817</v>
      </c>
      <c r="ABE920" s="35">
        <v>920</v>
      </c>
    </row>
    <row r="921" spans="1:733">
      <c r="A921" t="s">
        <v>2686</v>
      </c>
      <c r="B921" s="34">
        <v>44979.520646111108</v>
      </c>
      <c r="C921" s="34">
        <v>44979.528063946753</v>
      </c>
      <c r="D921" s="34">
        <v>44979</v>
      </c>
      <c r="E921" t="s">
        <v>2601</v>
      </c>
      <c r="F921" s="34">
        <v>44979</v>
      </c>
      <c r="G921" t="s">
        <v>2527</v>
      </c>
      <c r="H921" t="s">
        <v>2527</v>
      </c>
      <c r="I921" t="s">
        <v>2569</v>
      </c>
      <c r="J921" t="s">
        <v>2527</v>
      </c>
      <c r="K921" t="s">
        <v>804</v>
      </c>
      <c r="L921" s="35" t="s">
        <v>2687</v>
      </c>
      <c r="M921" s="35">
        <v>0</v>
      </c>
      <c r="N921" s="35">
        <v>0</v>
      </c>
      <c r="O921" s="35">
        <v>0</v>
      </c>
      <c r="P921" s="35">
        <v>0</v>
      </c>
      <c r="Q921" s="35">
        <v>0</v>
      </c>
      <c r="R921" s="35">
        <v>0</v>
      </c>
      <c r="S921" s="35">
        <v>0</v>
      </c>
      <c r="T921" s="35">
        <v>0</v>
      </c>
      <c r="U921" s="35">
        <v>0</v>
      </c>
      <c r="V921" s="35">
        <v>0</v>
      </c>
      <c r="W921" s="35">
        <v>0</v>
      </c>
      <c r="X921" s="35">
        <v>0</v>
      </c>
      <c r="Y921" s="35">
        <v>0</v>
      </c>
      <c r="Z921" s="35">
        <v>0</v>
      </c>
      <c r="AA921" s="35">
        <v>1</v>
      </c>
      <c r="AB921" s="35">
        <v>0</v>
      </c>
      <c r="AC921" s="35">
        <v>0</v>
      </c>
      <c r="AD921" s="35">
        <v>1</v>
      </c>
      <c r="AE921" s="35">
        <v>0</v>
      </c>
      <c r="AF921" s="35">
        <v>0</v>
      </c>
      <c r="AG921" s="35">
        <v>0</v>
      </c>
      <c r="AH921" s="35">
        <v>0</v>
      </c>
      <c r="AI921" s="35">
        <v>0</v>
      </c>
      <c r="TJ921" s="35" t="s">
        <v>813</v>
      </c>
      <c r="TL921" s="35">
        <v>100</v>
      </c>
      <c r="TM921" s="35">
        <v>100</v>
      </c>
      <c r="TO921" s="35">
        <v>100</v>
      </c>
      <c r="TP921" s="35">
        <v>0</v>
      </c>
      <c r="TQ921" s="35">
        <v>0</v>
      </c>
      <c r="TS921" s="35" t="s">
        <v>832</v>
      </c>
      <c r="TV921" s="35" t="s">
        <v>809</v>
      </c>
      <c r="UO921" s="35" t="s">
        <v>806</v>
      </c>
      <c r="UQ921" s="35">
        <v>250</v>
      </c>
      <c r="UR921" s="35">
        <v>250</v>
      </c>
      <c r="UT921" s="35">
        <v>225</v>
      </c>
      <c r="UU921" s="35">
        <v>11.111111111111111</v>
      </c>
      <c r="UV921" s="35">
        <v>25</v>
      </c>
      <c r="UW921" s="35" t="s">
        <v>2662</v>
      </c>
      <c r="UX921" s="35" t="s">
        <v>822</v>
      </c>
      <c r="UZ921" s="35" t="s">
        <v>1016</v>
      </c>
      <c r="VA921" s="35" t="s">
        <v>806</v>
      </c>
      <c r="VB921" s="35" t="s">
        <v>953</v>
      </c>
      <c r="VC921" s="35">
        <v>0</v>
      </c>
      <c r="VD921" s="35">
        <v>1</v>
      </c>
      <c r="VE921" s="35">
        <v>0</v>
      </c>
      <c r="VF921" s="35">
        <v>1</v>
      </c>
      <c r="VG921" s="35">
        <v>0</v>
      </c>
      <c r="VH921" s="35">
        <v>0</v>
      </c>
      <c r="VI921" s="35">
        <v>0</v>
      </c>
      <c r="VJ921" s="35">
        <v>0</v>
      </c>
      <c r="VK921" s="35">
        <v>0</v>
      </c>
      <c r="VL921" s="35">
        <v>0</v>
      </c>
      <c r="VM921" s="35">
        <v>0</v>
      </c>
      <c r="VN921" s="35">
        <v>0</v>
      </c>
      <c r="VO921" s="35">
        <v>1</v>
      </c>
      <c r="VP921" s="35">
        <v>0</v>
      </c>
      <c r="VQ921" s="35">
        <v>0</v>
      </c>
      <c r="AAV921" s="35" t="s">
        <v>833</v>
      </c>
      <c r="AAW921" s="35">
        <v>397089608</v>
      </c>
      <c r="AAX921" s="35">
        <v>44980.290497685193</v>
      </c>
      <c r="ABA921" s="35" t="s">
        <v>816</v>
      </c>
      <c r="ABC921" s="35" t="s">
        <v>817</v>
      </c>
      <c r="ABE921" s="35">
        <v>921</v>
      </c>
    </row>
    <row r="922" spans="1:733">
      <c r="A922" t="s">
        <v>2688</v>
      </c>
      <c r="B922" s="34">
        <v>44979.535231898153</v>
      </c>
      <c r="C922" s="34">
        <v>44979.545052928239</v>
      </c>
      <c r="D922" s="34">
        <v>44979</v>
      </c>
      <c r="E922" t="s">
        <v>2601</v>
      </c>
      <c r="F922" s="34">
        <v>44979</v>
      </c>
      <c r="G922" t="s">
        <v>2527</v>
      </c>
      <c r="H922" t="s">
        <v>2527</v>
      </c>
      <c r="I922" t="s">
        <v>2569</v>
      </c>
      <c r="J922" t="s">
        <v>2527</v>
      </c>
      <c r="K922" t="s">
        <v>804</v>
      </c>
      <c r="L922" s="35" t="s">
        <v>2689</v>
      </c>
      <c r="M922" s="35">
        <v>0</v>
      </c>
      <c r="N922" s="35">
        <v>0</v>
      </c>
      <c r="O922" s="35">
        <v>0</v>
      </c>
      <c r="P922" s="35">
        <v>0</v>
      </c>
      <c r="Q922" s="35">
        <v>0</v>
      </c>
      <c r="R922" s="35">
        <v>0</v>
      </c>
      <c r="S922" s="35">
        <v>0</v>
      </c>
      <c r="T922" s="35">
        <v>0</v>
      </c>
      <c r="U922" s="35">
        <v>1</v>
      </c>
      <c r="V922" s="35">
        <v>1</v>
      </c>
      <c r="W922" s="35">
        <v>0</v>
      </c>
      <c r="X922" s="35">
        <v>0</v>
      </c>
      <c r="Y922" s="35">
        <v>1</v>
      </c>
      <c r="Z922" s="35">
        <v>0</v>
      </c>
      <c r="AA922" s="35">
        <v>0</v>
      </c>
      <c r="AB922" s="35">
        <v>0</v>
      </c>
      <c r="AC922" s="35">
        <v>0</v>
      </c>
      <c r="AD922" s="35">
        <v>0</v>
      </c>
      <c r="AE922" s="35">
        <v>0</v>
      </c>
      <c r="AF922" s="35">
        <v>0</v>
      </c>
      <c r="AG922" s="35">
        <v>0</v>
      </c>
      <c r="AH922" s="35">
        <v>0</v>
      </c>
      <c r="AI922" s="35">
        <v>0</v>
      </c>
      <c r="JV922" s="35" t="s">
        <v>813</v>
      </c>
      <c r="JX922" s="35">
        <v>200</v>
      </c>
      <c r="JY922" s="35">
        <v>200</v>
      </c>
      <c r="KA922" s="35">
        <v>200</v>
      </c>
      <c r="KB922" s="35">
        <v>0</v>
      </c>
      <c r="KC922" s="35">
        <v>0</v>
      </c>
      <c r="KE922" s="35" t="s">
        <v>807</v>
      </c>
      <c r="KF922" s="35" t="s">
        <v>821</v>
      </c>
      <c r="KH922" s="35" t="s">
        <v>809</v>
      </c>
      <c r="LA922" s="35" t="s">
        <v>813</v>
      </c>
      <c r="LC922" s="35">
        <v>150</v>
      </c>
      <c r="LD922" s="35">
        <v>150</v>
      </c>
      <c r="LF922" s="35">
        <v>150</v>
      </c>
      <c r="LG922" s="35">
        <v>0</v>
      </c>
      <c r="LH922" s="35">
        <v>0</v>
      </c>
      <c r="LJ922" s="35" t="s">
        <v>807</v>
      </c>
      <c r="LK922" s="35" t="s">
        <v>2690</v>
      </c>
      <c r="LM922" s="35" t="s">
        <v>806</v>
      </c>
      <c r="LN922" s="35" t="s">
        <v>919</v>
      </c>
      <c r="LO922" s="35">
        <v>0</v>
      </c>
      <c r="LP922" s="35">
        <v>1</v>
      </c>
      <c r="LQ922" s="35">
        <v>0</v>
      </c>
      <c r="LR922" s="35">
        <v>1</v>
      </c>
      <c r="LS922" s="35">
        <v>0</v>
      </c>
      <c r="LT922" s="35">
        <v>0</v>
      </c>
      <c r="LU922" s="35">
        <v>0</v>
      </c>
      <c r="LV922" s="35">
        <v>0</v>
      </c>
      <c r="LW922" s="35">
        <v>0</v>
      </c>
      <c r="LX922" s="35">
        <v>0</v>
      </c>
      <c r="LY922" s="35">
        <v>0</v>
      </c>
      <c r="LZ922" s="35">
        <v>0</v>
      </c>
      <c r="MA922" s="35">
        <v>0</v>
      </c>
      <c r="MB922" s="35">
        <v>0</v>
      </c>
      <c r="MC922" s="35">
        <v>0</v>
      </c>
      <c r="OP922" s="35" t="s">
        <v>813</v>
      </c>
      <c r="OR922" s="35">
        <v>250</v>
      </c>
      <c r="OS922" s="35">
        <v>250</v>
      </c>
      <c r="OU922" s="35">
        <v>250</v>
      </c>
      <c r="OV922" s="35">
        <v>0</v>
      </c>
      <c r="OW922" s="35">
        <v>0</v>
      </c>
      <c r="OY922" s="35" t="s">
        <v>807</v>
      </c>
      <c r="OZ922" s="35" t="s">
        <v>2691</v>
      </c>
      <c r="PB922" s="35" t="s">
        <v>806</v>
      </c>
      <c r="PC922" s="35" t="s">
        <v>2692</v>
      </c>
      <c r="PD922" s="35">
        <v>0</v>
      </c>
      <c r="PE922" s="35">
        <v>1</v>
      </c>
      <c r="PF922" s="35">
        <v>0</v>
      </c>
      <c r="PG922" s="35">
        <v>1</v>
      </c>
      <c r="PH922" s="35">
        <v>0</v>
      </c>
      <c r="PI922" s="35">
        <v>0</v>
      </c>
      <c r="PJ922" s="35">
        <v>0</v>
      </c>
      <c r="PK922" s="35">
        <v>0</v>
      </c>
      <c r="PL922" s="35">
        <v>1</v>
      </c>
      <c r="PM922" s="35">
        <v>0</v>
      </c>
      <c r="PN922" s="35">
        <v>0</v>
      </c>
      <c r="PO922" s="35">
        <v>0</v>
      </c>
      <c r="PP922" s="35">
        <v>0</v>
      </c>
      <c r="PQ922" s="35">
        <v>0</v>
      </c>
      <c r="PR922" s="35">
        <v>0</v>
      </c>
      <c r="AAV922" s="35" t="s">
        <v>2632</v>
      </c>
      <c r="AAW922" s="35">
        <v>397089610</v>
      </c>
      <c r="AAX922" s="35">
        <v>44980.290509259263</v>
      </c>
      <c r="ABA922" s="35" t="s">
        <v>816</v>
      </c>
      <c r="ABC922" s="35" t="s">
        <v>817</v>
      </c>
      <c r="ABE922" s="35">
        <v>922</v>
      </c>
    </row>
    <row r="923" spans="1:733">
      <c r="A923" t="s">
        <v>2693</v>
      </c>
      <c r="B923" s="34">
        <v>44979.559780150463</v>
      </c>
      <c r="C923" s="34">
        <v>44979.567067442127</v>
      </c>
      <c r="D923" s="34">
        <v>44979</v>
      </c>
      <c r="E923" t="s">
        <v>2601</v>
      </c>
      <c r="F923" s="34">
        <v>44979</v>
      </c>
      <c r="G923" t="s">
        <v>2527</v>
      </c>
      <c r="H923" t="s">
        <v>2527</v>
      </c>
      <c r="I923" t="s">
        <v>2569</v>
      </c>
      <c r="J923" t="s">
        <v>2527</v>
      </c>
      <c r="K923" t="s">
        <v>804</v>
      </c>
      <c r="L923" s="35" t="s">
        <v>2694</v>
      </c>
      <c r="M923" s="35">
        <v>1</v>
      </c>
      <c r="N923" s="35">
        <v>1</v>
      </c>
      <c r="O923" s="35">
        <v>0</v>
      </c>
      <c r="P923" s="35">
        <v>0</v>
      </c>
      <c r="Q923" s="35">
        <v>0</v>
      </c>
      <c r="R923" s="35">
        <v>1</v>
      </c>
      <c r="S923" s="35">
        <v>0</v>
      </c>
      <c r="T923" s="35">
        <v>0</v>
      </c>
      <c r="U923" s="35">
        <v>0</v>
      </c>
      <c r="V923" s="35">
        <v>0</v>
      </c>
      <c r="W923" s="35">
        <v>0</v>
      </c>
      <c r="X923" s="35">
        <v>0</v>
      </c>
      <c r="Y923" s="35">
        <v>0</v>
      </c>
      <c r="Z923" s="35">
        <v>0</v>
      </c>
      <c r="AA923" s="35">
        <v>0</v>
      </c>
      <c r="AB923" s="35">
        <v>0</v>
      </c>
      <c r="AC923" s="35">
        <v>0</v>
      </c>
      <c r="AD923" s="35">
        <v>0</v>
      </c>
      <c r="AE923" s="35">
        <v>0</v>
      </c>
      <c r="AF923" s="35">
        <v>0</v>
      </c>
      <c r="AG923" s="35">
        <v>0</v>
      </c>
      <c r="AH923" s="35">
        <v>0</v>
      </c>
      <c r="AI923" s="35">
        <v>0</v>
      </c>
      <c r="AJ923" s="35" t="s">
        <v>806</v>
      </c>
      <c r="AL923" s="35">
        <v>1000</v>
      </c>
      <c r="AM923" s="35">
        <v>1000</v>
      </c>
      <c r="AO923" s="35">
        <v>1000</v>
      </c>
      <c r="AP923" s="35">
        <v>0</v>
      </c>
      <c r="AQ923" s="35">
        <v>0</v>
      </c>
      <c r="AS923" s="35" t="s">
        <v>822</v>
      </c>
      <c r="AU923" s="35" t="s">
        <v>1315</v>
      </c>
      <c r="AV923" s="35" t="s">
        <v>806</v>
      </c>
      <c r="AW923" s="35" t="s">
        <v>2695</v>
      </c>
      <c r="AX923" s="35">
        <v>0</v>
      </c>
      <c r="AY923" s="35">
        <v>1</v>
      </c>
      <c r="AZ923" s="35">
        <v>0</v>
      </c>
      <c r="BA923" s="35">
        <v>0</v>
      </c>
      <c r="BB923" s="35">
        <v>0</v>
      </c>
      <c r="BC923" s="35">
        <v>0</v>
      </c>
      <c r="BD923" s="35">
        <v>0</v>
      </c>
      <c r="BE923" s="35">
        <v>0</v>
      </c>
      <c r="BF923" s="35">
        <v>1</v>
      </c>
      <c r="BG923" s="35">
        <v>0</v>
      </c>
      <c r="BH923" s="35">
        <v>0</v>
      </c>
      <c r="BI923" s="35">
        <v>0</v>
      </c>
      <c r="BJ923" s="35">
        <v>1</v>
      </c>
      <c r="BK923" s="35">
        <v>0</v>
      </c>
      <c r="BL923" s="35">
        <v>0</v>
      </c>
      <c r="BO923" s="35" t="s">
        <v>806</v>
      </c>
      <c r="BQ923" s="35">
        <v>1500</v>
      </c>
      <c r="BR923" s="35">
        <v>1500</v>
      </c>
      <c r="BT923" s="35">
        <v>1600</v>
      </c>
      <c r="BU923" s="35">
        <v>-6.25</v>
      </c>
      <c r="BV923" s="35">
        <v>-100</v>
      </c>
      <c r="BX923" s="35" t="s">
        <v>822</v>
      </c>
      <c r="BZ923" s="35" t="s">
        <v>1016</v>
      </c>
      <c r="CA923" s="35" t="s">
        <v>809</v>
      </c>
      <c r="GI923" s="35" t="s">
        <v>806</v>
      </c>
      <c r="GK923" s="35">
        <v>10000</v>
      </c>
      <c r="GL923" s="35">
        <v>10000</v>
      </c>
      <c r="GM923" s="35">
        <v>0</v>
      </c>
      <c r="GN923" s="35">
        <v>0</v>
      </c>
      <c r="GP923" s="35" t="s">
        <v>822</v>
      </c>
      <c r="GR923" s="35" t="s">
        <v>1672</v>
      </c>
      <c r="GS923" s="35" t="s">
        <v>806</v>
      </c>
      <c r="GT923" s="35" t="s">
        <v>1153</v>
      </c>
      <c r="GU923" s="35">
        <v>0</v>
      </c>
      <c r="GV923" s="35">
        <v>1</v>
      </c>
      <c r="GW923" s="35">
        <v>0</v>
      </c>
      <c r="GX923" s="35">
        <v>0</v>
      </c>
      <c r="GY923" s="35">
        <v>0</v>
      </c>
      <c r="GZ923" s="35">
        <v>0</v>
      </c>
      <c r="HA923" s="35">
        <v>0</v>
      </c>
      <c r="HB923" s="35">
        <v>0</v>
      </c>
      <c r="HC923" s="35">
        <v>0</v>
      </c>
      <c r="HD923" s="35">
        <v>0</v>
      </c>
      <c r="HE923" s="35">
        <v>0</v>
      </c>
      <c r="HF923" s="35">
        <v>0</v>
      </c>
      <c r="HG923" s="35">
        <v>1</v>
      </c>
      <c r="HH923" s="35">
        <v>0</v>
      </c>
      <c r="HI923" s="35">
        <v>0</v>
      </c>
      <c r="AAV923" s="35" t="s">
        <v>2696</v>
      </c>
      <c r="AAW923" s="35">
        <v>397089613</v>
      </c>
      <c r="AAX923" s="35">
        <v>44980.290520833332</v>
      </c>
      <c r="ABA923" s="35" t="s">
        <v>816</v>
      </c>
      <c r="ABC923" s="35" t="s">
        <v>817</v>
      </c>
      <c r="ABE923" s="35">
        <v>923</v>
      </c>
    </row>
    <row r="924" spans="1:733">
      <c r="A924" t="s">
        <v>2697</v>
      </c>
      <c r="B924" s="34">
        <v>44979.572730648149</v>
      </c>
      <c r="C924" s="34">
        <v>44979.576436134259</v>
      </c>
      <c r="D924" s="34">
        <v>44979</v>
      </c>
      <c r="E924" t="s">
        <v>2601</v>
      </c>
      <c r="F924" s="34">
        <v>44979</v>
      </c>
      <c r="G924" t="s">
        <v>2527</v>
      </c>
      <c r="H924" t="s">
        <v>2527</v>
      </c>
      <c r="I924" t="s">
        <v>2569</v>
      </c>
      <c r="J924" t="s">
        <v>2527</v>
      </c>
      <c r="K924" t="s">
        <v>804</v>
      </c>
      <c r="L924" s="35" t="s">
        <v>900</v>
      </c>
      <c r="M924" s="35">
        <v>0</v>
      </c>
      <c r="N924" s="35">
        <v>0</v>
      </c>
      <c r="O924" s="35">
        <v>0</v>
      </c>
      <c r="P924" s="35">
        <v>0</v>
      </c>
      <c r="Q924" s="35">
        <v>0</v>
      </c>
      <c r="R924" s="35">
        <v>0</v>
      </c>
      <c r="S924" s="35">
        <v>0</v>
      </c>
      <c r="T924" s="35">
        <v>0</v>
      </c>
      <c r="U924" s="35">
        <v>0</v>
      </c>
      <c r="V924" s="35">
        <v>0</v>
      </c>
      <c r="W924" s="35">
        <v>0</v>
      </c>
      <c r="X924" s="35">
        <v>0</v>
      </c>
      <c r="Y924" s="35">
        <v>0</v>
      </c>
      <c r="Z924" s="35">
        <v>0</v>
      </c>
      <c r="AA924" s="35">
        <v>0</v>
      </c>
      <c r="AB924" s="35">
        <v>1</v>
      </c>
      <c r="AC924" s="35">
        <v>0</v>
      </c>
      <c r="AD924" s="35">
        <v>0</v>
      </c>
      <c r="AE924" s="35">
        <v>0</v>
      </c>
      <c r="AF924" s="35">
        <v>0</v>
      </c>
      <c r="AG924" s="35">
        <v>0</v>
      </c>
      <c r="AH924" s="35">
        <v>0</v>
      </c>
      <c r="AI924" s="35">
        <v>0</v>
      </c>
      <c r="PU924" s="35" t="s">
        <v>806</v>
      </c>
      <c r="PW924" s="35">
        <v>3000</v>
      </c>
      <c r="PX924" s="35">
        <v>3000</v>
      </c>
      <c r="QD924" s="35" t="s">
        <v>807</v>
      </c>
      <c r="QE924" s="35" t="s">
        <v>2698</v>
      </c>
      <c r="QG924" s="35" t="s">
        <v>806</v>
      </c>
      <c r="QH924" s="35" t="s">
        <v>810</v>
      </c>
      <c r="QI924" s="35">
        <v>0</v>
      </c>
      <c r="QJ924" s="35">
        <v>1</v>
      </c>
      <c r="QK924" s="35">
        <v>0</v>
      </c>
      <c r="QL924" s="35">
        <v>0</v>
      </c>
      <c r="QM924" s="35">
        <v>0</v>
      </c>
      <c r="QN924" s="35">
        <v>0</v>
      </c>
      <c r="QO924" s="35">
        <v>0</v>
      </c>
      <c r="QP924" s="35">
        <v>0</v>
      </c>
      <c r="QQ924" s="35">
        <v>0</v>
      </c>
      <c r="QR924" s="35">
        <v>0</v>
      </c>
      <c r="QS924" s="35">
        <v>0</v>
      </c>
      <c r="QT924" s="35">
        <v>0</v>
      </c>
      <c r="QU924" s="35">
        <v>0</v>
      </c>
      <c r="QV924" s="35">
        <v>0</v>
      </c>
      <c r="QW924" s="35">
        <v>0</v>
      </c>
      <c r="AAV924" s="35" t="s">
        <v>886</v>
      </c>
      <c r="AAW924" s="35">
        <v>397089620</v>
      </c>
      <c r="AAX924" s="35">
        <v>44980.290532407409</v>
      </c>
      <c r="ABA924" s="35" t="s">
        <v>816</v>
      </c>
      <c r="ABC924" s="35" t="s">
        <v>817</v>
      </c>
      <c r="ABE924" s="35">
        <v>924</v>
      </c>
    </row>
    <row r="925" spans="1:733">
      <c r="A925" t="s">
        <v>2699</v>
      </c>
      <c r="B925" s="34">
        <v>44979.577903391197</v>
      </c>
      <c r="C925" s="34">
        <v>44979.584645347219</v>
      </c>
      <c r="D925" s="34">
        <v>44979</v>
      </c>
      <c r="E925" t="s">
        <v>2601</v>
      </c>
      <c r="F925" s="34">
        <v>44979</v>
      </c>
      <c r="G925" t="s">
        <v>2527</v>
      </c>
      <c r="H925" t="s">
        <v>2527</v>
      </c>
      <c r="I925" t="s">
        <v>2569</v>
      </c>
      <c r="J925" t="s">
        <v>2527</v>
      </c>
      <c r="K925" t="s">
        <v>804</v>
      </c>
      <c r="L925" s="35" t="s">
        <v>1092</v>
      </c>
      <c r="M925" s="35">
        <v>0</v>
      </c>
      <c r="N925" s="35">
        <v>0</v>
      </c>
      <c r="O925" s="35">
        <v>0</v>
      </c>
      <c r="P925" s="35">
        <v>0</v>
      </c>
      <c r="Q925" s="35">
        <v>0</v>
      </c>
      <c r="R925" s="35">
        <v>0</v>
      </c>
      <c r="S925" s="35">
        <v>0</v>
      </c>
      <c r="T925" s="35">
        <v>0</v>
      </c>
      <c r="U925" s="35">
        <v>0</v>
      </c>
      <c r="V925" s="35">
        <v>0</v>
      </c>
      <c r="W925" s="35">
        <v>0</v>
      </c>
      <c r="X925" s="35">
        <v>0</v>
      </c>
      <c r="Y925" s="35">
        <v>0</v>
      </c>
      <c r="Z925" s="35">
        <v>0</v>
      </c>
      <c r="AA925" s="35">
        <v>0</v>
      </c>
      <c r="AB925" s="35">
        <v>0</v>
      </c>
      <c r="AC925" s="35">
        <v>0</v>
      </c>
      <c r="AD925" s="35">
        <v>0</v>
      </c>
      <c r="AE925" s="35">
        <v>0</v>
      </c>
      <c r="AF925" s="35">
        <v>0</v>
      </c>
      <c r="AG925" s="35">
        <v>1</v>
      </c>
      <c r="AH925" s="35">
        <v>0</v>
      </c>
      <c r="AI925" s="35">
        <v>0</v>
      </c>
      <c r="YD925" s="35" t="s">
        <v>806</v>
      </c>
      <c r="YF925" s="35">
        <v>100</v>
      </c>
      <c r="YG925" s="35">
        <v>50</v>
      </c>
      <c r="YH925" s="35">
        <v>100</v>
      </c>
      <c r="YI925" s="35">
        <v>50</v>
      </c>
      <c r="YJ925" s="35" t="s">
        <v>2700</v>
      </c>
      <c r="YK925" s="35" t="s">
        <v>832</v>
      </c>
      <c r="YN925" s="35" t="s">
        <v>806</v>
      </c>
      <c r="YO925" s="35" t="s">
        <v>1643</v>
      </c>
      <c r="YP925" s="35">
        <v>1</v>
      </c>
      <c r="YQ925" s="35">
        <v>0</v>
      </c>
      <c r="YR925" s="35">
        <v>0</v>
      </c>
      <c r="YS925" s="35">
        <v>1</v>
      </c>
      <c r="YT925" s="35">
        <v>0</v>
      </c>
      <c r="YU925" s="35">
        <v>0</v>
      </c>
      <c r="YV925" s="35">
        <v>0</v>
      </c>
      <c r="YW925" s="35">
        <v>0</v>
      </c>
      <c r="YX925" s="35">
        <v>0</v>
      </c>
      <c r="YY925" s="35">
        <v>0</v>
      </c>
      <c r="YZ925" s="35">
        <v>0</v>
      </c>
      <c r="ZA925" s="35">
        <v>0</v>
      </c>
      <c r="ZB925" s="35">
        <v>0</v>
      </c>
      <c r="ZC925" s="35">
        <v>0</v>
      </c>
      <c r="ZD925" s="35">
        <v>0</v>
      </c>
      <c r="AAV925" s="35" t="s">
        <v>2639</v>
      </c>
      <c r="AAW925" s="35">
        <v>397089624</v>
      </c>
      <c r="AAX925" s="35">
        <v>44980.290543981479</v>
      </c>
      <c r="ABA925" s="35" t="s">
        <v>816</v>
      </c>
      <c r="ABC925" s="35" t="s">
        <v>817</v>
      </c>
      <c r="ABE925" s="35">
        <v>925</v>
      </c>
    </row>
    <row r="926" spans="1:733">
      <c r="A926" t="s">
        <v>2701</v>
      </c>
      <c r="B926" s="34">
        <v>44979.58572920139</v>
      </c>
      <c r="C926" s="34">
        <v>44979.589012557874</v>
      </c>
      <c r="D926" s="34">
        <v>44979</v>
      </c>
      <c r="E926" t="s">
        <v>2601</v>
      </c>
      <c r="F926" s="34">
        <v>44979</v>
      </c>
      <c r="G926" t="s">
        <v>2527</v>
      </c>
      <c r="H926" t="s">
        <v>2527</v>
      </c>
      <c r="I926" t="s">
        <v>2569</v>
      </c>
      <c r="J926" t="s">
        <v>2527</v>
      </c>
      <c r="K926" t="s">
        <v>804</v>
      </c>
      <c r="L926" s="35" t="s">
        <v>900</v>
      </c>
      <c r="M926" s="35">
        <v>0</v>
      </c>
      <c r="N926" s="35">
        <v>0</v>
      </c>
      <c r="O926" s="35">
        <v>0</v>
      </c>
      <c r="P926" s="35">
        <v>0</v>
      </c>
      <c r="Q926" s="35">
        <v>0</v>
      </c>
      <c r="R926" s="35">
        <v>0</v>
      </c>
      <c r="S926" s="35">
        <v>0</v>
      </c>
      <c r="T926" s="35">
        <v>0</v>
      </c>
      <c r="U926" s="35">
        <v>0</v>
      </c>
      <c r="V926" s="35">
        <v>0</v>
      </c>
      <c r="W926" s="35">
        <v>0</v>
      </c>
      <c r="X926" s="35">
        <v>0</v>
      </c>
      <c r="Y926" s="35">
        <v>0</v>
      </c>
      <c r="Z926" s="35">
        <v>0</v>
      </c>
      <c r="AA926" s="35">
        <v>0</v>
      </c>
      <c r="AB926" s="35">
        <v>1</v>
      </c>
      <c r="AC926" s="35">
        <v>0</v>
      </c>
      <c r="AD926" s="35">
        <v>0</v>
      </c>
      <c r="AE926" s="35">
        <v>0</v>
      </c>
      <c r="AF926" s="35">
        <v>0</v>
      </c>
      <c r="AG926" s="35">
        <v>0</v>
      </c>
      <c r="AH926" s="35">
        <v>0</v>
      </c>
      <c r="AI926" s="35">
        <v>0</v>
      </c>
      <c r="PU926" s="35" t="s">
        <v>806</v>
      </c>
      <c r="PW926" s="35">
        <v>3000</v>
      </c>
      <c r="PX926" s="35">
        <v>3000</v>
      </c>
      <c r="QD926" s="35" t="s">
        <v>807</v>
      </c>
      <c r="QE926" s="35" t="s">
        <v>2690</v>
      </c>
      <c r="QG926" s="35" t="s">
        <v>809</v>
      </c>
      <c r="AAV926" s="35" t="s">
        <v>2639</v>
      </c>
      <c r="AAW926" s="35">
        <v>397089626</v>
      </c>
      <c r="AAX926" s="35">
        <v>44980.290555555563</v>
      </c>
      <c r="ABA926" s="35" t="s">
        <v>816</v>
      </c>
      <c r="ABC926" s="35" t="s">
        <v>817</v>
      </c>
      <c r="ABE926" s="35">
        <v>926</v>
      </c>
    </row>
    <row r="927" spans="1:733">
      <c r="A927" t="s">
        <v>2702</v>
      </c>
      <c r="B927" s="34">
        <v>44978.564965613426</v>
      </c>
      <c r="C927" s="34">
        <v>44980.302497500001</v>
      </c>
      <c r="D927" s="34">
        <v>44978</v>
      </c>
      <c r="E927" t="s">
        <v>2526</v>
      </c>
      <c r="F927" s="34">
        <v>44978</v>
      </c>
      <c r="G927" t="s">
        <v>2527</v>
      </c>
      <c r="H927" t="s">
        <v>2527</v>
      </c>
      <c r="I927" t="s">
        <v>2528</v>
      </c>
      <c r="J927" t="s">
        <v>2527</v>
      </c>
      <c r="K927" t="s">
        <v>804</v>
      </c>
      <c r="L927" s="35" t="s">
        <v>1176</v>
      </c>
      <c r="M927" s="35">
        <v>0</v>
      </c>
      <c r="N927" s="35">
        <v>0</v>
      </c>
      <c r="O927" s="35">
        <v>0</v>
      </c>
      <c r="P927" s="35">
        <v>0</v>
      </c>
      <c r="Q927" s="35">
        <v>0</v>
      </c>
      <c r="R927" s="35">
        <v>0</v>
      </c>
      <c r="S927" s="35">
        <v>0</v>
      </c>
      <c r="T927" s="35">
        <v>0</v>
      </c>
      <c r="U927" s="35">
        <v>0</v>
      </c>
      <c r="V927" s="35">
        <v>1</v>
      </c>
      <c r="W927" s="35">
        <v>1</v>
      </c>
      <c r="X927" s="35">
        <v>0</v>
      </c>
      <c r="Y927" s="35">
        <v>1</v>
      </c>
      <c r="Z927" s="35">
        <v>0</v>
      </c>
      <c r="AA927" s="35">
        <v>0</v>
      </c>
      <c r="AB927" s="35">
        <v>0</v>
      </c>
      <c r="AC927" s="35">
        <v>0</v>
      </c>
      <c r="AD927" s="35">
        <v>0</v>
      </c>
      <c r="AE927" s="35">
        <v>0</v>
      </c>
      <c r="AF927" s="35">
        <v>0</v>
      </c>
      <c r="AG927" s="35">
        <v>0</v>
      </c>
      <c r="AH927" s="35">
        <v>0</v>
      </c>
      <c r="AI927" s="35">
        <v>0</v>
      </c>
      <c r="LA927" s="35" t="s">
        <v>813</v>
      </c>
      <c r="LC927" s="35">
        <v>150</v>
      </c>
      <c r="LD927" s="35">
        <v>150</v>
      </c>
      <c r="LF927" s="35">
        <v>150</v>
      </c>
      <c r="LG927" s="35">
        <v>0</v>
      </c>
      <c r="LH927" s="35">
        <v>0</v>
      </c>
      <c r="LJ927" s="35" t="s">
        <v>807</v>
      </c>
      <c r="LK927" s="35" t="s">
        <v>821</v>
      </c>
      <c r="LM927" s="35" t="s">
        <v>806</v>
      </c>
      <c r="LN927" s="35" t="s">
        <v>810</v>
      </c>
      <c r="LO927" s="35">
        <v>0</v>
      </c>
      <c r="LP927" s="35">
        <v>1</v>
      </c>
      <c r="LQ927" s="35">
        <v>0</v>
      </c>
      <c r="LR927" s="35">
        <v>0</v>
      </c>
      <c r="LS927" s="35">
        <v>0</v>
      </c>
      <c r="LT927" s="35">
        <v>0</v>
      </c>
      <c r="LU927" s="35">
        <v>0</v>
      </c>
      <c r="LV927" s="35">
        <v>0</v>
      </c>
      <c r="LW927" s="35">
        <v>0</v>
      </c>
      <c r="LX927" s="35">
        <v>0</v>
      </c>
      <c r="LY927" s="35">
        <v>0</v>
      </c>
      <c r="LZ927" s="35">
        <v>0</v>
      </c>
      <c r="MA927" s="35">
        <v>0</v>
      </c>
      <c r="MB927" s="35">
        <v>0</v>
      </c>
      <c r="MC927" s="35">
        <v>0</v>
      </c>
      <c r="MF927" s="35" t="s">
        <v>813</v>
      </c>
      <c r="MH927" s="35">
        <v>300</v>
      </c>
      <c r="MI927" s="35">
        <v>300</v>
      </c>
      <c r="MK927" s="35">
        <v>300</v>
      </c>
      <c r="ML927" s="35">
        <v>0</v>
      </c>
      <c r="MM927" s="35">
        <v>0</v>
      </c>
      <c r="MO927" s="35" t="s">
        <v>822</v>
      </c>
      <c r="MQ927" s="35" t="s">
        <v>1016</v>
      </c>
      <c r="MR927" s="35" t="s">
        <v>809</v>
      </c>
      <c r="OX927" s="35" t="s">
        <v>2545</v>
      </c>
      <c r="OY927" s="35" t="s">
        <v>822</v>
      </c>
      <c r="PA927" s="35" t="s">
        <v>1315</v>
      </c>
      <c r="PB927" s="35" t="s">
        <v>806</v>
      </c>
      <c r="PC927" s="35" t="s">
        <v>810</v>
      </c>
      <c r="PD927" s="35">
        <v>0</v>
      </c>
      <c r="PE927" s="35">
        <v>1</v>
      </c>
      <c r="PF927" s="35">
        <v>0</v>
      </c>
      <c r="PG927" s="35">
        <v>0</v>
      </c>
      <c r="PH927" s="35">
        <v>0</v>
      </c>
      <c r="PI927" s="35">
        <v>0</v>
      </c>
      <c r="PJ927" s="35">
        <v>0</v>
      </c>
      <c r="PK927" s="35">
        <v>0</v>
      </c>
      <c r="PL927" s="35">
        <v>0</v>
      </c>
      <c r="PM927" s="35">
        <v>0</v>
      </c>
      <c r="PN927" s="35">
        <v>0</v>
      </c>
      <c r="PO927" s="35">
        <v>0</v>
      </c>
      <c r="PP927" s="35">
        <v>0</v>
      </c>
      <c r="PQ927" s="35">
        <v>0</v>
      </c>
      <c r="PR927" s="35">
        <v>0</v>
      </c>
      <c r="AAV927" s="35" t="s">
        <v>2703</v>
      </c>
      <c r="AAW927" s="35">
        <v>397218712</v>
      </c>
      <c r="AAX927" s="35">
        <v>44980.49083333333</v>
      </c>
      <c r="ABA927" s="35" t="s">
        <v>816</v>
      </c>
      <c r="ABC927" s="35" t="s">
        <v>817</v>
      </c>
      <c r="ABE927" s="35">
        <v>927</v>
      </c>
    </row>
    <row r="928" spans="1:733">
      <c r="A928" t="s">
        <v>2704</v>
      </c>
      <c r="B928" s="34">
        <v>44980.351236365743</v>
      </c>
      <c r="C928" s="34">
        <v>44980.561693344913</v>
      </c>
      <c r="D928" s="34">
        <v>44980</v>
      </c>
      <c r="E928" t="s">
        <v>2705</v>
      </c>
      <c r="F928" s="34">
        <v>44980</v>
      </c>
      <c r="G928" t="s">
        <v>2122</v>
      </c>
      <c r="H928" t="s">
        <v>2706</v>
      </c>
      <c r="I928" t="s">
        <v>2706</v>
      </c>
      <c r="J928" t="s">
        <v>2706</v>
      </c>
      <c r="K928" t="s">
        <v>804</v>
      </c>
      <c r="L928" s="35" t="s">
        <v>2707</v>
      </c>
      <c r="M928" s="35">
        <v>1</v>
      </c>
      <c r="N928" s="35">
        <v>1</v>
      </c>
      <c r="O928" s="35">
        <v>1</v>
      </c>
      <c r="P928" s="35">
        <v>1</v>
      </c>
      <c r="Q928" s="35">
        <v>1</v>
      </c>
      <c r="R928" s="35">
        <v>1</v>
      </c>
      <c r="S928" s="35">
        <v>1</v>
      </c>
      <c r="T928" s="35">
        <v>1</v>
      </c>
      <c r="U928" s="35">
        <v>0</v>
      </c>
      <c r="V928" s="35">
        <v>0</v>
      </c>
      <c r="W928" s="35">
        <v>1</v>
      </c>
      <c r="X928" s="35">
        <v>0</v>
      </c>
      <c r="Y928" s="35">
        <v>0</v>
      </c>
      <c r="Z928" s="35">
        <v>1</v>
      </c>
      <c r="AA928" s="35">
        <v>1</v>
      </c>
      <c r="AB928" s="35">
        <v>0</v>
      </c>
      <c r="AC928" s="35">
        <v>1</v>
      </c>
      <c r="AD928" s="35">
        <v>1</v>
      </c>
      <c r="AE928" s="35">
        <v>1</v>
      </c>
      <c r="AF928" s="35">
        <v>1</v>
      </c>
      <c r="AG928" s="35">
        <v>0</v>
      </c>
      <c r="AH928" s="35">
        <v>1</v>
      </c>
      <c r="AI928" s="35">
        <v>0</v>
      </c>
      <c r="AJ928" s="35" t="s">
        <v>806</v>
      </c>
      <c r="AL928" s="35">
        <v>750</v>
      </c>
      <c r="AM928" s="35">
        <v>750</v>
      </c>
      <c r="AS928" s="35" t="s">
        <v>832</v>
      </c>
      <c r="AV928" s="35" t="s">
        <v>809</v>
      </c>
      <c r="BO928" s="35" t="s">
        <v>806</v>
      </c>
      <c r="BQ928" s="35">
        <v>1500</v>
      </c>
      <c r="BR928" s="35">
        <v>1500</v>
      </c>
      <c r="BX928" s="35" t="s">
        <v>836</v>
      </c>
      <c r="CA928" s="35" t="s">
        <v>809</v>
      </c>
      <c r="CT928" s="35" t="s">
        <v>806</v>
      </c>
      <c r="CV928" s="35">
        <v>5000</v>
      </c>
      <c r="CW928" s="35">
        <v>5000</v>
      </c>
      <c r="DC928" s="35" t="s">
        <v>822</v>
      </c>
      <c r="DE928" s="35" t="s">
        <v>1016</v>
      </c>
      <c r="DF928" s="35" t="s">
        <v>809</v>
      </c>
      <c r="DY928" s="35" t="s">
        <v>806</v>
      </c>
      <c r="EA928" s="35">
        <v>5500</v>
      </c>
      <c r="EB928" s="35">
        <v>5500</v>
      </c>
      <c r="EH928" s="35" t="s">
        <v>822</v>
      </c>
      <c r="EJ928" s="35" t="s">
        <v>1016</v>
      </c>
      <c r="EK928" s="35" t="s">
        <v>809</v>
      </c>
      <c r="FD928" s="35" t="s">
        <v>809</v>
      </c>
      <c r="FE928" s="35">
        <v>2</v>
      </c>
      <c r="FF928" s="35">
        <v>4500</v>
      </c>
      <c r="FG928" s="35">
        <v>2250</v>
      </c>
      <c r="FM928" s="35" t="s">
        <v>822</v>
      </c>
      <c r="FO928" s="35" t="s">
        <v>1016</v>
      </c>
      <c r="FP928" s="35" t="s">
        <v>809</v>
      </c>
      <c r="GI928" s="35" t="s">
        <v>806</v>
      </c>
      <c r="GK928" s="35">
        <v>15000</v>
      </c>
      <c r="GP928" s="35" t="s">
        <v>822</v>
      </c>
      <c r="GR928" s="35" t="s">
        <v>1016</v>
      </c>
      <c r="GS928" s="35" t="s">
        <v>809</v>
      </c>
      <c r="HL928" s="35" t="s">
        <v>806</v>
      </c>
      <c r="HN928" s="35">
        <v>4500</v>
      </c>
      <c r="HO928" s="35">
        <v>4500</v>
      </c>
      <c r="HU928" s="35" t="s">
        <v>807</v>
      </c>
      <c r="HV928" s="35" t="s">
        <v>808</v>
      </c>
      <c r="HX928" s="35" t="s">
        <v>809</v>
      </c>
      <c r="IQ928" s="35" t="s">
        <v>806</v>
      </c>
      <c r="IS928" s="35">
        <v>30000</v>
      </c>
      <c r="IT928" s="35">
        <v>30000</v>
      </c>
      <c r="IZ928" s="35" t="s">
        <v>807</v>
      </c>
      <c r="JA928" s="35" t="s">
        <v>808</v>
      </c>
      <c r="JC928" s="35" t="s">
        <v>809</v>
      </c>
      <c r="MF928" s="35" t="s">
        <v>813</v>
      </c>
      <c r="MH928" s="35">
        <v>250</v>
      </c>
      <c r="MI928" s="35">
        <v>250</v>
      </c>
      <c r="MO928" s="35" t="s">
        <v>836</v>
      </c>
      <c r="MR928" s="35" t="s">
        <v>809</v>
      </c>
      <c r="QZ928" s="35" t="s">
        <v>806</v>
      </c>
      <c r="RB928" s="35">
        <v>1750</v>
      </c>
      <c r="RC928" s="35">
        <v>1750</v>
      </c>
      <c r="RI928" s="35" t="s">
        <v>822</v>
      </c>
      <c r="RK928" s="35" t="s">
        <v>1016</v>
      </c>
      <c r="RL928" s="35" t="s">
        <v>809</v>
      </c>
      <c r="SE928" s="35" t="s">
        <v>813</v>
      </c>
      <c r="SG928" s="35">
        <v>100</v>
      </c>
      <c r="SH928" s="35">
        <v>100</v>
      </c>
      <c r="SN928" s="35" t="s">
        <v>822</v>
      </c>
      <c r="SP928" s="35" t="s">
        <v>1016</v>
      </c>
      <c r="SQ928" s="35" t="s">
        <v>809</v>
      </c>
      <c r="TJ928" s="35" t="s">
        <v>813</v>
      </c>
      <c r="TL928" s="35">
        <v>100</v>
      </c>
      <c r="TM928" s="35">
        <v>100</v>
      </c>
      <c r="TS928" s="35" t="s">
        <v>836</v>
      </c>
      <c r="TV928" s="35" t="s">
        <v>809</v>
      </c>
      <c r="UO928" s="35" t="s">
        <v>806</v>
      </c>
      <c r="UQ928" s="35">
        <v>250</v>
      </c>
      <c r="UR928" s="35">
        <v>250</v>
      </c>
      <c r="UX928" s="35" t="s">
        <v>836</v>
      </c>
      <c r="VA928" s="35" t="s">
        <v>809</v>
      </c>
      <c r="VT928" s="35" t="s">
        <v>806</v>
      </c>
      <c r="VV928" s="35">
        <v>1500</v>
      </c>
      <c r="VW928" s="35">
        <v>1500</v>
      </c>
      <c r="WC928" s="35" t="s">
        <v>822</v>
      </c>
      <c r="WE928" s="35" t="s">
        <v>1016</v>
      </c>
      <c r="WF928" s="35" t="s">
        <v>809</v>
      </c>
      <c r="WY928" s="35" t="s">
        <v>806</v>
      </c>
      <c r="XA928" s="35">
        <v>2000</v>
      </c>
      <c r="XB928" s="35">
        <v>2000</v>
      </c>
      <c r="XH928" s="35" t="s">
        <v>822</v>
      </c>
      <c r="XJ928" s="35" t="s">
        <v>1016</v>
      </c>
      <c r="XK928" s="35" t="s">
        <v>809</v>
      </c>
      <c r="ZG928" s="35" t="s">
        <v>806</v>
      </c>
      <c r="ZI928" s="35">
        <v>900</v>
      </c>
      <c r="ZJ928" s="35">
        <v>900</v>
      </c>
      <c r="ZP928" s="35" t="s">
        <v>822</v>
      </c>
      <c r="ZR928" s="35" t="s">
        <v>1016</v>
      </c>
      <c r="ZS928" s="35" t="s">
        <v>809</v>
      </c>
      <c r="AAV928" s="35" t="s">
        <v>2708</v>
      </c>
      <c r="AAW928" s="35">
        <v>397303092</v>
      </c>
      <c r="AAX928" s="35">
        <v>44980.604143518518</v>
      </c>
      <c r="ABA928" s="35" t="s">
        <v>816</v>
      </c>
      <c r="ABC928" s="35" t="s">
        <v>817</v>
      </c>
      <c r="ABE928" s="35">
        <v>928</v>
      </c>
    </row>
    <row r="929" spans="1:733">
      <c r="A929" t="s">
        <v>2709</v>
      </c>
      <c r="B929" s="34">
        <v>44980.45280994213</v>
      </c>
      <c r="C929" s="34">
        <v>44980.46338523148</v>
      </c>
      <c r="D929" s="34">
        <v>44980</v>
      </c>
      <c r="E929" t="s">
        <v>2705</v>
      </c>
      <c r="F929" s="34">
        <v>44980</v>
      </c>
      <c r="G929" t="s">
        <v>2122</v>
      </c>
      <c r="H929" t="s">
        <v>2706</v>
      </c>
      <c r="I929" t="s">
        <v>2706</v>
      </c>
      <c r="J929" t="s">
        <v>2706</v>
      </c>
      <c r="K929" t="s">
        <v>804</v>
      </c>
      <c r="L929" s="35" t="s">
        <v>2710</v>
      </c>
      <c r="M929" s="35">
        <v>1</v>
      </c>
      <c r="N929" s="35">
        <v>1</v>
      </c>
      <c r="O929" s="35">
        <v>1</v>
      </c>
      <c r="P929" s="35">
        <v>1</v>
      </c>
      <c r="Q929" s="35">
        <v>1</v>
      </c>
      <c r="R929" s="35">
        <v>1</v>
      </c>
      <c r="S929" s="35">
        <v>1</v>
      </c>
      <c r="T929" s="35">
        <v>1</v>
      </c>
      <c r="U929" s="35">
        <v>0</v>
      </c>
      <c r="V929" s="35">
        <v>0</v>
      </c>
      <c r="W929" s="35">
        <v>1</v>
      </c>
      <c r="X929" s="35">
        <v>0</v>
      </c>
      <c r="Y929" s="35">
        <v>0</v>
      </c>
      <c r="Z929" s="35">
        <v>1</v>
      </c>
      <c r="AA929" s="35">
        <v>1</v>
      </c>
      <c r="AB929" s="35">
        <v>0</v>
      </c>
      <c r="AC929" s="35">
        <v>1</v>
      </c>
      <c r="AD929" s="35">
        <v>1</v>
      </c>
      <c r="AE929" s="35">
        <v>1</v>
      </c>
      <c r="AF929" s="35">
        <v>1</v>
      </c>
      <c r="AG929" s="35">
        <v>0</v>
      </c>
      <c r="AH929" s="35">
        <v>0</v>
      </c>
      <c r="AI929" s="35">
        <v>0</v>
      </c>
      <c r="AJ929" s="35" t="s">
        <v>806</v>
      </c>
      <c r="AL929" s="35">
        <v>750</v>
      </c>
      <c r="AM929" s="35">
        <v>750</v>
      </c>
      <c r="AS929" s="35" t="s">
        <v>822</v>
      </c>
      <c r="AU929" s="35" t="s">
        <v>1016</v>
      </c>
      <c r="AV929" s="35" t="s">
        <v>806</v>
      </c>
      <c r="AW929" s="35" t="s">
        <v>1575</v>
      </c>
      <c r="AX929" s="35">
        <v>0</v>
      </c>
      <c r="AY929" s="35">
        <v>0</v>
      </c>
      <c r="AZ929" s="35">
        <v>0</v>
      </c>
      <c r="BA929" s="35">
        <v>1</v>
      </c>
      <c r="BB929" s="35">
        <v>0</v>
      </c>
      <c r="BC929" s="35">
        <v>0</v>
      </c>
      <c r="BD929" s="35">
        <v>0</v>
      </c>
      <c r="BE929" s="35">
        <v>0</v>
      </c>
      <c r="BF929" s="35">
        <v>0</v>
      </c>
      <c r="BG929" s="35">
        <v>0</v>
      </c>
      <c r="BH929" s="35">
        <v>0</v>
      </c>
      <c r="BI929" s="35">
        <v>0</v>
      </c>
      <c r="BJ929" s="35">
        <v>0</v>
      </c>
      <c r="BK929" s="35">
        <v>0</v>
      </c>
      <c r="BL929" s="35">
        <v>0</v>
      </c>
      <c r="BO929" s="35" t="s">
        <v>806</v>
      </c>
      <c r="BQ929" s="35">
        <v>1500</v>
      </c>
      <c r="BR929" s="35">
        <v>1500</v>
      </c>
      <c r="BX929" s="35" t="s">
        <v>836</v>
      </c>
      <c r="CA929" s="35" t="s">
        <v>809</v>
      </c>
      <c r="CT929" s="35" t="s">
        <v>806</v>
      </c>
      <c r="CV929" s="35">
        <v>4500</v>
      </c>
      <c r="CW929" s="35">
        <v>4500</v>
      </c>
      <c r="DC929" s="35" t="s">
        <v>822</v>
      </c>
      <c r="DE929" s="35" t="s">
        <v>1016</v>
      </c>
      <c r="DF929" s="35" t="s">
        <v>806</v>
      </c>
      <c r="DG929" s="35" t="s">
        <v>1575</v>
      </c>
      <c r="DH929" s="35">
        <v>0</v>
      </c>
      <c r="DI929" s="35">
        <v>0</v>
      </c>
      <c r="DJ929" s="35">
        <v>0</v>
      </c>
      <c r="DK929" s="35">
        <v>1</v>
      </c>
      <c r="DL929" s="35">
        <v>0</v>
      </c>
      <c r="DM929" s="35">
        <v>0</v>
      </c>
      <c r="DN929" s="35">
        <v>0</v>
      </c>
      <c r="DO929" s="35">
        <v>0</v>
      </c>
      <c r="DP929" s="35">
        <v>0</v>
      </c>
      <c r="DQ929" s="35">
        <v>0</v>
      </c>
      <c r="DR929" s="35">
        <v>0</v>
      </c>
      <c r="DS929" s="35">
        <v>0</v>
      </c>
      <c r="DT929" s="35">
        <v>0</v>
      </c>
      <c r="DU929" s="35">
        <v>0</v>
      </c>
      <c r="DV929" s="35">
        <v>0</v>
      </c>
      <c r="DY929" s="35" t="s">
        <v>806</v>
      </c>
      <c r="EA929" s="35">
        <v>5500</v>
      </c>
      <c r="EB929" s="35">
        <v>5500</v>
      </c>
      <c r="EH929" s="35" t="s">
        <v>822</v>
      </c>
      <c r="EJ929" s="35" t="s">
        <v>1016</v>
      </c>
      <c r="EK929" s="35" t="s">
        <v>809</v>
      </c>
      <c r="FD929" s="35" t="s">
        <v>806</v>
      </c>
      <c r="FF929" s="35">
        <v>2500</v>
      </c>
      <c r="FG929" s="35">
        <v>2500</v>
      </c>
      <c r="FM929" s="35" t="s">
        <v>822</v>
      </c>
      <c r="FO929" s="35" t="s">
        <v>1016</v>
      </c>
      <c r="FP929" s="35" t="s">
        <v>809</v>
      </c>
      <c r="GI929" s="35" t="s">
        <v>806</v>
      </c>
      <c r="GK929" s="35">
        <v>15000</v>
      </c>
      <c r="GP929" s="35" t="s">
        <v>822</v>
      </c>
      <c r="GR929" s="35" t="s">
        <v>1016</v>
      </c>
      <c r="GS929" s="35" t="s">
        <v>809</v>
      </c>
      <c r="HL929" s="35" t="s">
        <v>806</v>
      </c>
      <c r="HN929" s="35">
        <v>4500</v>
      </c>
      <c r="HO929" s="35">
        <v>4500</v>
      </c>
      <c r="HU929" s="35" t="s">
        <v>807</v>
      </c>
      <c r="HV929" s="35" t="s">
        <v>808</v>
      </c>
      <c r="HX929" s="35" t="s">
        <v>809</v>
      </c>
      <c r="IQ929" s="35" t="s">
        <v>806</v>
      </c>
      <c r="IS929" s="35">
        <v>27500</v>
      </c>
      <c r="IT929" s="35">
        <v>27500</v>
      </c>
      <c r="IZ929" s="35" t="s">
        <v>807</v>
      </c>
      <c r="JA929" s="35" t="s">
        <v>808</v>
      </c>
      <c r="JC929" s="35" t="s">
        <v>809</v>
      </c>
      <c r="MF929" s="35" t="s">
        <v>813</v>
      </c>
      <c r="MH929" s="35">
        <v>250</v>
      </c>
      <c r="MI929" s="35">
        <v>250</v>
      </c>
      <c r="MO929" s="35" t="s">
        <v>836</v>
      </c>
      <c r="MR929" s="35" t="s">
        <v>806</v>
      </c>
      <c r="MS929" s="35" t="s">
        <v>1575</v>
      </c>
      <c r="MT929" s="35">
        <v>0</v>
      </c>
      <c r="MU929" s="35">
        <v>0</v>
      </c>
      <c r="MV929" s="35">
        <v>0</v>
      </c>
      <c r="MW929" s="35">
        <v>1</v>
      </c>
      <c r="MX929" s="35">
        <v>0</v>
      </c>
      <c r="MY929" s="35">
        <v>0</v>
      </c>
      <c r="MZ929" s="35">
        <v>0</v>
      </c>
      <c r="NA929" s="35">
        <v>0</v>
      </c>
      <c r="NB929" s="35">
        <v>0</v>
      </c>
      <c r="NC929" s="35">
        <v>0</v>
      </c>
      <c r="ND929" s="35">
        <v>0</v>
      </c>
      <c r="NE929" s="35">
        <v>0</v>
      </c>
      <c r="NF929" s="35">
        <v>0</v>
      </c>
      <c r="NG929" s="35">
        <v>0</v>
      </c>
      <c r="NH929" s="35">
        <v>0</v>
      </c>
      <c r="QZ929" s="35" t="s">
        <v>806</v>
      </c>
      <c r="RB929" s="35">
        <v>1750</v>
      </c>
      <c r="RC929" s="35">
        <v>1750</v>
      </c>
      <c r="RI929" s="35" t="s">
        <v>822</v>
      </c>
      <c r="RK929" s="35" t="s">
        <v>1016</v>
      </c>
      <c r="RL929" s="35" t="s">
        <v>809</v>
      </c>
      <c r="SE929" s="35" t="s">
        <v>813</v>
      </c>
      <c r="SG929" s="35">
        <v>100</v>
      </c>
      <c r="SH929" s="35">
        <v>100</v>
      </c>
      <c r="SN929" s="35" t="s">
        <v>836</v>
      </c>
      <c r="SQ929" s="35" t="s">
        <v>809</v>
      </c>
      <c r="TJ929" s="35" t="s">
        <v>813</v>
      </c>
      <c r="TL929" s="35">
        <v>50</v>
      </c>
      <c r="TM929" s="35">
        <v>50</v>
      </c>
      <c r="TS929" s="35" t="s">
        <v>836</v>
      </c>
      <c r="TV929" s="35" t="s">
        <v>809</v>
      </c>
      <c r="UO929" s="35" t="s">
        <v>806</v>
      </c>
      <c r="UQ929" s="35">
        <v>250</v>
      </c>
      <c r="UR929" s="35">
        <v>250</v>
      </c>
      <c r="UX929" s="35" t="s">
        <v>822</v>
      </c>
      <c r="UZ929" s="35" t="s">
        <v>1016</v>
      </c>
      <c r="VA929" s="35" t="s">
        <v>809</v>
      </c>
      <c r="VT929" s="35" t="s">
        <v>806</v>
      </c>
      <c r="VV929" s="35">
        <v>1500</v>
      </c>
      <c r="VW929" s="35">
        <v>1500</v>
      </c>
      <c r="WC929" s="35" t="s">
        <v>822</v>
      </c>
      <c r="WE929" s="35" t="s">
        <v>1016</v>
      </c>
      <c r="WF929" s="35" t="s">
        <v>809</v>
      </c>
      <c r="WY929" s="35" t="s">
        <v>806</v>
      </c>
      <c r="XA929" s="35">
        <v>2000</v>
      </c>
      <c r="XB929" s="35">
        <v>2000</v>
      </c>
      <c r="XH929" s="35" t="s">
        <v>822</v>
      </c>
      <c r="XJ929" s="35" t="s">
        <v>1016</v>
      </c>
      <c r="XK929" s="35" t="s">
        <v>809</v>
      </c>
      <c r="AAV929" s="35" t="s">
        <v>2711</v>
      </c>
      <c r="AAW929" s="35">
        <v>397303111</v>
      </c>
      <c r="AAX929" s="35">
        <v>44980.604189814811</v>
      </c>
      <c r="ABA929" s="35" t="s">
        <v>816</v>
      </c>
      <c r="ABC929" s="35" t="s">
        <v>817</v>
      </c>
      <c r="ABE929" s="35">
        <v>929</v>
      </c>
    </row>
    <row r="930" spans="1:733">
      <c r="A930" t="s">
        <v>2712</v>
      </c>
      <c r="B930" s="34">
        <v>44980.463549594897</v>
      </c>
      <c r="C930" s="34">
        <v>44980.469738298612</v>
      </c>
      <c r="D930" s="34">
        <v>44980</v>
      </c>
      <c r="E930" t="s">
        <v>2705</v>
      </c>
      <c r="F930" s="34">
        <v>44980</v>
      </c>
      <c r="G930" t="s">
        <v>2122</v>
      </c>
      <c r="H930" t="s">
        <v>2706</v>
      </c>
      <c r="I930" t="s">
        <v>2706</v>
      </c>
      <c r="J930" t="s">
        <v>2706</v>
      </c>
      <c r="K930" t="s">
        <v>804</v>
      </c>
      <c r="L930" s="35" t="s">
        <v>900</v>
      </c>
      <c r="M930" s="35">
        <v>0</v>
      </c>
      <c r="N930" s="35">
        <v>0</v>
      </c>
      <c r="O930" s="35">
        <v>0</v>
      </c>
      <c r="P930" s="35">
        <v>0</v>
      </c>
      <c r="Q930" s="35">
        <v>0</v>
      </c>
      <c r="R930" s="35">
        <v>0</v>
      </c>
      <c r="S930" s="35">
        <v>0</v>
      </c>
      <c r="T930" s="35">
        <v>0</v>
      </c>
      <c r="U930" s="35">
        <v>0</v>
      </c>
      <c r="V930" s="35">
        <v>0</v>
      </c>
      <c r="W930" s="35">
        <v>0</v>
      </c>
      <c r="X930" s="35">
        <v>0</v>
      </c>
      <c r="Y930" s="35">
        <v>0</v>
      </c>
      <c r="Z930" s="35">
        <v>0</v>
      </c>
      <c r="AA930" s="35">
        <v>0</v>
      </c>
      <c r="AB930" s="35">
        <v>1</v>
      </c>
      <c r="AC930" s="35">
        <v>0</v>
      </c>
      <c r="AD930" s="35">
        <v>0</v>
      </c>
      <c r="AE930" s="35">
        <v>0</v>
      </c>
      <c r="AF930" s="35">
        <v>0</v>
      </c>
      <c r="AG930" s="35">
        <v>0</v>
      </c>
      <c r="AH930" s="35">
        <v>0</v>
      </c>
      <c r="AI930" s="35">
        <v>0</v>
      </c>
      <c r="PU930" s="35" t="s">
        <v>806</v>
      </c>
      <c r="PW930" s="35">
        <v>3000</v>
      </c>
      <c r="PX930" s="35">
        <v>3000</v>
      </c>
      <c r="QD930" s="35" t="s">
        <v>836</v>
      </c>
      <c r="QG930" s="35" t="s">
        <v>806</v>
      </c>
      <c r="QH930" s="35" t="s">
        <v>1052</v>
      </c>
      <c r="QI930" s="35">
        <v>1</v>
      </c>
      <c r="QJ930" s="35">
        <v>0</v>
      </c>
      <c r="QK930" s="35">
        <v>0</v>
      </c>
      <c r="QL930" s="35">
        <v>0</v>
      </c>
      <c r="QM930" s="35">
        <v>0</v>
      </c>
      <c r="QN930" s="35">
        <v>0</v>
      </c>
      <c r="QO930" s="35">
        <v>0</v>
      </c>
      <c r="QP930" s="35">
        <v>0</v>
      </c>
      <c r="QQ930" s="35">
        <v>0</v>
      </c>
      <c r="QR930" s="35">
        <v>0</v>
      </c>
      <c r="QS930" s="35">
        <v>0</v>
      </c>
      <c r="QT930" s="35">
        <v>0</v>
      </c>
      <c r="QU930" s="35">
        <v>0</v>
      </c>
      <c r="QV930" s="35">
        <v>0</v>
      </c>
      <c r="QW930" s="35">
        <v>0</v>
      </c>
      <c r="AAV930" s="35" t="s">
        <v>2713</v>
      </c>
      <c r="AAW930" s="35">
        <v>397303118</v>
      </c>
      <c r="AAX930" s="35">
        <v>44980.604212962957</v>
      </c>
      <c r="ABA930" s="35" t="s">
        <v>816</v>
      </c>
      <c r="ABC930" s="35" t="s">
        <v>817</v>
      </c>
      <c r="ABE930" s="35">
        <v>930</v>
      </c>
    </row>
    <row r="931" spans="1:733">
      <c r="A931" t="s">
        <v>2714</v>
      </c>
      <c r="B931" s="34">
        <v>44980.469838067133</v>
      </c>
      <c r="C931" s="34">
        <v>44980.472832430547</v>
      </c>
      <c r="D931" s="34">
        <v>44980</v>
      </c>
      <c r="E931" t="s">
        <v>2705</v>
      </c>
      <c r="F931" s="34">
        <v>44980</v>
      </c>
      <c r="G931" t="s">
        <v>2122</v>
      </c>
      <c r="H931" t="s">
        <v>2706</v>
      </c>
      <c r="I931" t="s">
        <v>2706</v>
      </c>
      <c r="J931" t="s">
        <v>2706</v>
      </c>
      <c r="K931" t="s">
        <v>804</v>
      </c>
      <c r="L931" s="35" t="s">
        <v>900</v>
      </c>
      <c r="M931" s="35">
        <v>0</v>
      </c>
      <c r="N931" s="35">
        <v>0</v>
      </c>
      <c r="O931" s="35">
        <v>0</v>
      </c>
      <c r="P931" s="35">
        <v>0</v>
      </c>
      <c r="Q931" s="35">
        <v>0</v>
      </c>
      <c r="R931" s="35">
        <v>0</v>
      </c>
      <c r="S931" s="35">
        <v>0</v>
      </c>
      <c r="T931" s="35">
        <v>0</v>
      </c>
      <c r="U931" s="35">
        <v>0</v>
      </c>
      <c r="V931" s="35">
        <v>0</v>
      </c>
      <c r="W931" s="35">
        <v>0</v>
      </c>
      <c r="X931" s="35">
        <v>0</v>
      </c>
      <c r="Y931" s="35">
        <v>0</v>
      </c>
      <c r="Z931" s="35">
        <v>0</v>
      </c>
      <c r="AA931" s="35">
        <v>0</v>
      </c>
      <c r="AB931" s="35">
        <v>1</v>
      </c>
      <c r="AC931" s="35">
        <v>0</v>
      </c>
      <c r="AD931" s="35">
        <v>0</v>
      </c>
      <c r="AE931" s="35">
        <v>0</v>
      </c>
      <c r="AF931" s="35">
        <v>0</v>
      </c>
      <c r="AG931" s="35">
        <v>0</v>
      </c>
      <c r="AH931" s="35">
        <v>0</v>
      </c>
      <c r="AI931" s="35">
        <v>0</v>
      </c>
      <c r="PU931" s="35" t="s">
        <v>806</v>
      </c>
      <c r="PW931" s="35">
        <v>3000</v>
      </c>
      <c r="PX931" s="35">
        <v>3000</v>
      </c>
      <c r="QD931" s="35" t="s">
        <v>836</v>
      </c>
      <c r="QG931" s="35" t="s">
        <v>806</v>
      </c>
      <c r="QH931" s="35" t="s">
        <v>1052</v>
      </c>
      <c r="QI931" s="35">
        <v>1</v>
      </c>
      <c r="QJ931" s="35">
        <v>0</v>
      </c>
      <c r="QK931" s="35">
        <v>0</v>
      </c>
      <c r="QL931" s="35">
        <v>0</v>
      </c>
      <c r="QM931" s="35">
        <v>0</v>
      </c>
      <c r="QN931" s="35">
        <v>0</v>
      </c>
      <c r="QO931" s="35">
        <v>0</v>
      </c>
      <c r="QP931" s="35">
        <v>0</v>
      </c>
      <c r="QQ931" s="35">
        <v>0</v>
      </c>
      <c r="QR931" s="35">
        <v>0</v>
      </c>
      <c r="QS931" s="35">
        <v>0</v>
      </c>
      <c r="QT931" s="35">
        <v>0</v>
      </c>
      <c r="QU931" s="35">
        <v>0</v>
      </c>
      <c r="QV931" s="35">
        <v>0</v>
      </c>
      <c r="QW931" s="35">
        <v>0</v>
      </c>
      <c r="AAV931" s="35" t="s">
        <v>2715</v>
      </c>
      <c r="AAW931" s="35">
        <v>397303127</v>
      </c>
      <c r="AAX931" s="35">
        <v>44980.60423611111</v>
      </c>
      <c r="ABA931" s="35" t="s">
        <v>816</v>
      </c>
      <c r="ABC931" s="35" t="s">
        <v>817</v>
      </c>
      <c r="ABE931" s="35">
        <v>931</v>
      </c>
    </row>
    <row r="932" spans="1:733">
      <c r="A932" t="s">
        <v>2716</v>
      </c>
      <c r="B932" s="34">
        <v>44980.472919305546</v>
      </c>
      <c r="C932" s="34">
        <v>44980.476171712959</v>
      </c>
      <c r="D932" s="34">
        <v>44980</v>
      </c>
      <c r="E932" t="s">
        <v>2705</v>
      </c>
      <c r="F932" s="34">
        <v>44980</v>
      </c>
      <c r="G932" t="s">
        <v>2122</v>
      </c>
      <c r="H932" t="s">
        <v>2706</v>
      </c>
      <c r="I932" t="s">
        <v>2706</v>
      </c>
      <c r="J932" t="s">
        <v>2706</v>
      </c>
      <c r="K932" t="s">
        <v>804</v>
      </c>
      <c r="L932" s="35" t="s">
        <v>900</v>
      </c>
      <c r="M932" s="35">
        <v>0</v>
      </c>
      <c r="N932" s="35">
        <v>0</v>
      </c>
      <c r="O932" s="35">
        <v>0</v>
      </c>
      <c r="P932" s="35">
        <v>0</v>
      </c>
      <c r="Q932" s="35">
        <v>0</v>
      </c>
      <c r="R932" s="35">
        <v>0</v>
      </c>
      <c r="S932" s="35">
        <v>0</v>
      </c>
      <c r="T932" s="35">
        <v>0</v>
      </c>
      <c r="U932" s="35">
        <v>0</v>
      </c>
      <c r="V932" s="35">
        <v>0</v>
      </c>
      <c r="W932" s="35">
        <v>0</v>
      </c>
      <c r="X932" s="35">
        <v>0</v>
      </c>
      <c r="Y932" s="35">
        <v>0</v>
      </c>
      <c r="Z932" s="35">
        <v>0</v>
      </c>
      <c r="AA932" s="35">
        <v>0</v>
      </c>
      <c r="AB932" s="35">
        <v>1</v>
      </c>
      <c r="AC932" s="35">
        <v>0</v>
      </c>
      <c r="AD932" s="35">
        <v>0</v>
      </c>
      <c r="AE932" s="35">
        <v>0</v>
      </c>
      <c r="AF932" s="35">
        <v>0</v>
      </c>
      <c r="AG932" s="35">
        <v>0</v>
      </c>
      <c r="AH932" s="35">
        <v>0</v>
      </c>
      <c r="AI932" s="35">
        <v>0</v>
      </c>
      <c r="PU932" s="35" t="s">
        <v>806</v>
      </c>
      <c r="PW932" s="35">
        <v>3000</v>
      </c>
      <c r="PX932" s="35">
        <v>3000</v>
      </c>
      <c r="QD932" s="35" t="s">
        <v>836</v>
      </c>
      <c r="QG932" s="35" t="s">
        <v>806</v>
      </c>
      <c r="QH932" s="35" t="s">
        <v>1052</v>
      </c>
      <c r="QI932" s="35">
        <v>1</v>
      </c>
      <c r="QJ932" s="35">
        <v>0</v>
      </c>
      <c r="QK932" s="35">
        <v>0</v>
      </c>
      <c r="QL932" s="35">
        <v>0</v>
      </c>
      <c r="QM932" s="35">
        <v>0</v>
      </c>
      <c r="QN932" s="35">
        <v>0</v>
      </c>
      <c r="QO932" s="35">
        <v>0</v>
      </c>
      <c r="QP932" s="35">
        <v>0</v>
      </c>
      <c r="QQ932" s="35">
        <v>0</v>
      </c>
      <c r="QR932" s="35">
        <v>0</v>
      </c>
      <c r="QS932" s="35">
        <v>0</v>
      </c>
      <c r="QT932" s="35">
        <v>0</v>
      </c>
      <c r="QU932" s="35">
        <v>0</v>
      </c>
      <c r="QV932" s="35">
        <v>0</v>
      </c>
      <c r="QW932" s="35">
        <v>0</v>
      </c>
      <c r="AAV932" s="35" t="s">
        <v>2717</v>
      </c>
      <c r="AAW932" s="35">
        <v>397303139</v>
      </c>
      <c r="AAX932" s="35">
        <v>44980.604259259257</v>
      </c>
      <c r="ABA932" s="35" t="s">
        <v>816</v>
      </c>
      <c r="ABC932" s="35" t="s">
        <v>817</v>
      </c>
      <c r="ABE932" s="35">
        <v>932</v>
      </c>
    </row>
    <row r="933" spans="1:733">
      <c r="A933" t="s">
        <v>2718</v>
      </c>
      <c r="B933" s="34">
        <v>44980.476254918984</v>
      </c>
      <c r="C933" s="34">
        <v>44980.478501134261</v>
      </c>
      <c r="D933" s="34">
        <v>44980</v>
      </c>
      <c r="E933" t="s">
        <v>2705</v>
      </c>
      <c r="F933" s="34">
        <v>44980</v>
      </c>
      <c r="G933" t="s">
        <v>2122</v>
      </c>
      <c r="H933" t="s">
        <v>2706</v>
      </c>
      <c r="I933" t="s">
        <v>2706</v>
      </c>
      <c r="J933" t="s">
        <v>2706</v>
      </c>
      <c r="K933" t="s">
        <v>804</v>
      </c>
      <c r="L933" s="35" t="s">
        <v>900</v>
      </c>
      <c r="M933" s="35">
        <v>0</v>
      </c>
      <c r="N933" s="35">
        <v>0</v>
      </c>
      <c r="O933" s="35">
        <v>0</v>
      </c>
      <c r="P933" s="35">
        <v>0</v>
      </c>
      <c r="Q933" s="35">
        <v>0</v>
      </c>
      <c r="R933" s="35">
        <v>0</v>
      </c>
      <c r="S933" s="35">
        <v>0</v>
      </c>
      <c r="T933" s="35">
        <v>0</v>
      </c>
      <c r="U933" s="35">
        <v>0</v>
      </c>
      <c r="V933" s="35">
        <v>0</v>
      </c>
      <c r="W933" s="35">
        <v>0</v>
      </c>
      <c r="X933" s="35">
        <v>0</v>
      </c>
      <c r="Y933" s="35">
        <v>0</v>
      </c>
      <c r="Z933" s="35">
        <v>0</v>
      </c>
      <c r="AA933" s="35">
        <v>0</v>
      </c>
      <c r="AB933" s="35">
        <v>1</v>
      </c>
      <c r="AC933" s="35">
        <v>0</v>
      </c>
      <c r="AD933" s="35">
        <v>0</v>
      </c>
      <c r="AE933" s="35">
        <v>0</v>
      </c>
      <c r="AF933" s="35">
        <v>0</v>
      </c>
      <c r="AG933" s="35">
        <v>0</v>
      </c>
      <c r="AH933" s="35">
        <v>0</v>
      </c>
      <c r="AI933" s="35">
        <v>0</v>
      </c>
      <c r="PU933" s="35" t="s">
        <v>806</v>
      </c>
      <c r="PW933" s="35">
        <v>3000</v>
      </c>
      <c r="PX933" s="35">
        <v>3000</v>
      </c>
      <c r="QD933" s="35" t="s">
        <v>836</v>
      </c>
      <c r="QG933" s="35" t="s">
        <v>809</v>
      </c>
      <c r="AAV933" s="35" t="s">
        <v>2719</v>
      </c>
      <c r="AAW933" s="35">
        <v>397303151</v>
      </c>
      <c r="AAX933" s="35">
        <v>44980.604270833333</v>
      </c>
      <c r="ABA933" s="35" t="s">
        <v>816</v>
      </c>
      <c r="ABC933" s="35" t="s">
        <v>817</v>
      </c>
      <c r="ABE933" s="35">
        <v>933</v>
      </c>
    </row>
    <row r="934" spans="1:733">
      <c r="A934" t="s">
        <v>2720</v>
      </c>
      <c r="B934" s="34">
        <v>44980.484450370372</v>
      </c>
      <c r="C934" s="34">
        <v>44980.486601168981</v>
      </c>
      <c r="D934" s="34">
        <v>44980</v>
      </c>
      <c r="E934" t="s">
        <v>2705</v>
      </c>
      <c r="F934" s="34">
        <v>44980</v>
      </c>
      <c r="G934" t="s">
        <v>2122</v>
      </c>
      <c r="H934" t="s">
        <v>2706</v>
      </c>
      <c r="I934" t="s">
        <v>2706</v>
      </c>
      <c r="J934" t="s">
        <v>2706</v>
      </c>
      <c r="K934" t="s">
        <v>804</v>
      </c>
      <c r="L934" s="35" t="s">
        <v>1055</v>
      </c>
      <c r="M934" s="35">
        <v>0</v>
      </c>
      <c r="N934" s="35">
        <v>0</v>
      </c>
      <c r="O934" s="35">
        <v>0</v>
      </c>
      <c r="P934" s="35">
        <v>0</v>
      </c>
      <c r="Q934" s="35">
        <v>0</v>
      </c>
      <c r="R934" s="35">
        <v>0</v>
      </c>
      <c r="S934" s="35">
        <v>0</v>
      </c>
      <c r="T934" s="35">
        <v>0</v>
      </c>
      <c r="U934" s="35">
        <v>0</v>
      </c>
      <c r="V934" s="35">
        <v>0</v>
      </c>
      <c r="W934" s="35">
        <v>0</v>
      </c>
      <c r="X934" s="35">
        <v>0</v>
      </c>
      <c r="Y934" s="35">
        <v>0</v>
      </c>
      <c r="Z934" s="35">
        <v>0</v>
      </c>
      <c r="AA934" s="35">
        <v>0</v>
      </c>
      <c r="AB934" s="35">
        <v>0</v>
      </c>
      <c r="AC934" s="35">
        <v>0</v>
      </c>
      <c r="AD934" s="35">
        <v>0</v>
      </c>
      <c r="AE934" s="35">
        <v>0</v>
      </c>
      <c r="AF934" s="35">
        <v>0</v>
      </c>
      <c r="AG934" s="35">
        <v>0</v>
      </c>
      <c r="AH934" s="35">
        <v>1</v>
      </c>
      <c r="AI934" s="35">
        <v>0</v>
      </c>
      <c r="ZG934" s="35" t="s">
        <v>806</v>
      </c>
      <c r="ZI934" s="35">
        <v>900</v>
      </c>
      <c r="ZJ934" s="35">
        <v>900</v>
      </c>
      <c r="ZP934" s="35" t="s">
        <v>822</v>
      </c>
      <c r="ZR934" s="35" t="s">
        <v>1016</v>
      </c>
      <c r="ZS934" s="35" t="s">
        <v>809</v>
      </c>
      <c r="AAV934" s="35" t="s">
        <v>2721</v>
      </c>
      <c r="AAW934" s="35">
        <v>397303164</v>
      </c>
      <c r="AAX934" s="35">
        <v>44980.60429398148</v>
      </c>
      <c r="ABA934" s="35" t="s">
        <v>816</v>
      </c>
      <c r="ABC934" s="35" t="s">
        <v>817</v>
      </c>
      <c r="ABE934" s="35">
        <v>934</v>
      </c>
    </row>
    <row r="935" spans="1:733">
      <c r="A935" t="s">
        <v>2722</v>
      </c>
      <c r="B935" s="34">
        <v>44980.486665486111</v>
      </c>
      <c r="C935" s="34">
        <v>44980.496895092598</v>
      </c>
      <c r="D935" s="34">
        <v>44980</v>
      </c>
      <c r="E935" t="s">
        <v>2705</v>
      </c>
      <c r="F935" s="34">
        <v>44980</v>
      </c>
      <c r="G935" t="s">
        <v>2122</v>
      </c>
      <c r="H935" t="s">
        <v>2706</v>
      </c>
      <c r="I935" t="s">
        <v>2706</v>
      </c>
      <c r="J935" t="s">
        <v>2706</v>
      </c>
      <c r="K935" t="s">
        <v>804</v>
      </c>
      <c r="L935" s="35" t="s">
        <v>2707</v>
      </c>
      <c r="M935" s="35">
        <v>1</v>
      </c>
      <c r="N935" s="35">
        <v>1</v>
      </c>
      <c r="O935" s="35">
        <v>1</v>
      </c>
      <c r="P935" s="35">
        <v>1</v>
      </c>
      <c r="Q935" s="35">
        <v>1</v>
      </c>
      <c r="R935" s="35">
        <v>1</v>
      </c>
      <c r="S935" s="35">
        <v>1</v>
      </c>
      <c r="T935" s="35">
        <v>1</v>
      </c>
      <c r="U935" s="35">
        <v>0</v>
      </c>
      <c r="V935" s="35">
        <v>0</v>
      </c>
      <c r="W935" s="35">
        <v>1</v>
      </c>
      <c r="X935" s="35">
        <v>0</v>
      </c>
      <c r="Y935" s="35">
        <v>0</v>
      </c>
      <c r="Z935" s="35">
        <v>1</v>
      </c>
      <c r="AA935" s="35">
        <v>1</v>
      </c>
      <c r="AB935" s="35">
        <v>0</v>
      </c>
      <c r="AC935" s="35">
        <v>1</v>
      </c>
      <c r="AD935" s="35">
        <v>1</v>
      </c>
      <c r="AE935" s="35">
        <v>1</v>
      </c>
      <c r="AF935" s="35">
        <v>1</v>
      </c>
      <c r="AG935" s="35">
        <v>0</v>
      </c>
      <c r="AH935" s="35">
        <v>1</v>
      </c>
      <c r="AI935" s="35">
        <v>0</v>
      </c>
      <c r="AJ935" s="35" t="s">
        <v>806</v>
      </c>
      <c r="AL935" s="35">
        <v>750</v>
      </c>
      <c r="AM935" s="35">
        <v>750</v>
      </c>
      <c r="AS935" s="35" t="s">
        <v>822</v>
      </c>
      <c r="AU935" s="35" t="s">
        <v>1016</v>
      </c>
      <c r="AV935" s="35" t="s">
        <v>806</v>
      </c>
      <c r="AW935" s="35" t="s">
        <v>1052</v>
      </c>
      <c r="AX935" s="35">
        <v>1</v>
      </c>
      <c r="AY935" s="35">
        <v>0</v>
      </c>
      <c r="AZ935" s="35">
        <v>0</v>
      </c>
      <c r="BA935" s="35">
        <v>0</v>
      </c>
      <c r="BB935" s="35">
        <v>0</v>
      </c>
      <c r="BC935" s="35">
        <v>0</v>
      </c>
      <c r="BD935" s="35">
        <v>0</v>
      </c>
      <c r="BE935" s="35">
        <v>0</v>
      </c>
      <c r="BF935" s="35">
        <v>0</v>
      </c>
      <c r="BG935" s="35">
        <v>0</v>
      </c>
      <c r="BH935" s="35">
        <v>0</v>
      </c>
      <c r="BI935" s="35">
        <v>0</v>
      </c>
      <c r="BJ935" s="35">
        <v>0</v>
      </c>
      <c r="BK935" s="35">
        <v>0</v>
      </c>
      <c r="BL935" s="35">
        <v>0</v>
      </c>
      <c r="BO935" s="35" t="s">
        <v>806</v>
      </c>
      <c r="BQ935" s="35">
        <v>1500</v>
      </c>
      <c r="BR935" s="35">
        <v>1500</v>
      </c>
      <c r="BX935" s="35" t="s">
        <v>836</v>
      </c>
      <c r="CA935" s="35" t="s">
        <v>809</v>
      </c>
      <c r="CT935" s="35" t="s">
        <v>806</v>
      </c>
      <c r="CV935" s="35">
        <v>5500</v>
      </c>
      <c r="CW935" s="35">
        <v>5500</v>
      </c>
      <c r="DC935" s="35" t="s">
        <v>822</v>
      </c>
      <c r="DE935" s="35" t="s">
        <v>1016</v>
      </c>
      <c r="DF935" s="35" t="s">
        <v>809</v>
      </c>
      <c r="DY935" s="35" t="s">
        <v>806</v>
      </c>
      <c r="EA935" s="35">
        <v>5500</v>
      </c>
      <c r="EB935" s="35">
        <v>5500</v>
      </c>
      <c r="EH935" s="35" t="s">
        <v>822</v>
      </c>
      <c r="EJ935" s="35" t="s">
        <v>1016</v>
      </c>
      <c r="EK935" s="35" t="s">
        <v>809</v>
      </c>
      <c r="FD935" s="35" t="s">
        <v>809</v>
      </c>
      <c r="FE935" s="35">
        <v>2</v>
      </c>
      <c r="FF935" s="35">
        <v>4500</v>
      </c>
      <c r="FG935" s="35">
        <v>2250</v>
      </c>
      <c r="FM935" s="35" t="s">
        <v>822</v>
      </c>
      <c r="FO935" s="35" t="s">
        <v>1016</v>
      </c>
      <c r="FP935" s="35" t="s">
        <v>809</v>
      </c>
      <c r="GI935" s="35" t="s">
        <v>806</v>
      </c>
      <c r="GK935" s="35">
        <v>15000</v>
      </c>
      <c r="GP935" s="35" t="s">
        <v>822</v>
      </c>
      <c r="GR935" s="35" t="s">
        <v>1016</v>
      </c>
      <c r="GS935" s="35" t="s">
        <v>806</v>
      </c>
      <c r="GT935" s="35" t="s">
        <v>1052</v>
      </c>
      <c r="GU935" s="35">
        <v>1</v>
      </c>
      <c r="GV935" s="35">
        <v>0</v>
      </c>
      <c r="GW935" s="35">
        <v>0</v>
      </c>
      <c r="GX935" s="35">
        <v>0</v>
      </c>
      <c r="GY935" s="35">
        <v>0</v>
      </c>
      <c r="GZ935" s="35">
        <v>0</v>
      </c>
      <c r="HA935" s="35">
        <v>0</v>
      </c>
      <c r="HB935" s="35">
        <v>0</v>
      </c>
      <c r="HC935" s="35">
        <v>0</v>
      </c>
      <c r="HD935" s="35">
        <v>0</v>
      </c>
      <c r="HE935" s="35">
        <v>0</v>
      </c>
      <c r="HF935" s="35">
        <v>0</v>
      </c>
      <c r="HG935" s="35">
        <v>0</v>
      </c>
      <c r="HH935" s="35">
        <v>0</v>
      </c>
      <c r="HI935" s="35">
        <v>0</v>
      </c>
      <c r="HL935" s="35" t="s">
        <v>806</v>
      </c>
      <c r="HN935" s="35">
        <v>4250</v>
      </c>
      <c r="HO935" s="35">
        <v>4250</v>
      </c>
      <c r="HU935" s="35" t="s">
        <v>807</v>
      </c>
      <c r="HV935" s="35" t="s">
        <v>808</v>
      </c>
      <c r="HX935" s="35" t="s">
        <v>809</v>
      </c>
      <c r="IQ935" s="35" t="s">
        <v>806</v>
      </c>
      <c r="IS935" s="35">
        <v>27500</v>
      </c>
      <c r="IT935" s="35">
        <v>27500</v>
      </c>
      <c r="IZ935" s="35" t="s">
        <v>807</v>
      </c>
      <c r="JA935" s="35" t="s">
        <v>808</v>
      </c>
      <c r="JC935" s="35" t="s">
        <v>809</v>
      </c>
      <c r="MF935" s="35" t="s">
        <v>813</v>
      </c>
      <c r="MH935" s="35">
        <v>250</v>
      </c>
      <c r="MI935" s="35">
        <v>250</v>
      </c>
      <c r="MO935" s="35" t="s">
        <v>836</v>
      </c>
      <c r="MR935" s="35" t="s">
        <v>809</v>
      </c>
      <c r="QZ935" s="35" t="s">
        <v>806</v>
      </c>
      <c r="RB935" s="35">
        <v>1750</v>
      </c>
      <c r="RC935" s="35">
        <v>1750</v>
      </c>
      <c r="RI935" s="35" t="s">
        <v>822</v>
      </c>
      <c r="RK935" s="35" t="s">
        <v>1016</v>
      </c>
      <c r="RL935" s="35" t="s">
        <v>806</v>
      </c>
      <c r="RM935" s="35" t="s">
        <v>2443</v>
      </c>
      <c r="RN935" s="35">
        <v>1</v>
      </c>
      <c r="RO935" s="35">
        <v>1</v>
      </c>
      <c r="RP935" s="35">
        <v>0</v>
      </c>
      <c r="RQ935" s="35">
        <v>1</v>
      </c>
      <c r="RR935" s="35">
        <v>0</v>
      </c>
      <c r="RS935" s="35">
        <v>0</v>
      </c>
      <c r="RT935" s="35">
        <v>0</v>
      </c>
      <c r="RU935" s="35">
        <v>0</v>
      </c>
      <c r="RV935" s="35">
        <v>0</v>
      </c>
      <c r="RW935" s="35">
        <v>0</v>
      </c>
      <c r="RX935" s="35">
        <v>0</v>
      </c>
      <c r="RY935" s="35">
        <v>0</v>
      </c>
      <c r="RZ935" s="35">
        <v>0</v>
      </c>
      <c r="SA935" s="35">
        <v>0</v>
      </c>
      <c r="SB935" s="35">
        <v>0</v>
      </c>
      <c r="SE935" s="35" t="s">
        <v>813</v>
      </c>
      <c r="SG935" s="35">
        <v>100</v>
      </c>
      <c r="SH935" s="35">
        <v>100</v>
      </c>
      <c r="SN935" s="35" t="s">
        <v>836</v>
      </c>
      <c r="SQ935" s="35" t="s">
        <v>809</v>
      </c>
      <c r="TJ935" s="35" t="s">
        <v>813</v>
      </c>
      <c r="TL935" s="35">
        <v>100</v>
      </c>
      <c r="TM935" s="35">
        <v>100</v>
      </c>
      <c r="TS935" s="35" t="s">
        <v>836</v>
      </c>
      <c r="TV935" s="35" t="s">
        <v>809</v>
      </c>
      <c r="UO935" s="35" t="s">
        <v>806</v>
      </c>
      <c r="UQ935" s="35">
        <v>250</v>
      </c>
      <c r="UR935" s="35">
        <v>250</v>
      </c>
      <c r="UX935" s="35" t="s">
        <v>822</v>
      </c>
      <c r="UZ935" s="35" t="s">
        <v>1016</v>
      </c>
      <c r="VA935" s="35" t="s">
        <v>806</v>
      </c>
      <c r="VB935" s="35" t="s">
        <v>1919</v>
      </c>
      <c r="VC935" s="35">
        <v>1</v>
      </c>
      <c r="VD935" s="35">
        <v>1</v>
      </c>
      <c r="VE935" s="35">
        <v>0</v>
      </c>
      <c r="VF935" s="35">
        <v>1</v>
      </c>
      <c r="VG935" s="35">
        <v>0</v>
      </c>
      <c r="VH935" s="35">
        <v>0</v>
      </c>
      <c r="VI935" s="35">
        <v>0</v>
      </c>
      <c r="VJ935" s="35">
        <v>0</v>
      </c>
      <c r="VK935" s="35">
        <v>0</v>
      </c>
      <c r="VL935" s="35">
        <v>0</v>
      </c>
      <c r="VM935" s="35">
        <v>0</v>
      </c>
      <c r="VN935" s="35">
        <v>0</v>
      </c>
      <c r="VO935" s="35">
        <v>1</v>
      </c>
      <c r="VP935" s="35">
        <v>0</v>
      </c>
      <c r="VQ935" s="35">
        <v>0</v>
      </c>
      <c r="VT935" s="35" t="s">
        <v>806</v>
      </c>
      <c r="VV935" s="35">
        <v>1250</v>
      </c>
      <c r="VW935" s="35">
        <v>1250</v>
      </c>
      <c r="WC935" s="35" t="s">
        <v>822</v>
      </c>
      <c r="WE935" s="35" t="s">
        <v>1016</v>
      </c>
      <c r="WF935" s="35" t="s">
        <v>809</v>
      </c>
      <c r="WY935" s="35" t="s">
        <v>806</v>
      </c>
      <c r="XA935" s="35">
        <v>2000</v>
      </c>
      <c r="XB935" s="35">
        <v>2000</v>
      </c>
      <c r="XH935" s="35" t="s">
        <v>822</v>
      </c>
      <c r="XJ935" s="35" t="s">
        <v>1016</v>
      </c>
      <c r="XK935" s="35" t="s">
        <v>809</v>
      </c>
      <c r="ZG935" s="35" t="s">
        <v>806</v>
      </c>
      <c r="ZI935" s="35">
        <v>900</v>
      </c>
      <c r="ZJ935" s="35">
        <v>900</v>
      </c>
      <c r="ZP935" s="35" t="s">
        <v>836</v>
      </c>
      <c r="ZS935" s="35" t="s">
        <v>806</v>
      </c>
      <c r="ZT935" s="35" t="s">
        <v>2723</v>
      </c>
      <c r="ZU935" s="35">
        <v>1</v>
      </c>
      <c r="ZV935" s="35">
        <v>1</v>
      </c>
      <c r="ZW935" s="35">
        <v>0</v>
      </c>
      <c r="ZX935" s="35">
        <v>1</v>
      </c>
      <c r="ZY935" s="35">
        <v>0</v>
      </c>
      <c r="ZZ935" s="35">
        <v>0</v>
      </c>
      <c r="AAA935" s="35">
        <v>0</v>
      </c>
      <c r="AAB935" s="35">
        <v>0</v>
      </c>
      <c r="AAC935" s="35">
        <v>0</v>
      </c>
      <c r="AAD935" s="35">
        <v>0</v>
      </c>
      <c r="AAE935" s="35">
        <v>0</v>
      </c>
      <c r="AAF935" s="35">
        <v>0</v>
      </c>
      <c r="AAG935" s="35">
        <v>1</v>
      </c>
      <c r="AAH935" s="35">
        <v>1</v>
      </c>
      <c r="AAI935" s="35">
        <v>0</v>
      </c>
      <c r="AAK935" s="35" t="s">
        <v>2724</v>
      </c>
      <c r="AAV935" s="35" t="s">
        <v>2725</v>
      </c>
      <c r="AAW935" s="35">
        <v>397303174</v>
      </c>
      <c r="AAX935" s="35">
        <v>44980.604328703703</v>
      </c>
      <c r="ABA935" s="35" t="s">
        <v>816</v>
      </c>
      <c r="ABC935" s="35" t="s">
        <v>817</v>
      </c>
      <c r="ABE935" s="35">
        <v>935</v>
      </c>
    </row>
    <row r="936" spans="1:733">
      <c r="A936" t="s">
        <v>2726</v>
      </c>
      <c r="B936" s="34">
        <v>44980.496979178242</v>
      </c>
      <c r="C936" s="34">
        <v>44980.507574675918</v>
      </c>
      <c r="D936" s="34">
        <v>44980</v>
      </c>
      <c r="E936" t="s">
        <v>2705</v>
      </c>
      <c r="F936" s="34">
        <v>44980</v>
      </c>
      <c r="G936" t="s">
        <v>2122</v>
      </c>
      <c r="H936" t="s">
        <v>2706</v>
      </c>
      <c r="I936" t="s">
        <v>2706</v>
      </c>
      <c r="J936" t="s">
        <v>2706</v>
      </c>
      <c r="K936" t="s">
        <v>804</v>
      </c>
      <c r="L936" s="35" t="s">
        <v>2727</v>
      </c>
      <c r="M936" s="35">
        <v>1</v>
      </c>
      <c r="N936" s="35">
        <v>1</v>
      </c>
      <c r="O936" s="35">
        <v>1</v>
      </c>
      <c r="P936" s="35">
        <v>1</v>
      </c>
      <c r="Q936" s="35">
        <v>1</v>
      </c>
      <c r="R936" s="35">
        <v>1</v>
      </c>
      <c r="S936" s="35">
        <v>1</v>
      </c>
      <c r="T936" s="35">
        <v>1</v>
      </c>
      <c r="U936" s="35">
        <v>1</v>
      </c>
      <c r="V936" s="35">
        <v>0</v>
      </c>
      <c r="W936" s="35">
        <v>1</v>
      </c>
      <c r="X936" s="35">
        <v>0</v>
      </c>
      <c r="Y936" s="35">
        <v>0</v>
      </c>
      <c r="Z936" s="35">
        <v>1</v>
      </c>
      <c r="AA936" s="35">
        <v>1</v>
      </c>
      <c r="AB936" s="35">
        <v>0</v>
      </c>
      <c r="AC936" s="35">
        <v>1</v>
      </c>
      <c r="AD936" s="35">
        <v>1</v>
      </c>
      <c r="AE936" s="35">
        <v>1</v>
      </c>
      <c r="AF936" s="35">
        <v>1</v>
      </c>
      <c r="AG936" s="35">
        <v>0</v>
      </c>
      <c r="AH936" s="35">
        <v>1</v>
      </c>
      <c r="AI936" s="35">
        <v>0</v>
      </c>
      <c r="AJ936" s="35" t="s">
        <v>806</v>
      </c>
      <c r="AL936" s="35">
        <v>1000</v>
      </c>
      <c r="AM936" s="35">
        <v>1000</v>
      </c>
      <c r="AS936" s="35" t="s">
        <v>822</v>
      </c>
      <c r="AU936" s="35" t="s">
        <v>1016</v>
      </c>
      <c r="AV936" s="35" t="s">
        <v>806</v>
      </c>
      <c r="AW936" s="35" t="s">
        <v>851</v>
      </c>
      <c r="AX936" s="35">
        <v>1</v>
      </c>
      <c r="AY936" s="35">
        <v>1</v>
      </c>
      <c r="AZ936" s="35">
        <v>0</v>
      </c>
      <c r="BA936" s="35">
        <v>0</v>
      </c>
      <c r="BB936" s="35">
        <v>0</v>
      </c>
      <c r="BC936" s="35">
        <v>0</v>
      </c>
      <c r="BD936" s="35">
        <v>0</v>
      </c>
      <c r="BE936" s="35">
        <v>0</v>
      </c>
      <c r="BF936" s="35">
        <v>0</v>
      </c>
      <c r="BG936" s="35">
        <v>0</v>
      </c>
      <c r="BH936" s="35">
        <v>0</v>
      </c>
      <c r="BI936" s="35">
        <v>0</v>
      </c>
      <c r="BJ936" s="35">
        <v>1</v>
      </c>
      <c r="BK936" s="35">
        <v>0</v>
      </c>
      <c r="BL936" s="35">
        <v>0</v>
      </c>
      <c r="BO936" s="35" t="s">
        <v>806</v>
      </c>
      <c r="BQ936" s="35">
        <v>1500</v>
      </c>
      <c r="BR936" s="35">
        <v>1500</v>
      </c>
      <c r="BX936" s="35" t="s">
        <v>836</v>
      </c>
      <c r="CA936" s="35" t="s">
        <v>809</v>
      </c>
      <c r="CT936" s="35" t="s">
        <v>806</v>
      </c>
      <c r="CV936" s="35">
        <v>6000</v>
      </c>
      <c r="CW936" s="35">
        <v>6000</v>
      </c>
      <c r="DC936" s="35" t="s">
        <v>822</v>
      </c>
      <c r="DE936" s="35" t="s">
        <v>1016</v>
      </c>
      <c r="DF936" s="35" t="s">
        <v>809</v>
      </c>
      <c r="DY936" s="35" t="s">
        <v>806</v>
      </c>
      <c r="EA936" s="35">
        <v>5500</v>
      </c>
      <c r="EB936" s="35">
        <v>5500</v>
      </c>
      <c r="EH936" s="35" t="s">
        <v>822</v>
      </c>
      <c r="EJ936" s="35" t="s">
        <v>1016</v>
      </c>
      <c r="EK936" s="35" t="s">
        <v>809</v>
      </c>
      <c r="FD936" s="35" t="s">
        <v>806</v>
      </c>
      <c r="FF936" s="35">
        <v>2500</v>
      </c>
      <c r="FG936" s="35">
        <v>2500</v>
      </c>
      <c r="FM936" s="35" t="s">
        <v>822</v>
      </c>
      <c r="FO936" s="35" t="s">
        <v>1016</v>
      </c>
      <c r="FP936" s="35" t="s">
        <v>809</v>
      </c>
      <c r="GI936" s="35" t="s">
        <v>806</v>
      </c>
      <c r="GK936" s="35">
        <v>12500</v>
      </c>
      <c r="GP936" s="35" t="s">
        <v>822</v>
      </c>
      <c r="GR936" s="35" t="s">
        <v>1016</v>
      </c>
      <c r="GS936" s="35" t="s">
        <v>809</v>
      </c>
      <c r="HL936" s="35" t="s">
        <v>806</v>
      </c>
      <c r="HN936" s="35">
        <v>4500</v>
      </c>
      <c r="HO936" s="35">
        <v>4500</v>
      </c>
      <c r="HU936" s="35" t="s">
        <v>807</v>
      </c>
      <c r="HV936" s="35" t="s">
        <v>808</v>
      </c>
      <c r="HX936" s="35" t="s">
        <v>809</v>
      </c>
      <c r="IQ936" s="35" t="s">
        <v>806</v>
      </c>
      <c r="IS936" s="35">
        <v>28000</v>
      </c>
      <c r="IT936" s="35">
        <v>28000</v>
      </c>
      <c r="IZ936" s="35" t="s">
        <v>822</v>
      </c>
      <c r="JB936" s="35" t="s">
        <v>1016</v>
      </c>
      <c r="JC936" s="35" t="s">
        <v>809</v>
      </c>
      <c r="KE936" s="35" t="s">
        <v>836</v>
      </c>
      <c r="KH936" s="35" t="s">
        <v>809</v>
      </c>
      <c r="MF936" s="35" t="s">
        <v>813</v>
      </c>
      <c r="MH936" s="35">
        <v>250</v>
      </c>
      <c r="MI936" s="35">
        <v>250</v>
      </c>
      <c r="MO936" s="35" t="s">
        <v>836</v>
      </c>
      <c r="MR936" s="35" t="s">
        <v>809</v>
      </c>
      <c r="QZ936" s="35" t="s">
        <v>806</v>
      </c>
      <c r="RB936" s="35">
        <v>1750</v>
      </c>
      <c r="RC936" s="35">
        <v>1750</v>
      </c>
      <c r="RI936" s="35" t="s">
        <v>822</v>
      </c>
      <c r="RK936" s="35" t="s">
        <v>1016</v>
      </c>
      <c r="RL936" s="35" t="s">
        <v>809</v>
      </c>
      <c r="SN936" s="35" t="s">
        <v>836</v>
      </c>
      <c r="SQ936" s="35" t="s">
        <v>809</v>
      </c>
      <c r="TJ936" s="35" t="s">
        <v>813</v>
      </c>
      <c r="TL936" s="35">
        <v>100</v>
      </c>
      <c r="TM936" s="35">
        <v>100</v>
      </c>
      <c r="TS936" s="35" t="s">
        <v>836</v>
      </c>
      <c r="TV936" s="35" t="s">
        <v>809</v>
      </c>
      <c r="UO936" s="35" t="s">
        <v>806</v>
      </c>
      <c r="UQ936" s="35">
        <v>225</v>
      </c>
      <c r="UR936" s="35">
        <v>225</v>
      </c>
      <c r="UX936" s="35" t="s">
        <v>822</v>
      </c>
      <c r="UZ936" s="35" t="s">
        <v>1016</v>
      </c>
      <c r="VA936" s="35" t="s">
        <v>809</v>
      </c>
      <c r="VT936" s="35" t="s">
        <v>806</v>
      </c>
      <c r="VV936" s="35">
        <v>1000</v>
      </c>
      <c r="VW936" s="35">
        <v>1000</v>
      </c>
      <c r="WC936" s="35" t="s">
        <v>822</v>
      </c>
      <c r="WE936" s="35" t="s">
        <v>1016</v>
      </c>
      <c r="WF936" s="35" t="s">
        <v>809</v>
      </c>
      <c r="WY936" s="35" t="s">
        <v>806</v>
      </c>
      <c r="XA936" s="35">
        <v>1750</v>
      </c>
      <c r="XB936" s="35">
        <v>1750</v>
      </c>
      <c r="XH936" s="35" t="s">
        <v>822</v>
      </c>
      <c r="XJ936" s="35" t="s">
        <v>1016</v>
      </c>
      <c r="XK936" s="35" t="s">
        <v>809</v>
      </c>
      <c r="ZG936" s="35" t="s">
        <v>806</v>
      </c>
      <c r="ZI936" s="35">
        <v>800</v>
      </c>
      <c r="ZJ936" s="35">
        <v>800</v>
      </c>
      <c r="ZP936" s="35" t="s">
        <v>822</v>
      </c>
      <c r="ZR936" s="35" t="s">
        <v>1016</v>
      </c>
      <c r="ZS936" s="35" t="s">
        <v>809</v>
      </c>
      <c r="AAV936" s="35" t="s">
        <v>2728</v>
      </c>
      <c r="AAW936" s="35">
        <v>397303196</v>
      </c>
      <c r="AAX936" s="35">
        <v>44980.604363425933</v>
      </c>
      <c r="ABA936" s="35" t="s">
        <v>816</v>
      </c>
      <c r="ABC936" s="35" t="s">
        <v>817</v>
      </c>
      <c r="ABE936" s="35">
        <v>936</v>
      </c>
    </row>
    <row r="937" spans="1:733">
      <c r="A937" t="s">
        <v>2729</v>
      </c>
      <c r="B937" s="34">
        <v>44980.507693807871</v>
      </c>
      <c r="C937" s="34">
        <v>44980.510943738424</v>
      </c>
      <c r="D937" s="34">
        <v>44980</v>
      </c>
      <c r="E937" t="s">
        <v>2705</v>
      </c>
      <c r="F937" s="34">
        <v>44980</v>
      </c>
      <c r="G937" t="s">
        <v>2122</v>
      </c>
      <c r="H937" t="s">
        <v>2706</v>
      </c>
      <c r="I937" t="s">
        <v>2706</v>
      </c>
      <c r="J937" t="s">
        <v>2706</v>
      </c>
      <c r="K937" t="s">
        <v>804</v>
      </c>
      <c r="L937" s="35" t="s">
        <v>1267</v>
      </c>
      <c r="M937" s="35">
        <v>0</v>
      </c>
      <c r="N937" s="35">
        <v>0</v>
      </c>
      <c r="O937" s="35">
        <v>0</v>
      </c>
      <c r="P937" s="35">
        <v>0</v>
      </c>
      <c r="Q937" s="35">
        <v>0</v>
      </c>
      <c r="R937" s="35">
        <v>0</v>
      </c>
      <c r="S937" s="35">
        <v>0</v>
      </c>
      <c r="T937" s="35">
        <v>0</v>
      </c>
      <c r="U937" s="35">
        <v>0</v>
      </c>
      <c r="V937" s="35">
        <v>0</v>
      </c>
      <c r="W937" s="35">
        <v>0</v>
      </c>
      <c r="X937" s="35">
        <v>1</v>
      </c>
      <c r="Y937" s="35">
        <v>1</v>
      </c>
      <c r="Z937" s="35">
        <v>0</v>
      </c>
      <c r="AA937" s="35">
        <v>0</v>
      </c>
      <c r="AB937" s="35">
        <v>0</v>
      </c>
      <c r="AC937" s="35">
        <v>0</v>
      </c>
      <c r="AD937" s="35">
        <v>0</v>
      </c>
      <c r="AE937" s="35">
        <v>0</v>
      </c>
      <c r="AF937" s="35">
        <v>0</v>
      </c>
      <c r="AG937" s="35">
        <v>0</v>
      </c>
      <c r="AH937" s="35">
        <v>0</v>
      </c>
      <c r="AI937" s="35">
        <v>0</v>
      </c>
      <c r="NK937" s="35" t="s">
        <v>813</v>
      </c>
      <c r="NM937" s="35">
        <v>250</v>
      </c>
      <c r="NN937" s="35">
        <v>250</v>
      </c>
      <c r="NT937" s="35" t="s">
        <v>832</v>
      </c>
      <c r="NW937" s="35" t="s">
        <v>806</v>
      </c>
      <c r="NX937" s="35" t="s">
        <v>964</v>
      </c>
      <c r="NY937" s="35">
        <v>1</v>
      </c>
      <c r="NZ937" s="35">
        <v>1</v>
      </c>
      <c r="OA937" s="35">
        <v>0</v>
      </c>
      <c r="OB937" s="35">
        <v>1</v>
      </c>
      <c r="OC937" s="35">
        <v>0</v>
      </c>
      <c r="OD937" s="35">
        <v>0</v>
      </c>
      <c r="OE937" s="35">
        <v>0</v>
      </c>
      <c r="OF937" s="35">
        <v>0</v>
      </c>
      <c r="OG937" s="35">
        <v>0</v>
      </c>
      <c r="OH937" s="35">
        <v>0</v>
      </c>
      <c r="OI937" s="35">
        <v>0</v>
      </c>
      <c r="OJ937" s="35">
        <v>0</v>
      </c>
      <c r="OK937" s="35">
        <v>0</v>
      </c>
      <c r="OL937" s="35">
        <v>0</v>
      </c>
      <c r="OM937" s="35">
        <v>0</v>
      </c>
      <c r="OP937" s="35" t="s">
        <v>813</v>
      </c>
      <c r="OR937" s="35">
        <v>100</v>
      </c>
      <c r="OS937" s="35">
        <v>100</v>
      </c>
      <c r="OY937" s="35" t="s">
        <v>832</v>
      </c>
      <c r="PB937" s="35" t="s">
        <v>806</v>
      </c>
      <c r="PC937" s="35" t="s">
        <v>964</v>
      </c>
      <c r="PD937" s="35">
        <v>1</v>
      </c>
      <c r="PE937" s="35">
        <v>1</v>
      </c>
      <c r="PF937" s="35">
        <v>0</v>
      </c>
      <c r="PG937" s="35">
        <v>1</v>
      </c>
      <c r="PH937" s="35">
        <v>0</v>
      </c>
      <c r="PI937" s="35">
        <v>0</v>
      </c>
      <c r="PJ937" s="35">
        <v>0</v>
      </c>
      <c r="PK937" s="35">
        <v>0</v>
      </c>
      <c r="PL937" s="35">
        <v>0</v>
      </c>
      <c r="PM937" s="35">
        <v>0</v>
      </c>
      <c r="PN937" s="35">
        <v>0</v>
      </c>
      <c r="PO937" s="35">
        <v>0</v>
      </c>
      <c r="PP937" s="35">
        <v>0</v>
      </c>
      <c r="PQ937" s="35">
        <v>0</v>
      </c>
      <c r="PR937" s="35">
        <v>0</v>
      </c>
      <c r="AAV937" s="35" t="s">
        <v>2730</v>
      </c>
      <c r="AAW937" s="35">
        <v>397303213</v>
      </c>
      <c r="AAX937" s="35">
        <v>44980.604386574079</v>
      </c>
      <c r="ABA937" s="35" t="s">
        <v>816</v>
      </c>
      <c r="ABC937" s="35" t="s">
        <v>817</v>
      </c>
      <c r="ABE937" s="35">
        <v>937</v>
      </c>
    </row>
    <row r="938" spans="1:733">
      <c r="A938" t="s">
        <v>2731</v>
      </c>
      <c r="B938" s="34">
        <v>44980.511005347224</v>
      </c>
      <c r="C938" s="34">
        <v>44980.51743896991</v>
      </c>
      <c r="D938" s="34">
        <v>44980</v>
      </c>
      <c r="E938" t="s">
        <v>2705</v>
      </c>
      <c r="F938" s="34">
        <v>44980</v>
      </c>
      <c r="G938" t="s">
        <v>2122</v>
      </c>
      <c r="H938" t="s">
        <v>2706</v>
      </c>
      <c r="I938" t="s">
        <v>2706</v>
      </c>
      <c r="J938" t="s">
        <v>2706</v>
      </c>
      <c r="K938" t="s">
        <v>804</v>
      </c>
      <c r="L938" s="35" t="s">
        <v>2732</v>
      </c>
      <c r="M938" s="35">
        <v>0</v>
      </c>
      <c r="N938" s="35">
        <v>0</v>
      </c>
      <c r="O938" s="35">
        <v>0</v>
      </c>
      <c r="P938" s="35">
        <v>0</v>
      </c>
      <c r="Q938" s="35">
        <v>0</v>
      </c>
      <c r="R938" s="35">
        <v>0</v>
      </c>
      <c r="S938" s="35">
        <v>0</v>
      </c>
      <c r="T938" s="35">
        <v>0</v>
      </c>
      <c r="U938" s="35">
        <v>1</v>
      </c>
      <c r="V938" s="35">
        <v>1</v>
      </c>
      <c r="W938" s="35">
        <v>0</v>
      </c>
      <c r="X938" s="35">
        <v>1</v>
      </c>
      <c r="Y938" s="35">
        <v>1</v>
      </c>
      <c r="Z938" s="35">
        <v>0</v>
      </c>
      <c r="AA938" s="35">
        <v>0</v>
      </c>
      <c r="AB938" s="35">
        <v>0</v>
      </c>
      <c r="AC938" s="35">
        <v>0</v>
      </c>
      <c r="AD938" s="35">
        <v>0</v>
      </c>
      <c r="AE938" s="35">
        <v>0</v>
      </c>
      <c r="AF938" s="35">
        <v>0</v>
      </c>
      <c r="AG938" s="35">
        <v>1</v>
      </c>
      <c r="AH938" s="35">
        <v>0</v>
      </c>
      <c r="AI938" s="35">
        <v>0</v>
      </c>
      <c r="JV938" s="35" t="s">
        <v>813</v>
      </c>
      <c r="JX938" s="35">
        <v>200</v>
      </c>
      <c r="JY938" s="35">
        <v>200</v>
      </c>
      <c r="KE938" s="35" t="s">
        <v>832</v>
      </c>
      <c r="KH938" s="35" t="s">
        <v>809</v>
      </c>
      <c r="LA938" s="35" t="s">
        <v>813</v>
      </c>
      <c r="LC938" s="35">
        <v>100</v>
      </c>
      <c r="LD938" s="35">
        <v>100</v>
      </c>
      <c r="LJ938" s="35" t="s">
        <v>836</v>
      </c>
      <c r="LM938" s="35" t="s">
        <v>809</v>
      </c>
      <c r="NK938" s="35" t="s">
        <v>813</v>
      </c>
      <c r="NM938" s="35">
        <v>100</v>
      </c>
      <c r="NN938" s="35">
        <v>100</v>
      </c>
      <c r="NT938" s="35" t="s">
        <v>832</v>
      </c>
      <c r="NW938" s="35" t="s">
        <v>806</v>
      </c>
      <c r="NX938" s="35" t="s">
        <v>2733</v>
      </c>
      <c r="NY938" s="35">
        <v>1</v>
      </c>
      <c r="NZ938" s="35">
        <v>1</v>
      </c>
      <c r="OA938" s="35">
        <v>0</v>
      </c>
      <c r="OB938" s="35">
        <v>1</v>
      </c>
      <c r="OC938" s="35">
        <v>0</v>
      </c>
      <c r="OD938" s="35">
        <v>0</v>
      </c>
      <c r="OE938" s="35">
        <v>0</v>
      </c>
      <c r="OF938" s="35">
        <v>0</v>
      </c>
      <c r="OG938" s="35">
        <v>0</v>
      </c>
      <c r="OH938" s="35">
        <v>1</v>
      </c>
      <c r="OI938" s="35">
        <v>1</v>
      </c>
      <c r="OJ938" s="35">
        <v>0</v>
      </c>
      <c r="OK938" s="35">
        <v>0</v>
      </c>
      <c r="OL938" s="35">
        <v>0</v>
      </c>
      <c r="OM938" s="35">
        <v>0</v>
      </c>
      <c r="OP938" s="35" t="s">
        <v>813</v>
      </c>
      <c r="OR938" s="35">
        <v>200</v>
      </c>
      <c r="OS938" s="35">
        <v>200</v>
      </c>
      <c r="OY938" s="35" t="s">
        <v>832</v>
      </c>
      <c r="PB938" s="35" t="s">
        <v>806</v>
      </c>
      <c r="PC938" s="35" t="s">
        <v>2734</v>
      </c>
      <c r="PD938" s="35">
        <v>1</v>
      </c>
      <c r="PE938" s="35">
        <v>1</v>
      </c>
      <c r="PF938" s="35">
        <v>0</v>
      </c>
      <c r="PG938" s="35">
        <v>1</v>
      </c>
      <c r="PH938" s="35">
        <v>0</v>
      </c>
      <c r="PI938" s="35">
        <v>0</v>
      </c>
      <c r="PJ938" s="35">
        <v>0</v>
      </c>
      <c r="PK938" s="35">
        <v>0</v>
      </c>
      <c r="PL938" s="35">
        <v>0</v>
      </c>
      <c r="PM938" s="35">
        <v>1</v>
      </c>
      <c r="PN938" s="35">
        <v>1</v>
      </c>
      <c r="PO938" s="35">
        <v>0</v>
      </c>
      <c r="PP938" s="35">
        <v>0</v>
      </c>
      <c r="PQ938" s="35">
        <v>0</v>
      </c>
      <c r="PR938" s="35">
        <v>0</v>
      </c>
      <c r="YD938" s="35" t="s">
        <v>806</v>
      </c>
      <c r="YF938" s="35">
        <v>100</v>
      </c>
      <c r="YK938" s="35" t="s">
        <v>836</v>
      </c>
      <c r="YN938" s="35" t="s">
        <v>809</v>
      </c>
      <c r="AAV938" s="35" t="s">
        <v>2735</v>
      </c>
      <c r="AAW938" s="35">
        <v>397303225</v>
      </c>
      <c r="AAX938" s="35">
        <v>44980.604409722218</v>
      </c>
      <c r="ABA938" s="35" t="s">
        <v>816</v>
      </c>
      <c r="ABC938" s="35" t="s">
        <v>817</v>
      </c>
      <c r="ABE938" s="35">
        <v>938</v>
      </c>
    </row>
    <row r="939" spans="1:733">
      <c r="A939" t="s">
        <v>2736</v>
      </c>
      <c r="B939" s="34">
        <v>44980.517498993053</v>
      </c>
      <c r="C939" s="34">
        <v>44980.519964930558</v>
      </c>
      <c r="D939" s="34">
        <v>44980</v>
      </c>
      <c r="E939" t="s">
        <v>2705</v>
      </c>
      <c r="F939" s="34">
        <v>44980</v>
      </c>
      <c r="G939" t="s">
        <v>2122</v>
      </c>
      <c r="H939" t="s">
        <v>2706</v>
      </c>
      <c r="I939" t="s">
        <v>2706</v>
      </c>
      <c r="J939" t="s">
        <v>2706</v>
      </c>
      <c r="K939" t="s">
        <v>804</v>
      </c>
      <c r="L939" s="35" t="s">
        <v>2737</v>
      </c>
      <c r="M939" s="35">
        <v>0</v>
      </c>
      <c r="N939" s="35">
        <v>0</v>
      </c>
      <c r="O939" s="35">
        <v>0</v>
      </c>
      <c r="P939" s="35">
        <v>0</v>
      </c>
      <c r="Q939" s="35">
        <v>0</v>
      </c>
      <c r="R939" s="35">
        <v>0</v>
      </c>
      <c r="S939" s="35">
        <v>0</v>
      </c>
      <c r="T939" s="35">
        <v>0</v>
      </c>
      <c r="U939" s="35">
        <v>1</v>
      </c>
      <c r="V939" s="35">
        <v>1</v>
      </c>
      <c r="W939" s="35">
        <v>0</v>
      </c>
      <c r="X939" s="35">
        <v>0</v>
      </c>
      <c r="Y939" s="35">
        <v>0</v>
      </c>
      <c r="Z939" s="35">
        <v>0</v>
      </c>
      <c r="AA939" s="35">
        <v>0</v>
      </c>
      <c r="AB939" s="35">
        <v>0</v>
      </c>
      <c r="AC939" s="35">
        <v>0</v>
      </c>
      <c r="AD939" s="35">
        <v>0</v>
      </c>
      <c r="AE939" s="35">
        <v>0</v>
      </c>
      <c r="AF939" s="35">
        <v>0</v>
      </c>
      <c r="AG939" s="35">
        <v>1</v>
      </c>
      <c r="AH939" s="35">
        <v>0</v>
      </c>
      <c r="AI939" s="35">
        <v>0</v>
      </c>
      <c r="JV939" s="35" t="s">
        <v>813</v>
      </c>
      <c r="JX939" s="35">
        <v>100</v>
      </c>
      <c r="JY939" s="35">
        <v>100</v>
      </c>
      <c r="KE939" s="35" t="s">
        <v>832</v>
      </c>
      <c r="KH939" s="35" t="s">
        <v>809</v>
      </c>
      <c r="LA939" s="35" t="s">
        <v>813</v>
      </c>
      <c r="LC939" s="35">
        <v>100</v>
      </c>
      <c r="LD939" s="35">
        <v>100</v>
      </c>
      <c r="LJ939" s="35" t="s">
        <v>836</v>
      </c>
      <c r="LM939" s="35" t="s">
        <v>809</v>
      </c>
      <c r="YD939" s="35" t="s">
        <v>806</v>
      </c>
      <c r="YF939" s="35">
        <v>100</v>
      </c>
      <c r="YK939" s="35" t="s">
        <v>836</v>
      </c>
      <c r="YN939" s="35" t="s">
        <v>809</v>
      </c>
      <c r="AAV939" s="35" t="s">
        <v>886</v>
      </c>
      <c r="AAW939" s="35">
        <v>397303240</v>
      </c>
      <c r="AAX939" s="35">
        <v>44980.604432870372</v>
      </c>
      <c r="ABA939" s="35" t="s">
        <v>816</v>
      </c>
      <c r="ABC939" s="35" t="s">
        <v>817</v>
      </c>
      <c r="ABE939" s="35">
        <v>939</v>
      </c>
    </row>
    <row r="940" spans="1:733">
      <c r="A940" t="s">
        <v>2738</v>
      </c>
      <c r="B940" s="34">
        <v>44980.520055833331</v>
      </c>
      <c r="C940" s="34">
        <v>44980.521378912039</v>
      </c>
      <c r="D940" s="34">
        <v>44980</v>
      </c>
      <c r="E940" t="s">
        <v>2705</v>
      </c>
      <c r="F940" s="34">
        <v>44980</v>
      </c>
      <c r="G940" t="s">
        <v>2122</v>
      </c>
      <c r="H940" t="s">
        <v>2706</v>
      </c>
      <c r="I940" t="s">
        <v>2706</v>
      </c>
      <c r="J940" t="s">
        <v>2706</v>
      </c>
      <c r="K940" t="s">
        <v>804</v>
      </c>
      <c r="L940" s="35" t="s">
        <v>1092</v>
      </c>
      <c r="M940" s="35">
        <v>0</v>
      </c>
      <c r="N940" s="35">
        <v>0</v>
      </c>
      <c r="O940" s="35">
        <v>0</v>
      </c>
      <c r="P940" s="35">
        <v>0</v>
      </c>
      <c r="Q940" s="35">
        <v>0</v>
      </c>
      <c r="R940" s="35">
        <v>0</v>
      </c>
      <c r="S940" s="35">
        <v>0</v>
      </c>
      <c r="T940" s="35">
        <v>0</v>
      </c>
      <c r="U940" s="35">
        <v>0</v>
      </c>
      <c r="V940" s="35">
        <v>0</v>
      </c>
      <c r="W940" s="35">
        <v>0</v>
      </c>
      <c r="X940" s="35">
        <v>0</v>
      </c>
      <c r="Y940" s="35">
        <v>0</v>
      </c>
      <c r="Z940" s="35">
        <v>0</v>
      </c>
      <c r="AA940" s="35">
        <v>0</v>
      </c>
      <c r="AB940" s="35">
        <v>0</v>
      </c>
      <c r="AC940" s="35">
        <v>0</v>
      </c>
      <c r="AD940" s="35">
        <v>0</v>
      </c>
      <c r="AE940" s="35">
        <v>0</v>
      </c>
      <c r="AF940" s="35">
        <v>0</v>
      </c>
      <c r="AG940" s="35">
        <v>1</v>
      </c>
      <c r="AH940" s="35">
        <v>0</v>
      </c>
      <c r="AI940" s="35">
        <v>0</v>
      </c>
      <c r="YD940" s="35" t="s">
        <v>806</v>
      </c>
      <c r="YF940" s="35">
        <v>100</v>
      </c>
      <c r="YK940" s="35" t="s">
        <v>836</v>
      </c>
      <c r="YN940" s="35" t="s">
        <v>809</v>
      </c>
      <c r="AAV940" s="35" t="s">
        <v>886</v>
      </c>
      <c r="AAW940" s="35">
        <v>397303252</v>
      </c>
      <c r="AAX940" s="35">
        <v>44980.604456018518</v>
      </c>
      <c r="ABA940" s="35" t="s">
        <v>816</v>
      </c>
      <c r="ABC940" s="35" t="s">
        <v>817</v>
      </c>
      <c r="ABE940" s="35">
        <v>940</v>
      </c>
    </row>
    <row r="941" spans="1:733">
      <c r="A941" t="s">
        <v>2739</v>
      </c>
      <c r="B941" s="34">
        <v>44980.521704212973</v>
      </c>
      <c r="C941" s="34">
        <v>44980.544943009263</v>
      </c>
      <c r="D941" s="34">
        <v>44980</v>
      </c>
      <c r="E941" t="s">
        <v>2705</v>
      </c>
      <c r="F941" s="34">
        <v>44980</v>
      </c>
      <c r="G941" t="s">
        <v>2122</v>
      </c>
      <c r="H941" t="s">
        <v>2706</v>
      </c>
      <c r="I941" t="s">
        <v>2706</v>
      </c>
      <c r="J941" t="s">
        <v>2706</v>
      </c>
      <c r="K941" t="s">
        <v>804</v>
      </c>
      <c r="L941" s="35" t="s">
        <v>2727</v>
      </c>
      <c r="M941" s="35">
        <v>1</v>
      </c>
      <c r="N941" s="35">
        <v>1</v>
      </c>
      <c r="O941" s="35">
        <v>1</v>
      </c>
      <c r="P941" s="35">
        <v>1</v>
      </c>
      <c r="Q941" s="35">
        <v>1</v>
      </c>
      <c r="R941" s="35">
        <v>1</v>
      </c>
      <c r="S941" s="35">
        <v>1</v>
      </c>
      <c r="T941" s="35">
        <v>1</v>
      </c>
      <c r="U941" s="35">
        <v>1</v>
      </c>
      <c r="V941" s="35">
        <v>0</v>
      </c>
      <c r="W941" s="35">
        <v>1</v>
      </c>
      <c r="X941" s="35">
        <v>0</v>
      </c>
      <c r="Y941" s="35">
        <v>0</v>
      </c>
      <c r="Z941" s="35">
        <v>1</v>
      </c>
      <c r="AA941" s="35">
        <v>1</v>
      </c>
      <c r="AB941" s="35">
        <v>0</v>
      </c>
      <c r="AC941" s="35">
        <v>1</v>
      </c>
      <c r="AD941" s="35">
        <v>1</v>
      </c>
      <c r="AE941" s="35">
        <v>1</v>
      </c>
      <c r="AF941" s="35">
        <v>1</v>
      </c>
      <c r="AG941" s="35">
        <v>0</v>
      </c>
      <c r="AH941" s="35">
        <v>1</v>
      </c>
      <c r="AI941" s="35">
        <v>0</v>
      </c>
      <c r="AJ941" s="35" t="s">
        <v>806</v>
      </c>
      <c r="AL941" s="35">
        <v>1000</v>
      </c>
      <c r="AM941" s="35">
        <v>1000</v>
      </c>
      <c r="AS941" s="35" t="s">
        <v>822</v>
      </c>
      <c r="AU941" s="35" t="s">
        <v>1016</v>
      </c>
      <c r="AV941" s="35" t="s">
        <v>809</v>
      </c>
      <c r="BO941" s="35" t="s">
        <v>806</v>
      </c>
      <c r="BQ941" s="35">
        <v>2000</v>
      </c>
      <c r="BR941" s="35">
        <v>2000</v>
      </c>
      <c r="BX941" s="35" t="s">
        <v>836</v>
      </c>
      <c r="CA941" s="35" t="s">
        <v>809</v>
      </c>
      <c r="CT941" s="35" t="s">
        <v>806</v>
      </c>
      <c r="CV941" s="35">
        <v>7500</v>
      </c>
      <c r="CW941" s="35">
        <v>7500</v>
      </c>
      <c r="DC941" s="35" t="s">
        <v>822</v>
      </c>
      <c r="DE941" s="35" t="s">
        <v>1016</v>
      </c>
      <c r="DF941" s="35" t="s">
        <v>809</v>
      </c>
      <c r="DY941" s="35" t="s">
        <v>806</v>
      </c>
      <c r="EA941" s="35">
        <v>6000</v>
      </c>
      <c r="EB941" s="35">
        <v>6000</v>
      </c>
      <c r="EH941" s="35" t="s">
        <v>822</v>
      </c>
      <c r="EJ941" s="35" t="s">
        <v>1016</v>
      </c>
      <c r="EK941" s="35" t="s">
        <v>806</v>
      </c>
      <c r="EL941" s="35" t="s">
        <v>1919</v>
      </c>
      <c r="EM941" s="35">
        <v>1</v>
      </c>
      <c r="EN941" s="35">
        <v>1</v>
      </c>
      <c r="EO941" s="35">
        <v>0</v>
      </c>
      <c r="EP941" s="35">
        <v>1</v>
      </c>
      <c r="EQ941" s="35">
        <v>0</v>
      </c>
      <c r="ER941" s="35">
        <v>0</v>
      </c>
      <c r="ES941" s="35">
        <v>0</v>
      </c>
      <c r="ET941" s="35">
        <v>0</v>
      </c>
      <c r="EU941" s="35">
        <v>0</v>
      </c>
      <c r="EV941" s="35">
        <v>0</v>
      </c>
      <c r="EW941" s="35">
        <v>0</v>
      </c>
      <c r="EX941" s="35">
        <v>0</v>
      </c>
      <c r="EY941" s="35">
        <v>1</v>
      </c>
      <c r="EZ941" s="35">
        <v>0</v>
      </c>
      <c r="FA941" s="35">
        <v>0</v>
      </c>
      <c r="FD941" s="35" t="s">
        <v>806</v>
      </c>
      <c r="FF941" s="35">
        <v>2000</v>
      </c>
      <c r="FG941" s="35">
        <v>2000</v>
      </c>
      <c r="FM941" s="35" t="s">
        <v>822</v>
      </c>
      <c r="FO941" s="35" t="s">
        <v>1016</v>
      </c>
      <c r="FP941" s="35" t="s">
        <v>809</v>
      </c>
      <c r="GI941" s="35" t="s">
        <v>806</v>
      </c>
      <c r="GK941" s="35">
        <v>15000</v>
      </c>
      <c r="GP941" s="35" t="s">
        <v>822</v>
      </c>
      <c r="GR941" s="35" t="s">
        <v>1016</v>
      </c>
      <c r="GS941" s="35" t="s">
        <v>806</v>
      </c>
      <c r="GT941" s="35" t="s">
        <v>2740</v>
      </c>
      <c r="GU941" s="35">
        <v>1</v>
      </c>
      <c r="GV941" s="35">
        <v>1</v>
      </c>
      <c r="GW941" s="35">
        <v>0</v>
      </c>
      <c r="GX941" s="35">
        <v>1</v>
      </c>
      <c r="GY941" s="35">
        <v>0</v>
      </c>
      <c r="GZ941" s="35">
        <v>0</v>
      </c>
      <c r="HA941" s="35">
        <v>0</v>
      </c>
      <c r="HB941" s="35">
        <v>0</v>
      </c>
      <c r="HC941" s="35">
        <v>0</v>
      </c>
      <c r="HD941" s="35">
        <v>1</v>
      </c>
      <c r="HE941" s="35">
        <v>0</v>
      </c>
      <c r="HF941" s="35">
        <v>0</v>
      </c>
      <c r="HG941" s="35">
        <v>1</v>
      </c>
      <c r="HH941" s="35">
        <v>0</v>
      </c>
      <c r="HI941" s="35">
        <v>0</v>
      </c>
      <c r="HL941" s="35" t="s">
        <v>806</v>
      </c>
      <c r="HN941" s="35">
        <v>5000</v>
      </c>
      <c r="HO941" s="35">
        <v>5000</v>
      </c>
      <c r="HU941" s="35" t="s">
        <v>832</v>
      </c>
      <c r="HX941" s="35" t="s">
        <v>809</v>
      </c>
      <c r="IQ941" s="35" t="s">
        <v>806</v>
      </c>
      <c r="IS941" s="35">
        <v>30000</v>
      </c>
      <c r="IT941" s="35">
        <v>30000</v>
      </c>
      <c r="IZ941" s="35" t="s">
        <v>832</v>
      </c>
      <c r="JC941" s="35" t="s">
        <v>809</v>
      </c>
      <c r="JV941" s="35" t="s">
        <v>813</v>
      </c>
      <c r="JX941" s="35">
        <v>100</v>
      </c>
      <c r="JY941" s="35">
        <v>100</v>
      </c>
      <c r="KE941" s="35" t="s">
        <v>836</v>
      </c>
      <c r="KH941" s="35" t="s">
        <v>809</v>
      </c>
      <c r="MF941" s="35" t="s">
        <v>813</v>
      </c>
      <c r="MH941" s="35">
        <v>250</v>
      </c>
      <c r="MI941" s="35">
        <v>250</v>
      </c>
      <c r="MO941" s="35" t="s">
        <v>836</v>
      </c>
      <c r="MR941" s="35" t="s">
        <v>809</v>
      </c>
      <c r="QZ941" s="35" t="s">
        <v>806</v>
      </c>
      <c r="RB941" s="35">
        <v>1750</v>
      </c>
      <c r="RC941" s="35">
        <v>1750</v>
      </c>
      <c r="RI941" s="35" t="s">
        <v>822</v>
      </c>
      <c r="RK941" s="35" t="s">
        <v>1016</v>
      </c>
      <c r="RL941" s="35" t="s">
        <v>809</v>
      </c>
      <c r="SE941" s="35" t="s">
        <v>813</v>
      </c>
      <c r="SG941" s="35">
        <v>200</v>
      </c>
      <c r="SH941" s="35">
        <v>200</v>
      </c>
      <c r="SN941" s="35" t="s">
        <v>836</v>
      </c>
      <c r="SQ941" s="35" t="s">
        <v>809</v>
      </c>
      <c r="TJ941" s="35" t="s">
        <v>813</v>
      </c>
      <c r="TL941" s="35">
        <v>100</v>
      </c>
      <c r="TM941" s="35">
        <v>100</v>
      </c>
      <c r="TS941" s="35" t="s">
        <v>836</v>
      </c>
      <c r="TV941" s="35" t="s">
        <v>809</v>
      </c>
      <c r="UO941" s="35" t="s">
        <v>806</v>
      </c>
      <c r="UQ941" s="35">
        <v>250</v>
      </c>
      <c r="UR941" s="35">
        <v>250</v>
      </c>
      <c r="UX941" s="35" t="s">
        <v>822</v>
      </c>
      <c r="UZ941" s="35" t="s">
        <v>1016</v>
      </c>
      <c r="VA941" s="35" t="s">
        <v>809</v>
      </c>
      <c r="VT941" s="35" t="s">
        <v>806</v>
      </c>
      <c r="VV941" s="35">
        <v>1000</v>
      </c>
      <c r="VW941" s="35">
        <v>1000</v>
      </c>
      <c r="WC941" s="35" t="s">
        <v>822</v>
      </c>
      <c r="WE941" s="35" t="s">
        <v>1016</v>
      </c>
      <c r="WF941" s="35" t="s">
        <v>809</v>
      </c>
      <c r="WY941" s="35" t="s">
        <v>806</v>
      </c>
      <c r="XA941" s="35">
        <v>2000</v>
      </c>
      <c r="XB941" s="35">
        <v>2000</v>
      </c>
      <c r="XH941" s="35" t="s">
        <v>822</v>
      </c>
      <c r="XJ941" s="35" t="s">
        <v>1016</v>
      </c>
      <c r="XK941" s="35" t="s">
        <v>809</v>
      </c>
      <c r="ZG941" s="35" t="s">
        <v>806</v>
      </c>
      <c r="ZI941" s="35">
        <v>900</v>
      </c>
      <c r="ZJ941" s="35">
        <v>900</v>
      </c>
      <c r="ZP941" s="35" t="s">
        <v>822</v>
      </c>
      <c r="ZR941" s="35" t="s">
        <v>1016</v>
      </c>
      <c r="ZS941" s="35" t="s">
        <v>809</v>
      </c>
      <c r="AAV941" s="35" t="s">
        <v>2741</v>
      </c>
      <c r="AAW941" s="35">
        <v>397303275</v>
      </c>
      <c r="AAX941" s="35">
        <v>44980.604502314818</v>
      </c>
      <c r="ABA941" s="35" t="s">
        <v>816</v>
      </c>
      <c r="ABC941" s="35" t="s">
        <v>817</v>
      </c>
      <c r="ABE941" s="35">
        <v>941</v>
      </c>
    </row>
    <row r="942" spans="1:733">
      <c r="A942" t="s">
        <v>2742</v>
      </c>
      <c r="B942" s="34">
        <v>44980.545006319437</v>
      </c>
      <c r="C942" s="34">
        <v>44980.547639710647</v>
      </c>
      <c r="D942" s="34">
        <v>44980</v>
      </c>
      <c r="E942" t="s">
        <v>2705</v>
      </c>
      <c r="F942" s="34">
        <v>44980</v>
      </c>
      <c r="G942" t="s">
        <v>2122</v>
      </c>
      <c r="H942" t="s">
        <v>2706</v>
      </c>
      <c r="I942" t="s">
        <v>2706</v>
      </c>
      <c r="J942" t="s">
        <v>2706</v>
      </c>
      <c r="K942" t="s">
        <v>804</v>
      </c>
      <c r="L942" s="35" t="s">
        <v>2743</v>
      </c>
      <c r="M942" s="35">
        <v>0</v>
      </c>
      <c r="N942" s="35">
        <v>0</v>
      </c>
      <c r="O942" s="35">
        <v>0</v>
      </c>
      <c r="P942" s="35">
        <v>0</v>
      </c>
      <c r="Q942" s="35">
        <v>0</v>
      </c>
      <c r="R942" s="35">
        <v>0</v>
      </c>
      <c r="S942" s="35">
        <v>0</v>
      </c>
      <c r="T942" s="35">
        <v>0</v>
      </c>
      <c r="U942" s="35">
        <v>0</v>
      </c>
      <c r="V942" s="35">
        <v>1</v>
      </c>
      <c r="W942" s="35">
        <v>0</v>
      </c>
      <c r="X942" s="35">
        <v>1</v>
      </c>
      <c r="Y942" s="35">
        <v>1</v>
      </c>
      <c r="Z942" s="35">
        <v>0</v>
      </c>
      <c r="AA942" s="35">
        <v>0</v>
      </c>
      <c r="AB942" s="35">
        <v>0</v>
      </c>
      <c r="AC942" s="35">
        <v>0</v>
      </c>
      <c r="AD942" s="35">
        <v>0</v>
      </c>
      <c r="AE942" s="35">
        <v>0</v>
      </c>
      <c r="AF942" s="35">
        <v>0</v>
      </c>
      <c r="AG942" s="35">
        <v>1</v>
      </c>
      <c r="AH942" s="35">
        <v>0</v>
      </c>
      <c r="AI942" s="35">
        <v>0</v>
      </c>
      <c r="LA942" s="35" t="s">
        <v>813</v>
      </c>
      <c r="LC942" s="35">
        <v>100</v>
      </c>
      <c r="LD942" s="35">
        <v>100</v>
      </c>
      <c r="LJ942" s="35" t="s">
        <v>836</v>
      </c>
      <c r="LM942" s="35" t="s">
        <v>809</v>
      </c>
      <c r="NK942" s="35" t="s">
        <v>813</v>
      </c>
      <c r="NM942" s="35">
        <v>100</v>
      </c>
      <c r="NN942" s="35">
        <v>100</v>
      </c>
      <c r="NT942" s="35" t="s">
        <v>836</v>
      </c>
      <c r="NW942" s="35" t="s">
        <v>806</v>
      </c>
      <c r="NX942" s="35" t="s">
        <v>898</v>
      </c>
      <c r="NY942" s="35">
        <v>1</v>
      </c>
      <c r="NZ942" s="35">
        <v>1</v>
      </c>
      <c r="OA942" s="35">
        <v>0</v>
      </c>
      <c r="OB942" s="35">
        <v>0</v>
      </c>
      <c r="OC942" s="35">
        <v>0</v>
      </c>
      <c r="OD942" s="35">
        <v>0</v>
      </c>
      <c r="OE942" s="35">
        <v>0</v>
      </c>
      <c r="OF942" s="35">
        <v>0</v>
      </c>
      <c r="OG942" s="35">
        <v>0</v>
      </c>
      <c r="OH942" s="35">
        <v>0</v>
      </c>
      <c r="OI942" s="35">
        <v>0</v>
      </c>
      <c r="OJ942" s="35">
        <v>0</v>
      </c>
      <c r="OK942" s="35">
        <v>0</v>
      </c>
      <c r="OL942" s="35">
        <v>0</v>
      </c>
      <c r="OM942" s="35">
        <v>0</v>
      </c>
      <c r="OP942" s="35" t="s">
        <v>813</v>
      </c>
      <c r="OR942" s="35">
        <v>200</v>
      </c>
      <c r="OS942" s="35">
        <v>200</v>
      </c>
      <c r="OY942" s="35" t="s">
        <v>836</v>
      </c>
      <c r="PB942" s="35" t="s">
        <v>806</v>
      </c>
      <c r="PC942" s="35" t="s">
        <v>898</v>
      </c>
      <c r="PD942" s="35">
        <v>1</v>
      </c>
      <c r="PE942" s="35">
        <v>1</v>
      </c>
      <c r="PF942" s="35">
        <v>0</v>
      </c>
      <c r="PG942" s="35">
        <v>0</v>
      </c>
      <c r="PH942" s="35">
        <v>0</v>
      </c>
      <c r="PI942" s="35">
        <v>0</v>
      </c>
      <c r="PJ942" s="35">
        <v>0</v>
      </c>
      <c r="PK942" s="35">
        <v>0</v>
      </c>
      <c r="PL942" s="35">
        <v>0</v>
      </c>
      <c r="PM942" s="35">
        <v>0</v>
      </c>
      <c r="PN942" s="35">
        <v>0</v>
      </c>
      <c r="PO942" s="35">
        <v>0</v>
      </c>
      <c r="PP942" s="35">
        <v>0</v>
      </c>
      <c r="PQ942" s="35">
        <v>0</v>
      </c>
      <c r="PR942" s="35">
        <v>0</v>
      </c>
      <c r="YD942" s="35" t="s">
        <v>806</v>
      </c>
      <c r="YF942" s="35">
        <v>100</v>
      </c>
      <c r="YK942" s="35" t="s">
        <v>836</v>
      </c>
      <c r="YN942" s="35" t="s">
        <v>809</v>
      </c>
      <c r="AAV942" s="35" t="s">
        <v>886</v>
      </c>
      <c r="AAW942" s="35">
        <v>397303286</v>
      </c>
      <c r="AAX942" s="35">
        <v>44980.604525462957</v>
      </c>
      <c r="ABA942" s="35" t="s">
        <v>816</v>
      </c>
      <c r="ABC942" s="35" t="s">
        <v>817</v>
      </c>
      <c r="ABE942" s="35">
        <v>942</v>
      </c>
    </row>
    <row r="943" spans="1:733">
      <c r="A943" t="s">
        <v>2744</v>
      </c>
      <c r="B943" s="34">
        <v>44980.547734143518</v>
      </c>
      <c r="C943" s="34">
        <v>44980.55507678241</v>
      </c>
      <c r="D943" s="34">
        <v>44980</v>
      </c>
      <c r="E943" t="s">
        <v>2705</v>
      </c>
      <c r="F943" s="34">
        <v>44980</v>
      </c>
      <c r="G943" t="s">
        <v>2122</v>
      </c>
      <c r="H943" t="s">
        <v>2706</v>
      </c>
      <c r="I943" t="s">
        <v>2706</v>
      </c>
      <c r="J943" t="s">
        <v>2706</v>
      </c>
      <c r="K943" t="s">
        <v>804</v>
      </c>
      <c r="L943" s="35" t="s">
        <v>2707</v>
      </c>
      <c r="M943" s="35">
        <v>1</v>
      </c>
      <c r="N943" s="35">
        <v>1</v>
      </c>
      <c r="O943" s="35">
        <v>1</v>
      </c>
      <c r="P943" s="35">
        <v>1</v>
      </c>
      <c r="Q943" s="35">
        <v>1</v>
      </c>
      <c r="R943" s="35">
        <v>1</v>
      </c>
      <c r="S943" s="35">
        <v>1</v>
      </c>
      <c r="T943" s="35">
        <v>1</v>
      </c>
      <c r="U943" s="35">
        <v>0</v>
      </c>
      <c r="V943" s="35">
        <v>0</v>
      </c>
      <c r="W943" s="35">
        <v>1</v>
      </c>
      <c r="X943" s="35">
        <v>0</v>
      </c>
      <c r="Y943" s="35">
        <v>0</v>
      </c>
      <c r="Z943" s="35">
        <v>1</v>
      </c>
      <c r="AA943" s="35">
        <v>1</v>
      </c>
      <c r="AB943" s="35">
        <v>0</v>
      </c>
      <c r="AC943" s="35">
        <v>1</v>
      </c>
      <c r="AD943" s="35">
        <v>1</v>
      </c>
      <c r="AE943" s="35">
        <v>1</v>
      </c>
      <c r="AF943" s="35">
        <v>1</v>
      </c>
      <c r="AG943" s="35">
        <v>0</v>
      </c>
      <c r="AH943" s="35">
        <v>1</v>
      </c>
      <c r="AI943" s="35">
        <v>0</v>
      </c>
      <c r="AJ943" s="35" t="s">
        <v>806</v>
      </c>
      <c r="AL943" s="35">
        <v>1000</v>
      </c>
      <c r="AM943" s="35">
        <v>1000</v>
      </c>
      <c r="AS943" s="35" t="s">
        <v>822</v>
      </c>
      <c r="AU943" s="35" t="s">
        <v>1016</v>
      </c>
      <c r="AV943" s="35" t="s">
        <v>806</v>
      </c>
      <c r="AW943" s="35" t="s">
        <v>2745</v>
      </c>
      <c r="AX943" s="35">
        <v>1</v>
      </c>
      <c r="AY943" s="35">
        <v>1</v>
      </c>
      <c r="AZ943" s="35">
        <v>0</v>
      </c>
      <c r="BA943" s="35">
        <v>0</v>
      </c>
      <c r="BB943" s="35">
        <v>0</v>
      </c>
      <c r="BC943" s="35">
        <v>0</v>
      </c>
      <c r="BD943" s="35">
        <v>0</v>
      </c>
      <c r="BE943" s="35">
        <v>0</v>
      </c>
      <c r="BF943" s="35">
        <v>0</v>
      </c>
      <c r="BG943" s="35">
        <v>1</v>
      </c>
      <c r="BH943" s="35">
        <v>0</v>
      </c>
      <c r="BI943" s="35">
        <v>0</v>
      </c>
      <c r="BJ943" s="35">
        <v>1</v>
      </c>
      <c r="BK943" s="35">
        <v>0</v>
      </c>
      <c r="BL943" s="35">
        <v>0</v>
      </c>
      <c r="BO943" s="35" t="s">
        <v>806</v>
      </c>
      <c r="BQ943" s="35">
        <v>1500</v>
      </c>
      <c r="BR943" s="35">
        <v>1500</v>
      </c>
      <c r="BX943" s="35" t="s">
        <v>822</v>
      </c>
      <c r="BZ943" s="35" t="s">
        <v>1016</v>
      </c>
      <c r="CA943" s="35" t="s">
        <v>806</v>
      </c>
      <c r="CB943" s="35" t="s">
        <v>1919</v>
      </c>
      <c r="CC943" s="35">
        <v>1</v>
      </c>
      <c r="CD943" s="35">
        <v>1</v>
      </c>
      <c r="CE943" s="35">
        <v>0</v>
      </c>
      <c r="CF943" s="35">
        <v>1</v>
      </c>
      <c r="CG943" s="35">
        <v>0</v>
      </c>
      <c r="CH943" s="35">
        <v>0</v>
      </c>
      <c r="CI943" s="35">
        <v>0</v>
      </c>
      <c r="CJ943" s="35">
        <v>0</v>
      </c>
      <c r="CK943" s="35">
        <v>0</v>
      </c>
      <c r="CL943" s="35">
        <v>0</v>
      </c>
      <c r="CM943" s="35">
        <v>0</v>
      </c>
      <c r="CN943" s="35">
        <v>0</v>
      </c>
      <c r="CO943" s="35">
        <v>1</v>
      </c>
      <c r="CP943" s="35">
        <v>0</v>
      </c>
      <c r="CQ943" s="35">
        <v>0</v>
      </c>
      <c r="DC943" s="35" t="s">
        <v>822</v>
      </c>
      <c r="DE943" s="35" t="s">
        <v>1016</v>
      </c>
      <c r="DF943" s="35" t="s">
        <v>806</v>
      </c>
      <c r="DG943" s="35" t="s">
        <v>1919</v>
      </c>
      <c r="DH943" s="35">
        <v>1</v>
      </c>
      <c r="DI943" s="35">
        <v>1</v>
      </c>
      <c r="DJ943" s="35">
        <v>0</v>
      </c>
      <c r="DK943" s="35">
        <v>1</v>
      </c>
      <c r="DL943" s="35">
        <v>0</v>
      </c>
      <c r="DM943" s="35">
        <v>0</v>
      </c>
      <c r="DN943" s="35">
        <v>0</v>
      </c>
      <c r="DO943" s="35">
        <v>0</v>
      </c>
      <c r="DP943" s="35">
        <v>0</v>
      </c>
      <c r="DQ943" s="35">
        <v>0</v>
      </c>
      <c r="DR943" s="35">
        <v>0</v>
      </c>
      <c r="DS943" s="35">
        <v>0</v>
      </c>
      <c r="DT943" s="35">
        <v>1</v>
      </c>
      <c r="DU943" s="35">
        <v>0</v>
      </c>
      <c r="DV943" s="35">
        <v>0</v>
      </c>
      <c r="DY943" s="35" t="s">
        <v>806</v>
      </c>
      <c r="EA943" s="35">
        <v>5500</v>
      </c>
      <c r="EB943" s="35">
        <v>5500</v>
      </c>
      <c r="EH943" s="35" t="s">
        <v>822</v>
      </c>
      <c r="EJ943" s="35" t="s">
        <v>1016</v>
      </c>
      <c r="EK943" s="35" t="s">
        <v>806</v>
      </c>
      <c r="EL943" s="35" t="s">
        <v>1919</v>
      </c>
      <c r="EM943" s="35">
        <v>1</v>
      </c>
      <c r="EN943" s="35">
        <v>1</v>
      </c>
      <c r="EO943" s="35">
        <v>0</v>
      </c>
      <c r="EP943" s="35">
        <v>1</v>
      </c>
      <c r="EQ943" s="35">
        <v>0</v>
      </c>
      <c r="ER943" s="35">
        <v>0</v>
      </c>
      <c r="ES943" s="35">
        <v>0</v>
      </c>
      <c r="ET943" s="35">
        <v>0</v>
      </c>
      <c r="EU943" s="35">
        <v>0</v>
      </c>
      <c r="EV943" s="35">
        <v>0</v>
      </c>
      <c r="EW943" s="35">
        <v>0</v>
      </c>
      <c r="EX943" s="35">
        <v>0</v>
      </c>
      <c r="EY943" s="35">
        <v>1</v>
      </c>
      <c r="EZ943" s="35">
        <v>0</v>
      </c>
      <c r="FA943" s="35">
        <v>0</v>
      </c>
      <c r="FD943" s="35" t="s">
        <v>806</v>
      </c>
      <c r="FF943" s="35">
        <v>2500</v>
      </c>
      <c r="FG943" s="35">
        <v>2500</v>
      </c>
      <c r="FM943" s="35" t="s">
        <v>822</v>
      </c>
      <c r="FO943" s="35" t="s">
        <v>1016</v>
      </c>
      <c r="FP943" s="35" t="s">
        <v>806</v>
      </c>
      <c r="FQ943" s="35" t="s">
        <v>1919</v>
      </c>
      <c r="FR943" s="35">
        <v>1</v>
      </c>
      <c r="FS943" s="35">
        <v>1</v>
      </c>
      <c r="FT943" s="35">
        <v>0</v>
      </c>
      <c r="FU943" s="35">
        <v>1</v>
      </c>
      <c r="FV943" s="35">
        <v>0</v>
      </c>
      <c r="FW943" s="35">
        <v>0</v>
      </c>
      <c r="FX943" s="35">
        <v>0</v>
      </c>
      <c r="FY943" s="35">
        <v>0</v>
      </c>
      <c r="FZ943" s="35">
        <v>0</v>
      </c>
      <c r="GA943" s="35">
        <v>0</v>
      </c>
      <c r="GB943" s="35">
        <v>0</v>
      </c>
      <c r="GC943" s="35">
        <v>0</v>
      </c>
      <c r="GD943" s="35">
        <v>1</v>
      </c>
      <c r="GE943" s="35">
        <v>0</v>
      </c>
      <c r="GF943" s="35">
        <v>0</v>
      </c>
      <c r="GI943" s="35" t="s">
        <v>806</v>
      </c>
      <c r="GK943" s="35">
        <v>14000</v>
      </c>
      <c r="GP943" s="35" t="s">
        <v>822</v>
      </c>
      <c r="GR943" s="35" t="s">
        <v>1016</v>
      </c>
      <c r="GS943" s="35" t="s">
        <v>806</v>
      </c>
      <c r="GT943" s="35" t="s">
        <v>1919</v>
      </c>
      <c r="GU943" s="35">
        <v>1</v>
      </c>
      <c r="GV943" s="35">
        <v>1</v>
      </c>
      <c r="GW943" s="35">
        <v>0</v>
      </c>
      <c r="GX943" s="35">
        <v>1</v>
      </c>
      <c r="GY943" s="35">
        <v>0</v>
      </c>
      <c r="GZ943" s="35">
        <v>0</v>
      </c>
      <c r="HA943" s="35">
        <v>0</v>
      </c>
      <c r="HB943" s="35">
        <v>0</v>
      </c>
      <c r="HC943" s="35">
        <v>0</v>
      </c>
      <c r="HD943" s="35">
        <v>0</v>
      </c>
      <c r="HE943" s="35">
        <v>0</v>
      </c>
      <c r="HF943" s="35">
        <v>0</v>
      </c>
      <c r="HG943" s="35">
        <v>1</v>
      </c>
      <c r="HH943" s="35">
        <v>0</v>
      </c>
      <c r="HI943" s="35">
        <v>0</v>
      </c>
      <c r="HL943" s="35" t="s">
        <v>806</v>
      </c>
      <c r="HN943" s="35">
        <v>7500</v>
      </c>
      <c r="HO943" s="35">
        <v>7500</v>
      </c>
      <c r="HU943" s="35" t="s">
        <v>807</v>
      </c>
      <c r="HV943" s="35" t="s">
        <v>808</v>
      </c>
      <c r="HX943" s="35" t="s">
        <v>809</v>
      </c>
      <c r="IQ943" s="35" t="s">
        <v>806</v>
      </c>
      <c r="IS943" s="35">
        <v>30000</v>
      </c>
      <c r="IT943" s="35">
        <v>30000</v>
      </c>
      <c r="IZ943" s="35" t="s">
        <v>807</v>
      </c>
      <c r="JA943" s="35" t="s">
        <v>808</v>
      </c>
      <c r="JC943" s="35" t="s">
        <v>809</v>
      </c>
      <c r="MF943" s="35" t="s">
        <v>813</v>
      </c>
      <c r="MH943" s="35">
        <v>250</v>
      </c>
      <c r="MI943" s="35">
        <v>250</v>
      </c>
      <c r="MO943" s="35" t="s">
        <v>836</v>
      </c>
      <c r="MR943" s="35" t="s">
        <v>809</v>
      </c>
      <c r="QZ943" s="35" t="s">
        <v>806</v>
      </c>
      <c r="RB943" s="35">
        <v>1750</v>
      </c>
      <c r="RC943" s="35">
        <v>1750</v>
      </c>
      <c r="RI943" s="35" t="s">
        <v>822</v>
      </c>
      <c r="RK943" s="35" t="s">
        <v>1016</v>
      </c>
      <c r="RL943" s="35" t="s">
        <v>809</v>
      </c>
      <c r="SE943" s="35" t="s">
        <v>813</v>
      </c>
      <c r="SG943" s="35">
        <v>200</v>
      </c>
      <c r="SH943" s="35">
        <v>200</v>
      </c>
      <c r="SN943" s="35" t="s">
        <v>836</v>
      </c>
      <c r="SQ943" s="35" t="s">
        <v>809</v>
      </c>
      <c r="TJ943" s="35" t="s">
        <v>813</v>
      </c>
      <c r="TL943" s="35">
        <v>100</v>
      </c>
      <c r="TM943" s="35">
        <v>100</v>
      </c>
      <c r="TS943" s="35" t="s">
        <v>836</v>
      </c>
      <c r="TV943" s="35" t="s">
        <v>809</v>
      </c>
      <c r="UO943" s="35" t="s">
        <v>806</v>
      </c>
      <c r="UQ943" s="35">
        <v>250</v>
      </c>
      <c r="UR943" s="35">
        <v>250</v>
      </c>
      <c r="UX943" s="35" t="s">
        <v>822</v>
      </c>
      <c r="UZ943" s="35" t="s">
        <v>1016</v>
      </c>
      <c r="VA943" s="35" t="s">
        <v>806</v>
      </c>
      <c r="VB943" s="35" t="s">
        <v>1919</v>
      </c>
      <c r="VC943" s="35">
        <v>1</v>
      </c>
      <c r="VD943" s="35">
        <v>1</v>
      </c>
      <c r="VE943" s="35">
        <v>0</v>
      </c>
      <c r="VF943" s="35">
        <v>1</v>
      </c>
      <c r="VG943" s="35">
        <v>0</v>
      </c>
      <c r="VH943" s="35">
        <v>0</v>
      </c>
      <c r="VI943" s="35">
        <v>0</v>
      </c>
      <c r="VJ943" s="35">
        <v>0</v>
      </c>
      <c r="VK943" s="35">
        <v>0</v>
      </c>
      <c r="VL943" s="35">
        <v>0</v>
      </c>
      <c r="VM943" s="35">
        <v>0</v>
      </c>
      <c r="VN943" s="35">
        <v>0</v>
      </c>
      <c r="VO943" s="35">
        <v>1</v>
      </c>
      <c r="VP943" s="35">
        <v>0</v>
      </c>
      <c r="VQ943" s="35">
        <v>0</v>
      </c>
      <c r="VT943" s="35" t="s">
        <v>806</v>
      </c>
      <c r="VV943" s="35">
        <v>1500</v>
      </c>
      <c r="VW943" s="35">
        <v>1500</v>
      </c>
      <c r="WC943" s="35" t="s">
        <v>822</v>
      </c>
      <c r="WE943" s="35" t="s">
        <v>1016</v>
      </c>
      <c r="WF943" s="35" t="s">
        <v>806</v>
      </c>
      <c r="WG943" s="35" t="s">
        <v>1919</v>
      </c>
      <c r="WH943" s="35">
        <v>1</v>
      </c>
      <c r="WI943" s="35">
        <v>1</v>
      </c>
      <c r="WJ943" s="35">
        <v>0</v>
      </c>
      <c r="WK943" s="35">
        <v>1</v>
      </c>
      <c r="WL943" s="35">
        <v>0</v>
      </c>
      <c r="WM943" s="35">
        <v>0</v>
      </c>
      <c r="WN943" s="35">
        <v>0</v>
      </c>
      <c r="WO943" s="35">
        <v>0</v>
      </c>
      <c r="WP943" s="35">
        <v>0</v>
      </c>
      <c r="WQ943" s="35">
        <v>0</v>
      </c>
      <c r="WR943" s="35">
        <v>0</v>
      </c>
      <c r="WS943" s="35">
        <v>0</v>
      </c>
      <c r="WT943" s="35">
        <v>1</v>
      </c>
      <c r="WU943" s="35">
        <v>0</v>
      </c>
      <c r="WV943" s="35">
        <v>0</v>
      </c>
      <c r="WY943" s="35" t="s">
        <v>806</v>
      </c>
      <c r="XA943" s="35">
        <v>2250</v>
      </c>
      <c r="XB943" s="35">
        <v>2250</v>
      </c>
      <c r="XH943" s="35" t="s">
        <v>822</v>
      </c>
      <c r="XJ943" s="35" t="s">
        <v>1016</v>
      </c>
      <c r="XK943" s="35" t="s">
        <v>806</v>
      </c>
      <c r="XL943" s="35" t="s">
        <v>1919</v>
      </c>
      <c r="XM943" s="35">
        <v>1</v>
      </c>
      <c r="XN943" s="35">
        <v>1</v>
      </c>
      <c r="XO943" s="35">
        <v>0</v>
      </c>
      <c r="XP943" s="35">
        <v>1</v>
      </c>
      <c r="XQ943" s="35">
        <v>0</v>
      </c>
      <c r="XR943" s="35">
        <v>0</v>
      </c>
      <c r="XS943" s="35">
        <v>0</v>
      </c>
      <c r="XT943" s="35">
        <v>0</v>
      </c>
      <c r="XU943" s="35">
        <v>0</v>
      </c>
      <c r="XV943" s="35">
        <v>0</v>
      </c>
      <c r="XW943" s="35">
        <v>0</v>
      </c>
      <c r="XX943" s="35">
        <v>0</v>
      </c>
      <c r="XY943" s="35">
        <v>1</v>
      </c>
      <c r="XZ943" s="35">
        <v>0</v>
      </c>
      <c r="YA943" s="35">
        <v>0</v>
      </c>
      <c r="ZG943" s="35" t="s">
        <v>806</v>
      </c>
      <c r="ZI943" s="35">
        <v>900</v>
      </c>
      <c r="ZJ943" s="35">
        <v>900</v>
      </c>
      <c r="ZP943" s="35" t="s">
        <v>822</v>
      </c>
      <c r="ZR943" s="35" t="s">
        <v>1016</v>
      </c>
      <c r="ZS943" s="35" t="s">
        <v>806</v>
      </c>
      <c r="ZT943" s="35" t="s">
        <v>1919</v>
      </c>
      <c r="ZU943" s="35">
        <v>1</v>
      </c>
      <c r="ZV943" s="35">
        <v>1</v>
      </c>
      <c r="ZW943" s="35">
        <v>0</v>
      </c>
      <c r="ZX943" s="35">
        <v>1</v>
      </c>
      <c r="ZY943" s="35">
        <v>0</v>
      </c>
      <c r="ZZ943" s="35">
        <v>0</v>
      </c>
      <c r="AAA943" s="35">
        <v>0</v>
      </c>
      <c r="AAB943" s="35">
        <v>0</v>
      </c>
      <c r="AAC943" s="35">
        <v>0</v>
      </c>
      <c r="AAD943" s="35">
        <v>0</v>
      </c>
      <c r="AAE943" s="35">
        <v>0</v>
      </c>
      <c r="AAF943" s="35">
        <v>0</v>
      </c>
      <c r="AAG943" s="35">
        <v>1</v>
      </c>
      <c r="AAH943" s="35">
        <v>0</v>
      </c>
      <c r="AAI943" s="35">
        <v>0</v>
      </c>
      <c r="AAV943" s="35" t="s">
        <v>2746</v>
      </c>
      <c r="AAW943" s="35">
        <v>397303307</v>
      </c>
      <c r="AAX943" s="35">
        <v>44980.60456018518</v>
      </c>
      <c r="ABA943" s="35" t="s">
        <v>816</v>
      </c>
      <c r="ABC943" s="35" t="s">
        <v>817</v>
      </c>
      <c r="ABE943" s="35">
        <v>943</v>
      </c>
    </row>
    <row r="944" spans="1:733">
      <c r="A944" t="s">
        <v>2747</v>
      </c>
      <c r="B944" s="34">
        <v>44980.561774282411</v>
      </c>
      <c r="C944" s="34">
        <v>44980.603033935193</v>
      </c>
      <c r="D944" s="34">
        <v>44980</v>
      </c>
      <c r="E944" t="s">
        <v>2705</v>
      </c>
      <c r="F944" s="34">
        <v>44980</v>
      </c>
      <c r="G944" t="s">
        <v>2122</v>
      </c>
      <c r="H944" t="s">
        <v>2706</v>
      </c>
      <c r="I944" t="s">
        <v>2706</v>
      </c>
      <c r="J944" t="s">
        <v>2706</v>
      </c>
      <c r="K944" t="s">
        <v>804</v>
      </c>
      <c r="L944" s="35" t="s">
        <v>1855</v>
      </c>
      <c r="M944" s="35">
        <v>0</v>
      </c>
      <c r="N944" s="35">
        <v>0</v>
      </c>
      <c r="O944" s="35">
        <v>0</v>
      </c>
      <c r="P944" s="35">
        <v>0</v>
      </c>
      <c r="Q944" s="35">
        <v>0</v>
      </c>
      <c r="R944" s="35">
        <v>0</v>
      </c>
      <c r="S944" s="35">
        <v>0</v>
      </c>
      <c r="T944" s="35">
        <v>0</v>
      </c>
      <c r="U944" s="35">
        <v>0</v>
      </c>
      <c r="V944" s="35">
        <v>0</v>
      </c>
      <c r="W944" s="35">
        <v>0</v>
      </c>
      <c r="X944" s="35">
        <v>0</v>
      </c>
      <c r="Y944" s="35">
        <v>0</v>
      </c>
      <c r="Z944" s="35">
        <v>0</v>
      </c>
      <c r="AA944" s="35">
        <v>0</v>
      </c>
      <c r="AB944" s="35">
        <v>0</v>
      </c>
      <c r="AC944" s="35">
        <v>0</v>
      </c>
      <c r="AD944" s="35">
        <v>0</v>
      </c>
      <c r="AE944" s="35">
        <v>0</v>
      </c>
      <c r="AF944" s="35">
        <v>0</v>
      </c>
      <c r="AG944" s="35">
        <v>1</v>
      </c>
      <c r="AH944" s="35">
        <v>0</v>
      </c>
      <c r="AI944" s="35">
        <v>1</v>
      </c>
      <c r="YD944" s="35" t="s">
        <v>806</v>
      </c>
      <c r="YF944" s="35">
        <v>100</v>
      </c>
      <c r="YK944" s="35" t="s">
        <v>836</v>
      </c>
      <c r="YN944" s="35" t="s">
        <v>809</v>
      </c>
      <c r="AAL944" s="35" t="s">
        <v>806</v>
      </c>
      <c r="AAN944" s="35" t="s">
        <v>809</v>
      </c>
      <c r="AAO944" s="35">
        <v>25</v>
      </c>
      <c r="AAP944" s="35">
        <v>25</v>
      </c>
      <c r="AAV944" s="35" t="s">
        <v>886</v>
      </c>
      <c r="AAW944" s="35">
        <v>397303324</v>
      </c>
      <c r="AAX944" s="35">
        <v>44980.604583333326</v>
      </c>
      <c r="ABA944" s="35" t="s">
        <v>816</v>
      </c>
      <c r="ABC944" s="35" t="s">
        <v>817</v>
      </c>
      <c r="ABE944" s="35">
        <v>944</v>
      </c>
    </row>
    <row r="945" spans="1:733">
      <c r="A945" t="s">
        <v>2748</v>
      </c>
      <c r="B945" s="34">
        <v>44980.564494953709</v>
      </c>
      <c r="C945" s="34">
        <v>44980.568436145833</v>
      </c>
      <c r="D945" s="34">
        <v>44980</v>
      </c>
      <c r="E945" t="s">
        <v>2705</v>
      </c>
      <c r="F945" s="34">
        <v>44980</v>
      </c>
      <c r="G945" t="s">
        <v>2122</v>
      </c>
      <c r="H945" t="s">
        <v>2706</v>
      </c>
      <c r="I945" t="s">
        <v>2706</v>
      </c>
      <c r="J945" t="s">
        <v>2706</v>
      </c>
      <c r="K945" t="s">
        <v>1032</v>
      </c>
      <c r="L945" s="35" t="s">
        <v>1855</v>
      </c>
      <c r="M945" s="35">
        <v>0</v>
      </c>
      <c r="N945" s="35">
        <v>0</v>
      </c>
      <c r="O945" s="35">
        <v>0</v>
      </c>
      <c r="P945" s="35">
        <v>0</v>
      </c>
      <c r="Q945" s="35">
        <v>0</v>
      </c>
      <c r="R945" s="35">
        <v>0</v>
      </c>
      <c r="S945" s="35">
        <v>0</v>
      </c>
      <c r="T945" s="35">
        <v>0</v>
      </c>
      <c r="U945" s="35">
        <v>0</v>
      </c>
      <c r="V945" s="35">
        <v>0</v>
      </c>
      <c r="W945" s="35">
        <v>0</v>
      </c>
      <c r="X945" s="35">
        <v>0</v>
      </c>
      <c r="Y945" s="35">
        <v>0</v>
      </c>
      <c r="Z945" s="35">
        <v>0</v>
      </c>
      <c r="AA945" s="35">
        <v>0</v>
      </c>
      <c r="AB945" s="35">
        <v>0</v>
      </c>
      <c r="AC945" s="35">
        <v>0</v>
      </c>
      <c r="AD945" s="35">
        <v>0</v>
      </c>
      <c r="AE945" s="35">
        <v>0</v>
      </c>
      <c r="AF945" s="35">
        <v>0</v>
      </c>
      <c r="AG945" s="35">
        <v>1</v>
      </c>
      <c r="AH945" s="35">
        <v>0</v>
      </c>
      <c r="AI945" s="35">
        <v>1</v>
      </c>
      <c r="YD945" s="35" t="s">
        <v>806</v>
      </c>
      <c r="YF945" s="35">
        <v>100</v>
      </c>
      <c r="YK945" s="35" t="s">
        <v>836</v>
      </c>
      <c r="YN945" s="35" t="s">
        <v>809</v>
      </c>
      <c r="AAL945" s="35" t="s">
        <v>806</v>
      </c>
      <c r="AAN945" s="35" t="s">
        <v>809</v>
      </c>
      <c r="AAO945" s="35">
        <v>25</v>
      </c>
      <c r="AAP945" s="35">
        <v>25</v>
      </c>
      <c r="AAV945" s="35" t="s">
        <v>886</v>
      </c>
      <c r="AAW945" s="35">
        <v>397303342</v>
      </c>
      <c r="AAX945" s="35">
        <v>44980.60460648148</v>
      </c>
      <c r="ABA945" s="35" t="s">
        <v>816</v>
      </c>
      <c r="ABC945" s="35" t="s">
        <v>817</v>
      </c>
      <c r="ABE945" s="35">
        <v>945</v>
      </c>
    </row>
    <row r="946" spans="1:733">
      <c r="A946" t="s">
        <v>2749</v>
      </c>
      <c r="B946" s="34">
        <v>44980.568540300927</v>
      </c>
      <c r="C946" s="34">
        <v>44980.582616377324</v>
      </c>
      <c r="D946" s="34">
        <v>44980</v>
      </c>
      <c r="E946" t="s">
        <v>2705</v>
      </c>
      <c r="F946" s="34">
        <v>44980</v>
      </c>
      <c r="G946" t="s">
        <v>2122</v>
      </c>
      <c r="H946" t="s">
        <v>2706</v>
      </c>
      <c r="I946" t="s">
        <v>2706</v>
      </c>
      <c r="J946" t="s">
        <v>2706</v>
      </c>
      <c r="K946" t="s">
        <v>1032</v>
      </c>
      <c r="L946" s="35" t="s">
        <v>2750</v>
      </c>
      <c r="M946" s="35">
        <v>0</v>
      </c>
      <c r="N946" s="35">
        <v>0</v>
      </c>
      <c r="O946" s="35">
        <v>0</v>
      </c>
      <c r="P946" s="35">
        <v>0</v>
      </c>
      <c r="Q946" s="35">
        <v>0</v>
      </c>
      <c r="R946" s="35">
        <v>0</v>
      </c>
      <c r="S946" s="35">
        <v>0</v>
      </c>
      <c r="T946" s="35">
        <v>0</v>
      </c>
      <c r="U946" s="35">
        <v>0</v>
      </c>
      <c r="V946" s="35">
        <v>1</v>
      </c>
      <c r="W946" s="35">
        <v>0</v>
      </c>
      <c r="X946" s="35">
        <v>0</v>
      </c>
      <c r="Y946" s="35">
        <v>1</v>
      </c>
      <c r="Z946" s="35">
        <v>0</v>
      </c>
      <c r="AA946" s="35">
        <v>0</v>
      </c>
      <c r="AB946" s="35">
        <v>1</v>
      </c>
      <c r="AC946" s="35">
        <v>0</v>
      </c>
      <c r="AD946" s="35">
        <v>0</v>
      </c>
      <c r="AE946" s="35">
        <v>0</v>
      </c>
      <c r="AF946" s="35">
        <v>0</v>
      </c>
      <c r="AG946" s="35">
        <v>0</v>
      </c>
      <c r="AH946" s="35">
        <v>0</v>
      </c>
      <c r="AI946" s="35">
        <v>1</v>
      </c>
      <c r="LA946" s="35" t="s">
        <v>813</v>
      </c>
      <c r="LC946" s="35">
        <v>100</v>
      </c>
      <c r="LD946" s="35">
        <v>100</v>
      </c>
      <c r="LJ946" s="35" t="s">
        <v>836</v>
      </c>
      <c r="LM946" s="35" t="s">
        <v>809</v>
      </c>
      <c r="OP946" s="35" t="s">
        <v>813</v>
      </c>
      <c r="OR946" s="35">
        <v>200</v>
      </c>
      <c r="OS946" s="35">
        <v>200</v>
      </c>
      <c r="OY946" s="35" t="s">
        <v>836</v>
      </c>
      <c r="PB946" s="35" t="s">
        <v>809</v>
      </c>
      <c r="PU946" s="35" t="s">
        <v>806</v>
      </c>
      <c r="PW946" s="35">
        <v>2000</v>
      </c>
      <c r="PX946" s="35">
        <v>2000</v>
      </c>
      <c r="QD946" s="35" t="s">
        <v>836</v>
      </c>
      <c r="QG946" s="35" t="s">
        <v>806</v>
      </c>
      <c r="QH946" s="35" t="s">
        <v>1052</v>
      </c>
      <c r="QI946" s="35">
        <v>1</v>
      </c>
      <c r="QJ946" s="35">
        <v>0</v>
      </c>
      <c r="QK946" s="35">
        <v>0</v>
      </c>
      <c r="QL946" s="35">
        <v>0</v>
      </c>
      <c r="QM946" s="35">
        <v>0</v>
      </c>
      <c r="QN946" s="35">
        <v>0</v>
      </c>
      <c r="QO946" s="35">
        <v>0</v>
      </c>
      <c r="QP946" s="35">
        <v>0</v>
      </c>
      <c r="QQ946" s="35">
        <v>0</v>
      </c>
      <c r="QR946" s="35">
        <v>0</v>
      </c>
      <c r="QS946" s="35">
        <v>0</v>
      </c>
      <c r="QT946" s="35">
        <v>0</v>
      </c>
      <c r="QU946" s="35">
        <v>0</v>
      </c>
      <c r="QV946" s="35">
        <v>0</v>
      </c>
      <c r="QW946" s="35">
        <v>0</v>
      </c>
      <c r="AAL946" s="35" t="s">
        <v>806</v>
      </c>
      <c r="AAN946" s="35" t="s">
        <v>809</v>
      </c>
      <c r="AAO946" s="35">
        <v>25</v>
      </c>
      <c r="AAP946" s="35">
        <v>25</v>
      </c>
      <c r="AAV946" s="35" t="s">
        <v>886</v>
      </c>
      <c r="AAW946" s="35">
        <v>397303357</v>
      </c>
      <c r="AAX946" s="35">
        <v>44980.604618055557</v>
      </c>
      <c r="ABA946" s="35" t="s">
        <v>816</v>
      </c>
      <c r="ABC946" s="35" t="s">
        <v>817</v>
      </c>
      <c r="ABE946" s="35">
        <v>946</v>
      </c>
    </row>
    <row r="947" spans="1:733">
      <c r="A947" t="s">
        <v>2751</v>
      </c>
      <c r="B947" s="34">
        <v>44983.469158229171</v>
      </c>
      <c r="C947" s="34">
        <v>44983.484101157403</v>
      </c>
      <c r="D947" s="34">
        <v>44983</v>
      </c>
      <c r="E947" t="s">
        <v>2752</v>
      </c>
      <c r="F947" s="34">
        <v>44982</v>
      </c>
      <c r="G947" t="s">
        <v>2753</v>
      </c>
      <c r="H947" t="s">
        <v>2754</v>
      </c>
      <c r="I947" t="s">
        <v>2754</v>
      </c>
      <c r="J947" t="s">
        <v>2754</v>
      </c>
      <c r="K947" t="s">
        <v>804</v>
      </c>
      <c r="L947" s="35" t="s">
        <v>2755</v>
      </c>
      <c r="M947" s="35">
        <v>0</v>
      </c>
      <c r="N947" s="35">
        <v>0</v>
      </c>
      <c r="O947" s="35">
        <v>0</v>
      </c>
      <c r="P947" s="35">
        <v>0</v>
      </c>
      <c r="Q947" s="35">
        <v>1</v>
      </c>
      <c r="R947" s="35">
        <v>0</v>
      </c>
      <c r="S947" s="35">
        <v>0</v>
      </c>
      <c r="T947" s="35">
        <v>0</v>
      </c>
      <c r="U947" s="35">
        <v>0</v>
      </c>
      <c r="V947" s="35">
        <v>0</v>
      </c>
      <c r="W947" s="35">
        <v>1</v>
      </c>
      <c r="X947" s="35">
        <v>0</v>
      </c>
      <c r="Y947" s="35">
        <v>0</v>
      </c>
      <c r="Z947" s="35">
        <v>1</v>
      </c>
      <c r="AA947" s="35">
        <v>1</v>
      </c>
      <c r="AB947" s="35">
        <v>0</v>
      </c>
      <c r="AC947" s="35">
        <v>1</v>
      </c>
      <c r="AD947" s="35">
        <v>1</v>
      </c>
      <c r="AE947" s="35">
        <v>1</v>
      </c>
      <c r="AF947" s="35">
        <v>0</v>
      </c>
      <c r="AG947" s="35">
        <v>0</v>
      </c>
      <c r="AH947" s="35">
        <v>0</v>
      </c>
      <c r="AI947" s="35">
        <v>0</v>
      </c>
      <c r="FD947" s="35" t="s">
        <v>806</v>
      </c>
      <c r="FF947" s="35">
        <v>2500</v>
      </c>
      <c r="FG947" s="35">
        <v>2500</v>
      </c>
      <c r="FM947" s="35" t="s">
        <v>822</v>
      </c>
      <c r="FO947" s="35" t="s">
        <v>1016</v>
      </c>
      <c r="FP947" s="35" t="s">
        <v>809</v>
      </c>
      <c r="MF947" s="35" t="s">
        <v>932</v>
      </c>
      <c r="MG947" s="35">
        <v>1000</v>
      </c>
      <c r="MH947" s="35">
        <v>500</v>
      </c>
      <c r="MI947" s="35">
        <v>250</v>
      </c>
      <c r="MO947" s="35" t="s">
        <v>822</v>
      </c>
      <c r="MQ947" s="35" t="s">
        <v>1016</v>
      </c>
      <c r="MR947" s="35" t="s">
        <v>809</v>
      </c>
      <c r="QZ947" s="35" t="s">
        <v>806</v>
      </c>
      <c r="RB947" s="35">
        <v>1700</v>
      </c>
      <c r="RC947" s="35">
        <v>1700</v>
      </c>
      <c r="RI947" s="35" t="s">
        <v>822</v>
      </c>
      <c r="RK947" s="35" t="s">
        <v>1016</v>
      </c>
      <c r="RL947" s="35" t="s">
        <v>809</v>
      </c>
      <c r="SE947" s="35" t="s">
        <v>932</v>
      </c>
      <c r="SF947" s="35">
        <v>1000</v>
      </c>
      <c r="SG947" s="35">
        <v>1200</v>
      </c>
      <c r="SH947" s="35">
        <v>240</v>
      </c>
      <c r="SN947" s="35" t="s">
        <v>822</v>
      </c>
      <c r="SP947" s="35" t="s">
        <v>1016</v>
      </c>
      <c r="SQ947" s="35" t="s">
        <v>809</v>
      </c>
      <c r="TJ947" s="35" t="s">
        <v>932</v>
      </c>
      <c r="TK947" s="35">
        <v>18000</v>
      </c>
      <c r="TL947" s="35">
        <v>4500</v>
      </c>
      <c r="TM947" s="35">
        <v>38</v>
      </c>
      <c r="TS947" s="35" t="s">
        <v>822</v>
      </c>
      <c r="TU947" s="35" t="s">
        <v>1016</v>
      </c>
      <c r="TV947" s="35" t="s">
        <v>809</v>
      </c>
      <c r="UO947" s="35" t="s">
        <v>806</v>
      </c>
      <c r="UQ947" s="35">
        <v>200</v>
      </c>
      <c r="UR947" s="35">
        <v>200</v>
      </c>
      <c r="UX947" s="35" t="s">
        <v>822</v>
      </c>
      <c r="UZ947" s="35" t="s">
        <v>1016</v>
      </c>
      <c r="VA947" s="35" t="s">
        <v>809</v>
      </c>
      <c r="VT947" s="35" t="s">
        <v>806</v>
      </c>
      <c r="VV947" s="35">
        <v>1000</v>
      </c>
      <c r="VW947" s="35">
        <v>1000</v>
      </c>
      <c r="WC947" s="35" t="s">
        <v>822</v>
      </c>
      <c r="WE947" s="35" t="s">
        <v>1016</v>
      </c>
      <c r="WF947" s="35" t="s">
        <v>809</v>
      </c>
      <c r="AAV947" s="35" t="s">
        <v>886</v>
      </c>
      <c r="AAW947" s="35">
        <v>398562609</v>
      </c>
      <c r="AAX947" s="35">
        <v>44984.327476851853</v>
      </c>
      <c r="ABA947" s="35" t="s">
        <v>816</v>
      </c>
      <c r="ABC947" s="35" t="s">
        <v>817</v>
      </c>
      <c r="ABE947" s="35">
        <v>947</v>
      </c>
    </row>
    <row r="948" spans="1:733">
      <c r="A948" t="s">
        <v>2756</v>
      </c>
      <c r="B948" s="34">
        <v>44983.473294189811</v>
      </c>
      <c r="C948" s="34">
        <v>44983.475114386572</v>
      </c>
      <c r="D948" s="34">
        <v>44983</v>
      </c>
      <c r="E948" t="s">
        <v>2752</v>
      </c>
      <c r="F948" s="34">
        <v>44982</v>
      </c>
      <c r="G948" t="s">
        <v>2753</v>
      </c>
      <c r="H948" t="s">
        <v>2754</v>
      </c>
      <c r="I948" t="s">
        <v>2754</v>
      </c>
      <c r="J948" t="s">
        <v>2754</v>
      </c>
      <c r="K948" t="s">
        <v>804</v>
      </c>
      <c r="L948" s="35" t="s">
        <v>844</v>
      </c>
      <c r="M948" s="35">
        <v>0</v>
      </c>
      <c r="N948" s="35">
        <v>0</v>
      </c>
      <c r="O948" s="35">
        <v>0</v>
      </c>
      <c r="P948" s="35">
        <v>1</v>
      </c>
      <c r="Q948" s="35">
        <v>0</v>
      </c>
      <c r="R948" s="35">
        <v>0</v>
      </c>
      <c r="S948" s="35">
        <v>0</v>
      </c>
      <c r="T948" s="35">
        <v>0</v>
      </c>
      <c r="U948" s="35">
        <v>0</v>
      </c>
      <c r="V948" s="35">
        <v>0</v>
      </c>
      <c r="W948" s="35">
        <v>0</v>
      </c>
      <c r="X948" s="35">
        <v>0</v>
      </c>
      <c r="Y948" s="35">
        <v>0</v>
      </c>
      <c r="Z948" s="35">
        <v>0</v>
      </c>
      <c r="AA948" s="35">
        <v>0</v>
      </c>
      <c r="AB948" s="35">
        <v>0</v>
      </c>
      <c r="AC948" s="35">
        <v>0</v>
      </c>
      <c r="AD948" s="35">
        <v>0</v>
      </c>
      <c r="AE948" s="35">
        <v>0</v>
      </c>
      <c r="AF948" s="35">
        <v>0</v>
      </c>
      <c r="AG948" s="35">
        <v>0</v>
      </c>
      <c r="AH948" s="35">
        <v>0</v>
      </c>
      <c r="AI948" s="35">
        <v>0</v>
      </c>
      <c r="DY948" s="35" t="s">
        <v>806</v>
      </c>
      <c r="EA948" s="35">
        <v>3500</v>
      </c>
      <c r="EB948" s="35">
        <v>3500</v>
      </c>
      <c r="EH948" s="35" t="s">
        <v>822</v>
      </c>
      <c r="EJ948" s="35" t="s">
        <v>1016</v>
      </c>
      <c r="EK948" s="35" t="s">
        <v>806</v>
      </c>
      <c r="EL948" s="35" t="s">
        <v>810</v>
      </c>
      <c r="EM948" s="35">
        <v>0</v>
      </c>
      <c r="EN948" s="35">
        <v>1</v>
      </c>
      <c r="EO948" s="35">
        <v>0</v>
      </c>
      <c r="EP948" s="35">
        <v>0</v>
      </c>
      <c r="EQ948" s="35">
        <v>0</v>
      </c>
      <c r="ER948" s="35">
        <v>0</v>
      </c>
      <c r="ES948" s="35">
        <v>0</v>
      </c>
      <c r="ET948" s="35">
        <v>0</v>
      </c>
      <c r="EU948" s="35">
        <v>0</v>
      </c>
      <c r="EV948" s="35">
        <v>0</v>
      </c>
      <c r="EW948" s="35">
        <v>0</v>
      </c>
      <c r="EX948" s="35">
        <v>0</v>
      </c>
      <c r="EY948" s="35">
        <v>0</v>
      </c>
      <c r="EZ948" s="35">
        <v>0</v>
      </c>
      <c r="FA948" s="35">
        <v>0</v>
      </c>
      <c r="AAV948" s="35" t="s">
        <v>886</v>
      </c>
      <c r="AAW948" s="35">
        <v>398563324</v>
      </c>
      <c r="AAX948" s="35">
        <v>44984.328726851847</v>
      </c>
      <c r="ABA948" s="35" t="s">
        <v>816</v>
      </c>
      <c r="ABC948" s="35" t="s">
        <v>817</v>
      </c>
      <c r="ABE948" s="35">
        <v>948</v>
      </c>
    </row>
    <row r="949" spans="1:733">
      <c r="A949" t="s">
        <v>2757</v>
      </c>
      <c r="B949" s="34">
        <v>44983.475353078713</v>
      </c>
      <c r="C949" s="34">
        <v>44983.481343414358</v>
      </c>
      <c r="D949" s="34">
        <v>44983</v>
      </c>
      <c r="E949" t="s">
        <v>2752</v>
      </c>
      <c r="F949" s="34">
        <v>44982</v>
      </c>
      <c r="G949" t="s">
        <v>2753</v>
      </c>
      <c r="H949" t="s">
        <v>2754</v>
      </c>
      <c r="I949" t="s">
        <v>2754</v>
      </c>
      <c r="J949" t="s">
        <v>2754</v>
      </c>
      <c r="K949" t="s">
        <v>1032</v>
      </c>
      <c r="L949" s="35" t="s">
        <v>2758</v>
      </c>
      <c r="M949" s="35">
        <v>0</v>
      </c>
      <c r="N949" s="35">
        <v>0</v>
      </c>
      <c r="O949" s="35">
        <v>0</v>
      </c>
      <c r="P949" s="35">
        <v>0</v>
      </c>
      <c r="Q949" s="35">
        <v>0</v>
      </c>
      <c r="R949" s="35">
        <v>1</v>
      </c>
      <c r="S949" s="35">
        <v>0</v>
      </c>
      <c r="T949" s="35">
        <v>0</v>
      </c>
      <c r="U949" s="35">
        <v>0</v>
      </c>
      <c r="V949" s="35">
        <v>0</v>
      </c>
      <c r="W949" s="35">
        <v>1</v>
      </c>
      <c r="X949" s="35">
        <v>0</v>
      </c>
      <c r="Y949" s="35">
        <v>0</v>
      </c>
      <c r="Z949" s="35">
        <v>1</v>
      </c>
      <c r="AA949" s="35">
        <v>0</v>
      </c>
      <c r="AB949" s="35">
        <v>0</v>
      </c>
      <c r="AC949" s="35">
        <v>1</v>
      </c>
      <c r="AD949" s="35">
        <v>1</v>
      </c>
      <c r="AE949" s="35">
        <v>1</v>
      </c>
      <c r="AF949" s="35">
        <v>0</v>
      </c>
      <c r="AG949" s="35">
        <v>0</v>
      </c>
      <c r="AH949" s="35">
        <v>0</v>
      </c>
      <c r="AI949" s="35">
        <v>0</v>
      </c>
      <c r="GI949" s="35" t="s">
        <v>806</v>
      </c>
      <c r="GK949" s="35">
        <v>13000</v>
      </c>
      <c r="GP949" s="35" t="s">
        <v>822</v>
      </c>
      <c r="GR949" s="35" t="s">
        <v>1016</v>
      </c>
      <c r="GS949" s="35" t="s">
        <v>806</v>
      </c>
      <c r="GT949" s="35" t="s">
        <v>864</v>
      </c>
      <c r="GU949" s="35">
        <v>0</v>
      </c>
      <c r="GV949" s="35">
        <v>1</v>
      </c>
      <c r="GW949" s="35">
        <v>0</v>
      </c>
      <c r="GX949" s="35">
        <v>0</v>
      </c>
      <c r="GY949" s="35">
        <v>0</v>
      </c>
      <c r="GZ949" s="35">
        <v>0</v>
      </c>
      <c r="HA949" s="35">
        <v>0</v>
      </c>
      <c r="HB949" s="35">
        <v>0</v>
      </c>
      <c r="HC949" s="35">
        <v>0</v>
      </c>
      <c r="HD949" s="35">
        <v>0</v>
      </c>
      <c r="HE949" s="35">
        <v>0</v>
      </c>
      <c r="HF949" s="35">
        <v>0</v>
      </c>
      <c r="HG949" s="35">
        <v>1</v>
      </c>
      <c r="HH949" s="35">
        <v>0</v>
      </c>
      <c r="HI949" s="35">
        <v>0</v>
      </c>
      <c r="MF949" s="35" t="s">
        <v>932</v>
      </c>
      <c r="MG949" s="35">
        <v>1000</v>
      </c>
      <c r="MH949" s="35">
        <v>500</v>
      </c>
      <c r="MI949" s="35">
        <v>250</v>
      </c>
      <c r="MO949" s="35" t="s">
        <v>822</v>
      </c>
      <c r="MQ949" s="35" t="s">
        <v>1016</v>
      </c>
      <c r="MR949" s="35" t="s">
        <v>806</v>
      </c>
      <c r="MS949" s="35" t="s">
        <v>864</v>
      </c>
      <c r="MT949" s="35">
        <v>0</v>
      </c>
      <c r="MU949" s="35">
        <v>1</v>
      </c>
      <c r="MV949" s="35">
        <v>0</v>
      </c>
      <c r="MW949" s="35">
        <v>0</v>
      </c>
      <c r="MX949" s="35">
        <v>0</v>
      </c>
      <c r="MY949" s="35">
        <v>0</v>
      </c>
      <c r="MZ949" s="35">
        <v>0</v>
      </c>
      <c r="NA949" s="35">
        <v>0</v>
      </c>
      <c r="NB949" s="35">
        <v>0</v>
      </c>
      <c r="NC949" s="35">
        <v>0</v>
      </c>
      <c r="ND949" s="35">
        <v>0</v>
      </c>
      <c r="NE949" s="35">
        <v>0</v>
      </c>
      <c r="NF949" s="35">
        <v>1</v>
      </c>
      <c r="NG949" s="35">
        <v>0</v>
      </c>
      <c r="NH949" s="35">
        <v>0</v>
      </c>
      <c r="QZ949" s="35" t="s">
        <v>806</v>
      </c>
      <c r="RB949" s="35">
        <v>1700</v>
      </c>
      <c r="RC949" s="35">
        <v>1700</v>
      </c>
      <c r="RI949" s="35" t="s">
        <v>822</v>
      </c>
      <c r="RK949" s="35" t="s">
        <v>1016</v>
      </c>
      <c r="RL949" s="35" t="s">
        <v>806</v>
      </c>
      <c r="RM949" s="35" t="s">
        <v>864</v>
      </c>
      <c r="RN949" s="35">
        <v>0</v>
      </c>
      <c r="RO949" s="35">
        <v>1</v>
      </c>
      <c r="RP949" s="35">
        <v>0</v>
      </c>
      <c r="RQ949" s="35">
        <v>0</v>
      </c>
      <c r="RR949" s="35">
        <v>0</v>
      </c>
      <c r="RS949" s="35">
        <v>0</v>
      </c>
      <c r="RT949" s="35">
        <v>0</v>
      </c>
      <c r="RU949" s="35">
        <v>0</v>
      </c>
      <c r="RV949" s="35">
        <v>0</v>
      </c>
      <c r="RW949" s="35">
        <v>0</v>
      </c>
      <c r="RX949" s="35">
        <v>0</v>
      </c>
      <c r="RY949" s="35">
        <v>0</v>
      </c>
      <c r="RZ949" s="35">
        <v>1</v>
      </c>
      <c r="SA949" s="35">
        <v>0</v>
      </c>
      <c r="SB949" s="35">
        <v>0</v>
      </c>
      <c r="SE949" s="35" t="s">
        <v>932</v>
      </c>
      <c r="SF949" s="35">
        <v>1000</v>
      </c>
      <c r="SG949" s="35">
        <v>1200</v>
      </c>
      <c r="SH949" s="35">
        <v>240</v>
      </c>
      <c r="SN949" s="35" t="s">
        <v>822</v>
      </c>
      <c r="SP949" s="35" t="s">
        <v>1016</v>
      </c>
      <c r="SQ949" s="35" t="s">
        <v>806</v>
      </c>
      <c r="SR949" s="35" t="s">
        <v>864</v>
      </c>
      <c r="SS949" s="35">
        <v>0</v>
      </c>
      <c r="ST949" s="35">
        <v>1</v>
      </c>
      <c r="SU949" s="35">
        <v>0</v>
      </c>
      <c r="SV949" s="35">
        <v>0</v>
      </c>
      <c r="SW949" s="35">
        <v>0</v>
      </c>
      <c r="SX949" s="35">
        <v>0</v>
      </c>
      <c r="SY949" s="35">
        <v>0</v>
      </c>
      <c r="SZ949" s="35">
        <v>0</v>
      </c>
      <c r="TA949" s="35">
        <v>0</v>
      </c>
      <c r="TB949" s="35">
        <v>0</v>
      </c>
      <c r="TC949" s="35">
        <v>0</v>
      </c>
      <c r="TD949" s="35">
        <v>0</v>
      </c>
      <c r="TE949" s="35">
        <v>1</v>
      </c>
      <c r="TF949" s="35">
        <v>0</v>
      </c>
      <c r="TG949" s="35">
        <v>0</v>
      </c>
      <c r="UO949" s="35" t="s">
        <v>806</v>
      </c>
      <c r="UQ949" s="35">
        <v>200</v>
      </c>
      <c r="UR949" s="35">
        <v>200</v>
      </c>
      <c r="UX949" s="35" t="s">
        <v>822</v>
      </c>
      <c r="UZ949" s="35" t="s">
        <v>1016</v>
      </c>
      <c r="VA949" s="35" t="s">
        <v>806</v>
      </c>
      <c r="VB949" s="35" t="s">
        <v>864</v>
      </c>
      <c r="VC949" s="35">
        <v>0</v>
      </c>
      <c r="VD949" s="35">
        <v>1</v>
      </c>
      <c r="VE949" s="35">
        <v>0</v>
      </c>
      <c r="VF949" s="35">
        <v>0</v>
      </c>
      <c r="VG949" s="35">
        <v>0</v>
      </c>
      <c r="VH949" s="35">
        <v>0</v>
      </c>
      <c r="VI949" s="35">
        <v>0</v>
      </c>
      <c r="VJ949" s="35">
        <v>0</v>
      </c>
      <c r="VK949" s="35">
        <v>0</v>
      </c>
      <c r="VL949" s="35">
        <v>0</v>
      </c>
      <c r="VM949" s="35">
        <v>0</v>
      </c>
      <c r="VN949" s="35">
        <v>0</v>
      </c>
      <c r="VO949" s="35">
        <v>1</v>
      </c>
      <c r="VP949" s="35">
        <v>0</v>
      </c>
      <c r="VQ949" s="35">
        <v>0</v>
      </c>
      <c r="VT949" s="35" t="s">
        <v>806</v>
      </c>
      <c r="VV949" s="35">
        <v>1000</v>
      </c>
      <c r="VW949" s="35">
        <v>1000</v>
      </c>
      <c r="WC949" s="35" t="s">
        <v>822</v>
      </c>
      <c r="WE949" s="35" t="s">
        <v>1016</v>
      </c>
      <c r="WF949" s="35" t="s">
        <v>806</v>
      </c>
      <c r="WG949" s="35" t="s">
        <v>864</v>
      </c>
      <c r="WH949" s="35">
        <v>0</v>
      </c>
      <c r="WI949" s="35">
        <v>1</v>
      </c>
      <c r="WJ949" s="35">
        <v>0</v>
      </c>
      <c r="WK949" s="35">
        <v>0</v>
      </c>
      <c r="WL949" s="35">
        <v>0</v>
      </c>
      <c r="WM949" s="35">
        <v>0</v>
      </c>
      <c r="WN949" s="35">
        <v>0</v>
      </c>
      <c r="WO949" s="35">
        <v>0</v>
      </c>
      <c r="WP949" s="35">
        <v>0</v>
      </c>
      <c r="WQ949" s="35">
        <v>0</v>
      </c>
      <c r="WR949" s="35">
        <v>0</v>
      </c>
      <c r="WS949" s="35">
        <v>0</v>
      </c>
      <c r="WT949" s="35">
        <v>1</v>
      </c>
      <c r="WU949" s="35">
        <v>0</v>
      </c>
      <c r="WV949" s="35">
        <v>0</v>
      </c>
      <c r="AAV949" s="35" t="s">
        <v>886</v>
      </c>
      <c r="AAW949" s="35">
        <v>398563446</v>
      </c>
      <c r="AAX949" s="35">
        <v>44984.328888888893</v>
      </c>
      <c r="ABA949" s="35" t="s">
        <v>816</v>
      </c>
      <c r="ABC949" s="35" t="s">
        <v>817</v>
      </c>
      <c r="ABE949" s="35">
        <v>949</v>
      </c>
    </row>
    <row r="950" spans="1:733">
      <c r="A950" t="s">
        <v>2759</v>
      </c>
      <c r="B950" s="34">
        <v>44983.707071562501</v>
      </c>
      <c r="C950" s="34">
        <v>44983.712630937502</v>
      </c>
      <c r="D950" s="34">
        <v>44983</v>
      </c>
      <c r="E950" t="s">
        <v>2752</v>
      </c>
      <c r="F950" s="34">
        <v>44983</v>
      </c>
      <c r="G950" t="s">
        <v>2753</v>
      </c>
      <c r="H950" t="s">
        <v>2754</v>
      </c>
      <c r="I950" t="s">
        <v>2754</v>
      </c>
      <c r="J950" t="s">
        <v>2754</v>
      </c>
      <c r="K950" t="s">
        <v>1032</v>
      </c>
      <c r="L950" s="35" t="s">
        <v>2760</v>
      </c>
      <c r="M950" s="35">
        <v>0</v>
      </c>
      <c r="N950" s="35">
        <v>0</v>
      </c>
      <c r="O950" s="35">
        <v>0</v>
      </c>
      <c r="P950" s="35">
        <v>0</v>
      </c>
      <c r="Q950" s="35">
        <v>1</v>
      </c>
      <c r="R950" s="35">
        <v>0</v>
      </c>
      <c r="S950" s="35">
        <v>0</v>
      </c>
      <c r="T950" s="35">
        <v>0</v>
      </c>
      <c r="U950" s="35">
        <v>0</v>
      </c>
      <c r="V950" s="35">
        <v>0</v>
      </c>
      <c r="W950" s="35">
        <v>1</v>
      </c>
      <c r="X950" s="35">
        <v>0</v>
      </c>
      <c r="Y950" s="35">
        <v>0</v>
      </c>
      <c r="Z950" s="35">
        <v>1</v>
      </c>
      <c r="AA950" s="35">
        <v>1</v>
      </c>
      <c r="AB950" s="35">
        <v>0</v>
      </c>
      <c r="AC950" s="35">
        <v>1</v>
      </c>
      <c r="AD950" s="35">
        <v>1</v>
      </c>
      <c r="AE950" s="35">
        <v>1</v>
      </c>
      <c r="AF950" s="35">
        <v>0</v>
      </c>
      <c r="AG950" s="35">
        <v>0</v>
      </c>
      <c r="AH950" s="35">
        <v>0</v>
      </c>
      <c r="AI950" s="35">
        <v>0</v>
      </c>
      <c r="FD950" s="35" t="s">
        <v>806</v>
      </c>
      <c r="FF950" s="35">
        <v>2500</v>
      </c>
      <c r="FG950" s="35">
        <v>2500</v>
      </c>
      <c r="FM950" s="35" t="s">
        <v>822</v>
      </c>
      <c r="FO950" s="35" t="s">
        <v>1016</v>
      </c>
      <c r="FP950" s="35" t="s">
        <v>806</v>
      </c>
      <c r="FQ950" s="35" t="s">
        <v>864</v>
      </c>
      <c r="FR950" s="35">
        <v>0</v>
      </c>
      <c r="FS950" s="35">
        <v>1</v>
      </c>
      <c r="FT950" s="35">
        <v>0</v>
      </c>
      <c r="FU950" s="35">
        <v>0</v>
      </c>
      <c r="FV950" s="35">
        <v>0</v>
      </c>
      <c r="FW950" s="35">
        <v>0</v>
      </c>
      <c r="FX950" s="35">
        <v>0</v>
      </c>
      <c r="FY950" s="35">
        <v>0</v>
      </c>
      <c r="FZ950" s="35">
        <v>0</v>
      </c>
      <c r="GA950" s="35">
        <v>0</v>
      </c>
      <c r="GB950" s="35">
        <v>0</v>
      </c>
      <c r="GC950" s="35">
        <v>0</v>
      </c>
      <c r="GD950" s="35">
        <v>1</v>
      </c>
      <c r="GE950" s="35">
        <v>0</v>
      </c>
      <c r="GF950" s="35">
        <v>0</v>
      </c>
      <c r="MF950" s="35" t="s">
        <v>932</v>
      </c>
      <c r="MG950" s="35">
        <v>1000</v>
      </c>
      <c r="MH950" s="35">
        <v>500</v>
      </c>
      <c r="MI950" s="35">
        <v>250</v>
      </c>
      <c r="MO950" s="35" t="s">
        <v>822</v>
      </c>
      <c r="MQ950" s="35" t="s">
        <v>1016</v>
      </c>
      <c r="MR950" s="35" t="s">
        <v>806</v>
      </c>
      <c r="MS950" s="35" t="s">
        <v>864</v>
      </c>
      <c r="MT950" s="35">
        <v>0</v>
      </c>
      <c r="MU950" s="35">
        <v>1</v>
      </c>
      <c r="MV950" s="35">
        <v>0</v>
      </c>
      <c r="MW950" s="35">
        <v>0</v>
      </c>
      <c r="MX950" s="35">
        <v>0</v>
      </c>
      <c r="MY950" s="35">
        <v>0</v>
      </c>
      <c r="MZ950" s="35">
        <v>0</v>
      </c>
      <c r="NA950" s="35">
        <v>0</v>
      </c>
      <c r="NB950" s="35">
        <v>0</v>
      </c>
      <c r="NC950" s="35">
        <v>0</v>
      </c>
      <c r="ND950" s="35">
        <v>0</v>
      </c>
      <c r="NE950" s="35">
        <v>0</v>
      </c>
      <c r="NF950" s="35">
        <v>1</v>
      </c>
      <c r="NG950" s="35">
        <v>0</v>
      </c>
      <c r="NH950" s="35">
        <v>0</v>
      </c>
      <c r="QZ950" s="35" t="s">
        <v>806</v>
      </c>
      <c r="RB950" s="35">
        <v>1700</v>
      </c>
      <c r="RC950" s="35">
        <v>1700</v>
      </c>
      <c r="RI950" s="35" t="s">
        <v>822</v>
      </c>
      <c r="RK950" s="35" t="s">
        <v>1016</v>
      </c>
      <c r="RL950" s="35" t="s">
        <v>806</v>
      </c>
      <c r="RM950" s="35" t="s">
        <v>864</v>
      </c>
      <c r="RN950" s="35">
        <v>0</v>
      </c>
      <c r="RO950" s="35">
        <v>1</v>
      </c>
      <c r="RP950" s="35">
        <v>0</v>
      </c>
      <c r="RQ950" s="35">
        <v>0</v>
      </c>
      <c r="RR950" s="35">
        <v>0</v>
      </c>
      <c r="RS950" s="35">
        <v>0</v>
      </c>
      <c r="RT950" s="35">
        <v>0</v>
      </c>
      <c r="RU950" s="35">
        <v>0</v>
      </c>
      <c r="RV950" s="35">
        <v>0</v>
      </c>
      <c r="RW950" s="35">
        <v>0</v>
      </c>
      <c r="RX950" s="35">
        <v>0</v>
      </c>
      <c r="RY950" s="35">
        <v>0</v>
      </c>
      <c r="RZ950" s="35">
        <v>1</v>
      </c>
      <c r="SA950" s="35">
        <v>0</v>
      </c>
      <c r="SB950" s="35">
        <v>0</v>
      </c>
      <c r="SE950" s="35" t="s">
        <v>932</v>
      </c>
      <c r="SF950" s="35">
        <v>1000</v>
      </c>
      <c r="SG950" s="35">
        <v>1200</v>
      </c>
      <c r="SH950" s="35">
        <v>240</v>
      </c>
      <c r="SN950" s="35" t="s">
        <v>822</v>
      </c>
      <c r="SP950" s="35" t="s">
        <v>1016</v>
      </c>
      <c r="SQ950" s="35" t="s">
        <v>806</v>
      </c>
      <c r="SR950" s="35" t="s">
        <v>864</v>
      </c>
      <c r="SS950" s="35">
        <v>0</v>
      </c>
      <c r="ST950" s="35">
        <v>1</v>
      </c>
      <c r="SU950" s="35">
        <v>0</v>
      </c>
      <c r="SV950" s="35">
        <v>0</v>
      </c>
      <c r="SW950" s="35">
        <v>0</v>
      </c>
      <c r="SX950" s="35">
        <v>0</v>
      </c>
      <c r="SY950" s="35">
        <v>0</v>
      </c>
      <c r="SZ950" s="35">
        <v>0</v>
      </c>
      <c r="TA950" s="35">
        <v>0</v>
      </c>
      <c r="TB950" s="35">
        <v>0</v>
      </c>
      <c r="TC950" s="35">
        <v>0</v>
      </c>
      <c r="TD950" s="35">
        <v>0</v>
      </c>
      <c r="TE950" s="35">
        <v>1</v>
      </c>
      <c r="TF950" s="35">
        <v>0</v>
      </c>
      <c r="TG950" s="35">
        <v>0</v>
      </c>
      <c r="TJ950" s="35" t="s">
        <v>932</v>
      </c>
      <c r="TK950" s="35">
        <v>18000</v>
      </c>
      <c r="TL950" s="35">
        <v>4500</v>
      </c>
      <c r="TM950" s="35">
        <v>38</v>
      </c>
      <c r="TS950" s="35" t="s">
        <v>822</v>
      </c>
      <c r="TU950" s="35" t="s">
        <v>1016</v>
      </c>
      <c r="TV950" s="35" t="s">
        <v>806</v>
      </c>
      <c r="TW950" s="35" t="s">
        <v>864</v>
      </c>
      <c r="TX950" s="35">
        <v>0</v>
      </c>
      <c r="TY950" s="35">
        <v>1</v>
      </c>
      <c r="TZ950" s="35">
        <v>0</v>
      </c>
      <c r="UA950" s="35">
        <v>0</v>
      </c>
      <c r="UB950" s="35">
        <v>0</v>
      </c>
      <c r="UC950" s="35">
        <v>0</v>
      </c>
      <c r="UD950" s="35">
        <v>0</v>
      </c>
      <c r="UE950" s="35">
        <v>0</v>
      </c>
      <c r="UF950" s="35">
        <v>0</v>
      </c>
      <c r="UG950" s="35">
        <v>0</v>
      </c>
      <c r="UH950" s="35">
        <v>0</v>
      </c>
      <c r="UI950" s="35">
        <v>0</v>
      </c>
      <c r="UJ950" s="35">
        <v>1</v>
      </c>
      <c r="UK950" s="35">
        <v>0</v>
      </c>
      <c r="UL950" s="35">
        <v>0</v>
      </c>
      <c r="UO950" s="35" t="s">
        <v>806</v>
      </c>
      <c r="UQ950" s="35">
        <v>200</v>
      </c>
      <c r="UR950" s="35">
        <v>200</v>
      </c>
      <c r="UX950" s="35" t="s">
        <v>822</v>
      </c>
      <c r="UZ950" s="35" t="s">
        <v>1016</v>
      </c>
      <c r="VA950" s="35" t="s">
        <v>806</v>
      </c>
      <c r="VB950" s="35" t="s">
        <v>864</v>
      </c>
      <c r="VC950" s="35">
        <v>0</v>
      </c>
      <c r="VD950" s="35">
        <v>1</v>
      </c>
      <c r="VE950" s="35">
        <v>0</v>
      </c>
      <c r="VF950" s="35">
        <v>0</v>
      </c>
      <c r="VG950" s="35">
        <v>0</v>
      </c>
      <c r="VH950" s="35">
        <v>0</v>
      </c>
      <c r="VI950" s="35">
        <v>0</v>
      </c>
      <c r="VJ950" s="35">
        <v>0</v>
      </c>
      <c r="VK950" s="35">
        <v>0</v>
      </c>
      <c r="VL950" s="35">
        <v>0</v>
      </c>
      <c r="VM950" s="35">
        <v>0</v>
      </c>
      <c r="VN950" s="35">
        <v>0</v>
      </c>
      <c r="VO950" s="35">
        <v>1</v>
      </c>
      <c r="VP950" s="35">
        <v>0</v>
      </c>
      <c r="VQ950" s="35">
        <v>0</v>
      </c>
      <c r="VT950" s="35" t="s">
        <v>806</v>
      </c>
      <c r="VV950" s="35">
        <v>1000</v>
      </c>
      <c r="VW950" s="35">
        <v>1000</v>
      </c>
      <c r="WC950" s="35" t="s">
        <v>822</v>
      </c>
      <c r="WE950" s="35" t="s">
        <v>1016</v>
      </c>
      <c r="WF950" s="35" t="s">
        <v>806</v>
      </c>
      <c r="WG950" s="35" t="s">
        <v>864</v>
      </c>
      <c r="WH950" s="35">
        <v>0</v>
      </c>
      <c r="WI950" s="35">
        <v>1</v>
      </c>
      <c r="WJ950" s="35">
        <v>0</v>
      </c>
      <c r="WK950" s="35">
        <v>0</v>
      </c>
      <c r="WL950" s="35">
        <v>0</v>
      </c>
      <c r="WM950" s="35">
        <v>0</v>
      </c>
      <c r="WN950" s="35">
        <v>0</v>
      </c>
      <c r="WO950" s="35">
        <v>0</v>
      </c>
      <c r="WP950" s="35">
        <v>0</v>
      </c>
      <c r="WQ950" s="35">
        <v>0</v>
      </c>
      <c r="WR950" s="35">
        <v>0</v>
      </c>
      <c r="WS950" s="35">
        <v>0</v>
      </c>
      <c r="WT950" s="35">
        <v>1</v>
      </c>
      <c r="WU950" s="35">
        <v>0</v>
      </c>
      <c r="WV950" s="35">
        <v>0</v>
      </c>
      <c r="AAV950" s="35" t="s">
        <v>886</v>
      </c>
      <c r="AAW950" s="35">
        <v>398563472</v>
      </c>
      <c r="AAX950" s="35">
        <v>44984.328923611123</v>
      </c>
      <c r="ABA950" s="35" t="s">
        <v>816</v>
      </c>
      <c r="ABC950" s="35" t="s">
        <v>817</v>
      </c>
      <c r="ABE950" s="35">
        <v>950</v>
      </c>
    </row>
    <row r="951" spans="1:733">
      <c r="A951" t="s">
        <v>2761</v>
      </c>
      <c r="B951" s="34">
        <v>44983.712784398143</v>
      </c>
      <c r="C951" s="34">
        <v>44983.713636261571</v>
      </c>
      <c r="D951" s="34">
        <v>44983</v>
      </c>
      <c r="E951" t="s">
        <v>2752</v>
      </c>
      <c r="F951" s="34">
        <v>44983</v>
      </c>
      <c r="G951" t="s">
        <v>2753</v>
      </c>
      <c r="H951" t="s">
        <v>2754</v>
      </c>
      <c r="I951" t="s">
        <v>2754</v>
      </c>
      <c r="J951" t="s">
        <v>2754</v>
      </c>
      <c r="K951" t="s">
        <v>1032</v>
      </c>
      <c r="L951" s="35" t="s">
        <v>1038</v>
      </c>
      <c r="M951" s="35">
        <v>0</v>
      </c>
      <c r="N951" s="35">
        <v>0</v>
      </c>
      <c r="O951" s="35">
        <v>0</v>
      </c>
      <c r="P951" s="35">
        <v>0</v>
      </c>
      <c r="Q951" s="35">
        <v>0</v>
      </c>
      <c r="R951" s="35">
        <v>0</v>
      </c>
      <c r="S951" s="35">
        <v>0</v>
      </c>
      <c r="T951" s="35">
        <v>0</v>
      </c>
      <c r="U951" s="35">
        <v>0</v>
      </c>
      <c r="V951" s="35">
        <v>0</v>
      </c>
      <c r="W951" s="35">
        <v>0</v>
      </c>
      <c r="X951" s="35">
        <v>0</v>
      </c>
      <c r="Y951" s="35">
        <v>0</v>
      </c>
      <c r="Z951" s="35">
        <v>0</v>
      </c>
      <c r="AA951" s="35">
        <v>0</v>
      </c>
      <c r="AB951" s="35">
        <v>0</v>
      </c>
      <c r="AC951" s="35">
        <v>0</v>
      </c>
      <c r="AD951" s="35">
        <v>0</v>
      </c>
      <c r="AE951" s="35">
        <v>0</v>
      </c>
      <c r="AF951" s="35">
        <v>0</v>
      </c>
      <c r="AG951" s="35">
        <v>0</v>
      </c>
      <c r="AH951" s="35">
        <v>0</v>
      </c>
      <c r="AI951" s="35">
        <v>1</v>
      </c>
      <c r="AAL951" s="35" t="s">
        <v>806</v>
      </c>
      <c r="AAN951" s="35" t="s">
        <v>809</v>
      </c>
      <c r="AAO951" s="35">
        <v>25</v>
      </c>
      <c r="AAP951" s="35">
        <v>25</v>
      </c>
      <c r="AAV951" s="35" t="s">
        <v>886</v>
      </c>
      <c r="AAW951" s="35">
        <v>398563557</v>
      </c>
      <c r="AAX951" s="35">
        <v>44984.329050925917</v>
      </c>
      <c r="ABA951" s="35" t="s">
        <v>816</v>
      </c>
      <c r="ABC951" s="35" t="s">
        <v>817</v>
      </c>
      <c r="ABE951" s="35">
        <v>951</v>
      </c>
    </row>
    <row r="952" spans="1:733">
      <c r="A952" t="s">
        <v>2762</v>
      </c>
      <c r="B952" s="34">
        <v>44983.713829722226</v>
      </c>
      <c r="C952" s="34">
        <v>44983.714501817129</v>
      </c>
      <c r="D952" s="34">
        <v>44983</v>
      </c>
      <c r="E952" t="s">
        <v>2752</v>
      </c>
      <c r="F952" s="34">
        <v>44983</v>
      </c>
      <c r="G952" t="s">
        <v>2753</v>
      </c>
      <c r="H952" t="s">
        <v>2754</v>
      </c>
      <c r="I952" t="s">
        <v>2754</v>
      </c>
      <c r="J952" t="s">
        <v>2754</v>
      </c>
      <c r="K952" t="s">
        <v>1032</v>
      </c>
      <c r="L952" s="35" t="s">
        <v>1038</v>
      </c>
      <c r="M952" s="35">
        <v>0</v>
      </c>
      <c r="N952" s="35">
        <v>0</v>
      </c>
      <c r="O952" s="35">
        <v>0</v>
      </c>
      <c r="P952" s="35">
        <v>0</v>
      </c>
      <c r="Q952" s="35">
        <v>0</v>
      </c>
      <c r="R952" s="35">
        <v>0</v>
      </c>
      <c r="S952" s="35">
        <v>0</v>
      </c>
      <c r="T952" s="35">
        <v>0</v>
      </c>
      <c r="U952" s="35">
        <v>0</v>
      </c>
      <c r="V952" s="35">
        <v>0</v>
      </c>
      <c r="W952" s="35">
        <v>0</v>
      </c>
      <c r="X952" s="35">
        <v>0</v>
      </c>
      <c r="Y952" s="35">
        <v>0</v>
      </c>
      <c r="Z952" s="35">
        <v>0</v>
      </c>
      <c r="AA952" s="35">
        <v>0</v>
      </c>
      <c r="AB952" s="35">
        <v>0</v>
      </c>
      <c r="AC952" s="35">
        <v>0</v>
      </c>
      <c r="AD952" s="35">
        <v>0</v>
      </c>
      <c r="AE952" s="35">
        <v>0</v>
      </c>
      <c r="AF952" s="35">
        <v>0</v>
      </c>
      <c r="AG952" s="35">
        <v>0</v>
      </c>
      <c r="AH952" s="35">
        <v>0</v>
      </c>
      <c r="AI952" s="35">
        <v>1</v>
      </c>
      <c r="AAL952" s="35" t="s">
        <v>806</v>
      </c>
      <c r="AAN952" s="35" t="s">
        <v>809</v>
      </c>
      <c r="AAO952" s="35">
        <v>50</v>
      </c>
      <c r="AAP952" s="35">
        <v>50</v>
      </c>
      <c r="AAV952" s="35" t="s">
        <v>886</v>
      </c>
      <c r="AAW952" s="35">
        <v>398563568</v>
      </c>
      <c r="AAX952" s="35">
        <v>44984.329074074078</v>
      </c>
      <c r="ABA952" s="35" t="s">
        <v>816</v>
      </c>
      <c r="ABC952" s="35" t="s">
        <v>817</v>
      </c>
      <c r="ABE952" s="35">
        <v>952</v>
      </c>
    </row>
    <row r="953" spans="1:733">
      <c r="A953" t="s">
        <v>2763</v>
      </c>
      <c r="B953" s="34">
        <v>44983.714619108803</v>
      </c>
      <c r="C953" s="34">
        <v>44983.71518407407</v>
      </c>
      <c r="D953" s="34">
        <v>44983</v>
      </c>
      <c r="E953" t="s">
        <v>2752</v>
      </c>
      <c r="F953" s="34">
        <v>44983</v>
      </c>
      <c r="G953" t="s">
        <v>2753</v>
      </c>
      <c r="H953" t="s">
        <v>2754</v>
      </c>
      <c r="I953" t="s">
        <v>2754</v>
      </c>
      <c r="J953" t="s">
        <v>2754</v>
      </c>
      <c r="K953" t="s">
        <v>1032</v>
      </c>
      <c r="L953" s="35" t="s">
        <v>1038</v>
      </c>
      <c r="M953" s="35">
        <v>0</v>
      </c>
      <c r="N953" s="35">
        <v>0</v>
      </c>
      <c r="O953" s="35">
        <v>0</v>
      </c>
      <c r="P953" s="35">
        <v>0</v>
      </c>
      <c r="Q953" s="35">
        <v>0</v>
      </c>
      <c r="R953" s="35">
        <v>0</v>
      </c>
      <c r="S953" s="35">
        <v>0</v>
      </c>
      <c r="T953" s="35">
        <v>0</v>
      </c>
      <c r="U953" s="35">
        <v>0</v>
      </c>
      <c r="V953" s="35">
        <v>0</v>
      </c>
      <c r="W953" s="35">
        <v>0</v>
      </c>
      <c r="X953" s="35">
        <v>0</v>
      </c>
      <c r="Y953" s="35">
        <v>0</v>
      </c>
      <c r="Z953" s="35">
        <v>0</v>
      </c>
      <c r="AA953" s="35">
        <v>0</v>
      </c>
      <c r="AB953" s="35">
        <v>0</v>
      </c>
      <c r="AC953" s="35">
        <v>0</v>
      </c>
      <c r="AD953" s="35">
        <v>0</v>
      </c>
      <c r="AE953" s="35">
        <v>0</v>
      </c>
      <c r="AF953" s="35">
        <v>0</v>
      </c>
      <c r="AG953" s="35">
        <v>0</v>
      </c>
      <c r="AH953" s="35">
        <v>0</v>
      </c>
      <c r="AI953" s="35">
        <v>1</v>
      </c>
      <c r="AAL953" s="35" t="s">
        <v>806</v>
      </c>
      <c r="AAN953" s="35" t="s">
        <v>809</v>
      </c>
      <c r="AAO953" s="35">
        <v>25</v>
      </c>
      <c r="AAP953" s="35">
        <v>25</v>
      </c>
      <c r="AAV953" s="35" t="s">
        <v>886</v>
      </c>
      <c r="AAW953" s="35">
        <v>398563621</v>
      </c>
      <c r="AAX953" s="35">
        <v>44984.329166666663</v>
      </c>
      <c r="ABA953" s="35" t="s">
        <v>816</v>
      </c>
      <c r="ABC953" s="35" t="s">
        <v>817</v>
      </c>
      <c r="ABE953" s="35">
        <v>953</v>
      </c>
    </row>
    <row r="954" spans="1:733">
      <c r="A954" t="s">
        <v>2764</v>
      </c>
      <c r="B954" s="34">
        <v>44983.715358414353</v>
      </c>
      <c r="C954" s="34">
        <v>44983.716094247677</v>
      </c>
      <c r="D954" s="34">
        <v>44983</v>
      </c>
      <c r="E954" t="s">
        <v>2752</v>
      </c>
      <c r="F954" s="34">
        <v>44983</v>
      </c>
      <c r="G954" t="s">
        <v>2753</v>
      </c>
      <c r="H954" t="s">
        <v>2754</v>
      </c>
      <c r="I954" t="s">
        <v>2754</v>
      </c>
      <c r="J954" t="s">
        <v>2754</v>
      </c>
      <c r="K954" t="s">
        <v>1032</v>
      </c>
      <c r="L954" s="35" t="s">
        <v>1038</v>
      </c>
      <c r="M954" s="35">
        <v>0</v>
      </c>
      <c r="N954" s="35">
        <v>0</v>
      </c>
      <c r="O954" s="35">
        <v>0</v>
      </c>
      <c r="P954" s="35">
        <v>0</v>
      </c>
      <c r="Q954" s="35">
        <v>0</v>
      </c>
      <c r="R954" s="35">
        <v>0</v>
      </c>
      <c r="S954" s="35">
        <v>0</v>
      </c>
      <c r="T954" s="35">
        <v>0</v>
      </c>
      <c r="U954" s="35">
        <v>0</v>
      </c>
      <c r="V954" s="35">
        <v>0</v>
      </c>
      <c r="W954" s="35">
        <v>0</v>
      </c>
      <c r="X954" s="35">
        <v>0</v>
      </c>
      <c r="Y954" s="35">
        <v>0</v>
      </c>
      <c r="Z954" s="35">
        <v>0</v>
      </c>
      <c r="AA954" s="35">
        <v>0</v>
      </c>
      <c r="AB954" s="35">
        <v>0</v>
      </c>
      <c r="AC954" s="35">
        <v>0</v>
      </c>
      <c r="AD954" s="35">
        <v>0</v>
      </c>
      <c r="AE954" s="35">
        <v>0</v>
      </c>
      <c r="AF954" s="35">
        <v>0</v>
      </c>
      <c r="AG954" s="35">
        <v>0</v>
      </c>
      <c r="AH954" s="35">
        <v>0</v>
      </c>
      <c r="AI954" s="35">
        <v>1</v>
      </c>
      <c r="AAL954" s="35" t="s">
        <v>806</v>
      </c>
      <c r="AAN954" s="35" t="s">
        <v>809</v>
      </c>
      <c r="AAO954" s="35">
        <v>25</v>
      </c>
      <c r="AAP954" s="35">
        <v>25</v>
      </c>
      <c r="AAV954" s="35" t="s">
        <v>886</v>
      </c>
      <c r="AAW954" s="35">
        <v>398563628</v>
      </c>
      <c r="AAX954" s="35">
        <v>44984.329189814824</v>
      </c>
      <c r="ABA954" s="35" t="s">
        <v>816</v>
      </c>
      <c r="ABC954" s="35" t="s">
        <v>817</v>
      </c>
      <c r="ABE954" s="35">
        <v>954</v>
      </c>
    </row>
    <row r="955" spans="1:733">
      <c r="A955" t="s">
        <v>2765</v>
      </c>
      <c r="B955" s="34">
        <v>44983.71637105324</v>
      </c>
      <c r="C955" s="34">
        <v>44983.717442569447</v>
      </c>
      <c r="D955" s="34">
        <v>44983</v>
      </c>
      <c r="E955" t="s">
        <v>2752</v>
      </c>
      <c r="F955" s="34">
        <v>44983</v>
      </c>
      <c r="G955" t="s">
        <v>2753</v>
      </c>
      <c r="H955" t="s">
        <v>2754</v>
      </c>
      <c r="I955" t="s">
        <v>2754</v>
      </c>
      <c r="J955" t="s">
        <v>2754</v>
      </c>
      <c r="K955" t="s">
        <v>1032</v>
      </c>
      <c r="L955" s="35" t="s">
        <v>1038</v>
      </c>
      <c r="M955" s="35">
        <v>0</v>
      </c>
      <c r="N955" s="35">
        <v>0</v>
      </c>
      <c r="O955" s="35">
        <v>0</v>
      </c>
      <c r="P955" s="35">
        <v>0</v>
      </c>
      <c r="Q955" s="35">
        <v>0</v>
      </c>
      <c r="R955" s="35">
        <v>0</v>
      </c>
      <c r="S955" s="35">
        <v>0</v>
      </c>
      <c r="T955" s="35">
        <v>0</v>
      </c>
      <c r="U955" s="35">
        <v>0</v>
      </c>
      <c r="V955" s="35">
        <v>0</v>
      </c>
      <c r="W955" s="35">
        <v>0</v>
      </c>
      <c r="X955" s="35">
        <v>0</v>
      </c>
      <c r="Y955" s="35">
        <v>0</v>
      </c>
      <c r="Z955" s="35">
        <v>0</v>
      </c>
      <c r="AA955" s="35">
        <v>0</v>
      </c>
      <c r="AB955" s="35">
        <v>0</v>
      </c>
      <c r="AC955" s="35">
        <v>0</v>
      </c>
      <c r="AD955" s="35">
        <v>0</v>
      </c>
      <c r="AE955" s="35">
        <v>0</v>
      </c>
      <c r="AF955" s="35">
        <v>0</v>
      </c>
      <c r="AG955" s="35">
        <v>0</v>
      </c>
      <c r="AH955" s="35">
        <v>0</v>
      </c>
      <c r="AI955" s="35">
        <v>1</v>
      </c>
      <c r="AAL955" s="35" t="s">
        <v>806</v>
      </c>
      <c r="AAN955" s="35" t="s">
        <v>809</v>
      </c>
      <c r="AAO955" s="35">
        <v>25</v>
      </c>
      <c r="AAP955" s="35">
        <v>25</v>
      </c>
      <c r="AAV955" s="35" t="s">
        <v>886</v>
      </c>
      <c r="AAW955" s="35">
        <v>398563688</v>
      </c>
      <c r="AAX955" s="35">
        <v>44984.329259259262</v>
      </c>
      <c r="ABA955" s="35" t="s">
        <v>816</v>
      </c>
      <c r="ABC955" s="35" t="s">
        <v>817</v>
      </c>
      <c r="ABE955" s="35">
        <v>955</v>
      </c>
    </row>
    <row r="956" spans="1:733">
      <c r="A956" t="s">
        <v>2766</v>
      </c>
      <c r="B956" s="34">
        <v>44983.717573182868</v>
      </c>
      <c r="C956" s="34">
        <v>44983.718474456022</v>
      </c>
      <c r="D956" s="34">
        <v>44983</v>
      </c>
      <c r="E956" t="s">
        <v>2752</v>
      </c>
      <c r="F956" s="34">
        <v>44983</v>
      </c>
      <c r="G956" t="s">
        <v>2753</v>
      </c>
      <c r="H956" t="s">
        <v>2754</v>
      </c>
      <c r="I956" t="s">
        <v>2754</v>
      </c>
      <c r="J956" t="s">
        <v>2754</v>
      </c>
      <c r="K956" t="s">
        <v>1032</v>
      </c>
      <c r="L956" s="35" t="s">
        <v>1038</v>
      </c>
      <c r="M956" s="35">
        <v>0</v>
      </c>
      <c r="N956" s="35">
        <v>0</v>
      </c>
      <c r="O956" s="35">
        <v>0</v>
      </c>
      <c r="P956" s="35">
        <v>0</v>
      </c>
      <c r="Q956" s="35">
        <v>0</v>
      </c>
      <c r="R956" s="35">
        <v>0</v>
      </c>
      <c r="S956" s="35">
        <v>0</v>
      </c>
      <c r="T956" s="35">
        <v>0</v>
      </c>
      <c r="U956" s="35">
        <v>0</v>
      </c>
      <c r="V956" s="35">
        <v>0</v>
      </c>
      <c r="W956" s="35">
        <v>0</v>
      </c>
      <c r="X956" s="35">
        <v>0</v>
      </c>
      <c r="Y956" s="35">
        <v>0</v>
      </c>
      <c r="Z956" s="35">
        <v>0</v>
      </c>
      <c r="AA956" s="35">
        <v>0</v>
      </c>
      <c r="AB956" s="35">
        <v>0</v>
      </c>
      <c r="AC956" s="35">
        <v>0</v>
      </c>
      <c r="AD956" s="35">
        <v>0</v>
      </c>
      <c r="AE956" s="35">
        <v>0</v>
      </c>
      <c r="AF956" s="35">
        <v>0</v>
      </c>
      <c r="AG956" s="35">
        <v>0</v>
      </c>
      <c r="AH956" s="35">
        <v>0</v>
      </c>
      <c r="AI956" s="35">
        <v>1</v>
      </c>
      <c r="AAL956" s="35" t="s">
        <v>806</v>
      </c>
      <c r="AAN956" s="35" t="s">
        <v>809</v>
      </c>
      <c r="AAO956" s="35">
        <v>25</v>
      </c>
      <c r="AAP956" s="35">
        <v>25</v>
      </c>
      <c r="AAV956" s="35" t="s">
        <v>886</v>
      </c>
      <c r="AAW956" s="35">
        <v>398563702</v>
      </c>
      <c r="AAX956" s="35">
        <v>44984.329282407409</v>
      </c>
      <c r="ABA956" s="35" t="s">
        <v>816</v>
      </c>
      <c r="ABC956" s="35" t="s">
        <v>817</v>
      </c>
      <c r="ABE956" s="35">
        <v>956</v>
      </c>
    </row>
    <row r="957" spans="1:733">
      <c r="A957" t="s">
        <v>2767</v>
      </c>
      <c r="B957" s="34">
        <v>44983.718657430552</v>
      </c>
      <c r="C957" s="34">
        <v>44983.720049710653</v>
      </c>
      <c r="D957" s="34">
        <v>44983</v>
      </c>
      <c r="E957" t="s">
        <v>2752</v>
      </c>
      <c r="F957" s="34">
        <v>44983</v>
      </c>
      <c r="G957" t="s">
        <v>2753</v>
      </c>
      <c r="H957" t="s">
        <v>2754</v>
      </c>
      <c r="I957" t="s">
        <v>2754</v>
      </c>
      <c r="J957" t="s">
        <v>2754</v>
      </c>
      <c r="K957" t="s">
        <v>1032</v>
      </c>
      <c r="L957" s="35" t="s">
        <v>1092</v>
      </c>
      <c r="M957" s="35">
        <v>0</v>
      </c>
      <c r="N957" s="35">
        <v>0</v>
      </c>
      <c r="O957" s="35">
        <v>0</v>
      </c>
      <c r="P957" s="35">
        <v>0</v>
      </c>
      <c r="Q957" s="35">
        <v>0</v>
      </c>
      <c r="R957" s="35">
        <v>0</v>
      </c>
      <c r="S957" s="35">
        <v>0</v>
      </c>
      <c r="T957" s="35">
        <v>0</v>
      </c>
      <c r="U957" s="35">
        <v>0</v>
      </c>
      <c r="V957" s="35">
        <v>0</v>
      </c>
      <c r="W957" s="35">
        <v>0</v>
      </c>
      <c r="X957" s="35">
        <v>0</v>
      </c>
      <c r="Y957" s="35">
        <v>0</v>
      </c>
      <c r="Z957" s="35">
        <v>0</v>
      </c>
      <c r="AA957" s="35">
        <v>0</v>
      </c>
      <c r="AB957" s="35">
        <v>0</v>
      </c>
      <c r="AC957" s="35">
        <v>0</v>
      </c>
      <c r="AD957" s="35">
        <v>0</v>
      </c>
      <c r="AE957" s="35">
        <v>0</v>
      </c>
      <c r="AF957" s="35">
        <v>0</v>
      </c>
      <c r="AG957" s="35">
        <v>1</v>
      </c>
      <c r="AH957" s="35">
        <v>0</v>
      </c>
      <c r="AI957" s="35">
        <v>0</v>
      </c>
      <c r="YD957" s="35" t="s">
        <v>806</v>
      </c>
      <c r="YF957" s="35">
        <v>50</v>
      </c>
      <c r="YK957" s="35" t="s">
        <v>836</v>
      </c>
      <c r="YN957" s="35" t="s">
        <v>809</v>
      </c>
      <c r="AAV957" s="35" t="s">
        <v>886</v>
      </c>
      <c r="AAW957" s="35">
        <v>398563758</v>
      </c>
      <c r="AAX957" s="35">
        <v>44984.329375000001</v>
      </c>
      <c r="ABA957" s="35" t="s">
        <v>816</v>
      </c>
      <c r="ABC957" s="35" t="s">
        <v>817</v>
      </c>
      <c r="ABE957" s="35">
        <v>957</v>
      </c>
    </row>
    <row r="958" spans="1:733">
      <c r="A958" t="s">
        <v>2768</v>
      </c>
      <c r="B958" s="34">
        <v>44983.720204953701</v>
      </c>
      <c r="C958" s="34">
        <v>44983.721167199074</v>
      </c>
      <c r="D958" s="34">
        <v>44983</v>
      </c>
      <c r="E958" t="s">
        <v>2752</v>
      </c>
      <c r="F958" s="34">
        <v>44983</v>
      </c>
      <c r="G958" t="s">
        <v>2753</v>
      </c>
      <c r="H958" t="s">
        <v>2754</v>
      </c>
      <c r="I958" t="s">
        <v>2754</v>
      </c>
      <c r="J958" t="s">
        <v>2754</v>
      </c>
      <c r="K958" t="s">
        <v>1032</v>
      </c>
      <c r="L958" s="35" t="s">
        <v>1092</v>
      </c>
      <c r="M958" s="35">
        <v>0</v>
      </c>
      <c r="N958" s="35">
        <v>0</v>
      </c>
      <c r="O958" s="35">
        <v>0</v>
      </c>
      <c r="P958" s="35">
        <v>0</v>
      </c>
      <c r="Q958" s="35">
        <v>0</v>
      </c>
      <c r="R958" s="35">
        <v>0</v>
      </c>
      <c r="S958" s="35">
        <v>0</v>
      </c>
      <c r="T958" s="35">
        <v>0</v>
      </c>
      <c r="U958" s="35">
        <v>0</v>
      </c>
      <c r="V958" s="35">
        <v>0</v>
      </c>
      <c r="W958" s="35">
        <v>0</v>
      </c>
      <c r="X958" s="35">
        <v>0</v>
      </c>
      <c r="Y958" s="35">
        <v>0</v>
      </c>
      <c r="Z958" s="35">
        <v>0</v>
      </c>
      <c r="AA958" s="35">
        <v>0</v>
      </c>
      <c r="AB958" s="35">
        <v>0</v>
      </c>
      <c r="AC958" s="35">
        <v>0</v>
      </c>
      <c r="AD958" s="35">
        <v>0</v>
      </c>
      <c r="AE958" s="35">
        <v>0</v>
      </c>
      <c r="AF958" s="35">
        <v>0</v>
      </c>
      <c r="AG958" s="35">
        <v>1</v>
      </c>
      <c r="AH958" s="35">
        <v>0</v>
      </c>
      <c r="AI958" s="35">
        <v>0</v>
      </c>
      <c r="YD958" s="35" t="s">
        <v>806</v>
      </c>
      <c r="YF958" s="35">
        <v>50</v>
      </c>
      <c r="YK958" s="35" t="s">
        <v>836</v>
      </c>
      <c r="YN958" s="35" t="s">
        <v>809</v>
      </c>
      <c r="AAV958" s="35" t="s">
        <v>886</v>
      </c>
      <c r="AAW958" s="35">
        <v>398563782</v>
      </c>
      <c r="AAX958" s="35">
        <v>44984.329409722217</v>
      </c>
      <c r="ABA958" s="35" t="s">
        <v>816</v>
      </c>
      <c r="ABC958" s="35" t="s">
        <v>817</v>
      </c>
      <c r="ABE958" s="35">
        <v>958</v>
      </c>
    </row>
    <row r="959" spans="1:733">
      <c r="A959" t="s">
        <v>2769</v>
      </c>
      <c r="B959" s="34">
        <v>44983.721400428243</v>
      </c>
      <c r="C959" s="34">
        <v>44983.722062858797</v>
      </c>
      <c r="D959" s="34">
        <v>44983</v>
      </c>
      <c r="E959" t="s">
        <v>2752</v>
      </c>
      <c r="F959" s="34">
        <v>44983</v>
      </c>
      <c r="G959" t="s">
        <v>2753</v>
      </c>
      <c r="H959" t="s">
        <v>2754</v>
      </c>
      <c r="I959" t="s">
        <v>2754</v>
      </c>
      <c r="J959" t="s">
        <v>2754</v>
      </c>
      <c r="K959" t="s">
        <v>1032</v>
      </c>
      <c r="L959" s="35" t="s">
        <v>1092</v>
      </c>
      <c r="M959" s="35">
        <v>0</v>
      </c>
      <c r="N959" s="35">
        <v>0</v>
      </c>
      <c r="O959" s="35">
        <v>0</v>
      </c>
      <c r="P959" s="35">
        <v>0</v>
      </c>
      <c r="Q959" s="35">
        <v>0</v>
      </c>
      <c r="R959" s="35">
        <v>0</v>
      </c>
      <c r="S959" s="35">
        <v>0</v>
      </c>
      <c r="T959" s="35">
        <v>0</v>
      </c>
      <c r="U959" s="35">
        <v>0</v>
      </c>
      <c r="V959" s="35">
        <v>0</v>
      </c>
      <c r="W959" s="35">
        <v>0</v>
      </c>
      <c r="X959" s="35">
        <v>0</v>
      </c>
      <c r="Y959" s="35">
        <v>0</v>
      </c>
      <c r="Z959" s="35">
        <v>0</v>
      </c>
      <c r="AA959" s="35">
        <v>0</v>
      </c>
      <c r="AB959" s="35">
        <v>0</v>
      </c>
      <c r="AC959" s="35">
        <v>0</v>
      </c>
      <c r="AD959" s="35">
        <v>0</v>
      </c>
      <c r="AE959" s="35">
        <v>0</v>
      </c>
      <c r="AF959" s="35">
        <v>0</v>
      </c>
      <c r="AG959" s="35">
        <v>1</v>
      </c>
      <c r="AH959" s="35">
        <v>0</v>
      </c>
      <c r="AI959" s="35">
        <v>0</v>
      </c>
      <c r="YD959" s="35" t="s">
        <v>806</v>
      </c>
      <c r="YF959" s="35">
        <v>50</v>
      </c>
      <c r="YK959" s="35" t="s">
        <v>836</v>
      </c>
      <c r="YN959" s="35" t="s">
        <v>809</v>
      </c>
      <c r="AAV959" s="35" t="s">
        <v>886</v>
      </c>
      <c r="AAW959" s="35">
        <v>398563802</v>
      </c>
      <c r="AAX959" s="35">
        <v>44984.329432870371</v>
      </c>
      <c r="ABA959" s="35" t="s">
        <v>816</v>
      </c>
      <c r="ABC959" s="35" t="s">
        <v>817</v>
      </c>
      <c r="ABE959" s="35">
        <v>959</v>
      </c>
    </row>
    <row r="960" spans="1:733">
      <c r="A960" t="s">
        <v>2770</v>
      </c>
      <c r="B960" s="34">
        <v>44983.7223796412</v>
      </c>
      <c r="C960" s="34">
        <v>44983.723565219909</v>
      </c>
      <c r="D960" s="34">
        <v>44983</v>
      </c>
      <c r="E960" t="s">
        <v>2752</v>
      </c>
      <c r="F960" s="34">
        <v>44983</v>
      </c>
      <c r="G960" t="s">
        <v>2753</v>
      </c>
      <c r="H960" t="s">
        <v>2754</v>
      </c>
      <c r="I960" t="s">
        <v>2754</v>
      </c>
      <c r="J960" t="s">
        <v>2754</v>
      </c>
      <c r="K960" t="s">
        <v>1032</v>
      </c>
      <c r="L960" s="35" t="s">
        <v>1092</v>
      </c>
      <c r="M960" s="35">
        <v>0</v>
      </c>
      <c r="N960" s="35">
        <v>0</v>
      </c>
      <c r="O960" s="35">
        <v>0</v>
      </c>
      <c r="P960" s="35">
        <v>0</v>
      </c>
      <c r="Q960" s="35">
        <v>0</v>
      </c>
      <c r="R960" s="35">
        <v>0</v>
      </c>
      <c r="S960" s="35">
        <v>0</v>
      </c>
      <c r="T960" s="35">
        <v>0</v>
      </c>
      <c r="U960" s="35">
        <v>0</v>
      </c>
      <c r="V960" s="35">
        <v>0</v>
      </c>
      <c r="W960" s="35">
        <v>0</v>
      </c>
      <c r="X960" s="35">
        <v>0</v>
      </c>
      <c r="Y960" s="35">
        <v>0</v>
      </c>
      <c r="Z960" s="35">
        <v>0</v>
      </c>
      <c r="AA960" s="35">
        <v>0</v>
      </c>
      <c r="AB960" s="35">
        <v>0</v>
      </c>
      <c r="AC960" s="35">
        <v>0</v>
      </c>
      <c r="AD960" s="35">
        <v>0</v>
      </c>
      <c r="AE960" s="35">
        <v>0</v>
      </c>
      <c r="AF960" s="35">
        <v>0</v>
      </c>
      <c r="AG960" s="35">
        <v>1</v>
      </c>
      <c r="AH960" s="35">
        <v>0</v>
      </c>
      <c r="AI960" s="35">
        <v>0</v>
      </c>
      <c r="YD960" s="35" t="s">
        <v>806</v>
      </c>
      <c r="YF960" s="35">
        <v>50</v>
      </c>
      <c r="YK960" s="35" t="s">
        <v>836</v>
      </c>
      <c r="YN960" s="35" t="s">
        <v>809</v>
      </c>
      <c r="AAV960" s="35" t="s">
        <v>886</v>
      </c>
      <c r="AAW960" s="35">
        <v>398563826</v>
      </c>
      <c r="AAX960" s="35">
        <v>44984.329467592594</v>
      </c>
      <c r="ABA960" s="35" t="s">
        <v>816</v>
      </c>
      <c r="ABC960" s="35" t="s">
        <v>817</v>
      </c>
      <c r="ABE960" s="35">
        <v>960</v>
      </c>
    </row>
    <row r="961" spans="1:733">
      <c r="A961" t="s">
        <v>2771</v>
      </c>
      <c r="B961" s="34">
        <v>44983.723772638878</v>
      </c>
      <c r="C961" s="34">
        <v>44983.724396018522</v>
      </c>
      <c r="D961" s="34">
        <v>44983</v>
      </c>
      <c r="E961" t="s">
        <v>2752</v>
      </c>
      <c r="F961" s="34">
        <v>44983</v>
      </c>
      <c r="G961" t="s">
        <v>2753</v>
      </c>
      <c r="H961" t="s">
        <v>2754</v>
      </c>
      <c r="I961" t="s">
        <v>2754</v>
      </c>
      <c r="J961" t="s">
        <v>2754</v>
      </c>
      <c r="K961" t="s">
        <v>1032</v>
      </c>
      <c r="L961" s="35" t="s">
        <v>1092</v>
      </c>
      <c r="M961" s="35">
        <v>0</v>
      </c>
      <c r="N961" s="35">
        <v>0</v>
      </c>
      <c r="O961" s="35">
        <v>0</v>
      </c>
      <c r="P961" s="35">
        <v>0</v>
      </c>
      <c r="Q961" s="35">
        <v>0</v>
      </c>
      <c r="R961" s="35">
        <v>0</v>
      </c>
      <c r="S961" s="35">
        <v>0</v>
      </c>
      <c r="T961" s="35">
        <v>0</v>
      </c>
      <c r="U961" s="35">
        <v>0</v>
      </c>
      <c r="V961" s="35">
        <v>0</v>
      </c>
      <c r="W961" s="35">
        <v>0</v>
      </c>
      <c r="X961" s="35">
        <v>0</v>
      </c>
      <c r="Y961" s="35">
        <v>0</v>
      </c>
      <c r="Z961" s="35">
        <v>0</v>
      </c>
      <c r="AA961" s="35">
        <v>0</v>
      </c>
      <c r="AB961" s="35">
        <v>0</v>
      </c>
      <c r="AC961" s="35">
        <v>0</v>
      </c>
      <c r="AD961" s="35">
        <v>0</v>
      </c>
      <c r="AE961" s="35">
        <v>0</v>
      </c>
      <c r="AF961" s="35">
        <v>0</v>
      </c>
      <c r="AG961" s="35">
        <v>1</v>
      </c>
      <c r="AH961" s="35">
        <v>0</v>
      </c>
      <c r="AI961" s="35">
        <v>0</v>
      </c>
      <c r="YD961" s="35" t="s">
        <v>806</v>
      </c>
      <c r="YF961" s="35">
        <v>50</v>
      </c>
      <c r="YK961" s="35" t="s">
        <v>836</v>
      </c>
      <c r="YN961" s="35" t="s">
        <v>809</v>
      </c>
      <c r="AAV961" s="35" t="s">
        <v>886</v>
      </c>
      <c r="AAW961" s="35">
        <v>398563939</v>
      </c>
      <c r="AAX961" s="35">
        <v>44984.329606481479</v>
      </c>
      <c r="ABA961" s="35" t="s">
        <v>816</v>
      </c>
      <c r="ABC961" s="35" t="s">
        <v>817</v>
      </c>
      <c r="ABE961" s="35">
        <v>961</v>
      </c>
    </row>
    <row r="962" spans="1:733">
      <c r="A962" t="s">
        <v>2772</v>
      </c>
      <c r="B962" s="34">
        <v>44983.724965995367</v>
      </c>
      <c r="C962" s="34">
        <v>44983.730188113434</v>
      </c>
      <c r="D962" s="34">
        <v>44983</v>
      </c>
      <c r="E962" t="s">
        <v>2752</v>
      </c>
      <c r="F962" s="34">
        <v>44983</v>
      </c>
      <c r="G962" t="s">
        <v>2753</v>
      </c>
      <c r="H962" t="s">
        <v>2754</v>
      </c>
      <c r="I962" t="s">
        <v>2754</v>
      </c>
      <c r="J962" t="s">
        <v>2754</v>
      </c>
      <c r="K962" t="s">
        <v>1032</v>
      </c>
      <c r="L962" s="35" t="s">
        <v>2760</v>
      </c>
      <c r="M962" s="35">
        <v>0</v>
      </c>
      <c r="N962" s="35">
        <v>0</v>
      </c>
      <c r="O962" s="35">
        <v>0</v>
      </c>
      <c r="P962" s="35">
        <v>0</v>
      </c>
      <c r="Q962" s="35">
        <v>1</v>
      </c>
      <c r="R962" s="35">
        <v>0</v>
      </c>
      <c r="S962" s="35">
        <v>0</v>
      </c>
      <c r="T962" s="35">
        <v>0</v>
      </c>
      <c r="U962" s="35">
        <v>0</v>
      </c>
      <c r="V962" s="35">
        <v>0</v>
      </c>
      <c r="W962" s="35">
        <v>1</v>
      </c>
      <c r="X962" s="35">
        <v>0</v>
      </c>
      <c r="Y962" s="35">
        <v>0</v>
      </c>
      <c r="Z962" s="35">
        <v>1</v>
      </c>
      <c r="AA962" s="35">
        <v>1</v>
      </c>
      <c r="AB962" s="35">
        <v>0</v>
      </c>
      <c r="AC962" s="35">
        <v>1</v>
      </c>
      <c r="AD962" s="35">
        <v>1</v>
      </c>
      <c r="AE962" s="35">
        <v>1</v>
      </c>
      <c r="AF962" s="35">
        <v>0</v>
      </c>
      <c r="AG962" s="35">
        <v>0</v>
      </c>
      <c r="AH962" s="35">
        <v>0</v>
      </c>
      <c r="AI962" s="35">
        <v>0</v>
      </c>
      <c r="FD962" s="35" t="s">
        <v>806</v>
      </c>
      <c r="FF962" s="35">
        <v>2500</v>
      </c>
      <c r="FG962" s="35">
        <v>2500</v>
      </c>
      <c r="FM962" s="35" t="s">
        <v>822</v>
      </c>
      <c r="FO962" s="35" t="s">
        <v>1016</v>
      </c>
      <c r="FP962" s="35" t="s">
        <v>806</v>
      </c>
      <c r="FQ962" s="35" t="s">
        <v>2773</v>
      </c>
      <c r="FR962" s="35">
        <v>0</v>
      </c>
      <c r="FS962" s="35">
        <v>0</v>
      </c>
      <c r="FT962" s="35">
        <v>0</v>
      </c>
      <c r="FU962" s="35">
        <v>0</v>
      </c>
      <c r="FV962" s="35">
        <v>0</v>
      </c>
      <c r="FW962" s="35">
        <v>0</v>
      </c>
      <c r="FX962" s="35">
        <v>0</v>
      </c>
      <c r="FY962" s="35">
        <v>0</v>
      </c>
      <c r="FZ962" s="35">
        <v>0</v>
      </c>
      <c r="GA962" s="35">
        <v>0</v>
      </c>
      <c r="GB962" s="35">
        <v>0</v>
      </c>
      <c r="GC962" s="35">
        <v>0</v>
      </c>
      <c r="GD962" s="35">
        <v>1</v>
      </c>
      <c r="GE962" s="35">
        <v>1</v>
      </c>
      <c r="GF962" s="35">
        <v>0</v>
      </c>
      <c r="GH962" s="35" t="s">
        <v>2774</v>
      </c>
      <c r="MF962" s="35" t="s">
        <v>932</v>
      </c>
      <c r="MG962" s="35">
        <v>50000</v>
      </c>
      <c r="MH962" s="35">
        <v>23000</v>
      </c>
      <c r="MI962" s="35">
        <v>230</v>
      </c>
      <c r="MO962" s="35" t="s">
        <v>822</v>
      </c>
      <c r="MQ962" s="35" t="s">
        <v>1016</v>
      </c>
      <c r="MR962" s="35" t="s">
        <v>806</v>
      </c>
      <c r="MS962" s="35" t="s">
        <v>1130</v>
      </c>
      <c r="MT962" s="35">
        <v>0</v>
      </c>
      <c r="MU962" s="35">
        <v>0</v>
      </c>
      <c r="MV962" s="35">
        <v>0</v>
      </c>
      <c r="MW962" s="35">
        <v>0</v>
      </c>
      <c r="MX962" s="35">
        <v>0</v>
      </c>
      <c r="MY962" s="35">
        <v>0</v>
      </c>
      <c r="MZ962" s="35">
        <v>0</v>
      </c>
      <c r="NA962" s="35">
        <v>0</v>
      </c>
      <c r="NB962" s="35">
        <v>0</v>
      </c>
      <c r="NC962" s="35">
        <v>0</v>
      </c>
      <c r="ND962" s="35">
        <v>0</v>
      </c>
      <c r="NE962" s="35">
        <v>0</v>
      </c>
      <c r="NF962" s="35">
        <v>1</v>
      </c>
      <c r="NG962" s="35">
        <v>0</v>
      </c>
      <c r="NH962" s="35">
        <v>0</v>
      </c>
      <c r="QZ962" s="35" t="s">
        <v>806</v>
      </c>
      <c r="RB962" s="35">
        <v>1700</v>
      </c>
      <c r="RC962" s="35">
        <v>1700</v>
      </c>
      <c r="RI962" s="35" t="s">
        <v>822</v>
      </c>
      <c r="RK962" s="35" t="s">
        <v>1016</v>
      </c>
      <c r="RL962" s="35" t="s">
        <v>806</v>
      </c>
      <c r="RM962" s="35" t="s">
        <v>1130</v>
      </c>
      <c r="RN962" s="35">
        <v>0</v>
      </c>
      <c r="RO962" s="35">
        <v>0</v>
      </c>
      <c r="RP962" s="35">
        <v>0</v>
      </c>
      <c r="RQ962" s="35">
        <v>0</v>
      </c>
      <c r="RR962" s="35">
        <v>0</v>
      </c>
      <c r="RS962" s="35">
        <v>0</v>
      </c>
      <c r="RT962" s="35">
        <v>0</v>
      </c>
      <c r="RU962" s="35">
        <v>0</v>
      </c>
      <c r="RV962" s="35">
        <v>0</v>
      </c>
      <c r="RW962" s="35">
        <v>0</v>
      </c>
      <c r="RX962" s="35">
        <v>0</v>
      </c>
      <c r="RY962" s="35">
        <v>0</v>
      </c>
      <c r="RZ962" s="35">
        <v>1</v>
      </c>
      <c r="SA962" s="35">
        <v>0</v>
      </c>
      <c r="SB962" s="35">
        <v>0</v>
      </c>
      <c r="SE962" s="35" t="s">
        <v>932</v>
      </c>
      <c r="SF962" s="35">
        <v>50000</v>
      </c>
      <c r="SG962" s="35">
        <v>42500</v>
      </c>
      <c r="SH962" s="35">
        <v>170</v>
      </c>
      <c r="SN962" s="35" t="s">
        <v>822</v>
      </c>
      <c r="SP962" s="35" t="s">
        <v>1016</v>
      </c>
      <c r="SQ962" s="35" t="s">
        <v>806</v>
      </c>
      <c r="SR962" s="35" t="s">
        <v>1130</v>
      </c>
      <c r="SS962" s="35">
        <v>0</v>
      </c>
      <c r="ST962" s="35">
        <v>0</v>
      </c>
      <c r="SU962" s="35">
        <v>0</v>
      </c>
      <c r="SV962" s="35">
        <v>0</v>
      </c>
      <c r="SW962" s="35">
        <v>0</v>
      </c>
      <c r="SX962" s="35">
        <v>0</v>
      </c>
      <c r="SY962" s="35">
        <v>0</v>
      </c>
      <c r="SZ962" s="35">
        <v>0</v>
      </c>
      <c r="TA962" s="35">
        <v>0</v>
      </c>
      <c r="TB962" s="35">
        <v>0</v>
      </c>
      <c r="TC962" s="35">
        <v>0</v>
      </c>
      <c r="TD962" s="35">
        <v>0</v>
      </c>
      <c r="TE962" s="35">
        <v>1</v>
      </c>
      <c r="TF962" s="35">
        <v>0</v>
      </c>
      <c r="TG962" s="35">
        <v>0</v>
      </c>
      <c r="TJ962" s="35" t="s">
        <v>932</v>
      </c>
      <c r="TK962" s="35">
        <v>18000</v>
      </c>
      <c r="TL962" s="35">
        <v>4500</v>
      </c>
      <c r="TM962" s="35">
        <v>38</v>
      </c>
      <c r="TS962" s="35" t="s">
        <v>822</v>
      </c>
      <c r="TU962" s="35" t="s">
        <v>1016</v>
      </c>
      <c r="TV962" s="35" t="s">
        <v>806</v>
      </c>
      <c r="TW962" s="35" t="s">
        <v>1130</v>
      </c>
      <c r="TX962" s="35">
        <v>0</v>
      </c>
      <c r="TY962" s="35">
        <v>0</v>
      </c>
      <c r="TZ962" s="35">
        <v>0</v>
      </c>
      <c r="UA962" s="35">
        <v>0</v>
      </c>
      <c r="UB962" s="35">
        <v>0</v>
      </c>
      <c r="UC962" s="35">
        <v>0</v>
      </c>
      <c r="UD962" s="35">
        <v>0</v>
      </c>
      <c r="UE962" s="35">
        <v>0</v>
      </c>
      <c r="UF962" s="35">
        <v>0</v>
      </c>
      <c r="UG962" s="35">
        <v>0</v>
      </c>
      <c r="UH962" s="35">
        <v>0</v>
      </c>
      <c r="UI962" s="35">
        <v>0</v>
      </c>
      <c r="UJ962" s="35">
        <v>1</v>
      </c>
      <c r="UK962" s="35">
        <v>0</v>
      </c>
      <c r="UL962" s="35">
        <v>0</v>
      </c>
      <c r="UO962" s="35" t="s">
        <v>806</v>
      </c>
      <c r="UQ962" s="35">
        <v>200</v>
      </c>
      <c r="UR962" s="35">
        <v>200</v>
      </c>
      <c r="UX962" s="35" t="s">
        <v>822</v>
      </c>
      <c r="UZ962" s="35" t="s">
        <v>1016</v>
      </c>
      <c r="VA962" s="35" t="s">
        <v>806</v>
      </c>
      <c r="VB962" s="35" t="s">
        <v>1130</v>
      </c>
      <c r="VC962" s="35">
        <v>0</v>
      </c>
      <c r="VD962" s="35">
        <v>0</v>
      </c>
      <c r="VE962" s="35">
        <v>0</v>
      </c>
      <c r="VF962" s="35">
        <v>0</v>
      </c>
      <c r="VG962" s="35">
        <v>0</v>
      </c>
      <c r="VH962" s="35">
        <v>0</v>
      </c>
      <c r="VI962" s="35">
        <v>0</v>
      </c>
      <c r="VJ962" s="35">
        <v>0</v>
      </c>
      <c r="VK962" s="35">
        <v>0</v>
      </c>
      <c r="VL962" s="35">
        <v>0</v>
      </c>
      <c r="VM962" s="35">
        <v>0</v>
      </c>
      <c r="VN962" s="35">
        <v>0</v>
      </c>
      <c r="VO962" s="35">
        <v>1</v>
      </c>
      <c r="VP962" s="35">
        <v>0</v>
      </c>
      <c r="VQ962" s="35">
        <v>0</v>
      </c>
      <c r="VT962" s="35" t="s">
        <v>806</v>
      </c>
      <c r="VV962" s="35">
        <v>1000</v>
      </c>
      <c r="VW962" s="35">
        <v>1000</v>
      </c>
      <c r="WC962" s="35" t="s">
        <v>822</v>
      </c>
      <c r="WE962" s="35" t="s">
        <v>1016</v>
      </c>
      <c r="WF962" s="35" t="s">
        <v>806</v>
      </c>
      <c r="WG962" s="35" t="s">
        <v>1130</v>
      </c>
      <c r="WH962" s="35">
        <v>0</v>
      </c>
      <c r="WI962" s="35">
        <v>0</v>
      </c>
      <c r="WJ962" s="35">
        <v>0</v>
      </c>
      <c r="WK962" s="35">
        <v>0</v>
      </c>
      <c r="WL962" s="35">
        <v>0</v>
      </c>
      <c r="WM962" s="35">
        <v>0</v>
      </c>
      <c r="WN962" s="35">
        <v>0</v>
      </c>
      <c r="WO962" s="35">
        <v>0</v>
      </c>
      <c r="WP962" s="35">
        <v>0</v>
      </c>
      <c r="WQ962" s="35">
        <v>0</v>
      </c>
      <c r="WR962" s="35">
        <v>0</v>
      </c>
      <c r="WS962" s="35">
        <v>0</v>
      </c>
      <c r="WT962" s="35">
        <v>1</v>
      </c>
      <c r="WU962" s="35">
        <v>0</v>
      </c>
      <c r="WV962" s="35">
        <v>0</v>
      </c>
      <c r="AAV962" s="35" t="s">
        <v>886</v>
      </c>
      <c r="AAW962" s="35">
        <v>398563962</v>
      </c>
      <c r="AAX962" s="35">
        <v>44984.329629629632</v>
      </c>
      <c r="ABA962" s="35" t="s">
        <v>816</v>
      </c>
      <c r="ABC962" s="35" t="s">
        <v>817</v>
      </c>
      <c r="ABE962" s="35">
        <v>962</v>
      </c>
    </row>
    <row r="963" spans="1:733">
      <c r="A963" t="s">
        <v>2775</v>
      </c>
      <c r="B963" s="34">
        <v>44983.730987453702</v>
      </c>
      <c r="C963" s="34">
        <v>44983.734232106479</v>
      </c>
      <c r="D963" s="34">
        <v>44983</v>
      </c>
      <c r="E963" t="s">
        <v>2752</v>
      </c>
      <c r="F963" s="34">
        <v>44983</v>
      </c>
      <c r="G963" t="s">
        <v>2753</v>
      </c>
      <c r="H963" t="s">
        <v>2754</v>
      </c>
      <c r="I963" t="s">
        <v>2754</v>
      </c>
      <c r="J963" t="s">
        <v>2754</v>
      </c>
      <c r="K963" t="s">
        <v>1032</v>
      </c>
      <c r="L963" s="35" t="s">
        <v>2760</v>
      </c>
      <c r="M963" s="35">
        <v>0</v>
      </c>
      <c r="N963" s="35">
        <v>0</v>
      </c>
      <c r="O963" s="35">
        <v>0</v>
      </c>
      <c r="P963" s="35">
        <v>0</v>
      </c>
      <c r="Q963" s="35">
        <v>1</v>
      </c>
      <c r="R963" s="35">
        <v>0</v>
      </c>
      <c r="S963" s="35">
        <v>0</v>
      </c>
      <c r="T963" s="35">
        <v>0</v>
      </c>
      <c r="U963" s="35">
        <v>0</v>
      </c>
      <c r="V963" s="35">
        <v>0</v>
      </c>
      <c r="W963" s="35">
        <v>1</v>
      </c>
      <c r="X963" s="35">
        <v>0</v>
      </c>
      <c r="Y963" s="35">
        <v>0</v>
      </c>
      <c r="Z963" s="35">
        <v>1</v>
      </c>
      <c r="AA963" s="35">
        <v>1</v>
      </c>
      <c r="AB963" s="35">
        <v>0</v>
      </c>
      <c r="AC963" s="35">
        <v>1</v>
      </c>
      <c r="AD963" s="35">
        <v>1</v>
      </c>
      <c r="AE963" s="35">
        <v>1</v>
      </c>
      <c r="AF963" s="35">
        <v>0</v>
      </c>
      <c r="AG963" s="35">
        <v>0</v>
      </c>
      <c r="AH963" s="35">
        <v>0</v>
      </c>
      <c r="AI963" s="35">
        <v>0</v>
      </c>
      <c r="FD963" s="35" t="s">
        <v>806</v>
      </c>
      <c r="FF963" s="35">
        <v>2500</v>
      </c>
      <c r="FG963" s="35">
        <v>2500</v>
      </c>
      <c r="FM963" s="35" t="s">
        <v>822</v>
      </c>
      <c r="FO963" s="35" t="s">
        <v>1016</v>
      </c>
      <c r="FP963" s="35" t="s">
        <v>806</v>
      </c>
      <c r="FQ963" s="35" t="s">
        <v>1130</v>
      </c>
      <c r="FR963" s="35">
        <v>0</v>
      </c>
      <c r="FS963" s="35">
        <v>0</v>
      </c>
      <c r="FT963" s="35">
        <v>0</v>
      </c>
      <c r="FU963" s="35">
        <v>0</v>
      </c>
      <c r="FV963" s="35">
        <v>0</v>
      </c>
      <c r="FW963" s="35">
        <v>0</v>
      </c>
      <c r="FX963" s="35">
        <v>0</v>
      </c>
      <c r="FY963" s="35">
        <v>0</v>
      </c>
      <c r="FZ963" s="35">
        <v>0</v>
      </c>
      <c r="GA963" s="35">
        <v>0</v>
      </c>
      <c r="GB963" s="35">
        <v>0</v>
      </c>
      <c r="GC963" s="35">
        <v>0</v>
      </c>
      <c r="GD963" s="35">
        <v>1</v>
      </c>
      <c r="GE963" s="35">
        <v>0</v>
      </c>
      <c r="GF963" s="35">
        <v>0</v>
      </c>
      <c r="MF963" s="35" t="s">
        <v>932</v>
      </c>
      <c r="MG963" s="35">
        <v>1000</v>
      </c>
      <c r="MH963" s="35">
        <v>500</v>
      </c>
      <c r="MI963" s="35">
        <v>250</v>
      </c>
      <c r="MO963" s="35" t="s">
        <v>822</v>
      </c>
      <c r="MQ963" s="35" t="s">
        <v>1016</v>
      </c>
      <c r="MR963" s="35" t="s">
        <v>806</v>
      </c>
      <c r="MS963" s="35" t="s">
        <v>1130</v>
      </c>
      <c r="MT963" s="35">
        <v>0</v>
      </c>
      <c r="MU963" s="35">
        <v>0</v>
      </c>
      <c r="MV963" s="35">
        <v>0</v>
      </c>
      <c r="MW963" s="35">
        <v>0</v>
      </c>
      <c r="MX963" s="35">
        <v>0</v>
      </c>
      <c r="MY963" s="35">
        <v>0</v>
      </c>
      <c r="MZ963" s="35">
        <v>0</v>
      </c>
      <c r="NA963" s="35">
        <v>0</v>
      </c>
      <c r="NB963" s="35">
        <v>0</v>
      </c>
      <c r="NC963" s="35">
        <v>0</v>
      </c>
      <c r="ND963" s="35">
        <v>0</v>
      </c>
      <c r="NE963" s="35">
        <v>0</v>
      </c>
      <c r="NF963" s="35">
        <v>1</v>
      </c>
      <c r="NG963" s="35">
        <v>0</v>
      </c>
      <c r="NH963" s="35">
        <v>0</v>
      </c>
      <c r="QZ963" s="35" t="s">
        <v>806</v>
      </c>
      <c r="RB963" s="35">
        <v>1700</v>
      </c>
      <c r="RC963" s="35">
        <v>1700</v>
      </c>
      <c r="RI963" s="35" t="s">
        <v>822</v>
      </c>
      <c r="RK963" s="35" t="s">
        <v>1016</v>
      </c>
      <c r="RL963" s="35" t="s">
        <v>806</v>
      </c>
      <c r="RM963" s="35" t="s">
        <v>1130</v>
      </c>
      <c r="RN963" s="35">
        <v>0</v>
      </c>
      <c r="RO963" s="35">
        <v>0</v>
      </c>
      <c r="RP963" s="35">
        <v>0</v>
      </c>
      <c r="RQ963" s="35">
        <v>0</v>
      </c>
      <c r="RR963" s="35">
        <v>0</v>
      </c>
      <c r="RS963" s="35">
        <v>0</v>
      </c>
      <c r="RT963" s="35">
        <v>0</v>
      </c>
      <c r="RU963" s="35">
        <v>0</v>
      </c>
      <c r="RV963" s="35">
        <v>0</v>
      </c>
      <c r="RW963" s="35">
        <v>0</v>
      </c>
      <c r="RX963" s="35">
        <v>0</v>
      </c>
      <c r="RY963" s="35">
        <v>0</v>
      </c>
      <c r="RZ963" s="35">
        <v>1</v>
      </c>
      <c r="SA963" s="35">
        <v>0</v>
      </c>
      <c r="SB963" s="35">
        <v>0</v>
      </c>
      <c r="SE963" s="35" t="s">
        <v>932</v>
      </c>
      <c r="SF963" s="35">
        <v>1000</v>
      </c>
      <c r="SG963" s="35">
        <v>1000</v>
      </c>
      <c r="SH963" s="35">
        <v>200</v>
      </c>
      <c r="SN963" s="35" t="s">
        <v>822</v>
      </c>
      <c r="SP963" s="35" t="s">
        <v>1016</v>
      </c>
      <c r="SQ963" s="35" t="s">
        <v>806</v>
      </c>
      <c r="SR963" s="35" t="s">
        <v>1130</v>
      </c>
      <c r="SS963" s="35">
        <v>0</v>
      </c>
      <c r="ST963" s="35">
        <v>0</v>
      </c>
      <c r="SU963" s="35">
        <v>0</v>
      </c>
      <c r="SV963" s="35">
        <v>0</v>
      </c>
      <c r="SW963" s="35">
        <v>0</v>
      </c>
      <c r="SX963" s="35">
        <v>0</v>
      </c>
      <c r="SY963" s="35">
        <v>0</v>
      </c>
      <c r="SZ963" s="35">
        <v>0</v>
      </c>
      <c r="TA963" s="35">
        <v>0</v>
      </c>
      <c r="TB963" s="35">
        <v>0</v>
      </c>
      <c r="TC963" s="35">
        <v>0</v>
      </c>
      <c r="TD963" s="35">
        <v>0</v>
      </c>
      <c r="TE963" s="35">
        <v>1</v>
      </c>
      <c r="TF963" s="35">
        <v>0</v>
      </c>
      <c r="TG963" s="35">
        <v>0</v>
      </c>
      <c r="TJ963" s="35" t="s">
        <v>932</v>
      </c>
      <c r="TK963" s="35">
        <v>18000</v>
      </c>
      <c r="TL963" s="35">
        <v>4500</v>
      </c>
      <c r="TM963" s="35">
        <v>38</v>
      </c>
      <c r="TS963" s="35" t="s">
        <v>822</v>
      </c>
      <c r="TU963" s="35" t="s">
        <v>1016</v>
      </c>
      <c r="TV963" s="35" t="s">
        <v>806</v>
      </c>
      <c r="TW963" s="35" t="s">
        <v>1130</v>
      </c>
      <c r="TX963" s="35">
        <v>0</v>
      </c>
      <c r="TY963" s="35">
        <v>0</v>
      </c>
      <c r="TZ963" s="35">
        <v>0</v>
      </c>
      <c r="UA963" s="35">
        <v>0</v>
      </c>
      <c r="UB963" s="35">
        <v>0</v>
      </c>
      <c r="UC963" s="35">
        <v>0</v>
      </c>
      <c r="UD963" s="35">
        <v>0</v>
      </c>
      <c r="UE963" s="35">
        <v>0</v>
      </c>
      <c r="UF963" s="35">
        <v>0</v>
      </c>
      <c r="UG963" s="35">
        <v>0</v>
      </c>
      <c r="UH963" s="35">
        <v>0</v>
      </c>
      <c r="UI963" s="35">
        <v>0</v>
      </c>
      <c r="UJ963" s="35">
        <v>1</v>
      </c>
      <c r="UK963" s="35">
        <v>0</v>
      </c>
      <c r="UL963" s="35">
        <v>0</v>
      </c>
      <c r="UO963" s="35" t="s">
        <v>806</v>
      </c>
      <c r="UQ963" s="35">
        <v>200</v>
      </c>
      <c r="UR963" s="35">
        <v>200</v>
      </c>
      <c r="UX963" s="35" t="s">
        <v>822</v>
      </c>
      <c r="UZ963" s="35" t="s">
        <v>1016</v>
      </c>
      <c r="VA963" s="35" t="s">
        <v>806</v>
      </c>
      <c r="VB963" s="35" t="s">
        <v>1130</v>
      </c>
      <c r="VC963" s="35">
        <v>0</v>
      </c>
      <c r="VD963" s="35">
        <v>0</v>
      </c>
      <c r="VE963" s="35">
        <v>0</v>
      </c>
      <c r="VF963" s="35">
        <v>0</v>
      </c>
      <c r="VG963" s="35">
        <v>0</v>
      </c>
      <c r="VH963" s="35">
        <v>0</v>
      </c>
      <c r="VI963" s="35">
        <v>0</v>
      </c>
      <c r="VJ963" s="35">
        <v>0</v>
      </c>
      <c r="VK963" s="35">
        <v>0</v>
      </c>
      <c r="VL963" s="35">
        <v>0</v>
      </c>
      <c r="VM963" s="35">
        <v>0</v>
      </c>
      <c r="VN963" s="35">
        <v>0</v>
      </c>
      <c r="VO963" s="35">
        <v>1</v>
      </c>
      <c r="VP963" s="35">
        <v>0</v>
      </c>
      <c r="VQ963" s="35">
        <v>0</v>
      </c>
      <c r="VT963" s="35" t="s">
        <v>806</v>
      </c>
      <c r="VV963" s="35">
        <v>1000</v>
      </c>
      <c r="VW963" s="35">
        <v>1000</v>
      </c>
      <c r="WC963" s="35" t="s">
        <v>822</v>
      </c>
      <c r="WE963" s="35" t="s">
        <v>1016</v>
      </c>
      <c r="WF963" s="35" t="s">
        <v>806</v>
      </c>
      <c r="WG963" s="35" t="s">
        <v>1130</v>
      </c>
      <c r="WH963" s="35">
        <v>0</v>
      </c>
      <c r="WI963" s="35">
        <v>0</v>
      </c>
      <c r="WJ963" s="35">
        <v>0</v>
      </c>
      <c r="WK963" s="35">
        <v>0</v>
      </c>
      <c r="WL963" s="35">
        <v>0</v>
      </c>
      <c r="WM963" s="35">
        <v>0</v>
      </c>
      <c r="WN963" s="35">
        <v>0</v>
      </c>
      <c r="WO963" s="35">
        <v>0</v>
      </c>
      <c r="WP963" s="35">
        <v>0</v>
      </c>
      <c r="WQ963" s="35">
        <v>0</v>
      </c>
      <c r="WR963" s="35">
        <v>0</v>
      </c>
      <c r="WS963" s="35">
        <v>0</v>
      </c>
      <c r="WT963" s="35">
        <v>1</v>
      </c>
      <c r="WU963" s="35">
        <v>0</v>
      </c>
      <c r="WV963" s="35">
        <v>0</v>
      </c>
      <c r="AAV963" s="35" t="s">
        <v>886</v>
      </c>
      <c r="AAW963" s="35">
        <v>398563972</v>
      </c>
      <c r="AAX963" s="35">
        <v>44984.329652777778</v>
      </c>
      <c r="ABA963" s="35" t="s">
        <v>816</v>
      </c>
      <c r="ABC963" s="35" t="s">
        <v>817</v>
      </c>
      <c r="ABE963" s="35">
        <v>963</v>
      </c>
    </row>
    <row r="964" spans="1:733">
      <c r="A964" t="s">
        <v>2776</v>
      </c>
      <c r="B964" s="34">
        <v>44984.330345543982</v>
      </c>
      <c r="C964" s="34">
        <v>44984.370472974537</v>
      </c>
      <c r="D964" s="34">
        <v>44984</v>
      </c>
      <c r="E964" t="s">
        <v>2752</v>
      </c>
      <c r="F964" s="34">
        <v>44984</v>
      </c>
      <c r="G964" t="s">
        <v>2753</v>
      </c>
      <c r="H964" t="s">
        <v>2754</v>
      </c>
      <c r="I964" t="s">
        <v>2754</v>
      </c>
      <c r="J964" t="s">
        <v>2754</v>
      </c>
      <c r="K964" t="s">
        <v>804</v>
      </c>
      <c r="L964" s="35" t="s">
        <v>844</v>
      </c>
      <c r="M964" s="35">
        <v>0</v>
      </c>
      <c r="N964" s="35">
        <v>0</v>
      </c>
      <c r="O964" s="35">
        <v>0</v>
      </c>
      <c r="P964" s="35">
        <v>1</v>
      </c>
      <c r="Q964" s="35">
        <v>0</v>
      </c>
      <c r="R964" s="35">
        <v>0</v>
      </c>
      <c r="S964" s="35">
        <v>0</v>
      </c>
      <c r="T964" s="35">
        <v>0</v>
      </c>
      <c r="U964" s="35">
        <v>0</v>
      </c>
      <c r="V964" s="35">
        <v>0</v>
      </c>
      <c r="W964" s="35">
        <v>0</v>
      </c>
      <c r="X964" s="35">
        <v>0</v>
      </c>
      <c r="Y964" s="35">
        <v>0</v>
      </c>
      <c r="Z964" s="35">
        <v>0</v>
      </c>
      <c r="AA964" s="35">
        <v>0</v>
      </c>
      <c r="AB964" s="35">
        <v>0</v>
      </c>
      <c r="AC964" s="35">
        <v>0</v>
      </c>
      <c r="AD964" s="35">
        <v>0</v>
      </c>
      <c r="AE964" s="35">
        <v>0</v>
      </c>
      <c r="AF964" s="35">
        <v>0</v>
      </c>
      <c r="AG964" s="35">
        <v>0</v>
      </c>
      <c r="AH964" s="35">
        <v>0</v>
      </c>
      <c r="AI964" s="35">
        <v>0</v>
      </c>
      <c r="DY964" s="35" t="s">
        <v>806</v>
      </c>
      <c r="EA964" s="35">
        <v>3500</v>
      </c>
      <c r="EB964" s="35">
        <v>3500</v>
      </c>
      <c r="EH964" s="35" t="s">
        <v>822</v>
      </c>
      <c r="EJ964" s="35" t="s">
        <v>1016</v>
      </c>
      <c r="EK964" s="35" t="s">
        <v>806</v>
      </c>
      <c r="EL964" s="35" t="s">
        <v>864</v>
      </c>
      <c r="EM964" s="35">
        <v>0</v>
      </c>
      <c r="EN964" s="35">
        <v>1</v>
      </c>
      <c r="EO964" s="35">
        <v>0</v>
      </c>
      <c r="EP964" s="35">
        <v>0</v>
      </c>
      <c r="EQ964" s="35">
        <v>0</v>
      </c>
      <c r="ER964" s="35">
        <v>0</v>
      </c>
      <c r="ES964" s="35">
        <v>0</v>
      </c>
      <c r="ET964" s="35">
        <v>0</v>
      </c>
      <c r="EU964" s="35">
        <v>0</v>
      </c>
      <c r="EV964" s="35">
        <v>0</v>
      </c>
      <c r="EW964" s="35">
        <v>0</v>
      </c>
      <c r="EX964" s="35">
        <v>0</v>
      </c>
      <c r="EY964" s="35">
        <v>1</v>
      </c>
      <c r="EZ964" s="35">
        <v>0</v>
      </c>
      <c r="FA964" s="35">
        <v>0</v>
      </c>
      <c r="AAV964" s="35" t="s">
        <v>886</v>
      </c>
      <c r="AAW964" s="35">
        <v>398610426</v>
      </c>
      <c r="AAX964" s="35">
        <v>44984.396886574083</v>
      </c>
      <c r="ABA964" s="35" t="s">
        <v>816</v>
      </c>
      <c r="ABC964" s="35" t="s">
        <v>817</v>
      </c>
      <c r="ABE964" s="35">
        <v>964</v>
      </c>
    </row>
    <row r="965" spans="1:733">
      <c r="A965" t="s">
        <v>2777</v>
      </c>
      <c r="B965" s="34">
        <v>44984.370831111111</v>
      </c>
      <c r="C965" s="34">
        <v>44984.37256398148</v>
      </c>
      <c r="D965" s="34">
        <v>44984</v>
      </c>
      <c r="E965" t="s">
        <v>2752</v>
      </c>
      <c r="F965" s="34">
        <v>44984</v>
      </c>
      <c r="G965" t="s">
        <v>2753</v>
      </c>
      <c r="H965" t="s">
        <v>2754</v>
      </c>
      <c r="I965" t="s">
        <v>2754</v>
      </c>
      <c r="J965" t="s">
        <v>2754</v>
      </c>
      <c r="K965" t="s">
        <v>804</v>
      </c>
      <c r="L965" s="35" t="s">
        <v>844</v>
      </c>
      <c r="M965" s="35">
        <v>0</v>
      </c>
      <c r="N965" s="35">
        <v>0</v>
      </c>
      <c r="O965" s="35">
        <v>0</v>
      </c>
      <c r="P965" s="35">
        <v>1</v>
      </c>
      <c r="Q965" s="35">
        <v>0</v>
      </c>
      <c r="R965" s="35">
        <v>0</v>
      </c>
      <c r="S965" s="35">
        <v>0</v>
      </c>
      <c r="T965" s="35">
        <v>0</v>
      </c>
      <c r="U965" s="35">
        <v>0</v>
      </c>
      <c r="V965" s="35">
        <v>0</v>
      </c>
      <c r="W965" s="35">
        <v>0</v>
      </c>
      <c r="X965" s="35">
        <v>0</v>
      </c>
      <c r="Y965" s="35">
        <v>0</v>
      </c>
      <c r="Z965" s="35">
        <v>0</v>
      </c>
      <c r="AA965" s="35">
        <v>0</v>
      </c>
      <c r="AB965" s="35">
        <v>0</v>
      </c>
      <c r="AC965" s="35">
        <v>0</v>
      </c>
      <c r="AD965" s="35">
        <v>0</v>
      </c>
      <c r="AE965" s="35">
        <v>0</v>
      </c>
      <c r="AF965" s="35">
        <v>0</v>
      </c>
      <c r="AG965" s="35">
        <v>0</v>
      </c>
      <c r="AH965" s="35">
        <v>0</v>
      </c>
      <c r="AI965" s="35">
        <v>0</v>
      </c>
      <c r="EH965" s="35" t="s">
        <v>822</v>
      </c>
      <c r="EJ965" s="35" t="s">
        <v>1016</v>
      </c>
      <c r="EK965" s="35" t="s">
        <v>806</v>
      </c>
      <c r="EL965" s="35" t="s">
        <v>864</v>
      </c>
      <c r="EM965" s="35">
        <v>0</v>
      </c>
      <c r="EN965" s="35">
        <v>1</v>
      </c>
      <c r="EO965" s="35">
        <v>0</v>
      </c>
      <c r="EP965" s="35">
        <v>0</v>
      </c>
      <c r="EQ965" s="35">
        <v>0</v>
      </c>
      <c r="ER965" s="35">
        <v>0</v>
      </c>
      <c r="ES965" s="35">
        <v>0</v>
      </c>
      <c r="ET965" s="35">
        <v>0</v>
      </c>
      <c r="EU965" s="35">
        <v>0</v>
      </c>
      <c r="EV965" s="35">
        <v>0</v>
      </c>
      <c r="EW965" s="35">
        <v>0</v>
      </c>
      <c r="EX965" s="35">
        <v>0</v>
      </c>
      <c r="EY965" s="35">
        <v>1</v>
      </c>
      <c r="EZ965" s="35">
        <v>0</v>
      </c>
      <c r="FA965" s="35">
        <v>0</v>
      </c>
      <c r="AAV965" s="35" t="s">
        <v>886</v>
      </c>
      <c r="AAW965" s="35">
        <v>398610634</v>
      </c>
      <c r="AAX965" s="35">
        <v>44984.397291666668</v>
      </c>
      <c r="ABA965" s="35" t="s">
        <v>816</v>
      </c>
      <c r="ABC965" s="35" t="s">
        <v>817</v>
      </c>
      <c r="ABE965" s="35">
        <v>965</v>
      </c>
    </row>
    <row r="966" spans="1:733">
      <c r="A966" t="s">
        <v>2778</v>
      </c>
      <c r="B966" s="34">
        <v>44984.372685104172</v>
      </c>
      <c r="C966" s="34">
        <v>44984.373522905087</v>
      </c>
      <c r="D966" s="34">
        <v>44984</v>
      </c>
      <c r="E966" t="s">
        <v>2752</v>
      </c>
      <c r="F966" s="34">
        <v>44984</v>
      </c>
      <c r="G966" t="s">
        <v>2753</v>
      </c>
      <c r="H966" t="s">
        <v>2754</v>
      </c>
      <c r="I966" t="s">
        <v>2754</v>
      </c>
      <c r="J966" t="s">
        <v>2754</v>
      </c>
      <c r="K966" t="s">
        <v>804</v>
      </c>
      <c r="L966" s="35" t="s">
        <v>844</v>
      </c>
      <c r="M966" s="35">
        <v>0</v>
      </c>
      <c r="N966" s="35">
        <v>0</v>
      </c>
      <c r="O966" s="35">
        <v>0</v>
      </c>
      <c r="P966" s="35">
        <v>1</v>
      </c>
      <c r="Q966" s="35">
        <v>0</v>
      </c>
      <c r="R966" s="35">
        <v>0</v>
      </c>
      <c r="S966" s="35">
        <v>0</v>
      </c>
      <c r="T966" s="35">
        <v>0</v>
      </c>
      <c r="U966" s="35">
        <v>0</v>
      </c>
      <c r="V966" s="35">
        <v>0</v>
      </c>
      <c r="W966" s="35">
        <v>0</v>
      </c>
      <c r="X966" s="35">
        <v>0</v>
      </c>
      <c r="Y966" s="35">
        <v>0</v>
      </c>
      <c r="Z966" s="35">
        <v>0</v>
      </c>
      <c r="AA966" s="35">
        <v>0</v>
      </c>
      <c r="AB966" s="35">
        <v>0</v>
      </c>
      <c r="AC966" s="35">
        <v>0</v>
      </c>
      <c r="AD966" s="35">
        <v>0</v>
      </c>
      <c r="AE966" s="35">
        <v>0</v>
      </c>
      <c r="AF966" s="35">
        <v>0</v>
      </c>
      <c r="AG966" s="35">
        <v>0</v>
      </c>
      <c r="AH966" s="35">
        <v>0</v>
      </c>
      <c r="AI966" s="35">
        <v>0</v>
      </c>
      <c r="DY966" s="35" t="s">
        <v>806</v>
      </c>
      <c r="EA966" s="35">
        <v>2500</v>
      </c>
      <c r="EB966" s="35">
        <v>2500</v>
      </c>
      <c r="EH966" s="35" t="s">
        <v>822</v>
      </c>
      <c r="EJ966" s="35" t="s">
        <v>1016</v>
      </c>
      <c r="EK966" s="35" t="s">
        <v>809</v>
      </c>
      <c r="AAV966" s="35" t="s">
        <v>886</v>
      </c>
      <c r="AAW966" s="35">
        <v>398610797</v>
      </c>
      <c r="AAX966" s="35">
        <v>44984.397534722222</v>
      </c>
      <c r="ABA966" s="35" t="s">
        <v>816</v>
      </c>
      <c r="ABC966" s="35" t="s">
        <v>817</v>
      </c>
      <c r="ABE966" s="35">
        <v>966</v>
      </c>
    </row>
    <row r="967" spans="1:733">
      <c r="A967" t="s">
        <v>2779</v>
      </c>
      <c r="B967" s="34">
        <v>44984.373664895829</v>
      </c>
      <c r="C967" s="34">
        <v>44984.374505370382</v>
      </c>
      <c r="D967" s="34">
        <v>44984</v>
      </c>
      <c r="E967" t="s">
        <v>2752</v>
      </c>
      <c r="F967" s="34">
        <v>44984</v>
      </c>
      <c r="G967" t="s">
        <v>2753</v>
      </c>
      <c r="H967" t="s">
        <v>2754</v>
      </c>
      <c r="I967" t="s">
        <v>2754</v>
      </c>
      <c r="J967" t="s">
        <v>2754</v>
      </c>
      <c r="K967" t="s">
        <v>804</v>
      </c>
      <c r="L967" s="35" t="s">
        <v>844</v>
      </c>
      <c r="M967" s="35">
        <v>0</v>
      </c>
      <c r="N967" s="35">
        <v>0</v>
      </c>
      <c r="O967" s="35">
        <v>0</v>
      </c>
      <c r="P967" s="35">
        <v>1</v>
      </c>
      <c r="Q967" s="35">
        <v>0</v>
      </c>
      <c r="R967" s="35">
        <v>0</v>
      </c>
      <c r="S967" s="35">
        <v>0</v>
      </c>
      <c r="T967" s="35">
        <v>0</v>
      </c>
      <c r="U967" s="35">
        <v>0</v>
      </c>
      <c r="V967" s="35">
        <v>0</v>
      </c>
      <c r="W967" s="35">
        <v>0</v>
      </c>
      <c r="X967" s="35">
        <v>0</v>
      </c>
      <c r="Y967" s="35">
        <v>0</v>
      </c>
      <c r="Z967" s="35">
        <v>0</v>
      </c>
      <c r="AA967" s="35">
        <v>0</v>
      </c>
      <c r="AB967" s="35">
        <v>0</v>
      </c>
      <c r="AC967" s="35">
        <v>0</v>
      </c>
      <c r="AD967" s="35">
        <v>0</v>
      </c>
      <c r="AE967" s="35">
        <v>0</v>
      </c>
      <c r="AF967" s="35">
        <v>0</v>
      </c>
      <c r="AG967" s="35">
        <v>0</v>
      </c>
      <c r="AH967" s="35">
        <v>0</v>
      </c>
      <c r="AI967" s="35">
        <v>0</v>
      </c>
      <c r="DY967" s="35" t="s">
        <v>806</v>
      </c>
      <c r="EA967" s="35">
        <v>4500</v>
      </c>
      <c r="EB967" s="35">
        <v>4500</v>
      </c>
      <c r="EH967" s="35" t="s">
        <v>822</v>
      </c>
      <c r="EJ967" s="35" t="s">
        <v>1016</v>
      </c>
      <c r="EK967" s="35" t="s">
        <v>809</v>
      </c>
      <c r="AAV967" s="35" t="s">
        <v>886</v>
      </c>
      <c r="AAW967" s="35">
        <v>398610854</v>
      </c>
      <c r="AAX967" s="35">
        <v>44984.397627314807</v>
      </c>
      <c r="ABA967" s="35" t="s">
        <v>816</v>
      </c>
      <c r="ABC967" s="35" t="s">
        <v>817</v>
      </c>
      <c r="ABE967" s="35">
        <v>967</v>
      </c>
    </row>
    <row r="968" spans="1:733">
      <c r="A968" t="s">
        <v>2780</v>
      </c>
      <c r="B968" s="34">
        <v>44984.374781041668</v>
      </c>
      <c r="C968" s="34">
        <v>44984.376297141207</v>
      </c>
      <c r="D968" s="34">
        <v>44984</v>
      </c>
      <c r="E968" t="s">
        <v>2752</v>
      </c>
      <c r="F968" s="34">
        <v>44984</v>
      </c>
      <c r="G968" t="s">
        <v>2753</v>
      </c>
      <c r="H968" t="s">
        <v>2754</v>
      </c>
      <c r="I968" t="s">
        <v>2754</v>
      </c>
      <c r="J968" t="s">
        <v>2754</v>
      </c>
      <c r="K968" t="s">
        <v>804</v>
      </c>
      <c r="L968" s="35" t="s">
        <v>905</v>
      </c>
      <c r="M968" s="35">
        <v>0</v>
      </c>
      <c r="N968" s="35">
        <v>0</v>
      </c>
      <c r="O968" s="35">
        <v>0</v>
      </c>
      <c r="P968" s="35">
        <v>0</v>
      </c>
      <c r="Q968" s="35">
        <v>0</v>
      </c>
      <c r="R968" s="35">
        <v>0</v>
      </c>
      <c r="S968" s="35">
        <v>0</v>
      </c>
      <c r="T968" s="35">
        <v>0</v>
      </c>
      <c r="U968" s="35">
        <v>0</v>
      </c>
      <c r="V968" s="35">
        <v>0</v>
      </c>
      <c r="W968" s="35">
        <v>0</v>
      </c>
      <c r="X968" s="35">
        <v>0</v>
      </c>
      <c r="Y968" s="35">
        <v>0</v>
      </c>
      <c r="Z968" s="35">
        <v>0</v>
      </c>
      <c r="AA968" s="35">
        <v>1</v>
      </c>
      <c r="AB968" s="35">
        <v>0</v>
      </c>
      <c r="AC968" s="35">
        <v>0</v>
      </c>
      <c r="AD968" s="35">
        <v>0</v>
      </c>
      <c r="AE968" s="35">
        <v>0</v>
      </c>
      <c r="AF968" s="35">
        <v>0</v>
      </c>
      <c r="AG968" s="35">
        <v>0</v>
      </c>
      <c r="AH968" s="35">
        <v>0</v>
      </c>
      <c r="AI968" s="35">
        <v>0</v>
      </c>
      <c r="TJ968" s="35" t="s">
        <v>932</v>
      </c>
      <c r="TK968" s="35">
        <v>18000</v>
      </c>
      <c r="TL968" s="35">
        <v>4750</v>
      </c>
      <c r="TM968" s="35">
        <v>40</v>
      </c>
      <c r="TS968" s="35" t="s">
        <v>822</v>
      </c>
      <c r="TU968" s="35" t="s">
        <v>1016</v>
      </c>
      <c r="TV968" s="35" t="s">
        <v>806</v>
      </c>
      <c r="TW968" s="35" t="s">
        <v>1130</v>
      </c>
      <c r="TX968" s="35">
        <v>0</v>
      </c>
      <c r="TY968" s="35">
        <v>0</v>
      </c>
      <c r="TZ968" s="35">
        <v>0</v>
      </c>
      <c r="UA968" s="35">
        <v>0</v>
      </c>
      <c r="UB968" s="35">
        <v>0</v>
      </c>
      <c r="UC968" s="35">
        <v>0</v>
      </c>
      <c r="UD968" s="35">
        <v>0</v>
      </c>
      <c r="UE968" s="35">
        <v>0</v>
      </c>
      <c r="UF968" s="35">
        <v>0</v>
      </c>
      <c r="UG968" s="35">
        <v>0</v>
      </c>
      <c r="UH968" s="35">
        <v>0</v>
      </c>
      <c r="UI968" s="35">
        <v>0</v>
      </c>
      <c r="UJ968" s="35">
        <v>1</v>
      </c>
      <c r="UK968" s="35">
        <v>0</v>
      </c>
      <c r="UL968" s="35">
        <v>0</v>
      </c>
      <c r="AAV968" s="35" t="s">
        <v>886</v>
      </c>
      <c r="AAW968" s="35">
        <v>398610905</v>
      </c>
      <c r="AAX968" s="35">
        <v>44984.397696759261</v>
      </c>
      <c r="ABA968" s="35" t="s">
        <v>816</v>
      </c>
      <c r="ABC968" s="35" t="s">
        <v>817</v>
      </c>
      <c r="ABE968" s="35">
        <v>968</v>
      </c>
    </row>
    <row r="969" spans="1:733">
      <c r="A969" t="s">
        <v>2781</v>
      </c>
      <c r="B969" s="34">
        <v>44984.376468217597</v>
      </c>
      <c r="C969" s="34">
        <v>44984.3782387963</v>
      </c>
      <c r="D969" s="34">
        <v>44984</v>
      </c>
      <c r="E969" t="s">
        <v>2752</v>
      </c>
      <c r="F969" s="34">
        <v>44984</v>
      </c>
      <c r="G969" t="s">
        <v>2753</v>
      </c>
      <c r="H969" t="s">
        <v>2754</v>
      </c>
      <c r="I969" t="s">
        <v>2754</v>
      </c>
      <c r="J969" t="s">
        <v>2754</v>
      </c>
      <c r="K969" t="s">
        <v>804</v>
      </c>
      <c r="L969" s="35" t="s">
        <v>924</v>
      </c>
      <c r="M969" s="35">
        <v>0</v>
      </c>
      <c r="N969" s="35">
        <v>0</v>
      </c>
      <c r="O969" s="35">
        <v>0</v>
      </c>
      <c r="P969" s="35">
        <v>0</v>
      </c>
      <c r="Q969" s="35">
        <v>1</v>
      </c>
      <c r="R969" s="35">
        <v>0</v>
      </c>
      <c r="S969" s="35">
        <v>0</v>
      </c>
      <c r="T969" s="35">
        <v>0</v>
      </c>
      <c r="U969" s="35">
        <v>0</v>
      </c>
      <c r="V969" s="35">
        <v>0</v>
      </c>
      <c r="W969" s="35">
        <v>0</v>
      </c>
      <c r="X969" s="35">
        <v>0</v>
      </c>
      <c r="Y969" s="35">
        <v>0</v>
      </c>
      <c r="Z969" s="35">
        <v>0</v>
      </c>
      <c r="AA969" s="35">
        <v>0</v>
      </c>
      <c r="AB969" s="35">
        <v>0</v>
      </c>
      <c r="AC969" s="35">
        <v>0</v>
      </c>
      <c r="AD969" s="35">
        <v>0</v>
      </c>
      <c r="AE969" s="35">
        <v>0</v>
      </c>
      <c r="AF969" s="35">
        <v>0</v>
      </c>
      <c r="AG969" s="35">
        <v>0</v>
      </c>
      <c r="AH969" s="35">
        <v>0</v>
      </c>
      <c r="AI969" s="35">
        <v>0</v>
      </c>
      <c r="FD969" s="35" t="s">
        <v>806</v>
      </c>
      <c r="FF969" s="35">
        <v>3000</v>
      </c>
      <c r="FG969" s="35">
        <v>3000</v>
      </c>
      <c r="FM969" s="35" t="s">
        <v>822</v>
      </c>
      <c r="FO969" s="35" t="s">
        <v>1016</v>
      </c>
      <c r="FP969" s="35" t="s">
        <v>806</v>
      </c>
      <c r="FQ969" s="35" t="s">
        <v>1130</v>
      </c>
      <c r="FR969" s="35">
        <v>0</v>
      </c>
      <c r="FS969" s="35">
        <v>0</v>
      </c>
      <c r="FT969" s="35">
        <v>0</v>
      </c>
      <c r="FU969" s="35">
        <v>0</v>
      </c>
      <c r="FV969" s="35">
        <v>0</v>
      </c>
      <c r="FW969" s="35">
        <v>0</v>
      </c>
      <c r="FX969" s="35">
        <v>0</v>
      </c>
      <c r="FY969" s="35">
        <v>0</v>
      </c>
      <c r="FZ969" s="35">
        <v>0</v>
      </c>
      <c r="GA969" s="35">
        <v>0</v>
      </c>
      <c r="GB969" s="35">
        <v>0</v>
      </c>
      <c r="GC969" s="35">
        <v>0</v>
      </c>
      <c r="GD969" s="35">
        <v>1</v>
      </c>
      <c r="GE969" s="35">
        <v>0</v>
      </c>
      <c r="GF969" s="35">
        <v>0</v>
      </c>
      <c r="AAV969" s="35" t="s">
        <v>886</v>
      </c>
      <c r="AAW969" s="35">
        <v>398610923</v>
      </c>
      <c r="AAX969" s="35">
        <v>44984.397719907407</v>
      </c>
      <c r="ABA969" s="35" t="s">
        <v>816</v>
      </c>
      <c r="ABC969" s="35" t="s">
        <v>817</v>
      </c>
      <c r="ABE969" s="35">
        <v>969</v>
      </c>
    </row>
    <row r="970" spans="1:733">
      <c r="A970" t="s">
        <v>2782</v>
      </c>
      <c r="B970" s="34">
        <v>44984.378591851862</v>
      </c>
      <c r="C970" s="34">
        <v>44984.379457523137</v>
      </c>
      <c r="D970" s="34">
        <v>44984</v>
      </c>
      <c r="E970" t="s">
        <v>2752</v>
      </c>
      <c r="F970" s="34">
        <v>44984</v>
      </c>
      <c r="G970" t="s">
        <v>2753</v>
      </c>
      <c r="H970" t="s">
        <v>2754</v>
      </c>
      <c r="I970" t="s">
        <v>2754</v>
      </c>
      <c r="J970" t="s">
        <v>2754</v>
      </c>
      <c r="K970" t="s">
        <v>804</v>
      </c>
      <c r="L970" s="35" t="s">
        <v>831</v>
      </c>
      <c r="M970" s="35">
        <v>0</v>
      </c>
      <c r="N970" s="35">
        <v>0</v>
      </c>
      <c r="O970" s="35">
        <v>0</v>
      </c>
      <c r="P970" s="35">
        <v>0</v>
      </c>
      <c r="Q970" s="35">
        <v>0</v>
      </c>
      <c r="R970" s="35">
        <v>0</v>
      </c>
      <c r="S970" s="35">
        <v>0</v>
      </c>
      <c r="T970" s="35">
        <v>0</v>
      </c>
      <c r="U970" s="35">
        <v>0</v>
      </c>
      <c r="V970" s="35">
        <v>1</v>
      </c>
      <c r="W970" s="35">
        <v>0</v>
      </c>
      <c r="X970" s="35">
        <v>0</v>
      </c>
      <c r="Y970" s="35">
        <v>0</v>
      </c>
      <c r="Z970" s="35">
        <v>0</v>
      </c>
      <c r="AA970" s="35">
        <v>0</v>
      </c>
      <c r="AB970" s="35">
        <v>0</v>
      </c>
      <c r="AC970" s="35">
        <v>0</v>
      </c>
      <c r="AD970" s="35">
        <v>0</v>
      </c>
      <c r="AE970" s="35">
        <v>0</v>
      </c>
      <c r="AF970" s="35">
        <v>0</v>
      </c>
      <c r="AG970" s="35">
        <v>0</v>
      </c>
      <c r="AH970" s="35">
        <v>0</v>
      </c>
      <c r="AI970" s="35">
        <v>0</v>
      </c>
      <c r="LA970" s="35" t="s">
        <v>813</v>
      </c>
      <c r="LC970" s="35">
        <v>100</v>
      </c>
      <c r="LD970" s="35">
        <v>100</v>
      </c>
      <c r="LJ970" s="35" t="s">
        <v>832</v>
      </c>
      <c r="LM970" s="35" t="s">
        <v>809</v>
      </c>
      <c r="AAV970" s="35" t="s">
        <v>886</v>
      </c>
      <c r="AAW970" s="35">
        <v>398610962</v>
      </c>
      <c r="AAX970" s="35">
        <v>44984.397789351853</v>
      </c>
      <c r="ABA970" s="35" t="s">
        <v>816</v>
      </c>
      <c r="ABC970" s="35" t="s">
        <v>817</v>
      </c>
      <c r="ABE970" s="35">
        <v>970</v>
      </c>
    </row>
    <row r="971" spans="1:733">
      <c r="A971" t="s">
        <v>2783</v>
      </c>
      <c r="B971" s="34">
        <v>44984.379608900461</v>
      </c>
      <c r="C971" s="34">
        <v>44984.380427349533</v>
      </c>
      <c r="D971" s="34">
        <v>44984</v>
      </c>
      <c r="E971" t="s">
        <v>2752</v>
      </c>
      <c r="F971" s="34">
        <v>44984</v>
      </c>
      <c r="G971" t="s">
        <v>2753</v>
      </c>
      <c r="H971" t="s">
        <v>2754</v>
      </c>
      <c r="I971" t="s">
        <v>2754</v>
      </c>
      <c r="J971" t="s">
        <v>2754</v>
      </c>
      <c r="K971" t="s">
        <v>804</v>
      </c>
      <c r="L971" s="35" t="s">
        <v>831</v>
      </c>
      <c r="M971" s="35">
        <v>0</v>
      </c>
      <c r="N971" s="35">
        <v>0</v>
      </c>
      <c r="O971" s="35">
        <v>0</v>
      </c>
      <c r="P971" s="35">
        <v>0</v>
      </c>
      <c r="Q971" s="35">
        <v>0</v>
      </c>
      <c r="R971" s="35">
        <v>0</v>
      </c>
      <c r="S971" s="35">
        <v>0</v>
      </c>
      <c r="T971" s="35">
        <v>0</v>
      </c>
      <c r="U971" s="35">
        <v>0</v>
      </c>
      <c r="V971" s="35">
        <v>1</v>
      </c>
      <c r="W971" s="35">
        <v>0</v>
      </c>
      <c r="X971" s="35">
        <v>0</v>
      </c>
      <c r="Y971" s="35">
        <v>0</v>
      </c>
      <c r="Z971" s="35">
        <v>0</v>
      </c>
      <c r="AA971" s="35">
        <v>0</v>
      </c>
      <c r="AB971" s="35">
        <v>0</v>
      </c>
      <c r="AC971" s="35">
        <v>0</v>
      </c>
      <c r="AD971" s="35">
        <v>0</v>
      </c>
      <c r="AE971" s="35">
        <v>0</v>
      </c>
      <c r="AF971" s="35">
        <v>0</v>
      </c>
      <c r="AG971" s="35">
        <v>0</v>
      </c>
      <c r="AH971" s="35">
        <v>0</v>
      </c>
      <c r="AI971" s="35">
        <v>0</v>
      </c>
      <c r="LA971" s="35" t="s">
        <v>813</v>
      </c>
      <c r="LC971" s="35">
        <v>100</v>
      </c>
      <c r="LD971" s="35">
        <v>100</v>
      </c>
      <c r="LJ971" s="35" t="s">
        <v>836</v>
      </c>
      <c r="LM971" s="35" t="s">
        <v>809</v>
      </c>
      <c r="AAV971" s="35" t="s">
        <v>886</v>
      </c>
      <c r="AAW971" s="35">
        <v>398610985</v>
      </c>
      <c r="AAX971" s="35">
        <v>44984.397824074069</v>
      </c>
      <c r="ABA971" s="35" t="s">
        <v>816</v>
      </c>
      <c r="ABC971" s="35" t="s">
        <v>817</v>
      </c>
      <c r="ABE971" s="35">
        <v>971</v>
      </c>
    </row>
    <row r="972" spans="1:733">
      <c r="A972" t="s">
        <v>2784</v>
      </c>
      <c r="B972" s="34">
        <v>44984.380539062513</v>
      </c>
      <c r="C972" s="34">
        <v>44984.381221203701</v>
      </c>
      <c r="D972" s="34">
        <v>44984</v>
      </c>
      <c r="E972" t="s">
        <v>2752</v>
      </c>
      <c r="F972" s="34">
        <v>44984</v>
      </c>
      <c r="G972" t="s">
        <v>2753</v>
      </c>
      <c r="H972" t="s">
        <v>2754</v>
      </c>
      <c r="I972" t="s">
        <v>2754</v>
      </c>
      <c r="J972" t="s">
        <v>2754</v>
      </c>
      <c r="K972" t="s">
        <v>804</v>
      </c>
      <c r="L972" s="35" t="s">
        <v>831</v>
      </c>
      <c r="M972" s="35">
        <v>0</v>
      </c>
      <c r="N972" s="35">
        <v>0</v>
      </c>
      <c r="O972" s="35">
        <v>0</v>
      </c>
      <c r="P972" s="35">
        <v>0</v>
      </c>
      <c r="Q972" s="35">
        <v>0</v>
      </c>
      <c r="R972" s="35">
        <v>0</v>
      </c>
      <c r="S972" s="35">
        <v>0</v>
      </c>
      <c r="T972" s="35">
        <v>0</v>
      </c>
      <c r="U972" s="35">
        <v>0</v>
      </c>
      <c r="V972" s="35">
        <v>1</v>
      </c>
      <c r="W972" s="35">
        <v>0</v>
      </c>
      <c r="X972" s="35">
        <v>0</v>
      </c>
      <c r="Y972" s="35">
        <v>0</v>
      </c>
      <c r="Z972" s="35">
        <v>0</v>
      </c>
      <c r="AA972" s="35">
        <v>0</v>
      </c>
      <c r="AB972" s="35">
        <v>0</v>
      </c>
      <c r="AC972" s="35">
        <v>0</v>
      </c>
      <c r="AD972" s="35">
        <v>0</v>
      </c>
      <c r="AE972" s="35">
        <v>0</v>
      </c>
      <c r="AF972" s="35">
        <v>0</v>
      </c>
      <c r="AG972" s="35">
        <v>0</v>
      </c>
      <c r="AH972" s="35">
        <v>0</v>
      </c>
      <c r="AI972" s="35">
        <v>0</v>
      </c>
      <c r="LA972" s="35" t="s">
        <v>813</v>
      </c>
      <c r="LC972" s="35">
        <v>100</v>
      </c>
      <c r="LD972" s="35">
        <v>100</v>
      </c>
      <c r="LJ972" s="35" t="s">
        <v>836</v>
      </c>
      <c r="LM972" s="35" t="s">
        <v>809</v>
      </c>
      <c r="AAV972" s="35" t="s">
        <v>886</v>
      </c>
      <c r="AAW972" s="35">
        <v>398611009</v>
      </c>
      <c r="AAX972" s="35">
        <v>44984.397858796292</v>
      </c>
      <c r="ABA972" s="35" t="s">
        <v>816</v>
      </c>
      <c r="ABC972" s="35" t="s">
        <v>817</v>
      </c>
      <c r="ABE972" s="35">
        <v>972</v>
      </c>
    </row>
    <row r="973" spans="1:733">
      <c r="A973" t="s">
        <v>2785</v>
      </c>
      <c r="B973" s="34">
        <v>44984.381347210649</v>
      </c>
      <c r="C973" s="34">
        <v>44984.381990983791</v>
      </c>
      <c r="D973" s="34">
        <v>44984</v>
      </c>
      <c r="E973" t="s">
        <v>2752</v>
      </c>
      <c r="F973" s="34">
        <v>44984</v>
      </c>
      <c r="G973" t="s">
        <v>2753</v>
      </c>
      <c r="H973" t="s">
        <v>2754</v>
      </c>
      <c r="I973" t="s">
        <v>2754</v>
      </c>
      <c r="J973" t="s">
        <v>2754</v>
      </c>
      <c r="K973" t="s">
        <v>804</v>
      </c>
      <c r="L973" s="35" t="s">
        <v>831</v>
      </c>
      <c r="M973" s="35">
        <v>0</v>
      </c>
      <c r="N973" s="35">
        <v>0</v>
      </c>
      <c r="O973" s="35">
        <v>0</v>
      </c>
      <c r="P973" s="35">
        <v>0</v>
      </c>
      <c r="Q973" s="35">
        <v>0</v>
      </c>
      <c r="R973" s="35">
        <v>0</v>
      </c>
      <c r="S973" s="35">
        <v>0</v>
      </c>
      <c r="T973" s="35">
        <v>0</v>
      </c>
      <c r="U973" s="35">
        <v>0</v>
      </c>
      <c r="V973" s="35">
        <v>1</v>
      </c>
      <c r="W973" s="35">
        <v>0</v>
      </c>
      <c r="X973" s="35">
        <v>0</v>
      </c>
      <c r="Y973" s="35">
        <v>0</v>
      </c>
      <c r="Z973" s="35">
        <v>0</v>
      </c>
      <c r="AA973" s="35">
        <v>0</v>
      </c>
      <c r="AB973" s="35">
        <v>0</v>
      </c>
      <c r="AC973" s="35">
        <v>0</v>
      </c>
      <c r="AD973" s="35">
        <v>0</v>
      </c>
      <c r="AE973" s="35">
        <v>0</v>
      </c>
      <c r="AF973" s="35">
        <v>0</v>
      </c>
      <c r="AG973" s="35">
        <v>0</v>
      </c>
      <c r="AH973" s="35">
        <v>0</v>
      </c>
      <c r="AI973" s="35">
        <v>0</v>
      </c>
      <c r="LA973" s="35" t="s">
        <v>813</v>
      </c>
      <c r="LC973" s="35">
        <v>100</v>
      </c>
      <c r="LD973" s="35">
        <v>100</v>
      </c>
      <c r="LJ973" s="35" t="s">
        <v>836</v>
      </c>
      <c r="LM973" s="35" t="s">
        <v>809</v>
      </c>
      <c r="AAV973" s="35" t="s">
        <v>886</v>
      </c>
      <c r="AAW973" s="35">
        <v>398611033</v>
      </c>
      <c r="AAX973" s="35">
        <v>44984.397893518522</v>
      </c>
      <c r="ABA973" s="35" t="s">
        <v>816</v>
      </c>
      <c r="ABC973" s="35" t="s">
        <v>817</v>
      </c>
      <c r="ABE973" s="35">
        <v>973</v>
      </c>
    </row>
    <row r="974" spans="1:733">
      <c r="A974" t="s">
        <v>2786</v>
      </c>
      <c r="B974" s="34">
        <v>44984.382257083329</v>
      </c>
      <c r="C974" s="34">
        <v>44984.382950092593</v>
      </c>
      <c r="D974" s="34">
        <v>44984</v>
      </c>
      <c r="E974" t="s">
        <v>2752</v>
      </c>
      <c r="F974" s="34">
        <v>44984</v>
      </c>
      <c r="G974" t="s">
        <v>2753</v>
      </c>
      <c r="H974" t="s">
        <v>2754</v>
      </c>
      <c r="I974" t="s">
        <v>2754</v>
      </c>
      <c r="J974" t="s">
        <v>2754</v>
      </c>
      <c r="K974" t="s">
        <v>804</v>
      </c>
      <c r="L974" s="35" t="s">
        <v>831</v>
      </c>
      <c r="M974" s="35">
        <v>0</v>
      </c>
      <c r="N974" s="35">
        <v>0</v>
      </c>
      <c r="O974" s="35">
        <v>0</v>
      </c>
      <c r="P974" s="35">
        <v>0</v>
      </c>
      <c r="Q974" s="35">
        <v>0</v>
      </c>
      <c r="R974" s="35">
        <v>0</v>
      </c>
      <c r="S974" s="35">
        <v>0</v>
      </c>
      <c r="T974" s="35">
        <v>0</v>
      </c>
      <c r="U974" s="35">
        <v>0</v>
      </c>
      <c r="V974" s="35">
        <v>1</v>
      </c>
      <c r="W974" s="35">
        <v>0</v>
      </c>
      <c r="X974" s="35">
        <v>0</v>
      </c>
      <c r="Y974" s="35">
        <v>0</v>
      </c>
      <c r="Z974" s="35">
        <v>0</v>
      </c>
      <c r="AA974" s="35">
        <v>0</v>
      </c>
      <c r="AB974" s="35">
        <v>0</v>
      </c>
      <c r="AC974" s="35">
        <v>0</v>
      </c>
      <c r="AD974" s="35">
        <v>0</v>
      </c>
      <c r="AE974" s="35">
        <v>0</v>
      </c>
      <c r="AF974" s="35">
        <v>0</v>
      </c>
      <c r="AG974" s="35">
        <v>0</v>
      </c>
      <c r="AH974" s="35">
        <v>0</v>
      </c>
      <c r="AI974" s="35">
        <v>0</v>
      </c>
      <c r="LA974" s="35" t="s">
        <v>813</v>
      </c>
      <c r="LC974" s="35">
        <v>100</v>
      </c>
      <c r="LD974" s="35">
        <v>100</v>
      </c>
      <c r="LJ974" s="35" t="s">
        <v>836</v>
      </c>
      <c r="LM974" s="35" t="s">
        <v>809</v>
      </c>
      <c r="AAV974" s="35" t="s">
        <v>886</v>
      </c>
      <c r="AAW974" s="35">
        <v>398611053</v>
      </c>
      <c r="AAX974" s="35">
        <v>44984.397916666669</v>
      </c>
      <c r="ABA974" s="35" t="s">
        <v>816</v>
      </c>
      <c r="ABC974" s="35" t="s">
        <v>817</v>
      </c>
      <c r="ABE974" s="35">
        <v>974</v>
      </c>
    </row>
    <row r="975" spans="1:733">
      <c r="A975" t="s">
        <v>2787</v>
      </c>
      <c r="B975" s="34">
        <v>44984.384233020843</v>
      </c>
      <c r="C975" s="34">
        <v>44984.385658541672</v>
      </c>
      <c r="D975" s="34">
        <v>44984</v>
      </c>
      <c r="E975" t="s">
        <v>2752</v>
      </c>
      <c r="F975" s="34">
        <v>44984</v>
      </c>
      <c r="G975" t="s">
        <v>2753</v>
      </c>
      <c r="H975" t="s">
        <v>2754</v>
      </c>
      <c r="I975" t="s">
        <v>2754</v>
      </c>
      <c r="J975" t="s">
        <v>2754</v>
      </c>
      <c r="K975" t="s">
        <v>804</v>
      </c>
      <c r="L975" s="35" t="s">
        <v>900</v>
      </c>
      <c r="M975" s="35">
        <v>0</v>
      </c>
      <c r="N975" s="35">
        <v>0</v>
      </c>
      <c r="O975" s="35">
        <v>0</v>
      </c>
      <c r="P975" s="35">
        <v>0</v>
      </c>
      <c r="Q975" s="35">
        <v>0</v>
      </c>
      <c r="R975" s="35">
        <v>0</v>
      </c>
      <c r="S975" s="35">
        <v>0</v>
      </c>
      <c r="T975" s="35">
        <v>0</v>
      </c>
      <c r="U975" s="35">
        <v>0</v>
      </c>
      <c r="V975" s="35">
        <v>0</v>
      </c>
      <c r="W975" s="35">
        <v>0</v>
      </c>
      <c r="X975" s="35">
        <v>0</v>
      </c>
      <c r="Y975" s="35">
        <v>0</v>
      </c>
      <c r="Z975" s="35">
        <v>0</v>
      </c>
      <c r="AA975" s="35">
        <v>0</v>
      </c>
      <c r="AB975" s="35">
        <v>1</v>
      </c>
      <c r="AC975" s="35">
        <v>0</v>
      </c>
      <c r="AD975" s="35">
        <v>0</v>
      </c>
      <c r="AE975" s="35">
        <v>0</v>
      </c>
      <c r="AF975" s="35">
        <v>0</v>
      </c>
      <c r="AG975" s="35">
        <v>0</v>
      </c>
      <c r="AH975" s="35">
        <v>0</v>
      </c>
      <c r="AI975" s="35">
        <v>0</v>
      </c>
      <c r="PU975" s="35" t="s">
        <v>806</v>
      </c>
      <c r="PW975" s="35">
        <v>4000</v>
      </c>
      <c r="PX975" s="35">
        <v>4000</v>
      </c>
      <c r="QD975" s="35" t="s">
        <v>807</v>
      </c>
      <c r="QE975" s="35" t="s">
        <v>1613</v>
      </c>
      <c r="QG975" s="35" t="s">
        <v>806</v>
      </c>
      <c r="QH975" s="35" t="s">
        <v>1125</v>
      </c>
      <c r="QI975" s="35">
        <v>0</v>
      </c>
      <c r="QJ975" s="35">
        <v>0</v>
      </c>
      <c r="QK975" s="35">
        <v>0</v>
      </c>
      <c r="QL975" s="35">
        <v>0</v>
      </c>
      <c r="QM975" s="35">
        <v>0</v>
      </c>
      <c r="QN975" s="35">
        <v>0</v>
      </c>
      <c r="QO975" s="35">
        <v>0</v>
      </c>
      <c r="QP975" s="35">
        <v>1</v>
      </c>
      <c r="QQ975" s="35">
        <v>0</v>
      </c>
      <c r="QR975" s="35">
        <v>0</v>
      </c>
      <c r="QS975" s="35">
        <v>0</v>
      </c>
      <c r="QT975" s="35">
        <v>0</v>
      </c>
      <c r="QU975" s="35">
        <v>0</v>
      </c>
      <c r="QV975" s="35">
        <v>0</v>
      </c>
      <c r="QW975" s="35">
        <v>0</v>
      </c>
      <c r="AAV975" s="35" t="s">
        <v>886</v>
      </c>
      <c r="AAW975" s="35">
        <v>398627428</v>
      </c>
      <c r="AAX975" s="35">
        <v>44984.42082175926</v>
      </c>
      <c r="ABA975" s="35" t="s">
        <v>816</v>
      </c>
      <c r="ABC975" s="35" t="s">
        <v>817</v>
      </c>
      <c r="ABE975" s="35">
        <v>975</v>
      </c>
    </row>
    <row r="976" spans="1:733">
      <c r="A976" t="s">
        <v>2788</v>
      </c>
      <c r="B976" s="34">
        <v>44984.385990601848</v>
      </c>
      <c r="C976" s="34">
        <v>44984.387768935187</v>
      </c>
      <c r="D976" s="34">
        <v>44984</v>
      </c>
      <c r="E976" t="s">
        <v>2752</v>
      </c>
      <c r="F976" s="34">
        <v>44984</v>
      </c>
      <c r="G976" t="s">
        <v>2753</v>
      </c>
      <c r="H976" t="s">
        <v>2754</v>
      </c>
      <c r="I976" t="s">
        <v>2754</v>
      </c>
      <c r="J976" t="s">
        <v>2754</v>
      </c>
      <c r="K976" t="s">
        <v>804</v>
      </c>
      <c r="L976" s="35" t="s">
        <v>900</v>
      </c>
      <c r="M976" s="35">
        <v>0</v>
      </c>
      <c r="N976" s="35">
        <v>0</v>
      </c>
      <c r="O976" s="35">
        <v>0</v>
      </c>
      <c r="P976" s="35">
        <v>0</v>
      </c>
      <c r="Q976" s="35">
        <v>0</v>
      </c>
      <c r="R976" s="35">
        <v>0</v>
      </c>
      <c r="S976" s="35">
        <v>0</v>
      </c>
      <c r="T976" s="35">
        <v>0</v>
      </c>
      <c r="U976" s="35">
        <v>0</v>
      </c>
      <c r="V976" s="35">
        <v>0</v>
      </c>
      <c r="W976" s="35">
        <v>0</v>
      </c>
      <c r="X976" s="35">
        <v>0</v>
      </c>
      <c r="Y976" s="35">
        <v>0</v>
      </c>
      <c r="Z976" s="35">
        <v>0</v>
      </c>
      <c r="AA976" s="35">
        <v>0</v>
      </c>
      <c r="AB976" s="35">
        <v>1</v>
      </c>
      <c r="AC976" s="35">
        <v>0</v>
      </c>
      <c r="AD976" s="35">
        <v>0</v>
      </c>
      <c r="AE976" s="35">
        <v>0</v>
      </c>
      <c r="AF976" s="35">
        <v>0</v>
      </c>
      <c r="AG976" s="35">
        <v>0</v>
      </c>
      <c r="AH976" s="35">
        <v>0</v>
      </c>
      <c r="AI976" s="35">
        <v>0</v>
      </c>
      <c r="PU976" s="35" t="s">
        <v>806</v>
      </c>
      <c r="PW976" s="35">
        <v>4000</v>
      </c>
      <c r="PX976" s="35">
        <v>4000</v>
      </c>
      <c r="QD976" s="35" t="s">
        <v>807</v>
      </c>
      <c r="QE976" s="35" t="s">
        <v>1613</v>
      </c>
      <c r="QG976" s="35" t="s">
        <v>806</v>
      </c>
      <c r="QH976" s="35" t="s">
        <v>1125</v>
      </c>
      <c r="QI976" s="35">
        <v>0</v>
      </c>
      <c r="QJ976" s="35">
        <v>0</v>
      </c>
      <c r="QK976" s="35">
        <v>0</v>
      </c>
      <c r="QL976" s="35">
        <v>0</v>
      </c>
      <c r="QM976" s="35">
        <v>0</v>
      </c>
      <c r="QN976" s="35">
        <v>0</v>
      </c>
      <c r="QO976" s="35">
        <v>0</v>
      </c>
      <c r="QP976" s="35">
        <v>1</v>
      </c>
      <c r="QQ976" s="35">
        <v>0</v>
      </c>
      <c r="QR976" s="35">
        <v>0</v>
      </c>
      <c r="QS976" s="35">
        <v>0</v>
      </c>
      <c r="QT976" s="35">
        <v>0</v>
      </c>
      <c r="QU976" s="35">
        <v>0</v>
      </c>
      <c r="QV976" s="35">
        <v>0</v>
      </c>
      <c r="QW976" s="35">
        <v>0</v>
      </c>
      <c r="AAV976" s="35" t="s">
        <v>886</v>
      </c>
      <c r="AAW976" s="35">
        <v>398627435</v>
      </c>
      <c r="AAX976" s="35">
        <v>44984.420833333337</v>
      </c>
      <c r="ABA976" s="35" t="s">
        <v>816</v>
      </c>
      <c r="ABC976" s="35" t="s">
        <v>817</v>
      </c>
      <c r="ABE976" s="35">
        <v>976</v>
      </c>
    </row>
    <row r="977" spans="1:733">
      <c r="A977" t="s">
        <v>2789</v>
      </c>
      <c r="B977" s="34">
        <v>44984.387932604157</v>
      </c>
      <c r="C977" s="34">
        <v>44984.388961319448</v>
      </c>
      <c r="D977" s="34">
        <v>44984</v>
      </c>
      <c r="E977" t="s">
        <v>2752</v>
      </c>
      <c r="F977" s="34">
        <v>44984</v>
      </c>
      <c r="G977" t="s">
        <v>2753</v>
      </c>
      <c r="H977" t="s">
        <v>2754</v>
      </c>
      <c r="I977" t="s">
        <v>2754</v>
      </c>
      <c r="J977" t="s">
        <v>2754</v>
      </c>
      <c r="K977" t="s">
        <v>804</v>
      </c>
      <c r="L977" s="35" t="s">
        <v>900</v>
      </c>
      <c r="M977" s="35">
        <v>0</v>
      </c>
      <c r="N977" s="35">
        <v>0</v>
      </c>
      <c r="O977" s="35">
        <v>0</v>
      </c>
      <c r="P977" s="35">
        <v>0</v>
      </c>
      <c r="Q977" s="35">
        <v>0</v>
      </c>
      <c r="R977" s="35">
        <v>0</v>
      </c>
      <c r="S977" s="35">
        <v>0</v>
      </c>
      <c r="T977" s="35">
        <v>0</v>
      </c>
      <c r="U977" s="35">
        <v>0</v>
      </c>
      <c r="V977" s="35">
        <v>0</v>
      </c>
      <c r="W977" s="35">
        <v>0</v>
      </c>
      <c r="X977" s="35">
        <v>0</v>
      </c>
      <c r="Y977" s="35">
        <v>0</v>
      </c>
      <c r="Z977" s="35">
        <v>0</v>
      </c>
      <c r="AA977" s="35">
        <v>0</v>
      </c>
      <c r="AB977" s="35">
        <v>1</v>
      </c>
      <c r="AC977" s="35">
        <v>0</v>
      </c>
      <c r="AD977" s="35">
        <v>0</v>
      </c>
      <c r="AE977" s="35">
        <v>0</v>
      </c>
      <c r="AF977" s="35">
        <v>0</v>
      </c>
      <c r="AG977" s="35">
        <v>0</v>
      </c>
      <c r="AH977" s="35">
        <v>0</v>
      </c>
      <c r="AI977" s="35">
        <v>0</v>
      </c>
      <c r="PU977" s="35" t="s">
        <v>806</v>
      </c>
      <c r="PW977" s="35">
        <v>4000</v>
      </c>
      <c r="PX977" s="35">
        <v>4000</v>
      </c>
      <c r="QD977" s="35" t="s">
        <v>807</v>
      </c>
      <c r="QE977" s="35" t="s">
        <v>2691</v>
      </c>
      <c r="QG977" s="35" t="s">
        <v>806</v>
      </c>
      <c r="QH977" s="35" t="s">
        <v>1130</v>
      </c>
      <c r="QI977" s="35">
        <v>0</v>
      </c>
      <c r="QJ977" s="35">
        <v>0</v>
      </c>
      <c r="QK977" s="35">
        <v>0</v>
      </c>
      <c r="QL977" s="35">
        <v>0</v>
      </c>
      <c r="QM977" s="35">
        <v>0</v>
      </c>
      <c r="QN977" s="35">
        <v>0</v>
      </c>
      <c r="QO977" s="35">
        <v>0</v>
      </c>
      <c r="QP977" s="35">
        <v>0</v>
      </c>
      <c r="QQ977" s="35">
        <v>0</v>
      </c>
      <c r="QR977" s="35">
        <v>0</v>
      </c>
      <c r="QS977" s="35">
        <v>0</v>
      </c>
      <c r="QT977" s="35">
        <v>0</v>
      </c>
      <c r="QU977" s="35">
        <v>1</v>
      </c>
      <c r="QV977" s="35">
        <v>0</v>
      </c>
      <c r="QW977" s="35">
        <v>0</v>
      </c>
      <c r="AAV977" s="35" t="s">
        <v>886</v>
      </c>
      <c r="AAW977" s="35">
        <v>398627439</v>
      </c>
      <c r="AAX977" s="35">
        <v>44984.420844907407</v>
      </c>
      <c r="ABA977" s="35" t="s">
        <v>816</v>
      </c>
      <c r="ABC977" s="35" t="s">
        <v>817</v>
      </c>
      <c r="ABE977" s="35">
        <v>977</v>
      </c>
    </row>
    <row r="978" spans="1:733">
      <c r="A978" t="s">
        <v>2790</v>
      </c>
      <c r="B978" s="34">
        <v>44984.389268402781</v>
      </c>
      <c r="C978" s="34">
        <v>44984.39013028935</v>
      </c>
      <c r="D978" s="34">
        <v>44984</v>
      </c>
      <c r="E978" t="s">
        <v>2752</v>
      </c>
      <c r="F978" s="34">
        <v>44984</v>
      </c>
      <c r="G978" t="s">
        <v>2753</v>
      </c>
      <c r="H978" t="s">
        <v>2754</v>
      </c>
      <c r="I978" t="s">
        <v>2754</v>
      </c>
      <c r="J978" t="s">
        <v>2754</v>
      </c>
      <c r="K978" t="s">
        <v>804</v>
      </c>
      <c r="L978" s="35" t="s">
        <v>900</v>
      </c>
      <c r="M978" s="35">
        <v>0</v>
      </c>
      <c r="N978" s="35">
        <v>0</v>
      </c>
      <c r="O978" s="35">
        <v>0</v>
      </c>
      <c r="P978" s="35">
        <v>0</v>
      </c>
      <c r="Q978" s="35">
        <v>0</v>
      </c>
      <c r="R978" s="35">
        <v>0</v>
      </c>
      <c r="S978" s="35">
        <v>0</v>
      </c>
      <c r="T978" s="35">
        <v>0</v>
      </c>
      <c r="U978" s="35">
        <v>0</v>
      </c>
      <c r="V978" s="35">
        <v>0</v>
      </c>
      <c r="W978" s="35">
        <v>0</v>
      </c>
      <c r="X978" s="35">
        <v>0</v>
      </c>
      <c r="Y978" s="35">
        <v>0</v>
      </c>
      <c r="Z978" s="35">
        <v>0</v>
      </c>
      <c r="AA978" s="35">
        <v>0</v>
      </c>
      <c r="AB978" s="35">
        <v>1</v>
      </c>
      <c r="AC978" s="35">
        <v>0</v>
      </c>
      <c r="AD978" s="35">
        <v>0</v>
      </c>
      <c r="AE978" s="35">
        <v>0</v>
      </c>
      <c r="AF978" s="35">
        <v>0</v>
      </c>
      <c r="AG978" s="35">
        <v>0</v>
      </c>
      <c r="AH978" s="35">
        <v>0</v>
      </c>
      <c r="AI978" s="35">
        <v>0</v>
      </c>
      <c r="PU978" s="35" t="s">
        <v>806</v>
      </c>
      <c r="PW978" s="35">
        <v>4000</v>
      </c>
      <c r="PX978" s="35">
        <v>4000</v>
      </c>
      <c r="QD978" s="35" t="s">
        <v>807</v>
      </c>
      <c r="QE978" s="35" t="s">
        <v>1613</v>
      </c>
      <c r="QG978" s="35" t="s">
        <v>806</v>
      </c>
      <c r="QH978" s="35" t="s">
        <v>1125</v>
      </c>
      <c r="QI978" s="35">
        <v>0</v>
      </c>
      <c r="QJ978" s="35">
        <v>0</v>
      </c>
      <c r="QK978" s="35">
        <v>0</v>
      </c>
      <c r="QL978" s="35">
        <v>0</v>
      </c>
      <c r="QM978" s="35">
        <v>0</v>
      </c>
      <c r="QN978" s="35">
        <v>0</v>
      </c>
      <c r="QO978" s="35">
        <v>0</v>
      </c>
      <c r="QP978" s="35">
        <v>1</v>
      </c>
      <c r="QQ978" s="35">
        <v>0</v>
      </c>
      <c r="QR978" s="35">
        <v>0</v>
      </c>
      <c r="QS978" s="35">
        <v>0</v>
      </c>
      <c r="QT978" s="35">
        <v>0</v>
      </c>
      <c r="QU978" s="35">
        <v>0</v>
      </c>
      <c r="QV978" s="35">
        <v>0</v>
      </c>
      <c r="QW978" s="35">
        <v>0</v>
      </c>
      <c r="AAV978" s="35" t="s">
        <v>886</v>
      </c>
      <c r="AAW978" s="35">
        <v>398627442</v>
      </c>
      <c r="AAX978" s="35">
        <v>44984.42086805556</v>
      </c>
      <c r="ABA978" s="35" t="s">
        <v>816</v>
      </c>
      <c r="ABC978" s="35" t="s">
        <v>817</v>
      </c>
      <c r="ABE978" s="35">
        <v>978</v>
      </c>
    </row>
    <row r="979" spans="1:733">
      <c r="A979" t="s">
        <v>2791</v>
      </c>
      <c r="B979" s="34">
        <v>44984.390240601853</v>
      </c>
      <c r="C979" s="34">
        <v>44984.393714004633</v>
      </c>
      <c r="D979" s="34">
        <v>44984</v>
      </c>
      <c r="E979" t="s">
        <v>2752</v>
      </c>
      <c r="F979" s="34">
        <v>44984</v>
      </c>
      <c r="G979" t="s">
        <v>2753</v>
      </c>
      <c r="H979" t="s">
        <v>2754</v>
      </c>
      <c r="I979" t="s">
        <v>2754</v>
      </c>
      <c r="J979" t="s">
        <v>2754</v>
      </c>
      <c r="K979" t="s">
        <v>804</v>
      </c>
      <c r="L979" s="35" t="s">
        <v>831</v>
      </c>
      <c r="M979" s="35">
        <v>0</v>
      </c>
      <c r="N979" s="35">
        <v>0</v>
      </c>
      <c r="O979" s="35">
        <v>0</v>
      </c>
      <c r="P979" s="35">
        <v>0</v>
      </c>
      <c r="Q979" s="35">
        <v>0</v>
      </c>
      <c r="R979" s="35">
        <v>0</v>
      </c>
      <c r="S979" s="35">
        <v>0</v>
      </c>
      <c r="T979" s="35">
        <v>0</v>
      </c>
      <c r="U979" s="35">
        <v>0</v>
      </c>
      <c r="V979" s="35">
        <v>1</v>
      </c>
      <c r="W979" s="35">
        <v>0</v>
      </c>
      <c r="X979" s="35">
        <v>0</v>
      </c>
      <c r="Y979" s="35">
        <v>0</v>
      </c>
      <c r="Z979" s="35">
        <v>0</v>
      </c>
      <c r="AA979" s="35">
        <v>0</v>
      </c>
      <c r="AB979" s="35">
        <v>0</v>
      </c>
      <c r="AC979" s="35">
        <v>0</v>
      </c>
      <c r="AD979" s="35">
        <v>0</v>
      </c>
      <c r="AE979" s="35">
        <v>0</v>
      </c>
      <c r="AF979" s="35">
        <v>0</v>
      </c>
      <c r="AG979" s="35">
        <v>0</v>
      </c>
      <c r="AH979" s="35">
        <v>0</v>
      </c>
      <c r="AI979" s="35">
        <v>0</v>
      </c>
      <c r="LA979" s="35" t="s">
        <v>813</v>
      </c>
      <c r="LC979" s="35">
        <v>100</v>
      </c>
      <c r="LD979" s="35">
        <v>100</v>
      </c>
      <c r="LJ979" s="35" t="s">
        <v>807</v>
      </c>
      <c r="LK979" s="35" t="s">
        <v>1613</v>
      </c>
      <c r="LM979" s="35" t="s">
        <v>806</v>
      </c>
      <c r="LN979" s="35" t="s">
        <v>814</v>
      </c>
      <c r="LO979" s="35">
        <v>0</v>
      </c>
      <c r="LP979" s="35">
        <v>1</v>
      </c>
      <c r="LQ979" s="35">
        <v>0</v>
      </c>
      <c r="LR979" s="35">
        <v>0</v>
      </c>
      <c r="LS979" s="35">
        <v>0</v>
      </c>
      <c r="LT979" s="35">
        <v>0</v>
      </c>
      <c r="LU979" s="35">
        <v>0</v>
      </c>
      <c r="LV979" s="35">
        <v>1</v>
      </c>
      <c r="LW979" s="35">
        <v>0</v>
      </c>
      <c r="LX979" s="35">
        <v>0</v>
      </c>
      <c r="LY979" s="35">
        <v>0</v>
      </c>
      <c r="LZ979" s="35">
        <v>0</v>
      </c>
      <c r="MA979" s="35">
        <v>0</v>
      </c>
      <c r="MB979" s="35">
        <v>0</v>
      </c>
      <c r="MC979" s="35">
        <v>0</v>
      </c>
      <c r="AAV979" s="35" t="s">
        <v>886</v>
      </c>
      <c r="AAW979" s="35">
        <v>398627454</v>
      </c>
      <c r="AAX979" s="35">
        <v>44984.42087962963</v>
      </c>
      <c r="ABA979" s="35" t="s">
        <v>816</v>
      </c>
      <c r="ABC979" s="35" t="s">
        <v>817</v>
      </c>
      <c r="ABE979" s="35">
        <v>979</v>
      </c>
    </row>
    <row r="980" spans="1:733">
      <c r="A980" t="s">
        <v>2792</v>
      </c>
      <c r="B980" s="34">
        <v>44984.431308761566</v>
      </c>
      <c r="C980" s="34">
        <v>44984.434953055563</v>
      </c>
      <c r="D980" s="34">
        <v>44984</v>
      </c>
      <c r="E980" t="s">
        <v>2752</v>
      </c>
      <c r="F980" s="34">
        <v>44984</v>
      </c>
      <c r="G980" t="s">
        <v>2753</v>
      </c>
      <c r="H980" t="s">
        <v>2754</v>
      </c>
      <c r="I980" t="s">
        <v>2754</v>
      </c>
      <c r="J980" t="s">
        <v>2754</v>
      </c>
      <c r="K980" t="s">
        <v>804</v>
      </c>
      <c r="L980" s="35" t="s">
        <v>2793</v>
      </c>
      <c r="M980" s="35">
        <v>0</v>
      </c>
      <c r="N980" s="35">
        <v>0</v>
      </c>
      <c r="O980" s="35">
        <v>0</v>
      </c>
      <c r="P980" s="35">
        <v>0</v>
      </c>
      <c r="Q980" s="35">
        <v>0</v>
      </c>
      <c r="R980" s="35">
        <v>0</v>
      </c>
      <c r="S980" s="35">
        <v>0</v>
      </c>
      <c r="T980" s="35">
        <v>0</v>
      </c>
      <c r="U980" s="35">
        <v>1</v>
      </c>
      <c r="V980" s="35">
        <v>0</v>
      </c>
      <c r="W980" s="35">
        <v>0</v>
      </c>
      <c r="X980" s="35">
        <v>1</v>
      </c>
      <c r="Y980" s="35">
        <v>1</v>
      </c>
      <c r="Z980" s="35">
        <v>0</v>
      </c>
      <c r="AA980" s="35">
        <v>0</v>
      </c>
      <c r="AB980" s="35">
        <v>0</v>
      </c>
      <c r="AC980" s="35">
        <v>0</v>
      </c>
      <c r="AD980" s="35">
        <v>0</v>
      </c>
      <c r="AE980" s="35">
        <v>0</v>
      </c>
      <c r="AF980" s="35">
        <v>0</v>
      </c>
      <c r="AG980" s="35">
        <v>0</v>
      </c>
      <c r="AH980" s="35">
        <v>0</v>
      </c>
      <c r="AI980" s="35">
        <v>0</v>
      </c>
      <c r="JV980" s="35" t="s">
        <v>932</v>
      </c>
      <c r="JW980" s="35">
        <v>300</v>
      </c>
      <c r="JX980" s="35">
        <v>350</v>
      </c>
      <c r="JY980" s="35">
        <v>408</v>
      </c>
      <c r="KE980" s="35" t="s">
        <v>836</v>
      </c>
      <c r="KH980" s="35" t="s">
        <v>806</v>
      </c>
      <c r="KI980" s="35" t="s">
        <v>814</v>
      </c>
      <c r="KJ980" s="35">
        <v>0</v>
      </c>
      <c r="KK980" s="35">
        <v>1</v>
      </c>
      <c r="KL980" s="35">
        <v>0</v>
      </c>
      <c r="KM980" s="35">
        <v>0</v>
      </c>
      <c r="KN980" s="35">
        <v>0</v>
      </c>
      <c r="KO980" s="35">
        <v>0</v>
      </c>
      <c r="KP980" s="35">
        <v>0</v>
      </c>
      <c r="KQ980" s="35">
        <v>1</v>
      </c>
      <c r="KR980" s="35">
        <v>0</v>
      </c>
      <c r="KS980" s="35">
        <v>0</v>
      </c>
      <c r="KT980" s="35">
        <v>0</v>
      </c>
      <c r="KU980" s="35">
        <v>0</v>
      </c>
      <c r="KV980" s="35">
        <v>0</v>
      </c>
      <c r="KW980" s="35">
        <v>0</v>
      </c>
      <c r="KX980" s="35">
        <v>0</v>
      </c>
      <c r="NK980" s="35" t="s">
        <v>932</v>
      </c>
      <c r="NL980" s="35">
        <v>350</v>
      </c>
      <c r="NM980" s="35">
        <v>550</v>
      </c>
      <c r="NN980" s="35">
        <v>786</v>
      </c>
      <c r="NT980" s="35" t="s">
        <v>807</v>
      </c>
      <c r="NU980" s="35" t="s">
        <v>1613</v>
      </c>
      <c r="NW980" s="35" t="s">
        <v>806</v>
      </c>
      <c r="NX980" s="35" t="s">
        <v>2794</v>
      </c>
      <c r="NY980" s="35">
        <v>0</v>
      </c>
      <c r="NZ980" s="35">
        <v>1</v>
      </c>
      <c r="OA980" s="35">
        <v>0</v>
      </c>
      <c r="OB980" s="35">
        <v>0</v>
      </c>
      <c r="OC980" s="35">
        <v>1</v>
      </c>
      <c r="OD980" s="35">
        <v>0</v>
      </c>
      <c r="OE980" s="35">
        <v>0</v>
      </c>
      <c r="OF980" s="35">
        <v>1</v>
      </c>
      <c r="OG980" s="35">
        <v>0</v>
      </c>
      <c r="OH980" s="35">
        <v>0</v>
      </c>
      <c r="OI980" s="35">
        <v>0</v>
      </c>
      <c r="OJ980" s="35">
        <v>0</v>
      </c>
      <c r="OK980" s="35">
        <v>0</v>
      </c>
      <c r="OL980" s="35">
        <v>0</v>
      </c>
      <c r="OM980" s="35">
        <v>0</v>
      </c>
      <c r="OP980" s="35" t="s">
        <v>932</v>
      </c>
      <c r="OQ980" s="35">
        <v>200</v>
      </c>
      <c r="OR980" s="35">
        <v>300</v>
      </c>
      <c r="OS980" s="35">
        <v>225</v>
      </c>
      <c r="OY980" s="35" t="s">
        <v>836</v>
      </c>
      <c r="PB980" s="35" t="s">
        <v>806</v>
      </c>
      <c r="PC980" s="35" t="s">
        <v>814</v>
      </c>
      <c r="PD980" s="35">
        <v>0</v>
      </c>
      <c r="PE980" s="35">
        <v>1</v>
      </c>
      <c r="PF980" s="35">
        <v>0</v>
      </c>
      <c r="PG980" s="35">
        <v>0</v>
      </c>
      <c r="PH980" s="35">
        <v>0</v>
      </c>
      <c r="PI980" s="35">
        <v>0</v>
      </c>
      <c r="PJ980" s="35">
        <v>0</v>
      </c>
      <c r="PK980" s="35">
        <v>1</v>
      </c>
      <c r="PL980" s="35">
        <v>0</v>
      </c>
      <c r="PM980" s="35">
        <v>0</v>
      </c>
      <c r="PN980" s="35">
        <v>0</v>
      </c>
      <c r="PO980" s="35">
        <v>0</v>
      </c>
      <c r="PP980" s="35">
        <v>0</v>
      </c>
      <c r="PQ980" s="35">
        <v>0</v>
      </c>
      <c r="PR980" s="35">
        <v>0</v>
      </c>
      <c r="AAV980" s="35" t="s">
        <v>886</v>
      </c>
      <c r="AAW980" s="35">
        <v>398659969</v>
      </c>
      <c r="AAX980" s="35">
        <v>44984.464328703703</v>
      </c>
      <c r="ABA980" s="35" t="s">
        <v>816</v>
      </c>
      <c r="ABC980" s="35" t="s">
        <v>817</v>
      </c>
      <c r="ABE980" s="35">
        <v>980</v>
      </c>
    </row>
    <row r="981" spans="1:733">
      <c r="A981" t="s">
        <v>2795</v>
      </c>
      <c r="B981" s="34">
        <v>44984.435078865739</v>
      </c>
      <c r="C981" s="34">
        <v>44984.438498425923</v>
      </c>
      <c r="D981" s="34">
        <v>44984</v>
      </c>
      <c r="E981" t="s">
        <v>2752</v>
      </c>
      <c r="F981" s="34">
        <v>44984</v>
      </c>
      <c r="G981" t="s">
        <v>2753</v>
      </c>
      <c r="H981" t="s">
        <v>2754</v>
      </c>
      <c r="I981" t="s">
        <v>2754</v>
      </c>
      <c r="J981" t="s">
        <v>2754</v>
      </c>
      <c r="K981" t="s">
        <v>804</v>
      </c>
      <c r="L981" s="35" t="s">
        <v>2796</v>
      </c>
      <c r="M981" s="35">
        <v>0</v>
      </c>
      <c r="N981" s="35">
        <v>0</v>
      </c>
      <c r="O981" s="35">
        <v>0</v>
      </c>
      <c r="P981" s="35">
        <v>0</v>
      </c>
      <c r="Q981" s="35">
        <v>0</v>
      </c>
      <c r="R981" s="35">
        <v>0</v>
      </c>
      <c r="S981" s="35">
        <v>0</v>
      </c>
      <c r="T981" s="35">
        <v>0</v>
      </c>
      <c r="U981" s="35">
        <v>1</v>
      </c>
      <c r="V981" s="35">
        <v>0</v>
      </c>
      <c r="W981" s="35">
        <v>0</v>
      </c>
      <c r="X981" s="35">
        <v>1</v>
      </c>
      <c r="Y981" s="35">
        <v>1</v>
      </c>
      <c r="Z981" s="35">
        <v>0</v>
      </c>
      <c r="AA981" s="35">
        <v>0</v>
      </c>
      <c r="AB981" s="35">
        <v>0</v>
      </c>
      <c r="AC981" s="35">
        <v>0</v>
      </c>
      <c r="AD981" s="35">
        <v>0</v>
      </c>
      <c r="AE981" s="35">
        <v>0</v>
      </c>
      <c r="AF981" s="35">
        <v>0</v>
      </c>
      <c r="AG981" s="35">
        <v>0</v>
      </c>
      <c r="AH981" s="35">
        <v>0</v>
      </c>
      <c r="AI981" s="35">
        <v>0</v>
      </c>
      <c r="JV981" s="35" t="s">
        <v>932</v>
      </c>
      <c r="JW981" s="35">
        <v>300</v>
      </c>
      <c r="JX981" s="35">
        <v>450</v>
      </c>
      <c r="JY981" s="35">
        <v>525</v>
      </c>
      <c r="KE981" s="35" t="s">
        <v>836</v>
      </c>
      <c r="KH981" s="35" t="s">
        <v>806</v>
      </c>
      <c r="KI981" s="35" t="s">
        <v>810</v>
      </c>
      <c r="KJ981" s="35">
        <v>0</v>
      </c>
      <c r="KK981" s="35">
        <v>1</v>
      </c>
      <c r="KL981" s="35">
        <v>0</v>
      </c>
      <c r="KM981" s="35">
        <v>0</v>
      </c>
      <c r="KN981" s="35">
        <v>0</v>
      </c>
      <c r="KO981" s="35">
        <v>0</v>
      </c>
      <c r="KP981" s="35">
        <v>0</v>
      </c>
      <c r="KQ981" s="35">
        <v>0</v>
      </c>
      <c r="KR981" s="35">
        <v>0</v>
      </c>
      <c r="KS981" s="35">
        <v>0</v>
      </c>
      <c r="KT981" s="35">
        <v>0</v>
      </c>
      <c r="KU981" s="35">
        <v>0</v>
      </c>
      <c r="KV981" s="35">
        <v>0</v>
      </c>
      <c r="KW981" s="35">
        <v>0</v>
      </c>
      <c r="KX981" s="35">
        <v>0</v>
      </c>
      <c r="NK981" s="35" t="s">
        <v>932</v>
      </c>
      <c r="NL981" s="35">
        <v>300</v>
      </c>
      <c r="NM981" s="35">
        <v>500</v>
      </c>
      <c r="NN981" s="35">
        <v>833</v>
      </c>
      <c r="NT981" s="35" t="s">
        <v>836</v>
      </c>
      <c r="NW981" s="35" t="s">
        <v>806</v>
      </c>
      <c r="NX981" s="35" t="s">
        <v>814</v>
      </c>
      <c r="NY981" s="35">
        <v>0</v>
      </c>
      <c r="NZ981" s="35">
        <v>1</v>
      </c>
      <c r="OA981" s="35">
        <v>0</v>
      </c>
      <c r="OB981" s="35">
        <v>0</v>
      </c>
      <c r="OC981" s="35">
        <v>0</v>
      </c>
      <c r="OD981" s="35">
        <v>0</v>
      </c>
      <c r="OE981" s="35">
        <v>0</v>
      </c>
      <c r="OF981" s="35">
        <v>1</v>
      </c>
      <c r="OG981" s="35">
        <v>0</v>
      </c>
      <c r="OH981" s="35">
        <v>0</v>
      </c>
      <c r="OI981" s="35">
        <v>0</v>
      </c>
      <c r="OJ981" s="35">
        <v>0</v>
      </c>
      <c r="OK981" s="35">
        <v>0</v>
      </c>
      <c r="OL981" s="35">
        <v>0</v>
      </c>
      <c r="OM981" s="35">
        <v>0</v>
      </c>
      <c r="OP981" s="35" t="s">
        <v>932</v>
      </c>
      <c r="OQ981" s="35">
        <v>150</v>
      </c>
      <c r="OR981" s="35">
        <v>250</v>
      </c>
      <c r="OS981" s="35">
        <v>250</v>
      </c>
      <c r="OY981" s="35" t="s">
        <v>836</v>
      </c>
      <c r="PB981" s="35" t="s">
        <v>806</v>
      </c>
      <c r="PC981" s="35" t="s">
        <v>810</v>
      </c>
      <c r="PD981" s="35">
        <v>0</v>
      </c>
      <c r="PE981" s="35">
        <v>1</v>
      </c>
      <c r="PF981" s="35">
        <v>0</v>
      </c>
      <c r="PG981" s="35">
        <v>0</v>
      </c>
      <c r="PH981" s="35">
        <v>0</v>
      </c>
      <c r="PI981" s="35">
        <v>0</v>
      </c>
      <c r="PJ981" s="35">
        <v>0</v>
      </c>
      <c r="PK981" s="35">
        <v>0</v>
      </c>
      <c r="PL981" s="35">
        <v>0</v>
      </c>
      <c r="PM981" s="35">
        <v>0</v>
      </c>
      <c r="PN981" s="35">
        <v>0</v>
      </c>
      <c r="PO981" s="35">
        <v>0</v>
      </c>
      <c r="PP981" s="35">
        <v>0</v>
      </c>
      <c r="PQ981" s="35">
        <v>0</v>
      </c>
      <c r="PR981" s="35">
        <v>0</v>
      </c>
      <c r="AAV981" s="35" t="s">
        <v>886</v>
      </c>
      <c r="AAW981" s="35">
        <v>398659973</v>
      </c>
      <c r="AAX981" s="35">
        <v>44984.464351851857</v>
      </c>
      <c r="ABA981" s="35" t="s">
        <v>816</v>
      </c>
      <c r="ABC981" s="35" t="s">
        <v>817</v>
      </c>
      <c r="ABE981" s="35">
        <v>981</v>
      </c>
    </row>
    <row r="982" spans="1:733">
      <c r="A982" t="s">
        <v>2797</v>
      </c>
      <c r="B982" s="34">
        <v>44984.438600243047</v>
      </c>
      <c r="C982" s="34">
        <v>44984.446243333332</v>
      </c>
      <c r="D982" s="34">
        <v>44984</v>
      </c>
      <c r="E982" t="s">
        <v>2752</v>
      </c>
      <c r="F982" s="34">
        <v>44984</v>
      </c>
      <c r="G982" t="s">
        <v>2753</v>
      </c>
      <c r="H982" t="s">
        <v>2754</v>
      </c>
      <c r="I982" t="s">
        <v>2754</v>
      </c>
      <c r="J982" t="s">
        <v>2754</v>
      </c>
      <c r="K982" t="s">
        <v>804</v>
      </c>
      <c r="L982" s="35" t="s">
        <v>2796</v>
      </c>
      <c r="M982" s="35">
        <v>0</v>
      </c>
      <c r="N982" s="35">
        <v>0</v>
      </c>
      <c r="O982" s="35">
        <v>0</v>
      </c>
      <c r="P982" s="35">
        <v>0</v>
      </c>
      <c r="Q982" s="35">
        <v>0</v>
      </c>
      <c r="R982" s="35">
        <v>0</v>
      </c>
      <c r="S982" s="35">
        <v>0</v>
      </c>
      <c r="T982" s="35">
        <v>0</v>
      </c>
      <c r="U982" s="35">
        <v>1</v>
      </c>
      <c r="V982" s="35">
        <v>0</v>
      </c>
      <c r="W982" s="35">
        <v>0</v>
      </c>
      <c r="X982" s="35">
        <v>1</v>
      </c>
      <c r="Y982" s="35">
        <v>1</v>
      </c>
      <c r="Z982" s="35">
        <v>0</v>
      </c>
      <c r="AA982" s="35">
        <v>0</v>
      </c>
      <c r="AB982" s="35">
        <v>0</v>
      </c>
      <c r="AC982" s="35">
        <v>0</v>
      </c>
      <c r="AD982" s="35">
        <v>0</v>
      </c>
      <c r="AE982" s="35">
        <v>0</v>
      </c>
      <c r="AF982" s="35">
        <v>0</v>
      </c>
      <c r="AG982" s="35">
        <v>0</v>
      </c>
      <c r="AH982" s="35">
        <v>0</v>
      </c>
      <c r="AI982" s="35">
        <v>0</v>
      </c>
      <c r="JV982" s="35" t="s">
        <v>932</v>
      </c>
      <c r="JW982" s="35">
        <v>300</v>
      </c>
      <c r="JX982" s="35">
        <v>500</v>
      </c>
      <c r="JY982" s="35">
        <v>583</v>
      </c>
      <c r="KE982" s="35" t="s">
        <v>836</v>
      </c>
      <c r="KH982" s="35" t="s">
        <v>806</v>
      </c>
      <c r="KI982" s="35" t="s">
        <v>810</v>
      </c>
      <c r="KJ982" s="35">
        <v>0</v>
      </c>
      <c r="KK982" s="35">
        <v>1</v>
      </c>
      <c r="KL982" s="35">
        <v>0</v>
      </c>
      <c r="KM982" s="35">
        <v>0</v>
      </c>
      <c r="KN982" s="35">
        <v>0</v>
      </c>
      <c r="KO982" s="35">
        <v>0</v>
      </c>
      <c r="KP982" s="35">
        <v>0</v>
      </c>
      <c r="KQ982" s="35">
        <v>0</v>
      </c>
      <c r="KR982" s="35">
        <v>0</v>
      </c>
      <c r="KS982" s="35">
        <v>0</v>
      </c>
      <c r="KT982" s="35">
        <v>0</v>
      </c>
      <c r="KU982" s="35">
        <v>0</v>
      </c>
      <c r="KV982" s="35">
        <v>0</v>
      </c>
      <c r="KW982" s="35">
        <v>0</v>
      </c>
      <c r="KX982" s="35">
        <v>0</v>
      </c>
      <c r="NK982" s="35" t="s">
        <v>932</v>
      </c>
      <c r="NL982" s="35">
        <v>350</v>
      </c>
      <c r="NM982" s="35">
        <v>500</v>
      </c>
      <c r="NN982" s="35">
        <v>714</v>
      </c>
      <c r="NT982" s="35" t="s">
        <v>807</v>
      </c>
      <c r="NU982" s="35" t="s">
        <v>1613</v>
      </c>
      <c r="NW982" s="35" t="s">
        <v>806</v>
      </c>
      <c r="NX982" s="35" t="s">
        <v>850</v>
      </c>
      <c r="NY982" s="35">
        <v>0</v>
      </c>
      <c r="NZ982" s="35">
        <v>1</v>
      </c>
      <c r="OA982" s="35">
        <v>0</v>
      </c>
      <c r="OB982" s="35">
        <v>0</v>
      </c>
      <c r="OC982" s="35">
        <v>0</v>
      </c>
      <c r="OD982" s="35">
        <v>0</v>
      </c>
      <c r="OE982" s="35">
        <v>0</v>
      </c>
      <c r="OF982" s="35">
        <v>1</v>
      </c>
      <c r="OG982" s="35">
        <v>0</v>
      </c>
      <c r="OH982" s="35">
        <v>0</v>
      </c>
      <c r="OI982" s="35">
        <v>0</v>
      </c>
      <c r="OJ982" s="35">
        <v>0</v>
      </c>
      <c r="OK982" s="35">
        <v>1</v>
      </c>
      <c r="OL982" s="35">
        <v>0</v>
      </c>
      <c r="OM982" s="35">
        <v>0</v>
      </c>
      <c r="OP982" s="35" t="s">
        <v>932</v>
      </c>
      <c r="OQ982" s="35">
        <v>200</v>
      </c>
      <c r="OR982" s="35">
        <v>300</v>
      </c>
      <c r="OS982" s="35">
        <v>225</v>
      </c>
      <c r="OY982" s="35" t="s">
        <v>836</v>
      </c>
      <c r="PB982" s="35" t="s">
        <v>806</v>
      </c>
      <c r="PC982" s="35" t="s">
        <v>864</v>
      </c>
      <c r="PD982" s="35">
        <v>0</v>
      </c>
      <c r="PE982" s="35">
        <v>1</v>
      </c>
      <c r="PF982" s="35">
        <v>0</v>
      </c>
      <c r="PG982" s="35">
        <v>0</v>
      </c>
      <c r="PH982" s="35">
        <v>0</v>
      </c>
      <c r="PI982" s="35">
        <v>0</v>
      </c>
      <c r="PJ982" s="35">
        <v>0</v>
      </c>
      <c r="PK982" s="35">
        <v>0</v>
      </c>
      <c r="PL982" s="35">
        <v>0</v>
      </c>
      <c r="PM982" s="35">
        <v>0</v>
      </c>
      <c r="PN982" s="35">
        <v>0</v>
      </c>
      <c r="PO982" s="35">
        <v>0</v>
      </c>
      <c r="PP982" s="35">
        <v>1</v>
      </c>
      <c r="PQ982" s="35">
        <v>0</v>
      </c>
      <c r="PR982" s="35">
        <v>0</v>
      </c>
      <c r="AAV982" s="35" t="s">
        <v>886</v>
      </c>
      <c r="AAW982" s="35">
        <v>398659978</v>
      </c>
      <c r="AAX982" s="35">
        <v>44984.464363425926</v>
      </c>
      <c r="ABA982" s="35" t="s">
        <v>816</v>
      </c>
      <c r="ABC982" s="35" t="s">
        <v>817</v>
      </c>
      <c r="ABE982" s="35">
        <v>982</v>
      </c>
    </row>
    <row r="983" spans="1:733">
      <c r="A983" t="s">
        <v>2798</v>
      </c>
      <c r="B983" s="34">
        <v>44984.446353715277</v>
      </c>
      <c r="C983" s="34">
        <v>44984.448305497688</v>
      </c>
      <c r="D983" s="34">
        <v>44984</v>
      </c>
      <c r="E983" t="s">
        <v>2752</v>
      </c>
      <c r="F983" s="34">
        <v>44984</v>
      </c>
      <c r="G983" t="s">
        <v>2753</v>
      </c>
      <c r="H983" t="s">
        <v>2754</v>
      </c>
      <c r="I983" t="s">
        <v>2754</v>
      </c>
      <c r="J983" t="s">
        <v>2754</v>
      </c>
      <c r="K983" t="s">
        <v>804</v>
      </c>
      <c r="L983" s="35" t="s">
        <v>2793</v>
      </c>
      <c r="M983" s="35">
        <v>0</v>
      </c>
      <c r="N983" s="35">
        <v>0</v>
      </c>
      <c r="O983" s="35">
        <v>0</v>
      </c>
      <c r="P983" s="35">
        <v>0</v>
      </c>
      <c r="Q983" s="35">
        <v>0</v>
      </c>
      <c r="R983" s="35">
        <v>0</v>
      </c>
      <c r="S983" s="35">
        <v>0</v>
      </c>
      <c r="T983" s="35">
        <v>0</v>
      </c>
      <c r="U983" s="35">
        <v>1</v>
      </c>
      <c r="V983" s="35">
        <v>0</v>
      </c>
      <c r="W983" s="35">
        <v>0</v>
      </c>
      <c r="X983" s="35">
        <v>1</v>
      </c>
      <c r="Y983" s="35">
        <v>1</v>
      </c>
      <c r="Z983" s="35">
        <v>0</v>
      </c>
      <c r="AA983" s="35">
        <v>0</v>
      </c>
      <c r="AB983" s="35">
        <v>0</v>
      </c>
      <c r="AC983" s="35">
        <v>0</v>
      </c>
      <c r="AD983" s="35">
        <v>0</v>
      </c>
      <c r="AE983" s="35">
        <v>0</v>
      </c>
      <c r="AF983" s="35">
        <v>0</v>
      </c>
      <c r="AG983" s="35">
        <v>0</v>
      </c>
      <c r="AH983" s="35">
        <v>0</v>
      </c>
      <c r="AI983" s="35">
        <v>0</v>
      </c>
      <c r="JV983" s="35" t="s">
        <v>932</v>
      </c>
      <c r="JW983" s="35">
        <v>300</v>
      </c>
      <c r="JX983" s="35">
        <v>475</v>
      </c>
      <c r="JY983" s="35">
        <v>554</v>
      </c>
      <c r="KE983" s="35" t="s">
        <v>836</v>
      </c>
      <c r="KH983" s="35" t="s">
        <v>806</v>
      </c>
      <c r="KI983" s="35" t="s">
        <v>864</v>
      </c>
      <c r="KJ983" s="35">
        <v>0</v>
      </c>
      <c r="KK983" s="35">
        <v>1</v>
      </c>
      <c r="KL983" s="35">
        <v>0</v>
      </c>
      <c r="KM983" s="35">
        <v>0</v>
      </c>
      <c r="KN983" s="35">
        <v>0</v>
      </c>
      <c r="KO983" s="35">
        <v>0</v>
      </c>
      <c r="KP983" s="35">
        <v>0</v>
      </c>
      <c r="KQ983" s="35">
        <v>0</v>
      </c>
      <c r="KR983" s="35">
        <v>0</v>
      </c>
      <c r="KS983" s="35">
        <v>0</v>
      </c>
      <c r="KT983" s="35">
        <v>0</v>
      </c>
      <c r="KU983" s="35">
        <v>0</v>
      </c>
      <c r="KV983" s="35">
        <v>1</v>
      </c>
      <c r="KW983" s="35">
        <v>0</v>
      </c>
      <c r="KX983" s="35">
        <v>0</v>
      </c>
      <c r="NK983" s="35" t="s">
        <v>932</v>
      </c>
      <c r="NL983" s="35">
        <v>350</v>
      </c>
      <c r="NM983" s="35">
        <v>550</v>
      </c>
      <c r="NN983" s="35">
        <v>786</v>
      </c>
      <c r="NT983" s="35" t="s">
        <v>807</v>
      </c>
      <c r="NU983" s="35" t="s">
        <v>1613</v>
      </c>
      <c r="NW983" s="35" t="s">
        <v>806</v>
      </c>
      <c r="NX983" s="35" t="s">
        <v>864</v>
      </c>
      <c r="NY983" s="35">
        <v>0</v>
      </c>
      <c r="NZ983" s="35">
        <v>1</v>
      </c>
      <c r="OA983" s="35">
        <v>0</v>
      </c>
      <c r="OB983" s="35">
        <v>0</v>
      </c>
      <c r="OC983" s="35">
        <v>0</v>
      </c>
      <c r="OD983" s="35">
        <v>0</v>
      </c>
      <c r="OE983" s="35">
        <v>0</v>
      </c>
      <c r="OF983" s="35">
        <v>0</v>
      </c>
      <c r="OG983" s="35">
        <v>0</v>
      </c>
      <c r="OH983" s="35">
        <v>0</v>
      </c>
      <c r="OI983" s="35">
        <v>0</v>
      </c>
      <c r="OJ983" s="35">
        <v>0</v>
      </c>
      <c r="OK983" s="35">
        <v>1</v>
      </c>
      <c r="OL983" s="35">
        <v>0</v>
      </c>
      <c r="OM983" s="35">
        <v>0</v>
      </c>
      <c r="OP983" s="35" t="s">
        <v>932</v>
      </c>
      <c r="OQ983" s="35">
        <v>200</v>
      </c>
      <c r="OR983" s="35">
        <v>250</v>
      </c>
      <c r="OS983" s="35">
        <v>188</v>
      </c>
      <c r="OY983" s="35" t="s">
        <v>836</v>
      </c>
      <c r="PB983" s="35" t="s">
        <v>806</v>
      </c>
      <c r="PC983" s="35" t="s">
        <v>810</v>
      </c>
      <c r="PD983" s="35">
        <v>0</v>
      </c>
      <c r="PE983" s="35">
        <v>1</v>
      </c>
      <c r="PF983" s="35">
        <v>0</v>
      </c>
      <c r="PG983" s="35">
        <v>0</v>
      </c>
      <c r="PH983" s="35">
        <v>0</v>
      </c>
      <c r="PI983" s="35">
        <v>0</v>
      </c>
      <c r="PJ983" s="35">
        <v>0</v>
      </c>
      <c r="PK983" s="35">
        <v>0</v>
      </c>
      <c r="PL983" s="35">
        <v>0</v>
      </c>
      <c r="PM983" s="35">
        <v>0</v>
      </c>
      <c r="PN983" s="35">
        <v>0</v>
      </c>
      <c r="PO983" s="35">
        <v>0</v>
      </c>
      <c r="PP983" s="35">
        <v>0</v>
      </c>
      <c r="PQ983" s="35">
        <v>0</v>
      </c>
      <c r="PR983" s="35">
        <v>0</v>
      </c>
      <c r="AAV983" s="35" t="s">
        <v>886</v>
      </c>
      <c r="AAW983" s="35">
        <v>398659984</v>
      </c>
      <c r="AAX983" s="35">
        <v>44984.464375000003</v>
      </c>
      <c r="ABA983" s="35" t="s">
        <v>816</v>
      </c>
      <c r="ABC983" s="35" t="s">
        <v>817</v>
      </c>
      <c r="ABE983" s="35">
        <v>983</v>
      </c>
    </row>
    <row r="984" spans="1:733">
      <c r="A984" t="s">
        <v>2799</v>
      </c>
      <c r="B984" s="34">
        <v>44984.44843679398</v>
      </c>
      <c r="C984" s="34">
        <v>44984.450046064812</v>
      </c>
      <c r="D984" s="34">
        <v>44984</v>
      </c>
      <c r="E984" t="s">
        <v>2752</v>
      </c>
      <c r="F984" s="34">
        <v>44984</v>
      </c>
      <c r="G984" t="s">
        <v>2753</v>
      </c>
      <c r="H984" t="s">
        <v>2754</v>
      </c>
      <c r="I984" t="s">
        <v>2754</v>
      </c>
      <c r="J984" t="s">
        <v>2754</v>
      </c>
      <c r="K984" t="s">
        <v>804</v>
      </c>
      <c r="L984" s="35" t="s">
        <v>2793</v>
      </c>
      <c r="M984" s="35">
        <v>0</v>
      </c>
      <c r="N984" s="35">
        <v>0</v>
      </c>
      <c r="O984" s="35">
        <v>0</v>
      </c>
      <c r="P984" s="35">
        <v>0</v>
      </c>
      <c r="Q984" s="35">
        <v>0</v>
      </c>
      <c r="R984" s="35">
        <v>0</v>
      </c>
      <c r="S984" s="35">
        <v>0</v>
      </c>
      <c r="T984" s="35">
        <v>0</v>
      </c>
      <c r="U984" s="35">
        <v>1</v>
      </c>
      <c r="V984" s="35">
        <v>0</v>
      </c>
      <c r="W984" s="35">
        <v>0</v>
      </c>
      <c r="X984" s="35">
        <v>1</v>
      </c>
      <c r="Y984" s="35">
        <v>1</v>
      </c>
      <c r="Z984" s="35">
        <v>0</v>
      </c>
      <c r="AA984" s="35">
        <v>0</v>
      </c>
      <c r="AB984" s="35">
        <v>0</v>
      </c>
      <c r="AC984" s="35">
        <v>0</v>
      </c>
      <c r="AD984" s="35">
        <v>0</v>
      </c>
      <c r="AE984" s="35">
        <v>0</v>
      </c>
      <c r="AF984" s="35">
        <v>0</v>
      </c>
      <c r="AG984" s="35">
        <v>0</v>
      </c>
      <c r="AH984" s="35">
        <v>0</v>
      </c>
      <c r="AI984" s="35">
        <v>0</v>
      </c>
      <c r="JV984" s="35" t="s">
        <v>932</v>
      </c>
      <c r="JW984" s="35">
        <v>350</v>
      </c>
      <c r="JX984" s="35">
        <v>500</v>
      </c>
      <c r="JY984" s="35">
        <v>500</v>
      </c>
      <c r="KE984" s="35" t="s">
        <v>836</v>
      </c>
      <c r="KH984" s="35" t="s">
        <v>806</v>
      </c>
      <c r="KI984" s="35" t="s">
        <v>814</v>
      </c>
      <c r="KJ984" s="35">
        <v>0</v>
      </c>
      <c r="KK984" s="35">
        <v>1</v>
      </c>
      <c r="KL984" s="35">
        <v>0</v>
      </c>
      <c r="KM984" s="35">
        <v>0</v>
      </c>
      <c r="KN984" s="35">
        <v>0</v>
      </c>
      <c r="KO984" s="35">
        <v>0</v>
      </c>
      <c r="KP984" s="35">
        <v>0</v>
      </c>
      <c r="KQ984" s="35">
        <v>1</v>
      </c>
      <c r="KR984" s="35">
        <v>0</v>
      </c>
      <c r="KS984" s="35">
        <v>0</v>
      </c>
      <c r="KT984" s="35">
        <v>0</v>
      </c>
      <c r="KU984" s="35">
        <v>0</v>
      </c>
      <c r="KV984" s="35">
        <v>0</v>
      </c>
      <c r="KW984" s="35">
        <v>0</v>
      </c>
      <c r="KX984" s="35">
        <v>0</v>
      </c>
      <c r="NK984" s="35" t="s">
        <v>932</v>
      </c>
      <c r="NL984" s="35">
        <v>350</v>
      </c>
      <c r="NM984" s="35">
        <v>550</v>
      </c>
      <c r="NN984" s="35">
        <v>786</v>
      </c>
      <c r="NT984" s="35" t="s">
        <v>807</v>
      </c>
      <c r="NU984" s="35" t="s">
        <v>1613</v>
      </c>
      <c r="NW984" s="35" t="s">
        <v>806</v>
      </c>
      <c r="NX984" s="35" t="s">
        <v>850</v>
      </c>
      <c r="NY984" s="35">
        <v>0</v>
      </c>
      <c r="NZ984" s="35">
        <v>1</v>
      </c>
      <c r="OA984" s="35">
        <v>0</v>
      </c>
      <c r="OB984" s="35">
        <v>0</v>
      </c>
      <c r="OC984" s="35">
        <v>0</v>
      </c>
      <c r="OD984" s="35">
        <v>0</v>
      </c>
      <c r="OE984" s="35">
        <v>0</v>
      </c>
      <c r="OF984" s="35">
        <v>1</v>
      </c>
      <c r="OG984" s="35">
        <v>0</v>
      </c>
      <c r="OH984" s="35">
        <v>0</v>
      </c>
      <c r="OI984" s="35">
        <v>0</v>
      </c>
      <c r="OJ984" s="35">
        <v>0</v>
      </c>
      <c r="OK984" s="35">
        <v>1</v>
      </c>
      <c r="OL984" s="35">
        <v>0</v>
      </c>
      <c r="OM984" s="35">
        <v>0</v>
      </c>
      <c r="OP984" s="35" t="s">
        <v>932</v>
      </c>
      <c r="OQ984" s="35">
        <v>200</v>
      </c>
      <c r="OR984" s="35">
        <v>250</v>
      </c>
      <c r="OS984" s="35">
        <v>188</v>
      </c>
      <c r="OY984" s="35" t="s">
        <v>836</v>
      </c>
      <c r="PB984" s="35" t="s">
        <v>806</v>
      </c>
      <c r="PC984" s="35" t="s">
        <v>864</v>
      </c>
      <c r="PD984" s="35">
        <v>0</v>
      </c>
      <c r="PE984" s="35">
        <v>1</v>
      </c>
      <c r="PF984" s="35">
        <v>0</v>
      </c>
      <c r="PG984" s="35">
        <v>0</v>
      </c>
      <c r="PH984" s="35">
        <v>0</v>
      </c>
      <c r="PI984" s="35">
        <v>0</v>
      </c>
      <c r="PJ984" s="35">
        <v>0</v>
      </c>
      <c r="PK984" s="35">
        <v>0</v>
      </c>
      <c r="PL984" s="35">
        <v>0</v>
      </c>
      <c r="PM984" s="35">
        <v>0</v>
      </c>
      <c r="PN984" s="35">
        <v>0</v>
      </c>
      <c r="PO984" s="35">
        <v>0</v>
      </c>
      <c r="PP984" s="35">
        <v>1</v>
      </c>
      <c r="PQ984" s="35">
        <v>0</v>
      </c>
      <c r="PR984" s="35">
        <v>0</v>
      </c>
      <c r="AAV984" s="35" t="s">
        <v>886</v>
      </c>
      <c r="AAW984" s="35">
        <v>398660000</v>
      </c>
      <c r="AAX984" s="35">
        <v>44984.464398148149</v>
      </c>
      <c r="ABA984" s="35" t="s">
        <v>816</v>
      </c>
      <c r="ABC984" s="35" t="s">
        <v>817</v>
      </c>
      <c r="ABE984" s="35">
        <v>984</v>
      </c>
    </row>
    <row r="985" spans="1:733">
      <c r="A985" t="s">
        <v>2800</v>
      </c>
      <c r="B985" s="34">
        <v>44984.450347627317</v>
      </c>
      <c r="C985" s="34">
        <v>44984.453718287041</v>
      </c>
      <c r="D985" s="34">
        <v>44984</v>
      </c>
      <c r="E985" t="s">
        <v>2752</v>
      </c>
      <c r="F985" s="34">
        <v>44984</v>
      </c>
      <c r="G985" t="s">
        <v>2753</v>
      </c>
      <c r="H985" t="s">
        <v>2754</v>
      </c>
      <c r="I985" t="s">
        <v>2754</v>
      </c>
      <c r="J985" t="s">
        <v>2754</v>
      </c>
      <c r="K985" t="s">
        <v>804</v>
      </c>
      <c r="L985" s="35" t="s">
        <v>2801</v>
      </c>
      <c r="M985" s="35">
        <v>1</v>
      </c>
      <c r="N985" s="35">
        <v>1</v>
      </c>
      <c r="O985" s="35">
        <v>1</v>
      </c>
      <c r="P985" s="35">
        <v>1</v>
      </c>
      <c r="Q985" s="35">
        <v>0</v>
      </c>
      <c r="R985" s="35">
        <v>1</v>
      </c>
      <c r="S985" s="35">
        <v>1</v>
      </c>
      <c r="T985" s="35">
        <v>1</v>
      </c>
      <c r="U985" s="35">
        <v>0</v>
      </c>
      <c r="V985" s="35">
        <v>0</v>
      </c>
      <c r="W985" s="35">
        <v>0</v>
      </c>
      <c r="X985" s="35">
        <v>0</v>
      </c>
      <c r="Y985" s="35">
        <v>0</v>
      </c>
      <c r="Z985" s="35">
        <v>0</v>
      </c>
      <c r="AA985" s="35">
        <v>0</v>
      </c>
      <c r="AB985" s="35">
        <v>0</v>
      </c>
      <c r="AC985" s="35">
        <v>0</v>
      </c>
      <c r="AD985" s="35">
        <v>0</v>
      </c>
      <c r="AE985" s="35">
        <v>0</v>
      </c>
      <c r="AF985" s="35">
        <v>1</v>
      </c>
      <c r="AG985" s="35">
        <v>0</v>
      </c>
      <c r="AH985" s="35">
        <v>0</v>
      </c>
      <c r="AI985" s="35">
        <v>0</v>
      </c>
      <c r="AJ985" s="35" t="s">
        <v>806</v>
      </c>
      <c r="AL985" s="35">
        <v>2500</v>
      </c>
      <c r="AM985" s="35">
        <v>2500</v>
      </c>
      <c r="AS985" s="35" t="s">
        <v>822</v>
      </c>
      <c r="AU985" s="35" t="s">
        <v>1016</v>
      </c>
      <c r="AV985" s="35" t="s">
        <v>806</v>
      </c>
      <c r="AW985" s="35" t="s">
        <v>864</v>
      </c>
      <c r="AX985" s="35">
        <v>0</v>
      </c>
      <c r="AY985" s="35">
        <v>1</v>
      </c>
      <c r="AZ985" s="35">
        <v>0</v>
      </c>
      <c r="BA985" s="35">
        <v>0</v>
      </c>
      <c r="BB985" s="35">
        <v>0</v>
      </c>
      <c r="BC985" s="35">
        <v>0</v>
      </c>
      <c r="BD985" s="35">
        <v>0</v>
      </c>
      <c r="BE985" s="35">
        <v>0</v>
      </c>
      <c r="BF985" s="35">
        <v>0</v>
      </c>
      <c r="BG985" s="35">
        <v>0</v>
      </c>
      <c r="BH985" s="35">
        <v>0</v>
      </c>
      <c r="BI985" s="35">
        <v>0</v>
      </c>
      <c r="BJ985" s="35">
        <v>1</v>
      </c>
      <c r="BK985" s="35">
        <v>0</v>
      </c>
      <c r="BL985" s="35">
        <v>0</v>
      </c>
      <c r="BO985" s="35" t="s">
        <v>806</v>
      </c>
      <c r="BQ985" s="35">
        <v>2000</v>
      </c>
      <c r="BR985" s="35">
        <v>2000</v>
      </c>
      <c r="BX985" s="35" t="s">
        <v>822</v>
      </c>
      <c r="BZ985" s="35" t="s">
        <v>1016</v>
      </c>
      <c r="CA985" s="35" t="s">
        <v>806</v>
      </c>
      <c r="CB985" s="35" t="s">
        <v>850</v>
      </c>
      <c r="CC985" s="35">
        <v>0</v>
      </c>
      <c r="CD985" s="35">
        <v>1</v>
      </c>
      <c r="CE985" s="35">
        <v>0</v>
      </c>
      <c r="CF985" s="35">
        <v>0</v>
      </c>
      <c r="CG985" s="35">
        <v>0</v>
      </c>
      <c r="CH985" s="35">
        <v>0</v>
      </c>
      <c r="CI985" s="35">
        <v>0</v>
      </c>
      <c r="CJ985" s="35">
        <v>1</v>
      </c>
      <c r="CK985" s="35">
        <v>0</v>
      </c>
      <c r="CL985" s="35">
        <v>0</v>
      </c>
      <c r="CM985" s="35">
        <v>0</v>
      </c>
      <c r="CN985" s="35">
        <v>0</v>
      </c>
      <c r="CO985" s="35">
        <v>1</v>
      </c>
      <c r="CP985" s="35">
        <v>0</v>
      </c>
      <c r="CQ985" s="35">
        <v>0</v>
      </c>
      <c r="CT985" s="35" t="s">
        <v>806</v>
      </c>
      <c r="CV985" s="35">
        <v>2500</v>
      </c>
      <c r="CW985" s="35">
        <v>2500</v>
      </c>
      <c r="DC985" s="35" t="s">
        <v>822</v>
      </c>
      <c r="DE985" s="35" t="s">
        <v>1016</v>
      </c>
      <c r="DF985" s="35" t="s">
        <v>806</v>
      </c>
      <c r="DG985" s="35" t="s">
        <v>864</v>
      </c>
      <c r="DH985" s="35">
        <v>0</v>
      </c>
      <c r="DI985" s="35">
        <v>1</v>
      </c>
      <c r="DJ985" s="35">
        <v>0</v>
      </c>
      <c r="DK985" s="35">
        <v>0</v>
      </c>
      <c r="DL985" s="35">
        <v>0</v>
      </c>
      <c r="DM985" s="35">
        <v>0</v>
      </c>
      <c r="DN985" s="35">
        <v>0</v>
      </c>
      <c r="DO985" s="35">
        <v>0</v>
      </c>
      <c r="DP985" s="35">
        <v>0</v>
      </c>
      <c r="DQ985" s="35">
        <v>0</v>
      </c>
      <c r="DR985" s="35">
        <v>0</v>
      </c>
      <c r="DS985" s="35">
        <v>0</v>
      </c>
      <c r="DT985" s="35">
        <v>1</v>
      </c>
      <c r="DU985" s="35">
        <v>0</v>
      </c>
      <c r="DV985" s="35">
        <v>0</v>
      </c>
      <c r="EH985" s="35" t="s">
        <v>822</v>
      </c>
      <c r="EJ985" s="35" t="s">
        <v>1016</v>
      </c>
      <c r="EK985" s="35" t="s">
        <v>806</v>
      </c>
      <c r="EL985" s="35" t="s">
        <v>864</v>
      </c>
      <c r="EM985" s="35">
        <v>0</v>
      </c>
      <c r="EN985" s="35">
        <v>1</v>
      </c>
      <c r="EO985" s="35">
        <v>0</v>
      </c>
      <c r="EP985" s="35">
        <v>0</v>
      </c>
      <c r="EQ985" s="35">
        <v>0</v>
      </c>
      <c r="ER985" s="35">
        <v>0</v>
      </c>
      <c r="ES985" s="35">
        <v>0</v>
      </c>
      <c r="ET985" s="35">
        <v>0</v>
      </c>
      <c r="EU985" s="35">
        <v>0</v>
      </c>
      <c r="EV985" s="35">
        <v>0</v>
      </c>
      <c r="EW985" s="35">
        <v>0</v>
      </c>
      <c r="EX985" s="35">
        <v>0</v>
      </c>
      <c r="EY985" s="35">
        <v>1</v>
      </c>
      <c r="EZ985" s="35">
        <v>0</v>
      </c>
      <c r="FA985" s="35">
        <v>0</v>
      </c>
      <c r="GI985" s="35" t="s">
        <v>806</v>
      </c>
      <c r="GK985" s="35">
        <v>15000</v>
      </c>
      <c r="GP985" s="35" t="s">
        <v>822</v>
      </c>
      <c r="GR985" s="35" t="s">
        <v>1016</v>
      </c>
      <c r="GS985" s="35" t="s">
        <v>806</v>
      </c>
      <c r="GT985" s="35" t="s">
        <v>864</v>
      </c>
      <c r="GU985" s="35">
        <v>0</v>
      </c>
      <c r="GV985" s="35">
        <v>1</v>
      </c>
      <c r="GW985" s="35">
        <v>0</v>
      </c>
      <c r="GX985" s="35">
        <v>0</v>
      </c>
      <c r="GY985" s="35">
        <v>0</v>
      </c>
      <c r="GZ985" s="35">
        <v>0</v>
      </c>
      <c r="HA985" s="35">
        <v>0</v>
      </c>
      <c r="HB985" s="35">
        <v>0</v>
      </c>
      <c r="HC985" s="35">
        <v>0</v>
      </c>
      <c r="HD985" s="35">
        <v>0</v>
      </c>
      <c r="HE985" s="35">
        <v>0</v>
      </c>
      <c r="HF985" s="35">
        <v>0</v>
      </c>
      <c r="HG985" s="35">
        <v>1</v>
      </c>
      <c r="HH985" s="35">
        <v>0</v>
      </c>
      <c r="HI985" s="35">
        <v>0</v>
      </c>
      <c r="HL985" s="35" t="s">
        <v>806</v>
      </c>
      <c r="HN985" s="35">
        <v>7000</v>
      </c>
      <c r="HO985" s="35">
        <v>7000</v>
      </c>
      <c r="HU985" s="35" t="s">
        <v>822</v>
      </c>
      <c r="HW985" s="35" t="s">
        <v>1016</v>
      </c>
      <c r="HX985" s="35" t="s">
        <v>806</v>
      </c>
      <c r="HY985" s="35" t="s">
        <v>864</v>
      </c>
      <c r="HZ985" s="35">
        <v>0</v>
      </c>
      <c r="IA985" s="35">
        <v>1</v>
      </c>
      <c r="IB985" s="35">
        <v>0</v>
      </c>
      <c r="IC985" s="35">
        <v>0</v>
      </c>
      <c r="ID985" s="35">
        <v>0</v>
      </c>
      <c r="IE985" s="35">
        <v>0</v>
      </c>
      <c r="IF985" s="35">
        <v>0</v>
      </c>
      <c r="IG985" s="35">
        <v>0</v>
      </c>
      <c r="IH985" s="35">
        <v>0</v>
      </c>
      <c r="II985" s="35">
        <v>0</v>
      </c>
      <c r="IJ985" s="35">
        <v>0</v>
      </c>
      <c r="IK985" s="35">
        <v>0</v>
      </c>
      <c r="IL985" s="35">
        <v>1</v>
      </c>
      <c r="IM985" s="35">
        <v>0</v>
      </c>
      <c r="IN985" s="35">
        <v>0</v>
      </c>
      <c r="IQ985" s="35" t="s">
        <v>806</v>
      </c>
      <c r="IS985" s="35">
        <v>9000</v>
      </c>
      <c r="IT985" s="35">
        <v>9000</v>
      </c>
      <c r="IZ985" s="35" t="s">
        <v>822</v>
      </c>
      <c r="JB985" s="35" t="s">
        <v>1016</v>
      </c>
      <c r="JC985" s="35" t="s">
        <v>806</v>
      </c>
      <c r="JD985" s="35" t="s">
        <v>864</v>
      </c>
      <c r="JE985" s="35">
        <v>0</v>
      </c>
      <c r="JF985" s="35">
        <v>1</v>
      </c>
      <c r="JG985" s="35">
        <v>0</v>
      </c>
      <c r="JH985" s="35">
        <v>0</v>
      </c>
      <c r="JI985" s="35">
        <v>0</v>
      </c>
      <c r="JJ985" s="35">
        <v>0</v>
      </c>
      <c r="JK985" s="35">
        <v>0</v>
      </c>
      <c r="JL985" s="35">
        <v>0</v>
      </c>
      <c r="JM985" s="35">
        <v>0</v>
      </c>
      <c r="JN985" s="35">
        <v>0</v>
      </c>
      <c r="JO985" s="35">
        <v>0</v>
      </c>
      <c r="JP985" s="35">
        <v>0</v>
      </c>
      <c r="JQ985" s="35">
        <v>1</v>
      </c>
      <c r="JR985" s="35">
        <v>0</v>
      </c>
      <c r="JS985" s="35">
        <v>0</v>
      </c>
      <c r="WY985" s="35" t="s">
        <v>806</v>
      </c>
      <c r="XA985" s="35">
        <v>2000</v>
      </c>
      <c r="XB985" s="35">
        <v>2000</v>
      </c>
      <c r="XH985" s="35" t="s">
        <v>822</v>
      </c>
      <c r="XJ985" s="35" t="s">
        <v>1016</v>
      </c>
      <c r="XK985" s="35" t="s">
        <v>806</v>
      </c>
      <c r="XL985" s="35" t="s">
        <v>864</v>
      </c>
      <c r="XM985" s="35">
        <v>0</v>
      </c>
      <c r="XN985" s="35">
        <v>1</v>
      </c>
      <c r="XO985" s="35">
        <v>0</v>
      </c>
      <c r="XP985" s="35">
        <v>0</v>
      </c>
      <c r="XQ985" s="35">
        <v>0</v>
      </c>
      <c r="XR985" s="35">
        <v>0</v>
      </c>
      <c r="XS985" s="35">
        <v>0</v>
      </c>
      <c r="XT985" s="35">
        <v>0</v>
      </c>
      <c r="XU985" s="35">
        <v>0</v>
      </c>
      <c r="XV985" s="35">
        <v>0</v>
      </c>
      <c r="XW985" s="35">
        <v>0</v>
      </c>
      <c r="XX985" s="35">
        <v>0</v>
      </c>
      <c r="XY985" s="35">
        <v>1</v>
      </c>
      <c r="XZ985" s="35">
        <v>0</v>
      </c>
      <c r="YA985" s="35">
        <v>0</v>
      </c>
      <c r="AAV985" s="35" t="s">
        <v>886</v>
      </c>
      <c r="AAW985" s="35">
        <v>398660010</v>
      </c>
      <c r="AAX985" s="35">
        <v>44984.464409722219</v>
      </c>
      <c r="ABA985" s="35" t="s">
        <v>816</v>
      </c>
      <c r="ABC985" s="35" t="s">
        <v>817</v>
      </c>
      <c r="ABE985" s="35">
        <v>985</v>
      </c>
    </row>
    <row r="986" spans="1:733">
      <c r="A986" t="s">
        <v>2802</v>
      </c>
      <c r="B986" s="34">
        <v>44984.453815150468</v>
      </c>
      <c r="C986" s="34">
        <v>44984.456280092592</v>
      </c>
      <c r="D986" s="34">
        <v>44984</v>
      </c>
      <c r="E986" t="s">
        <v>2752</v>
      </c>
      <c r="F986" s="34">
        <v>44984</v>
      </c>
      <c r="G986" t="s">
        <v>2753</v>
      </c>
      <c r="H986" t="s">
        <v>2754</v>
      </c>
      <c r="I986" t="s">
        <v>2754</v>
      </c>
      <c r="J986" t="s">
        <v>2754</v>
      </c>
      <c r="K986" t="s">
        <v>804</v>
      </c>
      <c r="L986" s="35" t="s">
        <v>2803</v>
      </c>
      <c r="M986" s="35">
        <v>1</v>
      </c>
      <c r="N986" s="35">
        <v>1</v>
      </c>
      <c r="O986" s="35">
        <v>1</v>
      </c>
      <c r="P986" s="35">
        <v>1</v>
      </c>
      <c r="Q986" s="35">
        <v>0</v>
      </c>
      <c r="R986" s="35">
        <v>1</v>
      </c>
      <c r="S986" s="35">
        <v>1</v>
      </c>
      <c r="T986" s="35">
        <v>1</v>
      </c>
      <c r="U986" s="35">
        <v>0</v>
      </c>
      <c r="V986" s="35">
        <v>0</v>
      </c>
      <c r="W986" s="35">
        <v>0</v>
      </c>
      <c r="X986" s="35">
        <v>0</v>
      </c>
      <c r="Y986" s="35">
        <v>0</v>
      </c>
      <c r="Z986" s="35">
        <v>0</v>
      </c>
      <c r="AA986" s="35">
        <v>0</v>
      </c>
      <c r="AB986" s="35">
        <v>0</v>
      </c>
      <c r="AC986" s="35">
        <v>0</v>
      </c>
      <c r="AD986" s="35">
        <v>0</v>
      </c>
      <c r="AE986" s="35">
        <v>0</v>
      </c>
      <c r="AF986" s="35">
        <v>0</v>
      </c>
      <c r="AG986" s="35">
        <v>0</v>
      </c>
      <c r="AH986" s="35">
        <v>0</v>
      </c>
      <c r="AI986" s="35">
        <v>0</v>
      </c>
      <c r="AJ986" s="35" t="s">
        <v>806</v>
      </c>
      <c r="AL986" s="35">
        <v>3000</v>
      </c>
      <c r="AM986" s="35">
        <v>3000</v>
      </c>
      <c r="AS986" s="35" t="s">
        <v>822</v>
      </c>
      <c r="AU986" s="35" t="s">
        <v>1016</v>
      </c>
      <c r="AV986" s="35" t="s">
        <v>806</v>
      </c>
      <c r="AW986" s="35" t="s">
        <v>864</v>
      </c>
      <c r="AX986" s="35">
        <v>0</v>
      </c>
      <c r="AY986" s="35">
        <v>1</v>
      </c>
      <c r="AZ986" s="35">
        <v>0</v>
      </c>
      <c r="BA986" s="35">
        <v>0</v>
      </c>
      <c r="BB986" s="35">
        <v>0</v>
      </c>
      <c r="BC986" s="35">
        <v>0</v>
      </c>
      <c r="BD986" s="35">
        <v>0</v>
      </c>
      <c r="BE986" s="35">
        <v>0</v>
      </c>
      <c r="BF986" s="35">
        <v>0</v>
      </c>
      <c r="BG986" s="35">
        <v>0</v>
      </c>
      <c r="BH986" s="35">
        <v>0</v>
      </c>
      <c r="BI986" s="35">
        <v>0</v>
      </c>
      <c r="BJ986" s="35">
        <v>1</v>
      </c>
      <c r="BK986" s="35">
        <v>0</v>
      </c>
      <c r="BL986" s="35">
        <v>0</v>
      </c>
      <c r="BO986" s="35" t="s">
        <v>806</v>
      </c>
      <c r="BQ986" s="35">
        <v>2000</v>
      </c>
      <c r="BR986" s="35">
        <v>2000</v>
      </c>
      <c r="BX986" s="35" t="s">
        <v>822</v>
      </c>
      <c r="BZ986" s="35" t="s">
        <v>1016</v>
      </c>
      <c r="CA986" s="35" t="s">
        <v>806</v>
      </c>
      <c r="CB986" s="35" t="s">
        <v>864</v>
      </c>
      <c r="CC986" s="35">
        <v>0</v>
      </c>
      <c r="CD986" s="35">
        <v>1</v>
      </c>
      <c r="CE986" s="35">
        <v>0</v>
      </c>
      <c r="CF986" s="35">
        <v>0</v>
      </c>
      <c r="CG986" s="35">
        <v>0</v>
      </c>
      <c r="CH986" s="35">
        <v>0</v>
      </c>
      <c r="CI986" s="35">
        <v>0</v>
      </c>
      <c r="CJ986" s="35">
        <v>0</v>
      </c>
      <c r="CK986" s="35">
        <v>0</v>
      </c>
      <c r="CL986" s="35">
        <v>0</v>
      </c>
      <c r="CM986" s="35">
        <v>0</v>
      </c>
      <c r="CN986" s="35">
        <v>0</v>
      </c>
      <c r="CO986" s="35">
        <v>1</v>
      </c>
      <c r="CP986" s="35">
        <v>0</v>
      </c>
      <c r="CQ986" s="35">
        <v>0</v>
      </c>
      <c r="CT986" s="35" t="s">
        <v>806</v>
      </c>
      <c r="CV986" s="35">
        <v>4500</v>
      </c>
      <c r="CW986" s="35">
        <v>4500</v>
      </c>
      <c r="DC986" s="35" t="s">
        <v>822</v>
      </c>
      <c r="DE986" s="35" t="s">
        <v>1016</v>
      </c>
      <c r="DF986" s="35" t="s">
        <v>806</v>
      </c>
      <c r="DG986" s="35" t="s">
        <v>864</v>
      </c>
      <c r="DH986" s="35">
        <v>0</v>
      </c>
      <c r="DI986" s="35">
        <v>1</v>
      </c>
      <c r="DJ986" s="35">
        <v>0</v>
      </c>
      <c r="DK986" s="35">
        <v>0</v>
      </c>
      <c r="DL986" s="35">
        <v>0</v>
      </c>
      <c r="DM986" s="35">
        <v>0</v>
      </c>
      <c r="DN986" s="35">
        <v>0</v>
      </c>
      <c r="DO986" s="35">
        <v>0</v>
      </c>
      <c r="DP986" s="35">
        <v>0</v>
      </c>
      <c r="DQ986" s="35">
        <v>0</v>
      </c>
      <c r="DR986" s="35">
        <v>0</v>
      </c>
      <c r="DS986" s="35">
        <v>0</v>
      </c>
      <c r="DT986" s="35">
        <v>1</v>
      </c>
      <c r="DU986" s="35">
        <v>0</v>
      </c>
      <c r="DV986" s="35">
        <v>0</v>
      </c>
      <c r="EH986" s="35" t="s">
        <v>822</v>
      </c>
      <c r="EJ986" s="35" t="s">
        <v>1016</v>
      </c>
      <c r="EK986" s="35" t="s">
        <v>806</v>
      </c>
      <c r="EL986" s="35" t="s">
        <v>864</v>
      </c>
      <c r="EM986" s="35">
        <v>0</v>
      </c>
      <c r="EN986" s="35">
        <v>1</v>
      </c>
      <c r="EO986" s="35">
        <v>0</v>
      </c>
      <c r="EP986" s="35">
        <v>0</v>
      </c>
      <c r="EQ986" s="35">
        <v>0</v>
      </c>
      <c r="ER986" s="35">
        <v>0</v>
      </c>
      <c r="ES986" s="35">
        <v>0</v>
      </c>
      <c r="ET986" s="35">
        <v>0</v>
      </c>
      <c r="EU986" s="35">
        <v>0</v>
      </c>
      <c r="EV986" s="35">
        <v>0</v>
      </c>
      <c r="EW986" s="35">
        <v>0</v>
      </c>
      <c r="EX986" s="35">
        <v>0</v>
      </c>
      <c r="EY986" s="35">
        <v>1</v>
      </c>
      <c r="EZ986" s="35">
        <v>0</v>
      </c>
      <c r="FA986" s="35">
        <v>0</v>
      </c>
      <c r="GI986" s="35" t="s">
        <v>806</v>
      </c>
      <c r="GK986" s="35">
        <v>12500</v>
      </c>
      <c r="GP986" s="35" t="s">
        <v>822</v>
      </c>
      <c r="GR986" s="35" t="s">
        <v>1016</v>
      </c>
      <c r="GS986" s="35" t="s">
        <v>806</v>
      </c>
      <c r="GT986" s="35" t="s">
        <v>864</v>
      </c>
      <c r="GU986" s="35">
        <v>0</v>
      </c>
      <c r="GV986" s="35">
        <v>1</v>
      </c>
      <c r="GW986" s="35">
        <v>0</v>
      </c>
      <c r="GX986" s="35">
        <v>0</v>
      </c>
      <c r="GY986" s="35">
        <v>0</v>
      </c>
      <c r="GZ986" s="35">
        <v>0</v>
      </c>
      <c r="HA986" s="35">
        <v>0</v>
      </c>
      <c r="HB986" s="35">
        <v>0</v>
      </c>
      <c r="HC986" s="35">
        <v>0</v>
      </c>
      <c r="HD986" s="35">
        <v>0</v>
      </c>
      <c r="HE986" s="35">
        <v>0</v>
      </c>
      <c r="HF986" s="35">
        <v>0</v>
      </c>
      <c r="HG986" s="35">
        <v>1</v>
      </c>
      <c r="HH986" s="35">
        <v>0</v>
      </c>
      <c r="HI986" s="35">
        <v>0</v>
      </c>
      <c r="HL986" s="35" t="s">
        <v>806</v>
      </c>
      <c r="HN986" s="35">
        <v>7500</v>
      </c>
      <c r="HO986" s="35">
        <v>7500</v>
      </c>
      <c r="HU986" s="35" t="s">
        <v>822</v>
      </c>
      <c r="HW986" s="35" t="s">
        <v>1016</v>
      </c>
      <c r="HX986" s="35" t="s">
        <v>806</v>
      </c>
      <c r="HY986" s="35" t="s">
        <v>864</v>
      </c>
      <c r="HZ986" s="35">
        <v>0</v>
      </c>
      <c r="IA986" s="35">
        <v>1</v>
      </c>
      <c r="IB986" s="35">
        <v>0</v>
      </c>
      <c r="IC986" s="35">
        <v>0</v>
      </c>
      <c r="ID986" s="35">
        <v>0</v>
      </c>
      <c r="IE986" s="35">
        <v>0</v>
      </c>
      <c r="IF986" s="35">
        <v>0</v>
      </c>
      <c r="IG986" s="35">
        <v>0</v>
      </c>
      <c r="IH986" s="35">
        <v>0</v>
      </c>
      <c r="II986" s="35">
        <v>0</v>
      </c>
      <c r="IJ986" s="35">
        <v>0</v>
      </c>
      <c r="IK986" s="35">
        <v>0</v>
      </c>
      <c r="IL986" s="35">
        <v>1</v>
      </c>
      <c r="IM986" s="35">
        <v>0</v>
      </c>
      <c r="IN986" s="35">
        <v>0</v>
      </c>
      <c r="IQ986" s="35" t="s">
        <v>806</v>
      </c>
      <c r="IS986" s="35">
        <v>8500</v>
      </c>
      <c r="IT986" s="35">
        <v>8500</v>
      </c>
      <c r="IZ986" s="35" t="s">
        <v>822</v>
      </c>
      <c r="JB986" s="35" t="s">
        <v>1016</v>
      </c>
      <c r="JC986" s="35" t="s">
        <v>806</v>
      </c>
      <c r="JD986" s="35" t="s">
        <v>864</v>
      </c>
      <c r="JE986" s="35">
        <v>0</v>
      </c>
      <c r="JF986" s="35">
        <v>1</v>
      </c>
      <c r="JG986" s="35">
        <v>0</v>
      </c>
      <c r="JH986" s="35">
        <v>0</v>
      </c>
      <c r="JI986" s="35">
        <v>0</v>
      </c>
      <c r="JJ986" s="35">
        <v>0</v>
      </c>
      <c r="JK986" s="35">
        <v>0</v>
      </c>
      <c r="JL986" s="35">
        <v>0</v>
      </c>
      <c r="JM986" s="35">
        <v>0</v>
      </c>
      <c r="JN986" s="35">
        <v>0</v>
      </c>
      <c r="JO986" s="35">
        <v>0</v>
      </c>
      <c r="JP986" s="35">
        <v>0</v>
      </c>
      <c r="JQ986" s="35">
        <v>1</v>
      </c>
      <c r="JR986" s="35">
        <v>0</v>
      </c>
      <c r="JS986" s="35">
        <v>0</v>
      </c>
      <c r="AAV986" s="35" t="s">
        <v>886</v>
      </c>
      <c r="AAW986" s="35">
        <v>398660028</v>
      </c>
      <c r="AAX986" s="35">
        <v>44984.464421296303</v>
      </c>
      <c r="ABA986" s="35" t="s">
        <v>816</v>
      </c>
      <c r="ABC986" s="35" t="s">
        <v>817</v>
      </c>
      <c r="ABE986" s="35">
        <v>986</v>
      </c>
    </row>
    <row r="987" spans="1:733">
      <c r="A987" t="s">
        <v>2804</v>
      </c>
      <c r="B987" s="34">
        <v>44984.456380543983</v>
      </c>
      <c r="C987" s="34">
        <v>44984.458776585649</v>
      </c>
      <c r="D987" s="34">
        <v>44984</v>
      </c>
      <c r="E987" t="s">
        <v>2752</v>
      </c>
      <c r="F987" s="34">
        <v>44984</v>
      </c>
      <c r="G987" t="s">
        <v>2753</v>
      </c>
      <c r="H987" t="s">
        <v>2754</v>
      </c>
      <c r="I987" t="s">
        <v>2754</v>
      </c>
      <c r="J987" t="s">
        <v>2754</v>
      </c>
      <c r="K987" t="s">
        <v>804</v>
      </c>
      <c r="L987" s="35" t="s">
        <v>2803</v>
      </c>
      <c r="M987" s="35">
        <v>1</v>
      </c>
      <c r="N987" s="35">
        <v>1</v>
      </c>
      <c r="O987" s="35">
        <v>1</v>
      </c>
      <c r="P987" s="35">
        <v>1</v>
      </c>
      <c r="Q987" s="35">
        <v>0</v>
      </c>
      <c r="R987" s="35">
        <v>1</v>
      </c>
      <c r="S987" s="35">
        <v>1</v>
      </c>
      <c r="T987" s="35">
        <v>1</v>
      </c>
      <c r="U987" s="35">
        <v>0</v>
      </c>
      <c r="V987" s="35">
        <v>0</v>
      </c>
      <c r="W987" s="35">
        <v>0</v>
      </c>
      <c r="X987" s="35">
        <v>0</v>
      </c>
      <c r="Y987" s="35">
        <v>0</v>
      </c>
      <c r="Z987" s="35">
        <v>0</v>
      </c>
      <c r="AA987" s="35">
        <v>0</v>
      </c>
      <c r="AB987" s="35">
        <v>0</v>
      </c>
      <c r="AC987" s="35">
        <v>0</v>
      </c>
      <c r="AD987" s="35">
        <v>0</v>
      </c>
      <c r="AE987" s="35">
        <v>0</v>
      </c>
      <c r="AF987" s="35">
        <v>0</v>
      </c>
      <c r="AG987" s="35">
        <v>0</v>
      </c>
      <c r="AH987" s="35">
        <v>0</v>
      </c>
      <c r="AI987" s="35">
        <v>0</v>
      </c>
      <c r="AJ987" s="35" t="s">
        <v>806</v>
      </c>
      <c r="AL987" s="35">
        <v>3000</v>
      </c>
      <c r="AM987" s="35">
        <v>3000</v>
      </c>
      <c r="AS987" s="35" t="s">
        <v>822</v>
      </c>
      <c r="AU987" s="35" t="s">
        <v>1016</v>
      </c>
      <c r="AV987" s="35" t="s">
        <v>806</v>
      </c>
      <c r="AW987" s="35" t="s">
        <v>864</v>
      </c>
      <c r="AX987" s="35">
        <v>0</v>
      </c>
      <c r="AY987" s="35">
        <v>1</v>
      </c>
      <c r="AZ987" s="35">
        <v>0</v>
      </c>
      <c r="BA987" s="35">
        <v>0</v>
      </c>
      <c r="BB987" s="35">
        <v>0</v>
      </c>
      <c r="BC987" s="35">
        <v>0</v>
      </c>
      <c r="BD987" s="35">
        <v>0</v>
      </c>
      <c r="BE987" s="35">
        <v>0</v>
      </c>
      <c r="BF987" s="35">
        <v>0</v>
      </c>
      <c r="BG987" s="35">
        <v>0</v>
      </c>
      <c r="BH987" s="35">
        <v>0</v>
      </c>
      <c r="BI987" s="35">
        <v>0</v>
      </c>
      <c r="BJ987" s="35">
        <v>1</v>
      </c>
      <c r="BK987" s="35">
        <v>0</v>
      </c>
      <c r="BL987" s="35">
        <v>0</v>
      </c>
      <c r="BO987" s="35" t="s">
        <v>806</v>
      </c>
      <c r="BQ987" s="35">
        <v>2500</v>
      </c>
      <c r="BR987" s="35">
        <v>2500</v>
      </c>
      <c r="BX987" s="35" t="s">
        <v>822</v>
      </c>
      <c r="BZ987" s="35" t="s">
        <v>1016</v>
      </c>
      <c r="CA987" s="35" t="s">
        <v>806</v>
      </c>
      <c r="CB987" s="35" t="s">
        <v>864</v>
      </c>
      <c r="CC987" s="35">
        <v>0</v>
      </c>
      <c r="CD987" s="35">
        <v>1</v>
      </c>
      <c r="CE987" s="35">
        <v>0</v>
      </c>
      <c r="CF987" s="35">
        <v>0</v>
      </c>
      <c r="CG987" s="35">
        <v>0</v>
      </c>
      <c r="CH987" s="35">
        <v>0</v>
      </c>
      <c r="CI987" s="35">
        <v>0</v>
      </c>
      <c r="CJ987" s="35">
        <v>0</v>
      </c>
      <c r="CK987" s="35">
        <v>0</v>
      </c>
      <c r="CL987" s="35">
        <v>0</v>
      </c>
      <c r="CM987" s="35">
        <v>0</v>
      </c>
      <c r="CN987" s="35">
        <v>0</v>
      </c>
      <c r="CO987" s="35">
        <v>1</v>
      </c>
      <c r="CP987" s="35">
        <v>0</v>
      </c>
      <c r="CQ987" s="35">
        <v>0</v>
      </c>
      <c r="CT987" s="35" t="s">
        <v>806</v>
      </c>
      <c r="CV987" s="35">
        <v>4500</v>
      </c>
      <c r="CW987" s="35">
        <v>4500</v>
      </c>
      <c r="DC987" s="35" t="s">
        <v>822</v>
      </c>
      <c r="DE987" s="35" t="s">
        <v>1016</v>
      </c>
      <c r="DF987" s="35" t="s">
        <v>806</v>
      </c>
      <c r="DG987" s="35" t="s">
        <v>864</v>
      </c>
      <c r="DH987" s="35">
        <v>0</v>
      </c>
      <c r="DI987" s="35">
        <v>1</v>
      </c>
      <c r="DJ987" s="35">
        <v>0</v>
      </c>
      <c r="DK987" s="35">
        <v>0</v>
      </c>
      <c r="DL987" s="35">
        <v>0</v>
      </c>
      <c r="DM987" s="35">
        <v>0</v>
      </c>
      <c r="DN987" s="35">
        <v>0</v>
      </c>
      <c r="DO987" s="35">
        <v>0</v>
      </c>
      <c r="DP987" s="35">
        <v>0</v>
      </c>
      <c r="DQ987" s="35">
        <v>0</v>
      </c>
      <c r="DR987" s="35">
        <v>0</v>
      </c>
      <c r="DS987" s="35">
        <v>0</v>
      </c>
      <c r="DT987" s="35">
        <v>1</v>
      </c>
      <c r="DU987" s="35">
        <v>0</v>
      </c>
      <c r="DV987" s="35">
        <v>0</v>
      </c>
      <c r="EH987" s="35" t="s">
        <v>822</v>
      </c>
      <c r="EJ987" s="35" t="s">
        <v>1016</v>
      </c>
      <c r="EK987" s="35" t="s">
        <v>806</v>
      </c>
      <c r="EL987" s="35" t="s">
        <v>864</v>
      </c>
      <c r="EM987" s="35">
        <v>0</v>
      </c>
      <c r="EN987" s="35">
        <v>1</v>
      </c>
      <c r="EO987" s="35">
        <v>0</v>
      </c>
      <c r="EP987" s="35">
        <v>0</v>
      </c>
      <c r="EQ987" s="35">
        <v>0</v>
      </c>
      <c r="ER987" s="35">
        <v>0</v>
      </c>
      <c r="ES987" s="35">
        <v>0</v>
      </c>
      <c r="ET987" s="35">
        <v>0</v>
      </c>
      <c r="EU987" s="35">
        <v>0</v>
      </c>
      <c r="EV987" s="35">
        <v>0</v>
      </c>
      <c r="EW987" s="35">
        <v>0</v>
      </c>
      <c r="EX987" s="35">
        <v>0</v>
      </c>
      <c r="EY987" s="35">
        <v>1</v>
      </c>
      <c r="EZ987" s="35">
        <v>0</v>
      </c>
      <c r="FA987" s="35">
        <v>0</v>
      </c>
      <c r="GI987" s="35" t="s">
        <v>806</v>
      </c>
      <c r="GK987" s="35">
        <v>13000</v>
      </c>
      <c r="GP987" s="35" t="s">
        <v>822</v>
      </c>
      <c r="GR987" s="35" t="s">
        <v>1016</v>
      </c>
      <c r="GS987" s="35" t="s">
        <v>806</v>
      </c>
      <c r="GT987" s="35" t="s">
        <v>864</v>
      </c>
      <c r="GU987" s="35">
        <v>0</v>
      </c>
      <c r="GV987" s="35">
        <v>1</v>
      </c>
      <c r="GW987" s="35">
        <v>0</v>
      </c>
      <c r="GX987" s="35">
        <v>0</v>
      </c>
      <c r="GY987" s="35">
        <v>0</v>
      </c>
      <c r="GZ987" s="35">
        <v>0</v>
      </c>
      <c r="HA987" s="35">
        <v>0</v>
      </c>
      <c r="HB987" s="35">
        <v>0</v>
      </c>
      <c r="HC987" s="35">
        <v>0</v>
      </c>
      <c r="HD987" s="35">
        <v>0</v>
      </c>
      <c r="HE987" s="35">
        <v>0</v>
      </c>
      <c r="HF987" s="35">
        <v>0</v>
      </c>
      <c r="HG987" s="35">
        <v>1</v>
      </c>
      <c r="HH987" s="35">
        <v>0</v>
      </c>
      <c r="HI987" s="35">
        <v>0</v>
      </c>
      <c r="HL987" s="35" t="s">
        <v>806</v>
      </c>
      <c r="HN987" s="35">
        <v>6500</v>
      </c>
      <c r="HO987" s="35">
        <v>6500</v>
      </c>
      <c r="HU987" s="35" t="s">
        <v>822</v>
      </c>
      <c r="HW987" s="35" t="s">
        <v>1016</v>
      </c>
      <c r="HX987" s="35" t="s">
        <v>806</v>
      </c>
      <c r="HY987" s="35" t="s">
        <v>864</v>
      </c>
      <c r="HZ987" s="35">
        <v>0</v>
      </c>
      <c r="IA987" s="35">
        <v>1</v>
      </c>
      <c r="IB987" s="35">
        <v>0</v>
      </c>
      <c r="IC987" s="35">
        <v>0</v>
      </c>
      <c r="ID987" s="35">
        <v>0</v>
      </c>
      <c r="IE987" s="35">
        <v>0</v>
      </c>
      <c r="IF987" s="35">
        <v>0</v>
      </c>
      <c r="IG987" s="35">
        <v>0</v>
      </c>
      <c r="IH987" s="35">
        <v>0</v>
      </c>
      <c r="II987" s="35">
        <v>0</v>
      </c>
      <c r="IJ987" s="35">
        <v>0</v>
      </c>
      <c r="IK987" s="35">
        <v>0</v>
      </c>
      <c r="IL987" s="35">
        <v>1</v>
      </c>
      <c r="IM987" s="35">
        <v>0</v>
      </c>
      <c r="IN987" s="35">
        <v>0</v>
      </c>
      <c r="IQ987" s="35" t="s">
        <v>806</v>
      </c>
      <c r="IS987" s="35">
        <v>8000</v>
      </c>
      <c r="IT987" s="35">
        <v>8000</v>
      </c>
      <c r="IZ987" s="35" t="s">
        <v>822</v>
      </c>
      <c r="JB987" s="35" t="s">
        <v>1016</v>
      </c>
      <c r="JC987" s="35" t="s">
        <v>806</v>
      </c>
      <c r="JD987" s="35" t="s">
        <v>864</v>
      </c>
      <c r="JE987" s="35">
        <v>0</v>
      </c>
      <c r="JF987" s="35">
        <v>1</v>
      </c>
      <c r="JG987" s="35">
        <v>0</v>
      </c>
      <c r="JH987" s="35">
        <v>0</v>
      </c>
      <c r="JI987" s="35">
        <v>0</v>
      </c>
      <c r="JJ987" s="35">
        <v>0</v>
      </c>
      <c r="JK987" s="35">
        <v>0</v>
      </c>
      <c r="JL987" s="35">
        <v>0</v>
      </c>
      <c r="JM987" s="35">
        <v>0</v>
      </c>
      <c r="JN987" s="35">
        <v>0</v>
      </c>
      <c r="JO987" s="35">
        <v>0</v>
      </c>
      <c r="JP987" s="35">
        <v>0</v>
      </c>
      <c r="JQ987" s="35">
        <v>1</v>
      </c>
      <c r="JR987" s="35">
        <v>0</v>
      </c>
      <c r="JS987" s="35">
        <v>0</v>
      </c>
      <c r="AAV987" s="35" t="s">
        <v>886</v>
      </c>
      <c r="AAW987" s="35">
        <v>398660045</v>
      </c>
      <c r="AAX987" s="35">
        <v>44984.464432870373</v>
      </c>
      <c r="ABA987" s="35" t="s">
        <v>816</v>
      </c>
      <c r="ABC987" s="35" t="s">
        <v>817</v>
      </c>
      <c r="ABE987" s="35">
        <v>987</v>
      </c>
    </row>
    <row r="988" spans="1:733">
      <c r="A988" t="s">
        <v>2805</v>
      </c>
      <c r="B988" s="34">
        <v>44984.458873842603</v>
      </c>
      <c r="C988" s="34">
        <v>44984.460994027773</v>
      </c>
      <c r="D988" s="34">
        <v>44984</v>
      </c>
      <c r="E988" t="s">
        <v>2752</v>
      </c>
      <c r="F988" s="34">
        <v>44984</v>
      </c>
      <c r="G988" t="s">
        <v>2753</v>
      </c>
      <c r="H988" t="s">
        <v>2754</v>
      </c>
      <c r="I988" t="s">
        <v>2754</v>
      </c>
      <c r="J988" t="s">
        <v>2754</v>
      </c>
      <c r="K988" t="s">
        <v>804</v>
      </c>
      <c r="L988" s="35" t="s">
        <v>2806</v>
      </c>
      <c r="M988" s="35">
        <v>1</v>
      </c>
      <c r="N988" s="35">
        <v>1</v>
      </c>
      <c r="O988" s="35">
        <v>1</v>
      </c>
      <c r="P988" s="35">
        <v>1</v>
      </c>
      <c r="Q988" s="35">
        <v>0</v>
      </c>
      <c r="R988" s="35">
        <v>1</v>
      </c>
      <c r="S988" s="35">
        <v>1</v>
      </c>
      <c r="T988" s="35">
        <v>1</v>
      </c>
      <c r="U988" s="35">
        <v>0</v>
      </c>
      <c r="V988" s="35">
        <v>0</v>
      </c>
      <c r="W988" s="35">
        <v>0</v>
      </c>
      <c r="X988" s="35">
        <v>0</v>
      </c>
      <c r="Y988" s="35">
        <v>0</v>
      </c>
      <c r="Z988" s="35">
        <v>0</v>
      </c>
      <c r="AA988" s="35">
        <v>0</v>
      </c>
      <c r="AB988" s="35">
        <v>0</v>
      </c>
      <c r="AC988" s="35">
        <v>0</v>
      </c>
      <c r="AD988" s="35">
        <v>0</v>
      </c>
      <c r="AE988" s="35">
        <v>0</v>
      </c>
      <c r="AF988" s="35">
        <v>0</v>
      </c>
      <c r="AG988" s="35">
        <v>0</v>
      </c>
      <c r="AH988" s="35">
        <v>0</v>
      </c>
      <c r="AI988" s="35">
        <v>0</v>
      </c>
      <c r="AJ988" s="35" t="s">
        <v>806</v>
      </c>
      <c r="AL988" s="35">
        <v>3000</v>
      </c>
      <c r="AM988" s="35">
        <v>3000</v>
      </c>
      <c r="AS988" s="35" t="s">
        <v>822</v>
      </c>
      <c r="AU988" s="35" t="s">
        <v>1016</v>
      </c>
      <c r="AV988" s="35" t="s">
        <v>806</v>
      </c>
      <c r="AW988" s="35" t="s">
        <v>864</v>
      </c>
      <c r="AX988" s="35">
        <v>0</v>
      </c>
      <c r="AY988" s="35">
        <v>1</v>
      </c>
      <c r="AZ988" s="35">
        <v>0</v>
      </c>
      <c r="BA988" s="35">
        <v>0</v>
      </c>
      <c r="BB988" s="35">
        <v>0</v>
      </c>
      <c r="BC988" s="35">
        <v>0</v>
      </c>
      <c r="BD988" s="35">
        <v>0</v>
      </c>
      <c r="BE988" s="35">
        <v>0</v>
      </c>
      <c r="BF988" s="35">
        <v>0</v>
      </c>
      <c r="BG988" s="35">
        <v>0</v>
      </c>
      <c r="BH988" s="35">
        <v>0</v>
      </c>
      <c r="BI988" s="35">
        <v>0</v>
      </c>
      <c r="BJ988" s="35">
        <v>1</v>
      </c>
      <c r="BK988" s="35">
        <v>0</v>
      </c>
      <c r="BL988" s="35">
        <v>0</v>
      </c>
      <c r="BO988" s="35" t="s">
        <v>806</v>
      </c>
      <c r="BQ988" s="35">
        <v>2500</v>
      </c>
      <c r="BR988" s="35">
        <v>2500</v>
      </c>
      <c r="BX988" s="35" t="s">
        <v>822</v>
      </c>
      <c r="BZ988" s="35" t="s">
        <v>1016</v>
      </c>
      <c r="CA988" s="35" t="s">
        <v>806</v>
      </c>
      <c r="CB988" s="35" t="s">
        <v>864</v>
      </c>
      <c r="CC988" s="35">
        <v>0</v>
      </c>
      <c r="CD988" s="35">
        <v>1</v>
      </c>
      <c r="CE988" s="35">
        <v>0</v>
      </c>
      <c r="CF988" s="35">
        <v>0</v>
      </c>
      <c r="CG988" s="35">
        <v>0</v>
      </c>
      <c r="CH988" s="35">
        <v>0</v>
      </c>
      <c r="CI988" s="35">
        <v>0</v>
      </c>
      <c r="CJ988" s="35">
        <v>0</v>
      </c>
      <c r="CK988" s="35">
        <v>0</v>
      </c>
      <c r="CL988" s="35">
        <v>0</v>
      </c>
      <c r="CM988" s="35">
        <v>0</v>
      </c>
      <c r="CN988" s="35">
        <v>0</v>
      </c>
      <c r="CO988" s="35">
        <v>1</v>
      </c>
      <c r="CP988" s="35">
        <v>0</v>
      </c>
      <c r="CQ988" s="35">
        <v>0</v>
      </c>
      <c r="DC988" s="35" t="s">
        <v>822</v>
      </c>
      <c r="DE988" s="35" t="s">
        <v>1016</v>
      </c>
      <c r="DF988" s="35" t="s">
        <v>806</v>
      </c>
      <c r="DG988" s="35" t="s">
        <v>864</v>
      </c>
      <c r="DH988" s="35">
        <v>0</v>
      </c>
      <c r="DI988" s="35">
        <v>1</v>
      </c>
      <c r="DJ988" s="35">
        <v>0</v>
      </c>
      <c r="DK988" s="35">
        <v>0</v>
      </c>
      <c r="DL988" s="35">
        <v>0</v>
      </c>
      <c r="DM988" s="35">
        <v>0</v>
      </c>
      <c r="DN988" s="35">
        <v>0</v>
      </c>
      <c r="DO988" s="35">
        <v>0</v>
      </c>
      <c r="DP988" s="35">
        <v>0</v>
      </c>
      <c r="DQ988" s="35">
        <v>0</v>
      </c>
      <c r="DR988" s="35">
        <v>0</v>
      </c>
      <c r="DS988" s="35">
        <v>0</v>
      </c>
      <c r="DT988" s="35">
        <v>1</v>
      </c>
      <c r="DU988" s="35">
        <v>0</v>
      </c>
      <c r="DV988" s="35">
        <v>0</v>
      </c>
      <c r="EH988" s="35" t="s">
        <v>822</v>
      </c>
      <c r="EJ988" s="35" t="s">
        <v>1016</v>
      </c>
      <c r="EK988" s="35" t="s">
        <v>806</v>
      </c>
      <c r="EL988" s="35" t="s">
        <v>864</v>
      </c>
      <c r="EM988" s="35">
        <v>0</v>
      </c>
      <c r="EN988" s="35">
        <v>1</v>
      </c>
      <c r="EO988" s="35">
        <v>0</v>
      </c>
      <c r="EP988" s="35">
        <v>0</v>
      </c>
      <c r="EQ988" s="35">
        <v>0</v>
      </c>
      <c r="ER988" s="35">
        <v>0</v>
      </c>
      <c r="ES988" s="35">
        <v>0</v>
      </c>
      <c r="ET988" s="35">
        <v>0</v>
      </c>
      <c r="EU988" s="35">
        <v>0</v>
      </c>
      <c r="EV988" s="35">
        <v>0</v>
      </c>
      <c r="EW988" s="35">
        <v>0</v>
      </c>
      <c r="EX988" s="35">
        <v>0</v>
      </c>
      <c r="EY988" s="35">
        <v>1</v>
      </c>
      <c r="EZ988" s="35">
        <v>0</v>
      </c>
      <c r="FA988" s="35">
        <v>0</v>
      </c>
      <c r="GI988" s="35" t="s">
        <v>806</v>
      </c>
      <c r="GK988" s="35">
        <v>13500</v>
      </c>
      <c r="GP988" s="35" t="s">
        <v>822</v>
      </c>
      <c r="GR988" s="35" t="s">
        <v>1016</v>
      </c>
      <c r="GS988" s="35" t="s">
        <v>806</v>
      </c>
      <c r="GT988" s="35" t="s">
        <v>864</v>
      </c>
      <c r="GU988" s="35">
        <v>0</v>
      </c>
      <c r="GV988" s="35">
        <v>1</v>
      </c>
      <c r="GW988" s="35">
        <v>0</v>
      </c>
      <c r="GX988" s="35">
        <v>0</v>
      </c>
      <c r="GY988" s="35">
        <v>0</v>
      </c>
      <c r="GZ988" s="35">
        <v>0</v>
      </c>
      <c r="HA988" s="35">
        <v>0</v>
      </c>
      <c r="HB988" s="35">
        <v>0</v>
      </c>
      <c r="HC988" s="35">
        <v>0</v>
      </c>
      <c r="HD988" s="35">
        <v>0</v>
      </c>
      <c r="HE988" s="35">
        <v>0</v>
      </c>
      <c r="HF988" s="35">
        <v>0</v>
      </c>
      <c r="HG988" s="35">
        <v>1</v>
      </c>
      <c r="HH988" s="35">
        <v>0</v>
      </c>
      <c r="HI988" s="35">
        <v>0</v>
      </c>
      <c r="HL988" s="35" t="s">
        <v>806</v>
      </c>
      <c r="HN988" s="35">
        <v>6500</v>
      </c>
      <c r="HO988" s="35">
        <v>6500</v>
      </c>
      <c r="HU988" s="35" t="s">
        <v>822</v>
      </c>
      <c r="HW988" s="35" t="s">
        <v>1016</v>
      </c>
      <c r="HX988" s="35" t="s">
        <v>806</v>
      </c>
      <c r="HY988" s="35" t="s">
        <v>864</v>
      </c>
      <c r="HZ988" s="35">
        <v>0</v>
      </c>
      <c r="IA988" s="35">
        <v>1</v>
      </c>
      <c r="IB988" s="35">
        <v>0</v>
      </c>
      <c r="IC988" s="35">
        <v>0</v>
      </c>
      <c r="ID988" s="35">
        <v>0</v>
      </c>
      <c r="IE988" s="35">
        <v>0</v>
      </c>
      <c r="IF988" s="35">
        <v>0</v>
      </c>
      <c r="IG988" s="35">
        <v>0</v>
      </c>
      <c r="IH988" s="35">
        <v>0</v>
      </c>
      <c r="II988" s="35">
        <v>0</v>
      </c>
      <c r="IJ988" s="35">
        <v>0</v>
      </c>
      <c r="IK988" s="35">
        <v>0</v>
      </c>
      <c r="IL988" s="35">
        <v>1</v>
      </c>
      <c r="IM988" s="35">
        <v>0</v>
      </c>
      <c r="IN988" s="35">
        <v>0</v>
      </c>
      <c r="IQ988" s="35" t="s">
        <v>806</v>
      </c>
      <c r="IS988" s="35">
        <v>7500</v>
      </c>
      <c r="IT988" s="35">
        <v>7500</v>
      </c>
      <c r="IZ988" s="35" t="s">
        <v>822</v>
      </c>
      <c r="JB988" s="35" t="s">
        <v>1016</v>
      </c>
      <c r="JC988" s="35" t="s">
        <v>806</v>
      </c>
      <c r="JD988" s="35" t="s">
        <v>864</v>
      </c>
      <c r="JE988" s="35">
        <v>0</v>
      </c>
      <c r="JF988" s="35">
        <v>1</v>
      </c>
      <c r="JG988" s="35">
        <v>0</v>
      </c>
      <c r="JH988" s="35">
        <v>0</v>
      </c>
      <c r="JI988" s="35">
        <v>0</v>
      </c>
      <c r="JJ988" s="35">
        <v>0</v>
      </c>
      <c r="JK988" s="35">
        <v>0</v>
      </c>
      <c r="JL988" s="35">
        <v>0</v>
      </c>
      <c r="JM988" s="35">
        <v>0</v>
      </c>
      <c r="JN988" s="35">
        <v>0</v>
      </c>
      <c r="JO988" s="35">
        <v>0</v>
      </c>
      <c r="JP988" s="35">
        <v>0</v>
      </c>
      <c r="JQ988" s="35">
        <v>1</v>
      </c>
      <c r="JR988" s="35">
        <v>0</v>
      </c>
      <c r="JS988" s="35">
        <v>0</v>
      </c>
      <c r="AAV988" s="35" t="s">
        <v>886</v>
      </c>
      <c r="AAW988" s="35">
        <v>398660060</v>
      </c>
      <c r="AAX988" s="35">
        <v>44984.464456018519</v>
      </c>
      <c r="ABA988" s="35" t="s">
        <v>816</v>
      </c>
      <c r="ABC988" s="35" t="s">
        <v>817</v>
      </c>
      <c r="ABE988" s="35">
        <v>988</v>
      </c>
    </row>
    <row r="989" spans="1:733">
      <c r="A989" t="s">
        <v>2807</v>
      </c>
      <c r="B989" s="34">
        <v>44984.461096064813</v>
      </c>
      <c r="C989" s="34">
        <v>44984.463546493062</v>
      </c>
      <c r="D989" s="34">
        <v>44984</v>
      </c>
      <c r="E989" t="s">
        <v>2752</v>
      </c>
      <c r="F989" s="34">
        <v>44984</v>
      </c>
      <c r="G989" t="s">
        <v>2753</v>
      </c>
      <c r="H989" t="s">
        <v>2754</v>
      </c>
      <c r="I989" t="s">
        <v>2754</v>
      </c>
      <c r="J989" t="s">
        <v>2754</v>
      </c>
      <c r="K989" t="s">
        <v>804</v>
      </c>
      <c r="L989" s="35" t="s">
        <v>2808</v>
      </c>
      <c r="M989" s="35">
        <v>1</v>
      </c>
      <c r="N989" s="35">
        <v>1</v>
      </c>
      <c r="O989" s="35">
        <v>1</v>
      </c>
      <c r="P989" s="35">
        <v>1</v>
      </c>
      <c r="Q989" s="35">
        <v>0</v>
      </c>
      <c r="R989" s="35">
        <v>1</v>
      </c>
      <c r="S989" s="35">
        <v>1</v>
      </c>
      <c r="T989" s="35">
        <v>1</v>
      </c>
      <c r="U989" s="35">
        <v>0</v>
      </c>
      <c r="V989" s="35">
        <v>0</v>
      </c>
      <c r="W989" s="35">
        <v>0</v>
      </c>
      <c r="X989" s="35">
        <v>0</v>
      </c>
      <c r="Y989" s="35">
        <v>0</v>
      </c>
      <c r="Z989" s="35">
        <v>0</v>
      </c>
      <c r="AA989" s="35">
        <v>0</v>
      </c>
      <c r="AB989" s="35">
        <v>0</v>
      </c>
      <c r="AC989" s="35">
        <v>0</v>
      </c>
      <c r="AD989" s="35">
        <v>0</v>
      </c>
      <c r="AE989" s="35">
        <v>0</v>
      </c>
      <c r="AF989" s="35">
        <v>0</v>
      </c>
      <c r="AG989" s="35">
        <v>0</v>
      </c>
      <c r="AH989" s="35">
        <v>0</v>
      </c>
      <c r="AI989" s="35">
        <v>0</v>
      </c>
      <c r="AJ989" s="35" t="s">
        <v>806</v>
      </c>
      <c r="AL989" s="35">
        <v>3000</v>
      </c>
      <c r="AM989" s="35">
        <v>3000</v>
      </c>
      <c r="AS989" s="35" t="s">
        <v>822</v>
      </c>
      <c r="AU989" s="35" t="s">
        <v>1016</v>
      </c>
      <c r="AV989" s="35" t="s">
        <v>806</v>
      </c>
      <c r="AW989" s="35" t="s">
        <v>864</v>
      </c>
      <c r="AX989" s="35">
        <v>0</v>
      </c>
      <c r="AY989" s="35">
        <v>1</v>
      </c>
      <c r="AZ989" s="35">
        <v>0</v>
      </c>
      <c r="BA989" s="35">
        <v>0</v>
      </c>
      <c r="BB989" s="35">
        <v>0</v>
      </c>
      <c r="BC989" s="35">
        <v>0</v>
      </c>
      <c r="BD989" s="35">
        <v>0</v>
      </c>
      <c r="BE989" s="35">
        <v>0</v>
      </c>
      <c r="BF989" s="35">
        <v>0</v>
      </c>
      <c r="BG989" s="35">
        <v>0</v>
      </c>
      <c r="BH989" s="35">
        <v>0</v>
      </c>
      <c r="BI989" s="35">
        <v>0</v>
      </c>
      <c r="BJ989" s="35">
        <v>1</v>
      </c>
      <c r="BK989" s="35">
        <v>0</v>
      </c>
      <c r="BL989" s="35">
        <v>0</v>
      </c>
      <c r="BO989" s="35" t="s">
        <v>806</v>
      </c>
      <c r="BQ989" s="35">
        <v>2000</v>
      </c>
      <c r="BR989" s="35">
        <v>2000</v>
      </c>
      <c r="BX989" s="35" t="s">
        <v>822</v>
      </c>
      <c r="BZ989" s="35" t="s">
        <v>1016</v>
      </c>
      <c r="CA989" s="35" t="s">
        <v>806</v>
      </c>
      <c r="CB989" s="35" t="s">
        <v>864</v>
      </c>
      <c r="CC989" s="35">
        <v>0</v>
      </c>
      <c r="CD989" s="35">
        <v>1</v>
      </c>
      <c r="CE989" s="35">
        <v>0</v>
      </c>
      <c r="CF989" s="35">
        <v>0</v>
      </c>
      <c r="CG989" s="35">
        <v>0</v>
      </c>
      <c r="CH989" s="35">
        <v>0</v>
      </c>
      <c r="CI989" s="35">
        <v>0</v>
      </c>
      <c r="CJ989" s="35">
        <v>0</v>
      </c>
      <c r="CK989" s="35">
        <v>0</v>
      </c>
      <c r="CL989" s="35">
        <v>0</v>
      </c>
      <c r="CM989" s="35">
        <v>0</v>
      </c>
      <c r="CN989" s="35">
        <v>0</v>
      </c>
      <c r="CO989" s="35">
        <v>1</v>
      </c>
      <c r="CP989" s="35">
        <v>0</v>
      </c>
      <c r="CQ989" s="35">
        <v>0</v>
      </c>
      <c r="DC989" s="35" t="s">
        <v>822</v>
      </c>
      <c r="DE989" s="35" t="s">
        <v>1016</v>
      </c>
      <c r="DF989" s="35" t="s">
        <v>806</v>
      </c>
      <c r="DG989" s="35" t="s">
        <v>864</v>
      </c>
      <c r="DH989" s="35">
        <v>0</v>
      </c>
      <c r="DI989" s="35">
        <v>1</v>
      </c>
      <c r="DJ989" s="35">
        <v>0</v>
      </c>
      <c r="DK989" s="35">
        <v>0</v>
      </c>
      <c r="DL989" s="35">
        <v>0</v>
      </c>
      <c r="DM989" s="35">
        <v>0</v>
      </c>
      <c r="DN989" s="35">
        <v>0</v>
      </c>
      <c r="DO989" s="35">
        <v>0</v>
      </c>
      <c r="DP989" s="35">
        <v>0</v>
      </c>
      <c r="DQ989" s="35">
        <v>0</v>
      </c>
      <c r="DR989" s="35">
        <v>0</v>
      </c>
      <c r="DS989" s="35">
        <v>0</v>
      </c>
      <c r="DT989" s="35">
        <v>1</v>
      </c>
      <c r="DU989" s="35">
        <v>0</v>
      </c>
      <c r="DV989" s="35">
        <v>0</v>
      </c>
      <c r="EH989" s="35" t="s">
        <v>822</v>
      </c>
      <c r="EJ989" s="35" t="s">
        <v>1016</v>
      </c>
      <c r="EK989" s="35" t="s">
        <v>806</v>
      </c>
      <c r="EL989" s="35" t="s">
        <v>864</v>
      </c>
      <c r="EM989" s="35">
        <v>0</v>
      </c>
      <c r="EN989" s="35">
        <v>1</v>
      </c>
      <c r="EO989" s="35">
        <v>0</v>
      </c>
      <c r="EP989" s="35">
        <v>0</v>
      </c>
      <c r="EQ989" s="35">
        <v>0</v>
      </c>
      <c r="ER989" s="35">
        <v>0</v>
      </c>
      <c r="ES989" s="35">
        <v>0</v>
      </c>
      <c r="ET989" s="35">
        <v>0</v>
      </c>
      <c r="EU989" s="35">
        <v>0</v>
      </c>
      <c r="EV989" s="35">
        <v>0</v>
      </c>
      <c r="EW989" s="35">
        <v>0</v>
      </c>
      <c r="EX989" s="35">
        <v>0</v>
      </c>
      <c r="EY989" s="35">
        <v>1</v>
      </c>
      <c r="EZ989" s="35">
        <v>0</v>
      </c>
      <c r="FA989" s="35">
        <v>0</v>
      </c>
      <c r="GI989" s="35" t="s">
        <v>806</v>
      </c>
      <c r="GK989" s="35">
        <v>12500</v>
      </c>
      <c r="GP989" s="35" t="s">
        <v>822</v>
      </c>
      <c r="GR989" s="35" t="s">
        <v>1016</v>
      </c>
      <c r="GS989" s="35" t="s">
        <v>806</v>
      </c>
      <c r="GT989" s="35" t="s">
        <v>864</v>
      </c>
      <c r="GU989" s="35">
        <v>0</v>
      </c>
      <c r="GV989" s="35">
        <v>1</v>
      </c>
      <c r="GW989" s="35">
        <v>0</v>
      </c>
      <c r="GX989" s="35">
        <v>0</v>
      </c>
      <c r="GY989" s="35">
        <v>0</v>
      </c>
      <c r="GZ989" s="35">
        <v>0</v>
      </c>
      <c r="HA989" s="35">
        <v>0</v>
      </c>
      <c r="HB989" s="35">
        <v>0</v>
      </c>
      <c r="HC989" s="35">
        <v>0</v>
      </c>
      <c r="HD989" s="35">
        <v>0</v>
      </c>
      <c r="HE989" s="35">
        <v>0</v>
      </c>
      <c r="HF989" s="35">
        <v>0</v>
      </c>
      <c r="HG989" s="35">
        <v>1</v>
      </c>
      <c r="HH989" s="35">
        <v>0</v>
      </c>
      <c r="HI989" s="35">
        <v>0</v>
      </c>
      <c r="HL989" s="35" t="s">
        <v>806</v>
      </c>
      <c r="HN989" s="35">
        <v>6500</v>
      </c>
      <c r="HO989" s="35">
        <v>6500</v>
      </c>
      <c r="HU989" s="35" t="s">
        <v>822</v>
      </c>
      <c r="HW989" s="35" t="s">
        <v>1016</v>
      </c>
      <c r="HX989" s="35" t="s">
        <v>806</v>
      </c>
      <c r="HY989" s="35" t="s">
        <v>864</v>
      </c>
      <c r="HZ989" s="35">
        <v>0</v>
      </c>
      <c r="IA989" s="35">
        <v>1</v>
      </c>
      <c r="IB989" s="35">
        <v>0</v>
      </c>
      <c r="IC989" s="35">
        <v>0</v>
      </c>
      <c r="ID989" s="35">
        <v>0</v>
      </c>
      <c r="IE989" s="35">
        <v>0</v>
      </c>
      <c r="IF989" s="35">
        <v>0</v>
      </c>
      <c r="IG989" s="35">
        <v>0</v>
      </c>
      <c r="IH989" s="35">
        <v>0</v>
      </c>
      <c r="II989" s="35">
        <v>0</v>
      </c>
      <c r="IJ989" s="35">
        <v>0</v>
      </c>
      <c r="IK989" s="35">
        <v>0</v>
      </c>
      <c r="IL989" s="35">
        <v>1</v>
      </c>
      <c r="IM989" s="35">
        <v>0</v>
      </c>
      <c r="IN989" s="35">
        <v>0</v>
      </c>
      <c r="IQ989" s="35" t="s">
        <v>806</v>
      </c>
      <c r="IS989" s="35">
        <v>8000</v>
      </c>
      <c r="IT989" s="35">
        <v>8000</v>
      </c>
      <c r="IZ989" s="35" t="s">
        <v>822</v>
      </c>
      <c r="JB989" s="35" t="s">
        <v>1016</v>
      </c>
      <c r="JC989" s="35" t="s">
        <v>806</v>
      </c>
      <c r="JD989" s="35" t="s">
        <v>864</v>
      </c>
      <c r="JE989" s="35">
        <v>0</v>
      </c>
      <c r="JF989" s="35">
        <v>1</v>
      </c>
      <c r="JG989" s="35">
        <v>0</v>
      </c>
      <c r="JH989" s="35">
        <v>0</v>
      </c>
      <c r="JI989" s="35">
        <v>0</v>
      </c>
      <c r="JJ989" s="35">
        <v>0</v>
      </c>
      <c r="JK989" s="35">
        <v>0</v>
      </c>
      <c r="JL989" s="35">
        <v>0</v>
      </c>
      <c r="JM989" s="35">
        <v>0</v>
      </c>
      <c r="JN989" s="35">
        <v>0</v>
      </c>
      <c r="JO989" s="35">
        <v>0</v>
      </c>
      <c r="JP989" s="35">
        <v>0</v>
      </c>
      <c r="JQ989" s="35">
        <v>1</v>
      </c>
      <c r="JR989" s="35">
        <v>0</v>
      </c>
      <c r="JS989" s="35">
        <v>0</v>
      </c>
      <c r="AAV989" s="35" t="s">
        <v>886</v>
      </c>
      <c r="AAW989" s="35">
        <v>398660071</v>
      </c>
      <c r="AAX989" s="35">
        <v>44984.464467592603</v>
      </c>
      <c r="ABA989" s="35" t="s">
        <v>816</v>
      </c>
      <c r="ABC989" s="35" t="s">
        <v>817</v>
      </c>
      <c r="ABE989" s="35">
        <v>989</v>
      </c>
    </row>
    <row r="990" spans="1:733">
      <c r="A990" t="s">
        <v>2809</v>
      </c>
      <c r="B990" s="34">
        <v>44984.482976620377</v>
      </c>
      <c r="C990" s="34">
        <v>44984.485463078701</v>
      </c>
      <c r="D990" s="34">
        <v>44984</v>
      </c>
      <c r="E990" t="s">
        <v>2752</v>
      </c>
      <c r="F990" s="34">
        <v>44984</v>
      </c>
      <c r="G990" t="s">
        <v>2753</v>
      </c>
      <c r="H990" t="s">
        <v>2754</v>
      </c>
      <c r="I990" t="s">
        <v>2754</v>
      </c>
      <c r="J990" t="s">
        <v>2754</v>
      </c>
      <c r="K990" t="s">
        <v>804</v>
      </c>
      <c r="L990" s="35" t="s">
        <v>1055</v>
      </c>
      <c r="M990" s="35">
        <v>0</v>
      </c>
      <c r="N990" s="35">
        <v>0</v>
      </c>
      <c r="O990" s="35">
        <v>0</v>
      </c>
      <c r="P990" s="35">
        <v>0</v>
      </c>
      <c r="Q990" s="35">
        <v>0</v>
      </c>
      <c r="R990" s="35">
        <v>0</v>
      </c>
      <c r="S990" s="35">
        <v>0</v>
      </c>
      <c r="T990" s="35">
        <v>0</v>
      </c>
      <c r="U990" s="35">
        <v>0</v>
      </c>
      <c r="V990" s="35">
        <v>0</v>
      </c>
      <c r="W990" s="35">
        <v>0</v>
      </c>
      <c r="X990" s="35">
        <v>0</v>
      </c>
      <c r="Y990" s="35">
        <v>0</v>
      </c>
      <c r="Z990" s="35">
        <v>0</v>
      </c>
      <c r="AA990" s="35">
        <v>0</v>
      </c>
      <c r="AB990" s="35">
        <v>0</v>
      </c>
      <c r="AC990" s="35">
        <v>0</v>
      </c>
      <c r="AD990" s="35">
        <v>0</v>
      </c>
      <c r="AE990" s="35">
        <v>0</v>
      </c>
      <c r="AF990" s="35">
        <v>0</v>
      </c>
      <c r="AG990" s="35">
        <v>0</v>
      </c>
      <c r="AH990" s="35">
        <v>1</v>
      </c>
      <c r="AI990" s="35">
        <v>0</v>
      </c>
      <c r="ZG990" s="35" t="s">
        <v>806</v>
      </c>
      <c r="ZI990" s="35">
        <v>1000</v>
      </c>
      <c r="ZJ990" s="35">
        <v>1000</v>
      </c>
      <c r="ZP990" s="35" t="s">
        <v>807</v>
      </c>
      <c r="ZQ990" s="35" t="s">
        <v>1613</v>
      </c>
      <c r="ZS990" s="35" t="s">
        <v>806</v>
      </c>
      <c r="ZT990" s="35" t="s">
        <v>864</v>
      </c>
      <c r="ZU990" s="35">
        <v>0</v>
      </c>
      <c r="ZV990" s="35">
        <v>1</v>
      </c>
      <c r="ZW990" s="35">
        <v>0</v>
      </c>
      <c r="ZX990" s="35">
        <v>0</v>
      </c>
      <c r="ZY990" s="35">
        <v>0</v>
      </c>
      <c r="ZZ990" s="35">
        <v>0</v>
      </c>
      <c r="AAA990" s="35">
        <v>0</v>
      </c>
      <c r="AAB990" s="35">
        <v>0</v>
      </c>
      <c r="AAC990" s="35">
        <v>0</v>
      </c>
      <c r="AAD990" s="35">
        <v>0</v>
      </c>
      <c r="AAE990" s="35">
        <v>0</v>
      </c>
      <c r="AAF990" s="35">
        <v>0</v>
      </c>
      <c r="AAG990" s="35">
        <v>1</v>
      </c>
      <c r="AAH990" s="35">
        <v>0</v>
      </c>
      <c r="AAI990" s="35">
        <v>0</v>
      </c>
      <c r="AAV990" s="35" t="s">
        <v>886</v>
      </c>
      <c r="AAW990" s="35">
        <v>398684311</v>
      </c>
      <c r="AAX990" s="35">
        <v>44984.496423611112</v>
      </c>
      <c r="ABA990" s="35" t="s">
        <v>816</v>
      </c>
      <c r="ABC990" s="35" t="s">
        <v>817</v>
      </c>
      <c r="ABE990" s="35">
        <v>990</v>
      </c>
    </row>
    <row r="991" spans="1:733">
      <c r="A991" t="s">
        <v>2810</v>
      </c>
      <c r="B991" s="34">
        <v>44984.485569027776</v>
      </c>
      <c r="C991" s="34">
        <v>44984.486543379629</v>
      </c>
      <c r="D991" s="34">
        <v>44984</v>
      </c>
      <c r="E991" t="s">
        <v>2752</v>
      </c>
      <c r="F991" s="34">
        <v>44984</v>
      </c>
      <c r="G991" t="s">
        <v>2753</v>
      </c>
      <c r="H991" t="s">
        <v>2754</v>
      </c>
      <c r="I991" t="s">
        <v>2754</v>
      </c>
      <c r="J991" t="s">
        <v>2754</v>
      </c>
      <c r="K991" t="s">
        <v>804</v>
      </c>
      <c r="L991" s="35" t="s">
        <v>1055</v>
      </c>
      <c r="M991" s="35">
        <v>0</v>
      </c>
      <c r="N991" s="35">
        <v>0</v>
      </c>
      <c r="O991" s="35">
        <v>0</v>
      </c>
      <c r="P991" s="35">
        <v>0</v>
      </c>
      <c r="Q991" s="35">
        <v>0</v>
      </c>
      <c r="R991" s="35">
        <v>0</v>
      </c>
      <c r="S991" s="35">
        <v>0</v>
      </c>
      <c r="T991" s="35">
        <v>0</v>
      </c>
      <c r="U991" s="35">
        <v>0</v>
      </c>
      <c r="V991" s="35">
        <v>0</v>
      </c>
      <c r="W991" s="35">
        <v>0</v>
      </c>
      <c r="X991" s="35">
        <v>0</v>
      </c>
      <c r="Y991" s="35">
        <v>0</v>
      </c>
      <c r="Z991" s="35">
        <v>0</v>
      </c>
      <c r="AA991" s="35">
        <v>0</v>
      </c>
      <c r="AB991" s="35">
        <v>0</v>
      </c>
      <c r="AC991" s="35">
        <v>0</v>
      </c>
      <c r="AD991" s="35">
        <v>0</v>
      </c>
      <c r="AE991" s="35">
        <v>0</v>
      </c>
      <c r="AF991" s="35">
        <v>0</v>
      </c>
      <c r="AG991" s="35">
        <v>0</v>
      </c>
      <c r="AH991" s="35">
        <v>1</v>
      </c>
      <c r="AI991" s="35">
        <v>0</v>
      </c>
      <c r="ZG991" s="35" t="s">
        <v>806</v>
      </c>
      <c r="ZI991" s="35">
        <v>900</v>
      </c>
      <c r="ZJ991" s="35">
        <v>900</v>
      </c>
      <c r="ZP991" s="35" t="s">
        <v>807</v>
      </c>
      <c r="ZQ991" s="35" t="s">
        <v>2546</v>
      </c>
      <c r="ZS991" s="35" t="s">
        <v>806</v>
      </c>
      <c r="ZT991" s="35" t="s">
        <v>864</v>
      </c>
      <c r="ZU991" s="35">
        <v>0</v>
      </c>
      <c r="ZV991" s="35">
        <v>1</v>
      </c>
      <c r="ZW991" s="35">
        <v>0</v>
      </c>
      <c r="ZX991" s="35">
        <v>0</v>
      </c>
      <c r="ZY991" s="35">
        <v>0</v>
      </c>
      <c r="ZZ991" s="35">
        <v>0</v>
      </c>
      <c r="AAA991" s="35">
        <v>0</v>
      </c>
      <c r="AAB991" s="35">
        <v>0</v>
      </c>
      <c r="AAC991" s="35">
        <v>0</v>
      </c>
      <c r="AAD991" s="35">
        <v>0</v>
      </c>
      <c r="AAE991" s="35">
        <v>0</v>
      </c>
      <c r="AAF991" s="35">
        <v>0</v>
      </c>
      <c r="AAG991" s="35">
        <v>1</v>
      </c>
      <c r="AAH991" s="35">
        <v>0</v>
      </c>
      <c r="AAI991" s="35">
        <v>0</v>
      </c>
      <c r="AAV991" s="35" t="s">
        <v>886</v>
      </c>
      <c r="AAW991" s="35">
        <v>398684333</v>
      </c>
      <c r="AAX991" s="35">
        <v>44984.496458333328</v>
      </c>
      <c r="ABA991" s="35" t="s">
        <v>816</v>
      </c>
      <c r="ABC991" s="35" t="s">
        <v>817</v>
      </c>
      <c r="ABE991" s="35">
        <v>991</v>
      </c>
    </row>
    <row r="992" spans="1:733">
      <c r="A992" t="s">
        <v>2811</v>
      </c>
      <c r="B992" s="34">
        <v>44984.486651435189</v>
      </c>
      <c r="C992" s="34">
        <v>44984.487717361109</v>
      </c>
      <c r="D992" s="34">
        <v>44984</v>
      </c>
      <c r="E992" t="s">
        <v>2752</v>
      </c>
      <c r="F992" s="34">
        <v>44984</v>
      </c>
      <c r="G992" t="s">
        <v>2753</v>
      </c>
      <c r="H992" t="s">
        <v>2754</v>
      </c>
      <c r="I992" t="s">
        <v>2754</v>
      </c>
      <c r="J992" t="s">
        <v>2754</v>
      </c>
      <c r="K992" t="s">
        <v>804</v>
      </c>
      <c r="L992" s="35" t="s">
        <v>1055</v>
      </c>
      <c r="M992" s="35">
        <v>0</v>
      </c>
      <c r="N992" s="35">
        <v>0</v>
      </c>
      <c r="O992" s="35">
        <v>0</v>
      </c>
      <c r="P992" s="35">
        <v>0</v>
      </c>
      <c r="Q992" s="35">
        <v>0</v>
      </c>
      <c r="R992" s="35">
        <v>0</v>
      </c>
      <c r="S992" s="35">
        <v>0</v>
      </c>
      <c r="T992" s="35">
        <v>0</v>
      </c>
      <c r="U992" s="35">
        <v>0</v>
      </c>
      <c r="V992" s="35">
        <v>0</v>
      </c>
      <c r="W992" s="35">
        <v>0</v>
      </c>
      <c r="X992" s="35">
        <v>0</v>
      </c>
      <c r="Y992" s="35">
        <v>0</v>
      </c>
      <c r="Z992" s="35">
        <v>0</v>
      </c>
      <c r="AA992" s="35">
        <v>0</v>
      </c>
      <c r="AB992" s="35">
        <v>0</v>
      </c>
      <c r="AC992" s="35">
        <v>0</v>
      </c>
      <c r="AD992" s="35">
        <v>0</v>
      </c>
      <c r="AE992" s="35">
        <v>0</v>
      </c>
      <c r="AF992" s="35">
        <v>0</v>
      </c>
      <c r="AG992" s="35">
        <v>0</v>
      </c>
      <c r="AH992" s="35">
        <v>1</v>
      </c>
      <c r="AI992" s="35">
        <v>0</v>
      </c>
      <c r="ZG992" s="35" t="s">
        <v>806</v>
      </c>
      <c r="ZI992" s="35">
        <v>850</v>
      </c>
      <c r="ZJ992" s="35">
        <v>850</v>
      </c>
      <c r="ZP992" s="35" t="s">
        <v>807</v>
      </c>
      <c r="ZQ992" s="35" t="s">
        <v>1613</v>
      </c>
      <c r="ZS992" s="35" t="s">
        <v>806</v>
      </c>
      <c r="ZT992" s="35" t="s">
        <v>810</v>
      </c>
      <c r="ZU992" s="35">
        <v>0</v>
      </c>
      <c r="ZV992" s="35">
        <v>1</v>
      </c>
      <c r="ZW992" s="35">
        <v>0</v>
      </c>
      <c r="ZX992" s="35">
        <v>0</v>
      </c>
      <c r="ZY992" s="35">
        <v>0</v>
      </c>
      <c r="ZZ992" s="35">
        <v>0</v>
      </c>
      <c r="AAA992" s="35">
        <v>0</v>
      </c>
      <c r="AAB992" s="35">
        <v>0</v>
      </c>
      <c r="AAC992" s="35">
        <v>0</v>
      </c>
      <c r="AAD992" s="35">
        <v>0</v>
      </c>
      <c r="AAE992" s="35">
        <v>0</v>
      </c>
      <c r="AAF992" s="35">
        <v>0</v>
      </c>
      <c r="AAG992" s="35">
        <v>0</v>
      </c>
      <c r="AAH992" s="35">
        <v>0</v>
      </c>
      <c r="AAI992" s="35">
        <v>0</v>
      </c>
      <c r="AAV992" s="35" t="s">
        <v>886</v>
      </c>
      <c r="AAW992" s="35">
        <v>398684348</v>
      </c>
      <c r="AAX992" s="35">
        <v>44984.496469907397</v>
      </c>
      <c r="ABA992" s="35" t="s">
        <v>816</v>
      </c>
      <c r="ABC992" s="35" t="s">
        <v>817</v>
      </c>
      <c r="ABE992" s="35">
        <v>992</v>
      </c>
    </row>
    <row r="993" spans="1:733">
      <c r="A993" t="s">
        <v>2812</v>
      </c>
      <c r="B993" s="34">
        <v>44984.488232013893</v>
      </c>
      <c r="C993" s="34">
        <v>44984.489467870371</v>
      </c>
      <c r="D993" s="34">
        <v>44984</v>
      </c>
      <c r="E993" t="s">
        <v>2752</v>
      </c>
      <c r="F993" s="34">
        <v>44984</v>
      </c>
      <c r="G993" t="s">
        <v>2753</v>
      </c>
      <c r="H993" t="s">
        <v>2754</v>
      </c>
      <c r="I993" t="s">
        <v>2754</v>
      </c>
      <c r="J993" t="s">
        <v>2754</v>
      </c>
      <c r="K993" t="s">
        <v>804</v>
      </c>
      <c r="L993" s="35" t="s">
        <v>1055</v>
      </c>
      <c r="M993" s="35">
        <v>0</v>
      </c>
      <c r="N993" s="35">
        <v>0</v>
      </c>
      <c r="O993" s="35">
        <v>0</v>
      </c>
      <c r="P993" s="35">
        <v>0</v>
      </c>
      <c r="Q993" s="35">
        <v>0</v>
      </c>
      <c r="R993" s="35">
        <v>0</v>
      </c>
      <c r="S993" s="35">
        <v>0</v>
      </c>
      <c r="T993" s="35">
        <v>0</v>
      </c>
      <c r="U993" s="35">
        <v>0</v>
      </c>
      <c r="V993" s="35">
        <v>0</v>
      </c>
      <c r="W993" s="35">
        <v>0</v>
      </c>
      <c r="X993" s="35">
        <v>0</v>
      </c>
      <c r="Y993" s="35">
        <v>0</v>
      </c>
      <c r="Z993" s="35">
        <v>0</v>
      </c>
      <c r="AA993" s="35">
        <v>0</v>
      </c>
      <c r="AB993" s="35">
        <v>0</v>
      </c>
      <c r="AC993" s="35">
        <v>0</v>
      </c>
      <c r="AD993" s="35">
        <v>0</v>
      </c>
      <c r="AE993" s="35">
        <v>0</v>
      </c>
      <c r="AF993" s="35">
        <v>0</v>
      </c>
      <c r="AG993" s="35">
        <v>0</v>
      </c>
      <c r="AH993" s="35">
        <v>1</v>
      </c>
      <c r="AI993" s="35">
        <v>0</v>
      </c>
      <c r="ZG993" s="35" t="s">
        <v>806</v>
      </c>
      <c r="ZI993" s="35">
        <v>800</v>
      </c>
      <c r="ZJ993" s="35">
        <v>800</v>
      </c>
      <c r="ZP993" s="35" t="s">
        <v>807</v>
      </c>
      <c r="ZQ993" s="35" t="s">
        <v>1778</v>
      </c>
      <c r="ZS993" s="35" t="s">
        <v>806</v>
      </c>
      <c r="ZT993" s="35" t="s">
        <v>864</v>
      </c>
      <c r="ZU993" s="35">
        <v>0</v>
      </c>
      <c r="ZV993" s="35">
        <v>1</v>
      </c>
      <c r="ZW993" s="35">
        <v>0</v>
      </c>
      <c r="ZX993" s="35">
        <v>0</v>
      </c>
      <c r="ZY993" s="35">
        <v>0</v>
      </c>
      <c r="ZZ993" s="35">
        <v>0</v>
      </c>
      <c r="AAA993" s="35">
        <v>0</v>
      </c>
      <c r="AAB993" s="35">
        <v>0</v>
      </c>
      <c r="AAC993" s="35">
        <v>0</v>
      </c>
      <c r="AAD993" s="35">
        <v>0</v>
      </c>
      <c r="AAE993" s="35">
        <v>0</v>
      </c>
      <c r="AAF993" s="35">
        <v>0</v>
      </c>
      <c r="AAG993" s="35">
        <v>1</v>
      </c>
      <c r="AAH993" s="35">
        <v>0</v>
      </c>
      <c r="AAI993" s="35">
        <v>0</v>
      </c>
      <c r="AAV993" s="35" t="s">
        <v>886</v>
      </c>
      <c r="AAW993" s="35">
        <v>398684362</v>
      </c>
      <c r="AAX993" s="35">
        <v>44984.496481481481</v>
      </c>
      <c r="ABA993" s="35" t="s">
        <v>816</v>
      </c>
      <c r="ABC993" s="35" t="s">
        <v>817</v>
      </c>
      <c r="ABE993" s="35">
        <v>993</v>
      </c>
    </row>
    <row r="994" spans="1:733">
      <c r="A994" t="s">
        <v>2813</v>
      </c>
      <c r="B994" s="34">
        <v>44984.489655081023</v>
      </c>
      <c r="C994" s="34">
        <v>44984.49307243056</v>
      </c>
      <c r="D994" s="34">
        <v>44984</v>
      </c>
      <c r="E994" t="s">
        <v>2752</v>
      </c>
      <c r="F994" s="34">
        <v>44984</v>
      </c>
      <c r="G994" t="s">
        <v>2753</v>
      </c>
      <c r="H994" t="s">
        <v>2754</v>
      </c>
      <c r="I994" t="s">
        <v>2754</v>
      </c>
      <c r="J994" t="s">
        <v>2754</v>
      </c>
      <c r="K994" t="s">
        <v>804</v>
      </c>
      <c r="L994" s="35" t="s">
        <v>1055</v>
      </c>
      <c r="M994" s="35">
        <v>0</v>
      </c>
      <c r="N994" s="35">
        <v>0</v>
      </c>
      <c r="O994" s="35">
        <v>0</v>
      </c>
      <c r="P994" s="35">
        <v>0</v>
      </c>
      <c r="Q994" s="35">
        <v>0</v>
      </c>
      <c r="R994" s="35">
        <v>0</v>
      </c>
      <c r="S994" s="35">
        <v>0</v>
      </c>
      <c r="T994" s="35">
        <v>0</v>
      </c>
      <c r="U994" s="35">
        <v>0</v>
      </c>
      <c r="V994" s="35">
        <v>0</v>
      </c>
      <c r="W994" s="35">
        <v>0</v>
      </c>
      <c r="X994" s="35">
        <v>0</v>
      </c>
      <c r="Y994" s="35">
        <v>0</v>
      </c>
      <c r="Z994" s="35">
        <v>0</v>
      </c>
      <c r="AA994" s="35">
        <v>0</v>
      </c>
      <c r="AB994" s="35">
        <v>0</v>
      </c>
      <c r="AC994" s="35">
        <v>0</v>
      </c>
      <c r="AD994" s="35">
        <v>0</v>
      </c>
      <c r="AE994" s="35">
        <v>0</v>
      </c>
      <c r="AF994" s="35">
        <v>0</v>
      </c>
      <c r="AG994" s="35">
        <v>0</v>
      </c>
      <c r="AH994" s="35">
        <v>1</v>
      </c>
      <c r="AI994" s="35">
        <v>0</v>
      </c>
      <c r="ZG994" s="35" t="s">
        <v>806</v>
      </c>
      <c r="ZI994" s="35">
        <v>850</v>
      </c>
      <c r="ZJ994" s="35">
        <v>850</v>
      </c>
      <c r="ZP994" s="35" t="s">
        <v>807</v>
      </c>
      <c r="ZQ994" s="35" t="s">
        <v>2546</v>
      </c>
      <c r="ZS994" s="35" t="s">
        <v>806</v>
      </c>
      <c r="ZT994" s="35" t="s">
        <v>864</v>
      </c>
      <c r="ZU994" s="35">
        <v>0</v>
      </c>
      <c r="ZV994" s="35">
        <v>1</v>
      </c>
      <c r="ZW994" s="35">
        <v>0</v>
      </c>
      <c r="ZX994" s="35">
        <v>0</v>
      </c>
      <c r="ZY994" s="35">
        <v>0</v>
      </c>
      <c r="ZZ994" s="35">
        <v>0</v>
      </c>
      <c r="AAA994" s="35">
        <v>0</v>
      </c>
      <c r="AAB994" s="35">
        <v>0</v>
      </c>
      <c r="AAC994" s="35">
        <v>0</v>
      </c>
      <c r="AAD994" s="35">
        <v>0</v>
      </c>
      <c r="AAE994" s="35">
        <v>0</v>
      </c>
      <c r="AAF994" s="35">
        <v>0</v>
      </c>
      <c r="AAG994" s="35">
        <v>1</v>
      </c>
      <c r="AAH994" s="35">
        <v>0</v>
      </c>
      <c r="AAI994" s="35">
        <v>0</v>
      </c>
      <c r="AAV994" s="35" t="s">
        <v>886</v>
      </c>
      <c r="AAW994" s="35">
        <v>398684373</v>
      </c>
      <c r="AAX994" s="35">
        <v>44984.496493055558</v>
      </c>
      <c r="ABA994" s="35" t="s">
        <v>816</v>
      </c>
      <c r="ABC994" s="35" t="s">
        <v>817</v>
      </c>
      <c r="ABE994" s="35">
        <v>994</v>
      </c>
    </row>
    <row r="995" spans="1:733">
      <c r="A995" t="s">
        <v>2814</v>
      </c>
      <c r="B995" s="34">
        <v>44972.39840204861</v>
      </c>
      <c r="C995" s="34">
        <v>44972.407536550927</v>
      </c>
      <c r="D995" s="34">
        <v>44972</v>
      </c>
      <c r="E995" t="s">
        <v>2815</v>
      </c>
      <c r="F995" s="34">
        <v>44972</v>
      </c>
      <c r="G995" t="s">
        <v>2816</v>
      </c>
      <c r="H995" t="s">
        <v>2817</v>
      </c>
      <c r="I995" t="s">
        <v>2817</v>
      </c>
      <c r="J995" t="s">
        <v>2817</v>
      </c>
      <c r="K995" t="s">
        <v>804</v>
      </c>
      <c r="L995" s="35" t="s">
        <v>2818</v>
      </c>
      <c r="M995" s="35">
        <v>1</v>
      </c>
      <c r="N995" s="35">
        <v>1</v>
      </c>
      <c r="O995" s="35">
        <v>1</v>
      </c>
      <c r="P995" s="35">
        <v>1</v>
      </c>
      <c r="Q995" s="35">
        <v>1</v>
      </c>
      <c r="R995" s="35">
        <v>1</v>
      </c>
      <c r="S995" s="35">
        <v>1</v>
      </c>
      <c r="T995" s="35">
        <v>1</v>
      </c>
      <c r="U995" s="35">
        <v>0</v>
      </c>
      <c r="V995" s="35">
        <v>0</v>
      </c>
      <c r="W995" s="35">
        <v>0</v>
      </c>
      <c r="X995" s="35">
        <v>0</v>
      </c>
      <c r="Y995" s="35">
        <v>0</v>
      </c>
      <c r="Z995" s="35">
        <v>0</v>
      </c>
      <c r="AA995" s="35">
        <v>0</v>
      </c>
      <c r="AB995" s="35">
        <v>0</v>
      </c>
      <c r="AC995" s="35">
        <v>1</v>
      </c>
      <c r="AD995" s="35">
        <v>1</v>
      </c>
      <c r="AE995" s="35">
        <v>1</v>
      </c>
      <c r="AF995" s="35">
        <v>1</v>
      </c>
      <c r="AG995" s="35">
        <v>0</v>
      </c>
      <c r="AH995" s="35">
        <v>1</v>
      </c>
      <c r="AI995" s="35">
        <v>0</v>
      </c>
      <c r="AJ995" s="35" t="s">
        <v>806</v>
      </c>
      <c r="AL995" s="35">
        <v>3000</v>
      </c>
      <c r="AM995" s="35">
        <v>3000</v>
      </c>
      <c r="AS995" s="35" t="s">
        <v>807</v>
      </c>
      <c r="AT995" s="35" t="s">
        <v>808</v>
      </c>
      <c r="AV995" s="35" t="s">
        <v>809</v>
      </c>
      <c r="BO995" s="35" t="s">
        <v>806</v>
      </c>
      <c r="BQ995" s="35">
        <v>3000</v>
      </c>
      <c r="BR995" s="35">
        <v>3000</v>
      </c>
      <c r="BX995" s="35" t="s">
        <v>807</v>
      </c>
      <c r="BY995" s="35" t="s">
        <v>808</v>
      </c>
      <c r="CA995" s="35" t="s">
        <v>809</v>
      </c>
      <c r="CT995" s="35" t="s">
        <v>806</v>
      </c>
      <c r="CV995" s="35">
        <v>3500</v>
      </c>
      <c r="CW995" s="35">
        <v>3500</v>
      </c>
      <c r="DC995" s="35" t="s">
        <v>807</v>
      </c>
      <c r="DD995" s="35" t="s">
        <v>808</v>
      </c>
      <c r="DF995" s="35" t="s">
        <v>809</v>
      </c>
      <c r="DY995" s="35" t="s">
        <v>806</v>
      </c>
      <c r="EA995" s="35">
        <v>5000</v>
      </c>
      <c r="EB995" s="35">
        <v>5000</v>
      </c>
      <c r="EH995" s="35" t="s">
        <v>807</v>
      </c>
      <c r="EI995" s="35" t="s">
        <v>808</v>
      </c>
      <c r="EK995" s="35" t="s">
        <v>809</v>
      </c>
      <c r="FD995" s="35" t="s">
        <v>806</v>
      </c>
      <c r="FF995" s="35">
        <v>2500</v>
      </c>
      <c r="FG995" s="35">
        <v>2500</v>
      </c>
      <c r="FM995" s="35" t="s">
        <v>807</v>
      </c>
      <c r="FN995" s="35" t="s">
        <v>808</v>
      </c>
      <c r="FP995" s="35" t="s">
        <v>809</v>
      </c>
      <c r="GI995" s="35" t="s">
        <v>806</v>
      </c>
      <c r="GK995" s="35">
        <v>15000</v>
      </c>
      <c r="GP995" s="35" t="s">
        <v>807</v>
      </c>
      <c r="GQ995" s="35" t="s">
        <v>808</v>
      </c>
      <c r="GS995" s="35" t="s">
        <v>809</v>
      </c>
      <c r="HL995" s="35" t="s">
        <v>806</v>
      </c>
      <c r="HN995" s="35">
        <v>3500</v>
      </c>
      <c r="HO995" s="35">
        <v>3500</v>
      </c>
      <c r="HU995" s="35" t="s">
        <v>807</v>
      </c>
      <c r="HV995" s="35" t="s">
        <v>808</v>
      </c>
      <c r="HX995" s="35" t="s">
        <v>809</v>
      </c>
      <c r="IQ995" s="35" t="s">
        <v>806</v>
      </c>
      <c r="IS995" s="35">
        <v>8000</v>
      </c>
      <c r="IT995" s="35">
        <v>8000</v>
      </c>
      <c r="IZ995" s="35" t="s">
        <v>807</v>
      </c>
      <c r="JA995" s="35" t="s">
        <v>808</v>
      </c>
      <c r="JC995" s="35" t="s">
        <v>809</v>
      </c>
      <c r="QZ995" s="35" t="s">
        <v>806</v>
      </c>
      <c r="RB995" s="35">
        <v>2000</v>
      </c>
      <c r="RC995" s="35">
        <v>2000</v>
      </c>
      <c r="RI995" s="35" t="s">
        <v>807</v>
      </c>
      <c r="RJ995" s="35" t="s">
        <v>808</v>
      </c>
      <c r="RL995" s="35" t="s">
        <v>809</v>
      </c>
      <c r="UO995" s="35" t="s">
        <v>806</v>
      </c>
      <c r="UQ995" s="35">
        <v>300</v>
      </c>
      <c r="UR995" s="35">
        <v>300</v>
      </c>
      <c r="UX995" s="35" t="s">
        <v>807</v>
      </c>
      <c r="UY995" s="35" t="s">
        <v>808</v>
      </c>
      <c r="VA995" s="35" t="s">
        <v>809</v>
      </c>
      <c r="VT995" s="35" t="s">
        <v>806</v>
      </c>
      <c r="VV995" s="35">
        <v>2000</v>
      </c>
      <c r="VW995" s="35">
        <v>2000</v>
      </c>
      <c r="WC995" s="35" t="s">
        <v>807</v>
      </c>
      <c r="WD995" s="35" t="s">
        <v>808</v>
      </c>
      <c r="WF995" s="35" t="s">
        <v>809</v>
      </c>
      <c r="WY995" s="35" t="s">
        <v>806</v>
      </c>
      <c r="XA995" s="35">
        <v>3500</v>
      </c>
      <c r="XB995" s="35">
        <v>3500</v>
      </c>
      <c r="XH995" s="35" t="s">
        <v>807</v>
      </c>
      <c r="XI995" s="35" t="s">
        <v>808</v>
      </c>
      <c r="XK995" s="35" t="s">
        <v>809</v>
      </c>
      <c r="ZG995" s="35" t="s">
        <v>806</v>
      </c>
      <c r="ZI995" s="35">
        <v>1500</v>
      </c>
      <c r="ZJ995" s="35">
        <v>1500</v>
      </c>
      <c r="ZP995" s="35" t="s">
        <v>822</v>
      </c>
      <c r="ZR995" s="35" t="s">
        <v>2406</v>
      </c>
      <c r="ZS995" s="35" t="s">
        <v>809</v>
      </c>
      <c r="AAV995" s="35" t="s">
        <v>2819</v>
      </c>
      <c r="AAW995" s="35">
        <v>394099581</v>
      </c>
      <c r="AAX995" s="35">
        <v>44972.616342592592</v>
      </c>
      <c r="ABA995" s="35" t="s">
        <v>816</v>
      </c>
      <c r="ABB995" s="35" t="s">
        <v>2820</v>
      </c>
      <c r="ABC995" s="35" t="s">
        <v>2821</v>
      </c>
      <c r="ABE995" s="35">
        <v>1</v>
      </c>
    </row>
    <row r="996" spans="1:733">
      <c r="A996" t="s">
        <v>2822</v>
      </c>
      <c r="B996" s="34">
        <v>44972.407629942129</v>
      </c>
      <c r="C996" s="34">
        <v>44972.420896805546</v>
      </c>
      <c r="D996" s="34">
        <v>44972</v>
      </c>
      <c r="E996" t="s">
        <v>2815</v>
      </c>
      <c r="F996" s="34">
        <v>44972</v>
      </c>
      <c r="G996" t="s">
        <v>2816</v>
      </c>
      <c r="H996" t="s">
        <v>2817</v>
      </c>
      <c r="I996" t="s">
        <v>2817</v>
      </c>
      <c r="J996" t="s">
        <v>2817</v>
      </c>
      <c r="K996" t="s">
        <v>804</v>
      </c>
      <c r="L996" s="35" t="s">
        <v>2818</v>
      </c>
      <c r="M996" s="35">
        <v>1</v>
      </c>
      <c r="N996" s="35">
        <v>1</v>
      </c>
      <c r="O996" s="35">
        <v>1</v>
      </c>
      <c r="P996" s="35">
        <v>1</v>
      </c>
      <c r="Q996" s="35">
        <v>1</v>
      </c>
      <c r="R996" s="35">
        <v>1</v>
      </c>
      <c r="S996" s="35">
        <v>1</v>
      </c>
      <c r="T996" s="35">
        <v>1</v>
      </c>
      <c r="U996" s="35">
        <v>0</v>
      </c>
      <c r="V996" s="35">
        <v>0</v>
      </c>
      <c r="W996" s="35">
        <v>0</v>
      </c>
      <c r="X996" s="35">
        <v>0</v>
      </c>
      <c r="Y996" s="35">
        <v>0</v>
      </c>
      <c r="Z996" s="35">
        <v>0</v>
      </c>
      <c r="AA996" s="35">
        <v>0</v>
      </c>
      <c r="AB996" s="35">
        <v>0</v>
      </c>
      <c r="AC996" s="35">
        <v>1</v>
      </c>
      <c r="AD996" s="35">
        <v>1</v>
      </c>
      <c r="AE996" s="35">
        <v>1</v>
      </c>
      <c r="AF996" s="35">
        <v>1</v>
      </c>
      <c r="AG996" s="35">
        <v>0</v>
      </c>
      <c r="AH996" s="35">
        <v>1</v>
      </c>
      <c r="AI996" s="35">
        <v>0</v>
      </c>
      <c r="AJ996" s="35" t="s">
        <v>806</v>
      </c>
      <c r="AL996" s="35">
        <v>3000</v>
      </c>
      <c r="AM996" s="35">
        <v>3000</v>
      </c>
      <c r="AS996" s="35" t="s">
        <v>807</v>
      </c>
      <c r="AT996" s="35" t="s">
        <v>808</v>
      </c>
      <c r="AV996" s="35" t="s">
        <v>809</v>
      </c>
      <c r="BO996" s="35" t="s">
        <v>806</v>
      </c>
      <c r="BQ996" s="35">
        <v>3500</v>
      </c>
      <c r="BR996" s="35">
        <v>3500</v>
      </c>
      <c r="BX996" s="35" t="s">
        <v>807</v>
      </c>
      <c r="BY996" s="35" t="s">
        <v>808</v>
      </c>
      <c r="CA996" s="35" t="s">
        <v>809</v>
      </c>
      <c r="CT996" s="35" t="s">
        <v>806</v>
      </c>
      <c r="CV996" s="35">
        <v>3500</v>
      </c>
      <c r="CW996" s="35">
        <v>3500</v>
      </c>
      <c r="DC996" s="35" t="s">
        <v>807</v>
      </c>
      <c r="DD996" s="35" t="s">
        <v>808</v>
      </c>
      <c r="DF996" s="35" t="s">
        <v>809</v>
      </c>
      <c r="DY996" s="35" t="s">
        <v>806</v>
      </c>
      <c r="EA996" s="35">
        <v>5000</v>
      </c>
      <c r="EB996" s="35">
        <v>5000</v>
      </c>
      <c r="EH996" s="35" t="s">
        <v>807</v>
      </c>
      <c r="EI996" s="35" t="s">
        <v>808</v>
      </c>
      <c r="EK996" s="35" t="s">
        <v>809</v>
      </c>
      <c r="FD996" s="35" t="s">
        <v>806</v>
      </c>
      <c r="FF996" s="35">
        <v>2500</v>
      </c>
      <c r="FG996" s="35">
        <v>2500</v>
      </c>
      <c r="FM996" s="35" t="s">
        <v>807</v>
      </c>
      <c r="FN996" s="35" t="s">
        <v>808</v>
      </c>
      <c r="FP996" s="35" t="s">
        <v>809</v>
      </c>
      <c r="GI996" s="35" t="s">
        <v>806</v>
      </c>
      <c r="GK996" s="35">
        <v>15000</v>
      </c>
      <c r="GP996" s="35" t="s">
        <v>807</v>
      </c>
      <c r="GQ996" s="35" t="s">
        <v>808</v>
      </c>
      <c r="GS996" s="35" t="s">
        <v>809</v>
      </c>
      <c r="HL996" s="35" t="s">
        <v>806</v>
      </c>
      <c r="HN996" s="35">
        <v>4000</v>
      </c>
      <c r="HO996" s="35">
        <v>4000</v>
      </c>
      <c r="HU996" s="35" t="s">
        <v>807</v>
      </c>
      <c r="HV996" s="35" t="s">
        <v>808</v>
      </c>
      <c r="HX996" s="35" t="s">
        <v>809</v>
      </c>
      <c r="IQ996" s="35" t="s">
        <v>806</v>
      </c>
      <c r="IS996" s="35">
        <v>8000</v>
      </c>
      <c r="IT996" s="35">
        <v>8000</v>
      </c>
      <c r="IZ996" s="35" t="s">
        <v>807</v>
      </c>
      <c r="JA996" s="35" t="s">
        <v>808</v>
      </c>
      <c r="JC996" s="35" t="s">
        <v>809</v>
      </c>
      <c r="QZ996" s="35" t="s">
        <v>806</v>
      </c>
      <c r="RB996" s="35">
        <v>2000</v>
      </c>
      <c r="RC996" s="35">
        <v>2000</v>
      </c>
      <c r="RI996" s="35" t="s">
        <v>807</v>
      </c>
      <c r="RJ996" s="35" t="s">
        <v>808</v>
      </c>
      <c r="RL996" s="35" t="s">
        <v>809</v>
      </c>
      <c r="UO996" s="35" t="s">
        <v>806</v>
      </c>
      <c r="UQ996" s="35">
        <v>300</v>
      </c>
      <c r="UR996" s="35">
        <v>300</v>
      </c>
      <c r="UX996" s="35" t="s">
        <v>807</v>
      </c>
      <c r="UY996" s="35" t="s">
        <v>808</v>
      </c>
      <c r="VA996" s="35" t="s">
        <v>809</v>
      </c>
      <c r="VT996" s="35" t="s">
        <v>806</v>
      </c>
      <c r="VV996" s="35">
        <v>2000</v>
      </c>
      <c r="VW996" s="35">
        <v>2000</v>
      </c>
      <c r="WC996" s="35" t="s">
        <v>807</v>
      </c>
      <c r="WD996" s="35" t="s">
        <v>808</v>
      </c>
      <c r="WF996" s="35" t="s">
        <v>809</v>
      </c>
      <c r="WY996" s="35" t="s">
        <v>806</v>
      </c>
      <c r="XA996" s="35">
        <v>3000</v>
      </c>
      <c r="XB996" s="35">
        <v>3000</v>
      </c>
      <c r="XH996" s="35" t="s">
        <v>807</v>
      </c>
      <c r="XI996" s="35" t="s">
        <v>808</v>
      </c>
      <c r="XK996" s="35" t="s">
        <v>809</v>
      </c>
      <c r="ZG996" s="35" t="s">
        <v>806</v>
      </c>
      <c r="ZI996" s="35">
        <v>1500</v>
      </c>
      <c r="ZJ996" s="35">
        <v>1500</v>
      </c>
      <c r="ZP996" s="35" t="s">
        <v>807</v>
      </c>
      <c r="ZQ996" s="35" t="s">
        <v>808</v>
      </c>
      <c r="ZS996" s="35" t="s">
        <v>809</v>
      </c>
      <c r="AAV996" s="35" t="s">
        <v>2823</v>
      </c>
      <c r="AAW996" s="35">
        <v>394099654</v>
      </c>
      <c r="AAX996" s="35">
        <v>44972.616481481477</v>
      </c>
      <c r="ABA996" s="35" t="s">
        <v>816</v>
      </c>
      <c r="ABB996" s="35" t="s">
        <v>2820</v>
      </c>
      <c r="ABC996" s="35" t="s">
        <v>2821</v>
      </c>
      <c r="ABE996" s="35">
        <v>2</v>
      </c>
    </row>
    <row r="997" spans="1:733">
      <c r="A997" t="s">
        <v>2824</v>
      </c>
      <c r="B997" s="34">
        <v>44972.420976250003</v>
      </c>
      <c r="C997" s="34">
        <v>44972.430119803241</v>
      </c>
      <c r="D997" s="34">
        <v>44972</v>
      </c>
      <c r="E997" t="s">
        <v>2815</v>
      </c>
      <c r="F997" s="34">
        <v>44972</v>
      </c>
      <c r="G997" t="s">
        <v>2816</v>
      </c>
      <c r="H997" t="s">
        <v>2817</v>
      </c>
      <c r="I997" t="s">
        <v>2817</v>
      </c>
      <c r="J997" t="s">
        <v>2817</v>
      </c>
      <c r="K997" t="s">
        <v>804</v>
      </c>
      <c r="L997" s="35" t="s">
        <v>2825</v>
      </c>
      <c r="M997" s="35">
        <v>1</v>
      </c>
      <c r="N997" s="35">
        <v>1</v>
      </c>
      <c r="O997" s="35">
        <v>1</v>
      </c>
      <c r="P997" s="35">
        <v>1</v>
      </c>
      <c r="Q997" s="35">
        <v>1</v>
      </c>
      <c r="R997" s="35">
        <v>1</v>
      </c>
      <c r="S997" s="35">
        <v>1</v>
      </c>
      <c r="T997" s="35">
        <v>1</v>
      </c>
      <c r="U997" s="35">
        <v>0</v>
      </c>
      <c r="V997" s="35">
        <v>0</v>
      </c>
      <c r="W997" s="35">
        <v>0</v>
      </c>
      <c r="X997" s="35">
        <v>0</v>
      </c>
      <c r="Y997" s="35">
        <v>0</v>
      </c>
      <c r="Z997" s="35">
        <v>0</v>
      </c>
      <c r="AA997" s="35">
        <v>0</v>
      </c>
      <c r="AB997" s="35">
        <v>0</v>
      </c>
      <c r="AC997" s="35">
        <v>0</v>
      </c>
      <c r="AD997" s="35">
        <v>1</v>
      </c>
      <c r="AE997" s="35">
        <v>1</v>
      </c>
      <c r="AF997" s="35">
        <v>1</v>
      </c>
      <c r="AG997" s="35">
        <v>0</v>
      </c>
      <c r="AH997" s="35">
        <v>1</v>
      </c>
      <c r="AI997" s="35">
        <v>0</v>
      </c>
      <c r="AJ997" s="35" t="s">
        <v>806</v>
      </c>
      <c r="AL997" s="35">
        <v>3500</v>
      </c>
      <c r="AM997" s="35">
        <v>3500</v>
      </c>
      <c r="AS997" s="35" t="s">
        <v>807</v>
      </c>
      <c r="AT997" s="35" t="s">
        <v>808</v>
      </c>
      <c r="AV997" s="35" t="s">
        <v>806</v>
      </c>
      <c r="AW997" s="35" t="s">
        <v>1072</v>
      </c>
      <c r="AX997" s="35">
        <v>0</v>
      </c>
      <c r="AY997" s="35">
        <v>0</v>
      </c>
      <c r="AZ997" s="35">
        <v>0</v>
      </c>
      <c r="BA997" s="35">
        <v>0</v>
      </c>
      <c r="BB997" s="35">
        <v>0</v>
      </c>
      <c r="BC997" s="35">
        <v>0</v>
      </c>
      <c r="BD997" s="35">
        <v>0</v>
      </c>
      <c r="BE997" s="35">
        <v>0</v>
      </c>
      <c r="BF997" s="35">
        <v>0</v>
      </c>
      <c r="BG997" s="35">
        <v>0</v>
      </c>
      <c r="BH997" s="35">
        <v>0</v>
      </c>
      <c r="BI997" s="35">
        <v>0</v>
      </c>
      <c r="BJ997" s="35">
        <v>0</v>
      </c>
      <c r="BK997" s="35">
        <v>1</v>
      </c>
      <c r="BL997" s="35">
        <v>0</v>
      </c>
      <c r="BN997" s="35" t="s">
        <v>2826</v>
      </c>
      <c r="BO997" s="35" t="s">
        <v>806</v>
      </c>
      <c r="BQ997" s="35">
        <v>3500</v>
      </c>
      <c r="BR997" s="35">
        <v>3500</v>
      </c>
      <c r="BX997" s="35" t="s">
        <v>807</v>
      </c>
      <c r="BY997" s="35" t="s">
        <v>808</v>
      </c>
      <c r="CA997" s="35" t="s">
        <v>806</v>
      </c>
      <c r="CB997" s="35" t="s">
        <v>1072</v>
      </c>
      <c r="CC997" s="35">
        <v>0</v>
      </c>
      <c r="CD997" s="35">
        <v>0</v>
      </c>
      <c r="CE997" s="35">
        <v>0</v>
      </c>
      <c r="CF997" s="35">
        <v>0</v>
      </c>
      <c r="CG997" s="35">
        <v>0</v>
      </c>
      <c r="CH997" s="35">
        <v>0</v>
      </c>
      <c r="CI997" s="35">
        <v>0</v>
      </c>
      <c r="CJ997" s="35">
        <v>0</v>
      </c>
      <c r="CK997" s="35">
        <v>0</v>
      </c>
      <c r="CL997" s="35">
        <v>0</v>
      </c>
      <c r="CM997" s="35">
        <v>0</v>
      </c>
      <c r="CN997" s="35">
        <v>0</v>
      </c>
      <c r="CO997" s="35">
        <v>0</v>
      </c>
      <c r="CP997" s="35">
        <v>1</v>
      </c>
      <c r="CQ997" s="35">
        <v>0</v>
      </c>
      <c r="CS997" s="35" t="s">
        <v>2827</v>
      </c>
      <c r="CT997" s="35" t="s">
        <v>806</v>
      </c>
      <c r="CV997" s="35">
        <v>3500</v>
      </c>
      <c r="CW997" s="35">
        <v>3500</v>
      </c>
      <c r="DC997" s="35" t="s">
        <v>807</v>
      </c>
      <c r="DD997" s="35" t="s">
        <v>808</v>
      </c>
      <c r="DF997" s="35" t="s">
        <v>806</v>
      </c>
      <c r="DG997" s="35" t="s">
        <v>1072</v>
      </c>
      <c r="DH997" s="35">
        <v>0</v>
      </c>
      <c r="DI997" s="35">
        <v>0</v>
      </c>
      <c r="DJ997" s="35">
        <v>0</v>
      </c>
      <c r="DK997" s="35">
        <v>0</v>
      </c>
      <c r="DL997" s="35">
        <v>0</v>
      </c>
      <c r="DM997" s="35">
        <v>0</v>
      </c>
      <c r="DN997" s="35">
        <v>0</v>
      </c>
      <c r="DO997" s="35">
        <v>0</v>
      </c>
      <c r="DP997" s="35">
        <v>0</v>
      </c>
      <c r="DQ997" s="35">
        <v>0</v>
      </c>
      <c r="DR997" s="35">
        <v>0</v>
      </c>
      <c r="DS997" s="35">
        <v>0</v>
      </c>
      <c r="DT997" s="35">
        <v>0</v>
      </c>
      <c r="DU997" s="35">
        <v>1</v>
      </c>
      <c r="DV997" s="35">
        <v>0</v>
      </c>
      <c r="DX997" s="35" t="s">
        <v>2827</v>
      </c>
      <c r="DY997" s="35" t="s">
        <v>806</v>
      </c>
      <c r="EA997" s="35">
        <v>5500</v>
      </c>
      <c r="EB997" s="35">
        <v>5500</v>
      </c>
      <c r="EH997" s="35" t="s">
        <v>807</v>
      </c>
      <c r="EI997" s="35" t="s">
        <v>808</v>
      </c>
      <c r="EK997" s="35" t="s">
        <v>806</v>
      </c>
      <c r="EL997" s="35" t="s">
        <v>1072</v>
      </c>
      <c r="EM997" s="35">
        <v>0</v>
      </c>
      <c r="EN997" s="35">
        <v>0</v>
      </c>
      <c r="EO997" s="35">
        <v>0</v>
      </c>
      <c r="EP997" s="35">
        <v>0</v>
      </c>
      <c r="EQ997" s="35">
        <v>0</v>
      </c>
      <c r="ER997" s="35">
        <v>0</v>
      </c>
      <c r="ES997" s="35">
        <v>0</v>
      </c>
      <c r="ET997" s="35">
        <v>0</v>
      </c>
      <c r="EU997" s="35">
        <v>0</v>
      </c>
      <c r="EV997" s="35">
        <v>0</v>
      </c>
      <c r="EW997" s="35">
        <v>0</v>
      </c>
      <c r="EX997" s="35">
        <v>0</v>
      </c>
      <c r="EY997" s="35">
        <v>0</v>
      </c>
      <c r="EZ997" s="35">
        <v>1</v>
      </c>
      <c r="FA997" s="35">
        <v>0</v>
      </c>
      <c r="FC997" s="35" t="s">
        <v>2827</v>
      </c>
      <c r="FD997" s="35" t="s">
        <v>806</v>
      </c>
      <c r="FF997" s="35">
        <v>2500</v>
      </c>
      <c r="FG997" s="35">
        <v>2500</v>
      </c>
      <c r="FM997" s="35" t="s">
        <v>807</v>
      </c>
      <c r="FN997" s="35" t="s">
        <v>808</v>
      </c>
      <c r="FP997" s="35" t="s">
        <v>806</v>
      </c>
      <c r="FQ997" s="35" t="s">
        <v>1072</v>
      </c>
      <c r="FR997" s="35">
        <v>0</v>
      </c>
      <c r="FS997" s="35">
        <v>0</v>
      </c>
      <c r="FT997" s="35">
        <v>0</v>
      </c>
      <c r="FU997" s="35">
        <v>0</v>
      </c>
      <c r="FV997" s="35">
        <v>0</v>
      </c>
      <c r="FW997" s="35">
        <v>0</v>
      </c>
      <c r="FX997" s="35">
        <v>0</v>
      </c>
      <c r="FY997" s="35">
        <v>0</v>
      </c>
      <c r="FZ997" s="35">
        <v>0</v>
      </c>
      <c r="GA997" s="35">
        <v>0</v>
      </c>
      <c r="GB997" s="35">
        <v>0</v>
      </c>
      <c r="GC997" s="35">
        <v>0</v>
      </c>
      <c r="GD997" s="35">
        <v>0</v>
      </c>
      <c r="GE997" s="35">
        <v>1</v>
      </c>
      <c r="GF997" s="35">
        <v>0</v>
      </c>
      <c r="GH997" s="35" t="s">
        <v>2827</v>
      </c>
      <c r="GI997" s="35" t="s">
        <v>806</v>
      </c>
      <c r="GK997" s="35">
        <v>15000</v>
      </c>
      <c r="GP997" s="35" t="s">
        <v>807</v>
      </c>
      <c r="GQ997" s="35" t="s">
        <v>808</v>
      </c>
      <c r="GS997" s="35" t="s">
        <v>809</v>
      </c>
      <c r="HL997" s="35" t="s">
        <v>806</v>
      </c>
      <c r="HN997" s="35">
        <v>4000</v>
      </c>
      <c r="HO997" s="35">
        <v>4000</v>
      </c>
      <c r="HU997" s="35" t="s">
        <v>807</v>
      </c>
      <c r="HV997" s="35" t="s">
        <v>808</v>
      </c>
      <c r="HX997" s="35" t="s">
        <v>806</v>
      </c>
      <c r="HY997" s="35" t="s">
        <v>1072</v>
      </c>
      <c r="HZ997" s="35">
        <v>0</v>
      </c>
      <c r="IA997" s="35">
        <v>0</v>
      </c>
      <c r="IB997" s="35">
        <v>0</v>
      </c>
      <c r="IC997" s="35">
        <v>0</v>
      </c>
      <c r="ID997" s="35">
        <v>0</v>
      </c>
      <c r="IE997" s="35">
        <v>0</v>
      </c>
      <c r="IF997" s="35">
        <v>0</v>
      </c>
      <c r="IG997" s="35">
        <v>0</v>
      </c>
      <c r="IH997" s="35">
        <v>0</v>
      </c>
      <c r="II997" s="35">
        <v>0</v>
      </c>
      <c r="IJ997" s="35">
        <v>0</v>
      </c>
      <c r="IK997" s="35">
        <v>0</v>
      </c>
      <c r="IL997" s="35">
        <v>0</v>
      </c>
      <c r="IM997" s="35">
        <v>1</v>
      </c>
      <c r="IN997" s="35">
        <v>0</v>
      </c>
      <c r="IP997" s="35" t="s">
        <v>2827</v>
      </c>
      <c r="IQ997" s="35" t="s">
        <v>806</v>
      </c>
      <c r="IS997" s="35">
        <v>8000</v>
      </c>
      <c r="IT997" s="35">
        <v>8000</v>
      </c>
      <c r="IZ997" s="35" t="s">
        <v>807</v>
      </c>
      <c r="JA997" s="35" t="s">
        <v>808</v>
      </c>
      <c r="JC997" s="35" t="s">
        <v>806</v>
      </c>
      <c r="JD997" s="35" t="s">
        <v>1072</v>
      </c>
      <c r="JE997" s="35">
        <v>0</v>
      </c>
      <c r="JF997" s="35">
        <v>0</v>
      </c>
      <c r="JG997" s="35">
        <v>0</v>
      </c>
      <c r="JH997" s="35">
        <v>0</v>
      </c>
      <c r="JI997" s="35">
        <v>0</v>
      </c>
      <c r="JJ997" s="35">
        <v>0</v>
      </c>
      <c r="JK997" s="35">
        <v>0</v>
      </c>
      <c r="JL997" s="35">
        <v>0</v>
      </c>
      <c r="JM997" s="35">
        <v>0</v>
      </c>
      <c r="JN997" s="35">
        <v>0</v>
      </c>
      <c r="JO997" s="35">
        <v>0</v>
      </c>
      <c r="JP997" s="35">
        <v>0</v>
      </c>
      <c r="JQ997" s="35">
        <v>0</v>
      </c>
      <c r="JR997" s="35">
        <v>1</v>
      </c>
      <c r="JS997" s="35">
        <v>0</v>
      </c>
      <c r="JU997" s="35" t="s">
        <v>2827</v>
      </c>
      <c r="UO997" s="35" t="s">
        <v>806</v>
      </c>
      <c r="UQ997" s="35">
        <v>300</v>
      </c>
      <c r="UR997" s="35">
        <v>300</v>
      </c>
      <c r="UX997" s="35" t="s">
        <v>807</v>
      </c>
      <c r="UY997" s="35" t="s">
        <v>808</v>
      </c>
      <c r="VA997" s="35" t="s">
        <v>806</v>
      </c>
      <c r="VB997" s="35" t="s">
        <v>1072</v>
      </c>
      <c r="VC997" s="35">
        <v>0</v>
      </c>
      <c r="VD997" s="35">
        <v>0</v>
      </c>
      <c r="VE997" s="35">
        <v>0</v>
      </c>
      <c r="VF997" s="35">
        <v>0</v>
      </c>
      <c r="VG997" s="35">
        <v>0</v>
      </c>
      <c r="VH997" s="35">
        <v>0</v>
      </c>
      <c r="VI997" s="35">
        <v>0</v>
      </c>
      <c r="VJ997" s="35">
        <v>0</v>
      </c>
      <c r="VK997" s="35">
        <v>0</v>
      </c>
      <c r="VL997" s="35">
        <v>0</v>
      </c>
      <c r="VM997" s="35">
        <v>0</v>
      </c>
      <c r="VN997" s="35">
        <v>0</v>
      </c>
      <c r="VO997" s="35">
        <v>0</v>
      </c>
      <c r="VP997" s="35">
        <v>1</v>
      </c>
      <c r="VQ997" s="35">
        <v>0</v>
      </c>
      <c r="VS997" s="35" t="s">
        <v>2827</v>
      </c>
      <c r="VT997" s="35" t="s">
        <v>806</v>
      </c>
      <c r="VV997" s="35">
        <v>2000</v>
      </c>
      <c r="VW997" s="35">
        <v>2000</v>
      </c>
      <c r="WC997" s="35" t="s">
        <v>807</v>
      </c>
      <c r="WD997" s="35" t="s">
        <v>808</v>
      </c>
      <c r="WF997" s="35" t="s">
        <v>806</v>
      </c>
      <c r="WG997" s="35" t="s">
        <v>1072</v>
      </c>
      <c r="WH997" s="35">
        <v>0</v>
      </c>
      <c r="WI997" s="35">
        <v>0</v>
      </c>
      <c r="WJ997" s="35">
        <v>0</v>
      </c>
      <c r="WK997" s="35">
        <v>0</v>
      </c>
      <c r="WL997" s="35">
        <v>0</v>
      </c>
      <c r="WM997" s="35">
        <v>0</v>
      </c>
      <c r="WN997" s="35">
        <v>0</v>
      </c>
      <c r="WO997" s="35">
        <v>0</v>
      </c>
      <c r="WP997" s="35">
        <v>0</v>
      </c>
      <c r="WQ997" s="35">
        <v>0</v>
      </c>
      <c r="WR997" s="35">
        <v>0</v>
      </c>
      <c r="WS997" s="35">
        <v>0</v>
      </c>
      <c r="WT997" s="35">
        <v>0</v>
      </c>
      <c r="WU997" s="35">
        <v>1</v>
      </c>
      <c r="WV997" s="35">
        <v>0</v>
      </c>
      <c r="WX997" s="35" t="s">
        <v>2827</v>
      </c>
      <c r="WY997" s="35" t="s">
        <v>806</v>
      </c>
      <c r="XA997" s="35">
        <v>3500</v>
      </c>
      <c r="XB997" s="35">
        <v>3500</v>
      </c>
      <c r="XH997" s="35" t="s">
        <v>807</v>
      </c>
      <c r="XI997" s="35" t="s">
        <v>808</v>
      </c>
      <c r="XK997" s="35" t="s">
        <v>806</v>
      </c>
      <c r="XL997" s="35" t="s">
        <v>1072</v>
      </c>
      <c r="XM997" s="35">
        <v>0</v>
      </c>
      <c r="XN997" s="35">
        <v>0</v>
      </c>
      <c r="XO997" s="35">
        <v>0</v>
      </c>
      <c r="XP997" s="35">
        <v>0</v>
      </c>
      <c r="XQ997" s="35">
        <v>0</v>
      </c>
      <c r="XR997" s="35">
        <v>0</v>
      </c>
      <c r="XS997" s="35">
        <v>0</v>
      </c>
      <c r="XT997" s="35">
        <v>0</v>
      </c>
      <c r="XU997" s="35">
        <v>0</v>
      </c>
      <c r="XV997" s="35">
        <v>0</v>
      </c>
      <c r="XW997" s="35">
        <v>0</v>
      </c>
      <c r="XX997" s="35">
        <v>0</v>
      </c>
      <c r="XY997" s="35">
        <v>0</v>
      </c>
      <c r="XZ997" s="35">
        <v>1</v>
      </c>
      <c r="YA997" s="35">
        <v>0</v>
      </c>
      <c r="YC997" s="35" t="s">
        <v>2827</v>
      </c>
      <c r="ZG997" s="35" t="s">
        <v>806</v>
      </c>
      <c r="ZI997" s="35">
        <v>1500</v>
      </c>
      <c r="ZJ997" s="35">
        <v>1500</v>
      </c>
      <c r="ZP997" s="35" t="s">
        <v>822</v>
      </c>
      <c r="ZR997" s="35" t="s">
        <v>2406</v>
      </c>
      <c r="ZS997" s="35" t="s">
        <v>809</v>
      </c>
      <c r="AAV997" s="35" t="s">
        <v>2828</v>
      </c>
      <c r="AAW997" s="35">
        <v>394099677</v>
      </c>
      <c r="AAX997" s="35">
        <v>44972.616527777784</v>
      </c>
      <c r="ABA997" s="35" t="s">
        <v>816</v>
      </c>
      <c r="ABB997" s="35" t="s">
        <v>2820</v>
      </c>
      <c r="ABC997" s="35" t="s">
        <v>2821</v>
      </c>
      <c r="ABE997" s="35">
        <v>3</v>
      </c>
    </row>
    <row r="998" spans="1:733">
      <c r="A998" t="s">
        <v>2829</v>
      </c>
      <c r="B998" s="34">
        <v>44972.437945543978</v>
      </c>
      <c r="C998" s="34">
        <v>44972.448963460651</v>
      </c>
      <c r="D998" s="34">
        <v>44972</v>
      </c>
      <c r="E998" t="s">
        <v>2815</v>
      </c>
      <c r="F998" s="34">
        <v>44972</v>
      </c>
      <c r="G998" t="s">
        <v>2816</v>
      </c>
      <c r="H998" t="s">
        <v>2817</v>
      </c>
      <c r="I998" t="s">
        <v>2817</v>
      </c>
      <c r="J998" t="s">
        <v>2817</v>
      </c>
      <c r="K998" t="s">
        <v>804</v>
      </c>
      <c r="L998" s="35" t="s">
        <v>2818</v>
      </c>
      <c r="M998" s="35">
        <v>1</v>
      </c>
      <c r="N998" s="35">
        <v>1</v>
      </c>
      <c r="O998" s="35">
        <v>1</v>
      </c>
      <c r="P998" s="35">
        <v>1</v>
      </c>
      <c r="Q998" s="35">
        <v>1</v>
      </c>
      <c r="R998" s="35">
        <v>1</v>
      </c>
      <c r="S998" s="35">
        <v>1</v>
      </c>
      <c r="T998" s="35">
        <v>1</v>
      </c>
      <c r="U998" s="35">
        <v>0</v>
      </c>
      <c r="V998" s="35">
        <v>0</v>
      </c>
      <c r="W998" s="35">
        <v>0</v>
      </c>
      <c r="X998" s="35">
        <v>0</v>
      </c>
      <c r="Y998" s="35">
        <v>0</v>
      </c>
      <c r="Z998" s="35">
        <v>0</v>
      </c>
      <c r="AA998" s="35">
        <v>0</v>
      </c>
      <c r="AB998" s="35">
        <v>0</v>
      </c>
      <c r="AC998" s="35">
        <v>1</v>
      </c>
      <c r="AD998" s="35">
        <v>1</v>
      </c>
      <c r="AE998" s="35">
        <v>1</v>
      </c>
      <c r="AF998" s="35">
        <v>1</v>
      </c>
      <c r="AG998" s="35">
        <v>0</v>
      </c>
      <c r="AH998" s="35">
        <v>1</v>
      </c>
      <c r="AI998" s="35">
        <v>0</v>
      </c>
      <c r="AJ998" s="35" t="s">
        <v>806</v>
      </c>
      <c r="AL998" s="35">
        <v>3000</v>
      </c>
      <c r="AM998" s="35">
        <v>3000</v>
      </c>
      <c r="AS998" s="35" t="s">
        <v>807</v>
      </c>
      <c r="AT998" s="35" t="s">
        <v>808</v>
      </c>
      <c r="AV998" s="35" t="s">
        <v>806</v>
      </c>
      <c r="AW998" s="35" t="s">
        <v>1072</v>
      </c>
      <c r="AX998" s="35">
        <v>0</v>
      </c>
      <c r="AY998" s="35">
        <v>0</v>
      </c>
      <c r="AZ998" s="35">
        <v>0</v>
      </c>
      <c r="BA998" s="35">
        <v>0</v>
      </c>
      <c r="BB998" s="35">
        <v>0</v>
      </c>
      <c r="BC998" s="35">
        <v>0</v>
      </c>
      <c r="BD998" s="35">
        <v>0</v>
      </c>
      <c r="BE998" s="35">
        <v>0</v>
      </c>
      <c r="BF998" s="35">
        <v>0</v>
      </c>
      <c r="BG998" s="35">
        <v>0</v>
      </c>
      <c r="BH998" s="35">
        <v>0</v>
      </c>
      <c r="BI998" s="35">
        <v>0</v>
      </c>
      <c r="BJ998" s="35">
        <v>0</v>
      </c>
      <c r="BK998" s="35">
        <v>1</v>
      </c>
      <c r="BL998" s="35">
        <v>0</v>
      </c>
      <c r="BN998" s="35" t="s">
        <v>2830</v>
      </c>
      <c r="BO998" s="35" t="s">
        <v>806</v>
      </c>
      <c r="BQ998" s="35">
        <v>3500</v>
      </c>
      <c r="BR998" s="35">
        <v>3500</v>
      </c>
      <c r="BX998" s="35" t="s">
        <v>807</v>
      </c>
      <c r="BY998" s="35" t="s">
        <v>808</v>
      </c>
      <c r="CA998" s="35" t="s">
        <v>806</v>
      </c>
      <c r="CB998" s="35" t="s">
        <v>1072</v>
      </c>
      <c r="CC998" s="35">
        <v>0</v>
      </c>
      <c r="CD998" s="35">
        <v>0</v>
      </c>
      <c r="CE998" s="35">
        <v>0</v>
      </c>
      <c r="CF998" s="35">
        <v>0</v>
      </c>
      <c r="CG998" s="35">
        <v>0</v>
      </c>
      <c r="CH998" s="35">
        <v>0</v>
      </c>
      <c r="CI998" s="35">
        <v>0</v>
      </c>
      <c r="CJ998" s="35">
        <v>0</v>
      </c>
      <c r="CK998" s="35">
        <v>0</v>
      </c>
      <c r="CL998" s="35">
        <v>0</v>
      </c>
      <c r="CM998" s="35">
        <v>0</v>
      </c>
      <c r="CN998" s="35">
        <v>0</v>
      </c>
      <c r="CO998" s="35">
        <v>0</v>
      </c>
      <c r="CP998" s="35">
        <v>1</v>
      </c>
      <c r="CQ998" s="35">
        <v>0</v>
      </c>
      <c r="CS998" s="35" t="s">
        <v>2830</v>
      </c>
      <c r="CT998" s="35" t="s">
        <v>806</v>
      </c>
      <c r="CV998" s="35">
        <v>3500</v>
      </c>
      <c r="CW998" s="35">
        <v>3500</v>
      </c>
      <c r="DC998" s="35" t="s">
        <v>807</v>
      </c>
      <c r="DD998" s="35" t="s">
        <v>808</v>
      </c>
      <c r="DF998" s="35" t="s">
        <v>806</v>
      </c>
      <c r="DG998" s="35" t="s">
        <v>1072</v>
      </c>
      <c r="DH998" s="35">
        <v>0</v>
      </c>
      <c r="DI998" s="35">
        <v>0</v>
      </c>
      <c r="DJ998" s="35">
        <v>0</v>
      </c>
      <c r="DK998" s="35">
        <v>0</v>
      </c>
      <c r="DL998" s="35">
        <v>0</v>
      </c>
      <c r="DM998" s="35">
        <v>0</v>
      </c>
      <c r="DN998" s="35">
        <v>0</v>
      </c>
      <c r="DO998" s="35">
        <v>0</v>
      </c>
      <c r="DP998" s="35">
        <v>0</v>
      </c>
      <c r="DQ998" s="35">
        <v>0</v>
      </c>
      <c r="DR998" s="35">
        <v>0</v>
      </c>
      <c r="DS998" s="35">
        <v>0</v>
      </c>
      <c r="DT998" s="35">
        <v>0</v>
      </c>
      <c r="DU998" s="35">
        <v>1</v>
      </c>
      <c r="DV998" s="35">
        <v>0</v>
      </c>
      <c r="DX998" s="35" t="s">
        <v>2831</v>
      </c>
      <c r="DY998" s="35" t="s">
        <v>806</v>
      </c>
      <c r="EA998" s="35">
        <v>5000</v>
      </c>
      <c r="EB998" s="35">
        <v>5000</v>
      </c>
      <c r="EH998" s="35" t="s">
        <v>807</v>
      </c>
      <c r="EI998" s="35" t="s">
        <v>808</v>
      </c>
      <c r="EK998" s="35" t="s">
        <v>806</v>
      </c>
      <c r="EL998" s="35" t="s">
        <v>1072</v>
      </c>
      <c r="EM998" s="35">
        <v>0</v>
      </c>
      <c r="EN998" s="35">
        <v>0</v>
      </c>
      <c r="EO998" s="35">
        <v>0</v>
      </c>
      <c r="EP998" s="35">
        <v>0</v>
      </c>
      <c r="EQ998" s="35">
        <v>0</v>
      </c>
      <c r="ER998" s="35">
        <v>0</v>
      </c>
      <c r="ES998" s="35">
        <v>0</v>
      </c>
      <c r="ET998" s="35">
        <v>0</v>
      </c>
      <c r="EU998" s="35">
        <v>0</v>
      </c>
      <c r="EV998" s="35">
        <v>0</v>
      </c>
      <c r="EW998" s="35">
        <v>0</v>
      </c>
      <c r="EX998" s="35">
        <v>0</v>
      </c>
      <c r="EY998" s="35">
        <v>0</v>
      </c>
      <c r="EZ998" s="35">
        <v>1</v>
      </c>
      <c r="FA998" s="35">
        <v>0</v>
      </c>
      <c r="FC998" s="35" t="s">
        <v>2831</v>
      </c>
      <c r="FD998" s="35" t="s">
        <v>806</v>
      </c>
      <c r="FF998" s="35">
        <v>2500</v>
      </c>
      <c r="FG998" s="35">
        <v>2500</v>
      </c>
      <c r="FM998" s="35" t="s">
        <v>807</v>
      </c>
      <c r="FN998" s="35" t="s">
        <v>808</v>
      </c>
      <c r="FP998" s="35" t="s">
        <v>806</v>
      </c>
      <c r="FQ998" s="35" t="s">
        <v>1072</v>
      </c>
      <c r="FR998" s="35">
        <v>0</v>
      </c>
      <c r="FS998" s="35">
        <v>0</v>
      </c>
      <c r="FT998" s="35">
        <v>0</v>
      </c>
      <c r="FU998" s="35">
        <v>0</v>
      </c>
      <c r="FV998" s="35">
        <v>0</v>
      </c>
      <c r="FW998" s="35">
        <v>0</v>
      </c>
      <c r="FX998" s="35">
        <v>0</v>
      </c>
      <c r="FY998" s="35">
        <v>0</v>
      </c>
      <c r="FZ998" s="35">
        <v>0</v>
      </c>
      <c r="GA998" s="35">
        <v>0</v>
      </c>
      <c r="GB998" s="35">
        <v>0</v>
      </c>
      <c r="GC998" s="35">
        <v>0</v>
      </c>
      <c r="GD998" s="35">
        <v>0</v>
      </c>
      <c r="GE998" s="35">
        <v>1</v>
      </c>
      <c r="GF998" s="35">
        <v>0</v>
      </c>
      <c r="GH998" s="35" t="s">
        <v>2832</v>
      </c>
      <c r="GI998" s="35" t="s">
        <v>806</v>
      </c>
      <c r="GK998" s="35">
        <v>15000</v>
      </c>
      <c r="GP998" s="35" t="s">
        <v>807</v>
      </c>
      <c r="GQ998" s="35" t="s">
        <v>808</v>
      </c>
      <c r="GS998" s="35" t="s">
        <v>806</v>
      </c>
      <c r="GT998" s="35" t="s">
        <v>1072</v>
      </c>
      <c r="GU998" s="35">
        <v>0</v>
      </c>
      <c r="GV998" s="35">
        <v>0</v>
      </c>
      <c r="GW998" s="35">
        <v>0</v>
      </c>
      <c r="GX998" s="35">
        <v>0</v>
      </c>
      <c r="GY998" s="35">
        <v>0</v>
      </c>
      <c r="GZ998" s="35">
        <v>0</v>
      </c>
      <c r="HA998" s="35">
        <v>0</v>
      </c>
      <c r="HB998" s="35">
        <v>0</v>
      </c>
      <c r="HC998" s="35">
        <v>0</v>
      </c>
      <c r="HD998" s="35">
        <v>0</v>
      </c>
      <c r="HE998" s="35">
        <v>0</v>
      </c>
      <c r="HF998" s="35">
        <v>0</v>
      </c>
      <c r="HG998" s="35">
        <v>0</v>
      </c>
      <c r="HH998" s="35">
        <v>1</v>
      </c>
      <c r="HI998" s="35">
        <v>0</v>
      </c>
      <c r="HK998" s="35" t="s">
        <v>2833</v>
      </c>
      <c r="HL998" s="35" t="s">
        <v>806</v>
      </c>
      <c r="HN998" s="35">
        <v>4000</v>
      </c>
      <c r="HO998" s="35">
        <v>4000</v>
      </c>
      <c r="HU998" s="35" t="s">
        <v>807</v>
      </c>
      <c r="HV998" s="35" t="s">
        <v>808</v>
      </c>
      <c r="HX998" s="35" t="s">
        <v>806</v>
      </c>
      <c r="HY998" s="35" t="s">
        <v>1072</v>
      </c>
      <c r="HZ998" s="35">
        <v>0</v>
      </c>
      <c r="IA998" s="35">
        <v>0</v>
      </c>
      <c r="IB998" s="35">
        <v>0</v>
      </c>
      <c r="IC998" s="35">
        <v>0</v>
      </c>
      <c r="ID998" s="35">
        <v>0</v>
      </c>
      <c r="IE998" s="35">
        <v>0</v>
      </c>
      <c r="IF998" s="35">
        <v>0</v>
      </c>
      <c r="IG998" s="35">
        <v>0</v>
      </c>
      <c r="IH998" s="35">
        <v>0</v>
      </c>
      <c r="II998" s="35">
        <v>0</v>
      </c>
      <c r="IJ998" s="35">
        <v>0</v>
      </c>
      <c r="IK998" s="35">
        <v>0</v>
      </c>
      <c r="IL998" s="35">
        <v>0</v>
      </c>
      <c r="IM998" s="35">
        <v>1</v>
      </c>
      <c r="IN998" s="35">
        <v>0</v>
      </c>
      <c r="IP998" s="35" t="s">
        <v>2831</v>
      </c>
      <c r="IQ998" s="35" t="s">
        <v>806</v>
      </c>
      <c r="IS998" s="35">
        <v>8000</v>
      </c>
      <c r="IT998" s="35">
        <v>8000</v>
      </c>
      <c r="IZ998" s="35" t="s">
        <v>807</v>
      </c>
      <c r="JA998" s="35" t="s">
        <v>808</v>
      </c>
      <c r="JC998" s="35" t="s">
        <v>806</v>
      </c>
      <c r="JD998" s="35" t="s">
        <v>1072</v>
      </c>
      <c r="JE998" s="35">
        <v>0</v>
      </c>
      <c r="JF998" s="35">
        <v>0</v>
      </c>
      <c r="JG998" s="35">
        <v>0</v>
      </c>
      <c r="JH998" s="35">
        <v>0</v>
      </c>
      <c r="JI998" s="35">
        <v>0</v>
      </c>
      <c r="JJ998" s="35">
        <v>0</v>
      </c>
      <c r="JK998" s="35">
        <v>0</v>
      </c>
      <c r="JL998" s="35">
        <v>0</v>
      </c>
      <c r="JM998" s="35">
        <v>0</v>
      </c>
      <c r="JN998" s="35">
        <v>0</v>
      </c>
      <c r="JO998" s="35">
        <v>0</v>
      </c>
      <c r="JP998" s="35">
        <v>0</v>
      </c>
      <c r="JQ998" s="35">
        <v>0</v>
      </c>
      <c r="JR998" s="35">
        <v>1</v>
      </c>
      <c r="JS998" s="35">
        <v>0</v>
      </c>
      <c r="JU998" s="35" t="s">
        <v>2831</v>
      </c>
      <c r="QZ998" s="35" t="s">
        <v>806</v>
      </c>
      <c r="RB998" s="35">
        <v>2000</v>
      </c>
      <c r="RC998" s="35">
        <v>2000</v>
      </c>
      <c r="RI998" s="35" t="s">
        <v>807</v>
      </c>
      <c r="RJ998" s="35" t="s">
        <v>808</v>
      </c>
      <c r="RL998" s="35" t="s">
        <v>809</v>
      </c>
      <c r="UO998" s="35" t="s">
        <v>806</v>
      </c>
      <c r="UQ998" s="35">
        <v>300</v>
      </c>
      <c r="UR998" s="35">
        <v>300</v>
      </c>
      <c r="UX998" s="35" t="s">
        <v>807</v>
      </c>
      <c r="UY998" s="35" t="s">
        <v>808</v>
      </c>
      <c r="VA998" s="35" t="s">
        <v>806</v>
      </c>
      <c r="VB998" s="35" t="s">
        <v>1072</v>
      </c>
      <c r="VC998" s="35">
        <v>0</v>
      </c>
      <c r="VD998" s="35">
        <v>0</v>
      </c>
      <c r="VE998" s="35">
        <v>0</v>
      </c>
      <c r="VF998" s="35">
        <v>0</v>
      </c>
      <c r="VG998" s="35">
        <v>0</v>
      </c>
      <c r="VH998" s="35">
        <v>0</v>
      </c>
      <c r="VI998" s="35">
        <v>0</v>
      </c>
      <c r="VJ998" s="35">
        <v>0</v>
      </c>
      <c r="VK998" s="35">
        <v>0</v>
      </c>
      <c r="VL998" s="35">
        <v>0</v>
      </c>
      <c r="VM998" s="35">
        <v>0</v>
      </c>
      <c r="VN998" s="35">
        <v>0</v>
      </c>
      <c r="VO998" s="35">
        <v>0</v>
      </c>
      <c r="VP998" s="35">
        <v>1</v>
      </c>
      <c r="VQ998" s="35">
        <v>0</v>
      </c>
      <c r="VS998" s="35" t="s">
        <v>2834</v>
      </c>
      <c r="VT998" s="35" t="s">
        <v>806</v>
      </c>
      <c r="VV998" s="35">
        <v>2000</v>
      </c>
      <c r="VW998" s="35">
        <v>2000</v>
      </c>
      <c r="WC998" s="35" t="s">
        <v>807</v>
      </c>
      <c r="WD998" s="35" t="s">
        <v>808</v>
      </c>
      <c r="WF998" s="35" t="s">
        <v>806</v>
      </c>
      <c r="WG998" s="35" t="s">
        <v>1072</v>
      </c>
      <c r="WH998" s="35">
        <v>0</v>
      </c>
      <c r="WI998" s="35">
        <v>0</v>
      </c>
      <c r="WJ998" s="35">
        <v>0</v>
      </c>
      <c r="WK998" s="35">
        <v>0</v>
      </c>
      <c r="WL998" s="35">
        <v>0</v>
      </c>
      <c r="WM998" s="35">
        <v>0</v>
      </c>
      <c r="WN998" s="35">
        <v>0</v>
      </c>
      <c r="WO998" s="35">
        <v>0</v>
      </c>
      <c r="WP998" s="35">
        <v>0</v>
      </c>
      <c r="WQ998" s="35">
        <v>0</v>
      </c>
      <c r="WR998" s="35">
        <v>0</v>
      </c>
      <c r="WS998" s="35">
        <v>0</v>
      </c>
      <c r="WT998" s="35">
        <v>0</v>
      </c>
      <c r="WU998" s="35">
        <v>1</v>
      </c>
      <c r="WV998" s="35">
        <v>0</v>
      </c>
      <c r="WX998" s="35" t="s">
        <v>2835</v>
      </c>
      <c r="WY998" s="35" t="s">
        <v>806</v>
      </c>
      <c r="XA998" s="35">
        <v>4000</v>
      </c>
      <c r="XB998" s="35">
        <v>4000</v>
      </c>
      <c r="XH998" s="35" t="s">
        <v>807</v>
      </c>
      <c r="XI998" s="35" t="s">
        <v>808</v>
      </c>
      <c r="XK998" s="35" t="s">
        <v>806</v>
      </c>
      <c r="XL998" s="35" t="s">
        <v>1072</v>
      </c>
      <c r="XM998" s="35">
        <v>0</v>
      </c>
      <c r="XN998" s="35">
        <v>0</v>
      </c>
      <c r="XO998" s="35">
        <v>0</v>
      </c>
      <c r="XP998" s="35">
        <v>0</v>
      </c>
      <c r="XQ998" s="35">
        <v>0</v>
      </c>
      <c r="XR998" s="35">
        <v>0</v>
      </c>
      <c r="XS998" s="35">
        <v>0</v>
      </c>
      <c r="XT998" s="35">
        <v>0</v>
      </c>
      <c r="XU998" s="35">
        <v>0</v>
      </c>
      <c r="XV998" s="35">
        <v>0</v>
      </c>
      <c r="XW998" s="35">
        <v>0</v>
      </c>
      <c r="XX998" s="35">
        <v>0</v>
      </c>
      <c r="XY998" s="35">
        <v>0</v>
      </c>
      <c r="XZ998" s="35">
        <v>1</v>
      </c>
      <c r="YA998" s="35">
        <v>0</v>
      </c>
      <c r="YC998" s="35" t="s">
        <v>2836</v>
      </c>
      <c r="ZG998" s="35" t="s">
        <v>806</v>
      </c>
      <c r="ZI998" s="35">
        <v>1500</v>
      </c>
      <c r="ZJ998" s="35">
        <v>1500</v>
      </c>
      <c r="ZP998" s="35" t="s">
        <v>822</v>
      </c>
      <c r="ZR998" s="35" t="s">
        <v>2406</v>
      </c>
      <c r="ZS998" s="35" t="s">
        <v>809</v>
      </c>
      <c r="AAV998" s="35" t="s">
        <v>2837</v>
      </c>
      <c r="AAW998" s="35">
        <v>394099762</v>
      </c>
      <c r="AAX998" s="35">
        <v>44972.616689814808</v>
      </c>
      <c r="ABA998" s="35" t="s">
        <v>816</v>
      </c>
      <c r="ABB998" s="35" t="s">
        <v>2820</v>
      </c>
      <c r="ABC998" s="35" t="s">
        <v>2821</v>
      </c>
      <c r="ABE998" s="35">
        <v>4</v>
      </c>
    </row>
    <row r="999" spans="1:733">
      <c r="A999" t="s">
        <v>2838</v>
      </c>
      <c r="B999" s="34">
        <v>44972.452650173611</v>
      </c>
      <c r="C999" s="34">
        <v>44972.463904502307</v>
      </c>
      <c r="D999" s="34">
        <v>44972</v>
      </c>
      <c r="E999" t="s">
        <v>2815</v>
      </c>
      <c r="F999" s="34">
        <v>44972</v>
      </c>
      <c r="G999" t="s">
        <v>2816</v>
      </c>
      <c r="H999" t="s">
        <v>2817</v>
      </c>
      <c r="I999" t="s">
        <v>2817</v>
      </c>
      <c r="J999" t="s">
        <v>2817</v>
      </c>
      <c r="K999" t="s">
        <v>804</v>
      </c>
      <c r="L999" s="35" t="s">
        <v>2839</v>
      </c>
      <c r="M999" s="35">
        <v>1</v>
      </c>
      <c r="N999" s="35">
        <v>1</v>
      </c>
      <c r="O999" s="35">
        <v>1</v>
      </c>
      <c r="P999" s="35">
        <v>1</v>
      </c>
      <c r="Q999" s="35">
        <v>1</v>
      </c>
      <c r="R999" s="35">
        <v>1</v>
      </c>
      <c r="S999" s="35">
        <v>1</v>
      </c>
      <c r="T999" s="35">
        <v>1</v>
      </c>
      <c r="U999" s="35">
        <v>0</v>
      </c>
      <c r="V999" s="35">
        <v>0</v>
      </c>
      <c r="W999" s="35">
        <v>0</v>
      </c>
      <c r="X999" s="35">
        <v>0</v>
      </c>
      <c r="Y999" s="35">
        <v>0</v>
      </c>
      <c r="Z999" s="35">
        <v>0</v>
      </c>
      <c r="AA999" s="35">
        <v>0</v>
      </c>
      <c r="AB999" s="35">
        <v>0</v>
      </c>
      <c r="AC999" s="35">
        <v>1</v>
      </c>
      <c r="AD999" s="35">
        <v>1</v>
      </c>
      <c r="AE999" s="35">
        <v>1</v>
      </c>
      <c r="AF999" s="35">
        <v>1</v>
      </c>
      <c r="AG999" s="35">
        <v>0</v>
      </c>
      <c r="AH999" s="35">
        <v>1</v>
      </c>
      <c r="AI999" s="35">
        <v>0</v>
      </c>
      <c r="AJ999" s="35" t="s">
        <v>806</v>
      </c>
      <c r="AL999" s="35">
        <v>3000</v>
      </c>
      <c r="AM999" s="35">
        <v>3000</v>
      </c>
      <c r="AS999" s="35" t="s">
        <v>807</v>
      </c>
      <c r="AT999" s="35" t="s">
        <v>808</v>
      </c>
      <c r="AV999" s="35" t="s">
        <v>806</v>
      </c>
      <c r="AW999" s="35" t="s">
        <v>1072</v>
      </c>
      <c r="AX999" s="35">
        <v>0</v>
      </c>
      <c r="AY999" s="35">
        <v>0</v>
      </c>
      <c r="AZ999" s="35">
        <v>0</v>
      </c>
      <c r="BA999" s="35">
        <v>0</v>
      </c>
      <c r="BB999" s="35">
        <v>0</v>
      </c>
      <c r="BC999" s="35">
        <v>0</v>
      </c>
      <c r="BD999" s="35">
        <v>0</v>
      </c>
      <c r="BE999" s="35">
        <v>0</v>
      </c>
      <c r="BF999" s="35">
        <v>0</v>
      </c>
      <c r="BG999" s="35">
        <v>0</v>
      </c>
      <c r="BH999" s="35">
        <v>0</v>
      </c>
      <c r="BI999" s="35">
        <v>0</v>
      </c>
      <c r="BJ999" s="35">
        <v>0</v>
      </c>
      <c r="BK999" s="35">
        <v>1</v>
      </c>
      <c r="BL999" s="35">
        <v>0</v>
      </c>
      <c r="BN999" s="35" t="s">
        <v>2835</v>
      </c>
      <c r="BO999" s="35" t="s">
        <v>806</v>
      </c>
      <c r="BQ999" s="35">
        <v>3500</v>
      </c>
      <c r="BR999" s="35">
        <v>3500</v>
      </c>
      <c r="BX999" s="35" t="s">
        <v>807</v>
      </c>
      <c r="BY999" s="35" t="s">
        <v>808</v>
      </c>
      <c r="CA999" s="35" t="s">
        <v>806</v>
      </c>
      <c r="CB999" s="35" t="s">
        <v>1072</v>
      </c>
      <c r="CC999" s="35">
        <v>0</v>
      </c>
      <c r="CD999" s="35">
        <v>0</v>
      </c>
      <c r="CE999" s="35">
        <v>0</v>
      </c>
      <c r="CF999" s="35">
        <v>0</v>
      </c>
      <c r="CG999" s="35">
        <v>0</v>
      </c>
      <c r="CH999" s="35">
        <v>0</v>
      </c>
      <c r="CI999" s="35">
        <v>0</v>
      </c>
      <c r="CJ999" s="35">
        <v>0</v>
      </c>
      <c r="CK999" s="35">
        <v>0</v>
      </c>
      <c r="CL999" s="35">
        <v>0</v>
      </c>
      <c r="CM999" s="35">
        <v>0</v>
      </c>
      <c r="CN999" s="35">
        <v>0</v>
      </c>
      <c r="CO999" s="35">
        <v>0</v>
      </c>
      <c r="CP999" s="35">
        <v>1</v>
      </c>
      <c r="CQ999" s="35">
        <v>0</v>
      </c>
      <c r="CS999" s="35" t="s">
        <v>2840</v>
      </c>
      <c r="CT999" s="35" t="s">
        <v>806</v>
      </c>
      <c r="CV999" s="35">
        <v>3000</v>
      </c>
      <c r="CW999" s="35">
        <v>3000</v>
      </c>
      <c r="DC999" s="35" t="s">
        <v>807</v>
      </c>
      <c r="DD999" s="35" t="s">
        <v>808</v>
      </c>
      <c r="DF999" s="35" t="s">
        <v>806</v>
      </c>
      <c r="DG999" s="35" t="s">
        <v>1072</v>
      </c>
      <c r="DH999" s="35">
        <v>0</v>
      </c>
      <c r="DI999" s="35">
        <v>0</v>
      </c>
      <c r="DJ999" s="35">
        <v>0</v>
      </c>
      <c r="DK999" s="35">
        <v>0</v>
      </c>
      <c r="DL999" s="35">
        <v>0</v>
      </c>
      <c r="DM999" s="35">
        <v>0</v>
      </c>
      <c r="DN999" s="35">
        <v>0</v>
      </c>
      <c r="DO999" s="35">
        <v>0</v>
      </c>
      <c r="DP999" s="35">
        <v>0</v>
      </c>
      <c r="DQ999" s="35">
        <v>0</v>
      </c>
      <c r="DR999" s="35">
        <v>0</v>
      </c>
      <c r="DS999" s="35">
        <v>0</v>
      </c>
      <c r="DT999" s="35">
        <v>0</v>
      </c>
      <c r="DU999" s="35">
        <v>1</v>
      </c>
      <c r="DV999" s="35">
        <v>0</v>
      </c>
      <c r="DX999" s="35" t="s">
        <v>2836</v>
      </c>
      <c r="DY999" s="35" t="s">
        <v>806</v>
      </c>
      <c r="EA999" s="35">
        <v>5000</v>
      </c>
      <c r="EB999" s="35">
        <v>5000</v>
      </c>
      <c r="EH999" s="35" t="s">
        <v>807</v>
      </c>
      <c r="EI999" s="35" t="s">
        <v>808</v>
      </c>
      <c r="EK999" s="35" t="s">
        <v>806</v>
      </c>
      <c r="EL999" s="35" t="s">
        <v>1072</v>
      </c>
      <c r="EM999" s="35">
        <v>0</v>
      </c>
      <c r="EN999" s="35">
        <v>0</v>
      </c>
      <c r="EO999" s="35">
        <v>0</v>
      </c>
      <c r="EP999" s="35">
        <v>0</v>
      </c>
      <c r="EQ999" s="35">
        <v>0</v>
      </c>
      <c r="ER999" s="35">
        <v>0</v>
      </c>
      <c r="ES999" s="35">
        <v>0</v>
      </c>
      <c r="ET999" s="35">
        <v>0</v>
      </c>
      <c r="EU999" s="35">
        <v>0</v>
      </c>
      <c r="EV999" s="35">
        <v>0</v>
      </c>
      <c r="EW999" s="35">
        <v>0</v>
      </c>
      <c r="EX999" s="35">
        <v>0</v>
      </c>
      <c r="EY999" s="35">
        <v>0</v>
      </c>
      <c r="EZ999" s="35">
        <v>1</v>
      </c>
      <c r="FA999" s="35">
        <v>0</v>
      </c>
      <c r="FC999" s="35" t="s">
        <v>2835</v>
      </c>
      <c r="FD999" s="35" t="s">
        <v>806</v>
      </c>
      <c r="FF999" s="35">
        <v>2000</v>
      </c>
      <c r="FG999" s="35">
        <v>2000</v>
      </c>
      <c r="FM999" s="35" t="s">
        <v>807</v>
      </c>
      <c r="FN999" s="35" t="s">
        <v>808</v>
      </c>
      <c r="FP999" s="35" t="s">
        <v>806</v>
      </c>
      <c r="FQ999" s="35" t="s">
        <v>1072</v>
      </c>
      <c r="FR999" s="35">
        <v>0</v>
      </c>
      <c r="FS999" s="35">
        <v>0</v>
      </c>
      <c r="FT999" s="35">
        <v>0</v>
      </c>
      <c r="FU999" s="35">
        <v>0</v>
      </c>
      <c r="FV999" s="35">
        <v>0</v>
      </c>
      <c r="FW999" s="35">
        <v>0</v>
      </c>
      <c r="FX999" s="35">
        <v>0</v>
      </c>
      <c r="FY999" s="35">
        <v>0</v>
      </c>
      <c r="FZ999" s="35">
        <v>0</v>
      </c>
      <c r="GA999" s="35">
        <v>0</v>
      </c>
      <c r="GB999" s="35">
        <v>0</v>
      </c>
      <c r="GC999" s="35">
        <v>0</v>
      </c>
      <c r="GD999" s="35">
        <v>0</v>
      </c>
      <c r="GE999" s="35">
        <v>1</v>
      </c>
      <c r="GF999" s="35">
        <v>0</v>
      </c>
      <c r="GH999" s="35" t="s">
        <v>2835</v>
      </c>
      <c r="GI999" s="35" t="s">
        <v>806</v>
      </c>
      <c r="GK999" s="35">
        <v>15000</v>
      </c>
      <c r="GP999" s="35" t="s">
        <v>807</v>
      </c>
      <c r="GQ999" s="35" t="s">
        <v>808</v>
      </c>
      <c r="GS999" s="35" t="s">
        <v>809</v>
      </c>
      <c r="HL999" s="35" t="s">
        <v>806</v>
      </c>
      <c r="HN999" s="35">
        <v>3500</v>
      </c>
      <c r="HO999" s="35">
        <v>3500</v>
      </c>
      <c r="HU999" s="35" t="s">
        <v>807</v>
      </c>
      <c r="HV999" s="35" t="s">
        <v>808</v>
      </c>
      <c r="HX999" s="35" t="s">
        <v>806</v>
      </c>
      <c r="HY999" s="35" t="s">
        <v>1072</v>
      </c>
      <c r="HZ999" s="35">
        <v>0</v>
      </c>
      <c r="IA999" s="35">
        <v>0</v>
      </c>
      <c r="IB999" s="35">
        <v>0</v>
      </c>
      <c r="IC999" s="35">
        <v>0</v>
      </c>
      <c r="ID999" s="35">
        <v>0</v>
      </c>
      <c r="IE999" s="35">
        <v>0</v>
      </c>
      <c r="IF999" s="35">
        <v>0</v>
      </c>
      <c r="IG999" s="35">
        <v>0</v>
      </c>
      <c r="IH999" s="35">
        <v>0</v>
      </c>
      <c r="II999" s="35">
        <v>0</v>
      </c>
      <c r="IJ999" s="35">
        <v>0</v>
      </c>
      <c r="IK999" s="35">
        <v>0</v>
      </c>
      <c r="IL999" s="35">
        <v>0</v>
      </c>
      <c r="IM999" s="35">
        <v>1</v>
      </c>
      <c r="IN999" s="35">
        <v>0</v>
      </c>
      <c r="IP999" s="35" t="s">
        <v>2835</v>
      </c>
      <c r="IQ999" s="35" t="s">
        <v>806</v>
      </c>
      <c r="IS999" s="35">
        <v>7500</v>
      </c>
      <c r="IT999" s="35">
        <v>7500</v>
      </c>
      <c r="IZ999" s="35" t="s">
        <v>807</v>
      </c>
      <c r="JA999" s="35" t="s">
        <v>808</v>
      </c>
      <c r="JC999" s="35" t="s">
        <v>806</v>
      </c>
      <c r="JD999" s="35" t="s">
        <v>1072</v>
      </c>
      <c r="JE999" s="35">
        <v>0</v>
      </c>
      <c r="JF999" s="35">
        <v>0</v>
      </c>
      <c r="JG999" s="35">
        <v>0</v>
      </c>
      <c r="JH999" s="35">
        <v>0</v>
      </c>
      <c r="JI999" s="35">
        <v>0</v>
      </c>
      <c r="JJ999" s="35">
        <v>0</v>
      </c>
      <c r="JK999" s="35">
        <v>0</v>
      </c>
      <c r="JL999" s="35">
        <v>0</v>
      </c>
      <c r="JM999" s="35">
        <v>0</v>
      </c>
      <c r="JN999" s="35">
        <v>0</v>
      </c>
      <c r="JO999" s="35">
        <v>0</v>
      </c>
      <c r="JP999" s="35">
        <v>0</v>
      </c>
      <c r="JQ999" s="35">
        <v>0</v>
      </c>
      <c r="JR999" s="35">
        <v>1</v>
      </c>
      <c r="JS999" s="35">
        <v>0</v>
      </c>
      <c r="JU999" s="35" t="s">
        <v>2835</v>
      </c>
      <c r="QZ999" s="35" t="s">
        <v>806</v>
      </c>
      <c r="RB999" s="35">
        <v>2000</v>
      </c>
      <c r="RC999" s="35">
        <v>2000</v>
      </c>
      <c r="RI999" s="35" t="s">
        <v>807</v>
      </c>
      <c r="RJ999" s="35" t="s">
        <v>808</v>
      </c>
      <c r="RL999" s="35" t="s">
        <v>809</v>
      </c>
      <c r="UO999" s="35" t="s">
        <v>806</v>
      </c>
      <c r="UQ999" s="35">
        <v>300</v>
      </c>
      <c r="UR999" s="35">
        <v>300</v>
      </c>
      <c r="UX999" s="35" t="s">
        <v>807</v>
      </c>
      <c r="UY999" s="35" t="s">
        <v>808</v>
      </c>
      <c r="VA999" s="35" t="s">
        <v>806</v>
      </c>
      <c r="VB999" s="35" t="s">
        <v>1072</v>
      </c>
      <c r="VC999" s="35">
        <v>0</v>
      </c>
      <c r="VD999" s="35">
        <v>0</v>
      </c>
      <c r="VE999" s="35">
        <v>0</v>
      </c>
      <c r="VF999" s="35">
        <v>0</v>
      </c>
      <c r="VG999" s="35">
        <v>0</v>
      </c>
      <c r="VH999" s="35">
        <v>0</v>
      </c>
      <c r="VI999" s="35">
        <v>0</v>
      </c>
      <c r="VJ999" s="35">
        <v>0</v>
      </c>
      <c r="VK999" s="35">
        <v>0</v>
      </c>
      <c r="VL999" s="35">
        <v>0</v>
      </c>
      <c r="VM999" s="35">
        <v>0</v>
      </c>
      <c r="VN999" s="35">
        <v>0</v>
      </c>
      <c r="VO999" s="35">
        <v>0</v>
      </c>
      <c r="VP999" s="35">
        <v>1</v>
      </c>
      <c r="VQ999" s="35">
        <v>0</v>
      </c>
      <c r="VS999" s="35" t="s">
        <v>2835</v>
      </c>
      <c r="VT999" s="35" t="s">
        <v>806</v>
      </c>
      <c r="VV999" s="35">
        <v>2000</v>
      </c>
      <c r="VW999" s="35">
        <v>2000</v>
      </c>
      <c r="WC999" s="35" t="s">
        <v>807</v>
      </c>
      <c r="WD999" s="35" t="s">
        <v>808</v>
      </c>
      <c r="WF999" s="35" t="s">
        <v>806</v>
      </c>
      <c r="WG999" s="35" t="s">
        <v>1072</v>
      </c>
      <c r="WH999" s="35">
        <v>0</v>
      </c>
      <c r="WI999" s="35">
        <v>0</v>
      </c>
      <c r="WJ999" s="35">
        <v>0</v>
      </c>
      <c r="WK999" s="35">
        <v>0</v>
      </c>
      <c r="WL999" s="35">
        <v>0</v>
      </c>
      <c r="WM999" s="35">
        <v>0</v>
      </c>
      <c r="WN999" s="35">
        <v>0</v>
      </c>
      <c r="WO999" s="35">
        <v>0</v>
      </c>
      <c r="WP999" s="35">
        <v>0</v>
      </c>
      <c r="WQ999" s="35">
        <v>0</v>
      </c>
      <c r="WR999" s="35">
        <v>0</v>
      </c>
      <c r="WS999" s="35">
        <v>0</v>
      </c>
      <c r="WT999" s="35">
        <v>0</v>
      </c>
      <c r="WU999" s="35">
        <v>1</v>
      </c>
      <c r="WV999" s="35">
        <v>0</v>
      </c>
      <c r="WX999" s="35" t="s">
        <v>2835</v>
      </c>
      <c r="WY999" s="35" t="s">
        <v>806</v>
      </c>
      <c r="XA999" s="35">
        <v>3500</v>
      </c>
      <c r="XB999" s="35">
        <v>3500</v>
      </c>
      <c r="XH999" s="35" t="s">
        <v>807</v>
      </c>
      <c r="XI999" s="35" t="s">
        <v>808</v>
      </c>
      <c r="XK999" s="35" t="s">
        <v>806</v>
      </c>
      <c r="XL999" s="35" t="s">
        <v>1072</v>
      </c>
      <c r="XM999" s="35">
        <v>0</v>
      </c>
      <c r="XN999" s="35">
        <v>0</v>
      </c>
      <c r="XO999" s="35">
        <v>0</v>
      </c>
      <c r="XP999" s="35">
        <v>0</v>
      </c>
      <c r="XQ999" s="35">
        <v>0</v>
      </c>
      <c r="XR999" s="35">
        <v>0</v>
      </c>
      <c r="XS999" s="35">
        <v>0</v>
      </c>
      <c r="XT999" s="35">
        <v>0</v>
      </c>
      <c r="XU999" s="35">
        <v>0</v>
      </c>
      <c r="XV999" s="35">
        <v>0</v>
      </c>
      <c r="XW999" s="35">
        <v>0</v>
      </c>
      <c r="XX999" s="35">
        <v>0</v>
      </c>
      <c r="XY999" s="35">
        <v>0</v>
      </c>
      <c r="XZ999" s="35">
        <v>1</v>
      </c>
      <c r="YA999" s="35">
        <v>0</v>
      </c>
      <c r="YC999" s="35" t="s">
        <v>2835</v>
      </c>
      <c r="ZG999" s="35" t="s">
        <v>806</v>
      </c>
      <c r="ZI999" s="35">
        <v>1500</v>
      </c>
      <c r="ZJ999" s="35">
        <v>1500</v>
      </c>
      <c r="ZP999" s="35" t="s">
        <v>822</v>
      </c>
      <c r="ZR999" s="35" t="s">
        <v>2406</v>
      </c>
      <c r="ZS999" s="35" t="s">
        <v>809</v>
      </c>
      <c r="AAV999" s="35" t="s">
        <v>2831</v>
      </c>
      <c r="AAW999" s="35">
        <v>394099795</v>
      </c>
      <c r="AAX999" s="35">
        <v>44972.616747685177</v>
      </c>
      <c r="ABA999" s="35" t="s">
        <v>816</v>
      </c>
      <c r="ABB999" s="35" t="s">
        <v>2820</v>
      </c>
      <c r="ABC999" s="35" t="s">
        <v>2821</v>
      </c>
      <c r="ABE999" s="35">
        <v>5</v>
      </c>
    </row>
    <row r="1000" spans="1:733">
      <c r="A1000" t="s">
        <v>2841</v>
      </c>
      <c r="B1000" s="34">
        <v>44972.463993020843</v>
      </c>
      <c r="C1000" s="34">
        <v>44972.479602199077</v>
      </c>
      <c r="D1000" s="34">
        <v>44972</v>
      </c>
      <c r="E1000" t="s">
        <v>2815</v>
      </c>
      <c r="F1000" s="34">
        <v>44972</v>
      </c>
      <c r="G1000" t="s">
        <v>2816</v>
      </c>
      <c r="H1000" t="s">
        <v>2817</v>
      </c>
      <c r="I1000" t="s">
        <v>2817</v>
      </c>
      <c r="J1000" t="s">
        <v>2817</v>
      </c>
      <c r="K1000" t="s">
        <v>804</v>
      </c>
      <c r="L1000" s="35" t="s">
        <v>2842</v>
      </c>
      <c r="M1000" s="35">
        <v>0</v>
      </c>
      <c r="N1000" s="35">
        <v>0</v>
      </c>
      <c r="O1000" s="35">
        <v>0</v>
      </c>
      <c r="P1000" s="35">
        <v>0</v>
      </c>
      <c r="Q1000" s="35">
        <v>0</v>
      </c>
      <c r="R1000" s="35">
        <v>0</v>
      </c>
      <c r="S1000" s="35">
        <v>0</v>
      </c>
      <c r="T1000" s="35">
        <v>0</v>
      </c>
      <c r="U1000" s="35">
        <v>1</v>
      </c>
      <c r="V1000" s="35">
        <v>1</v>
      </c>
      <c r="W1000" s="35">
        <v>1</v>
      </c>
      <c r="X1000" s="35">
        <v>1</v>
      </c>
      <c r="Y1000" s="35">
        <v>1</v>
      </c>
      <c r="Z1000" s="35">
        <v>1</v>
      </c>
      <c r="AA1000" s="35">
        <v>1</v>
      </c>
      <c r="AB1000" s="35">
        <v>1</v>
      </c>
      <c r="AC1000" s="35">
        <v>0</v>
      </c>
      <c r="AD1000" s="35">
        <v>0</v>
      </c>
      <c r="AE1000" s="35">
        <v>0</v>
      </c>
      <c r="AF1000" s="35">
        <v>0</v>
      </c>
      <c r="AG1000" s="35">
        <v>1</v>
      </c>
      <c r="AH1000" s="35">
        <v>0</v>
      </c>
      <c r="AI1000" s="35">
        <v>0</v>
      </c>
      <c r="JV1000" s="35" t="s">
        <v>932</v>
      </c>
      <c r="JW1000" s="35">
        <v>350</v>
      </c>
      <c r="JX1000" s="35">
        <v>300</v>
      </c>
      <c r="JY1000" s="35">
        <v>300</v>
      </c>
      <c r="KE1000" s="35" t="s">
        <v>836</v>
      </c>
      <c r="KH1000" s="35" t="s">
        <v>806</v>
      </c>
      <c r="KI1000" s="35" t="s">
        <v>2098</v>
      </c>
      <c r="KJ1000" s="35">
        <v>0</v>
      </c>
      <c r="KK1000" s="35">
        <v>0</v>
      </c>
      <c r="KL1000" s="35">
        <v>0</v>
      </c>
      <c r="KM1000" s="35">
        <v>0</v>
      </c>
      <c r="KN1000" s="35">
        <v>1</v>
      </c>
      <c r="KO1000" s="35">
        <v>0</v>
      </c>
      <c r="KP1000" s="35">
        <v>0</v>
      </c>
      <c r="KQ1000" s="35">
        <v>0</v>
      </c>
      <c r="KR1000" s="35">
        <v>0</v>
      </c>
      <c r="KS1000" s="35">
        <v>0</v>
      </c>
      <c r="KT1000" s="35">
        <v>0</v>
      </c>
      <c r="KU1000" s="35">
        <v>0</v>
      </c>
      <c r="KV1000" s="35">
        <v>0</v>
      </c>
      <c r="KW1000" s="35">
        <v>1</v>
      </c>
      <c r="KX1000" s="35">
        <v>0</v>
      </c>
      <c r="KZ1000" s="35" t="s">
        <v>2836</v>
      </c>
      <c r="LA1000" s="35" t="s">
        <v>2843</v>
      </c>
      <c r="LB1000" s="35">
        <v>500</v>
      </c>
      <c r="LC1000" s="35">
        <v>250</v>
      </c>
      <c r="LD1000" s="35">
        <v>250</v>
      </c>
      <c r="LJ1000" s="35" t="s">
        <v>2844</v>
      </c>
      <c r="LM1000" s="35" t="s">
        <v>806</v>
      </c>
      <c r="LN1000" s="35" t="s">
        <v>1072</v>
      </c>
      <c r="LO1000" s="35">
        <v>0</v>
      </c>
      <c r="LP1000" s="35">
        <v>0</v>
      </c>
      <c r="LQ1000" s="35">
        <v>0</v>
      </c>
      <c r="LR1000" s="35">
        <v>0</v>
      </c>
      <c r="LS1000" s="35">
        <v>0</v>
      </c>
      <c r="LT1000" s="35">
        <v>0</v>
      </c>
      <c r="LU1000" s="35">
        <v>0</v>
      </c>
      <c r="LV1000" s="35">
        <v>0</v>
      </c>
      <c r="LW1000" s="35">
        <v>0</v>
      </c>
      <c r="LX1000" s="35">
        <v>0</v>
      </c>
      <c r="LY1000" s="35">
        <v>0</v>
      </c>
      <c r="LZ1000" s="35">
        <v>0</v>
      </c>
      <c r="MA1000" s="35">
        <v>0</v>
      </c>
      <c r="MB1000" s="35">
        <v>1</v>
      </c>
      <c r="MC1000" s="35">
        <v>0</v>
      </c>
      <c r="ME1000" s="35" t="s">
        <v>2845</v>
      </c>
      <c r="MF1000" s="35" t="s">
        <v>2843</v>
      </c>
      <c r="MG1000" s="35">
        <v>500</v>
      </c>
      <c r="MH1000" s="35">
        <v>250</v>
      </c>
      <c r="MI1000" s="35">
        <v>250</v>
      </c>
      <c r="MO1000" s="35" t="s">
        <v>2844</v>
      </c>
      <c r="MR1000" s="35" t="s">
        <v>809</v>
      </c>
      <c r="NK1000" s="35" t="s">
        <v>2843</v>
      </c>
      <c r="NL1000" s="35">
        <v>500</v>
      </c>
      <c r="NM1000" s="35">
        <v>375</v>
      </c>
      <c r="NN1000" s="35">
        <v>375</v>
      </c>
      <c r="NT1000" s="35" t="s">
        <v>2844</v>
      </c>
      <c r="NW1000" s="35" t="s">
        <v>806</v>
      </c>
      <c r="NX1000" s="35" t="s">
        <v>1072</v>
      </c>
      <c r="NY1000" s="35">
        <v>0</v>
      </c>
      <c r="NZ1000" s="35">
        <v>0</v>
      </c>
      <c r="OA1000" s="35">
        <v>0</v>
      </c>
      <c r="OB1000" s="35">
        <v>0</v>
      </c>
      <c r="OC1000" s="35">
        <v>0</v>
      </c>
      <c r="OD1000" s="35">
        <v>0</v>
      </c>
      <c r="OE1000" s="35">
        <v>0</v>
      </c>
      <c r="OF1000" s="35">
        <v>0</v>
      </c>
      <c r="OG1000" s="35">
        <v>0</v>
      </c>
      <c r="OH1000" s="35">
        <v>0</v>
      </c>
      <c r="OI1000" s="35">
        <v>0</v>
      </c>
      <c r="OJ1000" s="35">
        <v>0</v>
      </c>
      <c r="OK1000" s="35">
        <v>0</v>
      </c>
      <c r="OL1000" s="35">
        <v>1</v>
      </c>
      <c r="OM1000" s="35">
        <v>0</v>
      </c>
      <c r="OO1000" s="35" t="s">
        <v>2835</v>
      </c>
      <c r="OP1000" s="35" t="s">
        <v>932</v>
      </c>
      <c r="OQ1000" s="35">
        <v>150</v>
      </c>
      <c r="OR1000" s="35">
        <v>500</v>
      </c>
      <c r="OS1000" s="35">
        <v>500</v>
      </c>
      <c r="OY1000" s="35" t="s">
        <v>836</v>
      </c>
      <c r="PB1000" s="35" t="s">
        <v>806</v>
      </c>
      <c r="PC1000" s="35" t="s">
        <v>2846</v>
      </c>
      <c r="PD1000" s="35">
        <v>0</v>
      </c>
      <c r="PE1000" s="35">
        <v>0</v>
      </c>
      <c r="PF1000" s="35">
        <v>0</v>
      </c>
      <c r="PG1000" s="35">
        <v>0</v>
      </c>
      <c r="PH1000" s="35">
        <v>0</v>
      </c>
      <c r="PI1000" s="35">
        <v>0</v>
      </c>
      <c r="PJ1000" s="35">
        <v>0</v>
      </c>
      <c r="PK1000" s="35">
        <v>0</v>
      </c>
      <c r="PL1000" s="35">
        <v>0</v>
      </c>
      <c r="PM1000" s="35">
        <v>1</v>
      </c>
      <c r="PN1000" s="35">
        <v>0</v>
      </c>
      <c r="PO1000" s="35">
        <v>0</v>
      </c>
      <c r="PP1000" s="35">
        <v>0</v>
      </c>
      <c r="PQ1000" s="35">
        <v>1</v>
      </c>
      <c r="PR1000" s="35">
        <v>0</v>
      </c>
      <c r="PT1000" s="35" t="s">
        <v>2836</v>
      </c>
      <c r="PU1000" s="35" t="s">
        <v>806</v>
      </c>
      <c r="PW1000" s="35">
        <v>1500</v>
      </c>
      <c r="PX1000" s="35">
        <v>1500</v>
      </c>
      <c r="QD1000" s="35" t="s">
        <v>836</v>
      </c>
      <c r="QG1000" s="35" t="s">
        <v>809</v>
      </c>
      <c r="SE1000" s="35" t="s">
        <v>932</v>
      </c>
      <c r="SF1000" s="35">
        <v>200</v>
      </c>
      <c r="SG1000" s="35">
        <v>200</v>
      </c>
      <c r="SH1000" s="35">
        <v>200</v>
      </c>
      <c r="SN1000" s="35" t="s">
        <v>807</v>
      </c>
      <c r="SO1000" s="35" t="s">
        <v>808</v>
      </c>
      <c r="SQ1000" s="35" t="s">
        <v>806</v>
      </c>
      <c r="SR1000" s="35" t="s">
        <v>1072</v>
      </c>
      <c r="SS1000" s="35">
        <v>0</v>
      </c>
      <c r="ST1000" s="35">
        <v>0</v>
      </c>
      <c r="SU1000" s="35">
        <v>0</v>
      </c>
      <c r="SV1000" s="35">
        <v>0</v>
      </c>
      <c r="SW1000" s="35">
        <v>0</v>
      </c>
      <c r="SX1000" s="35">
        <v>0</v>
      </c>
      <c r="SY1000" s="35">
        <v>0</v>
      </c>
      <c r="SZ1000" s="35">
        <v>0</v>
      </c>
      <c r="TA1000" s="35">
        <v>0</v>
      </c>
      <c r="TB1000" s="35">
        <v>0</v>
      </c>
      <c r="TC1000" s="35">
        <v>0</v>
      </c>
      <c r="TD1000" s="35">
        <v>0</v>
      </c>
      <c r="TE1000" s="35">
        <v>0</v>
      </c>
      <c r="TF1000" s="35">
        <v>1</v>
      </c>
      <c r="TG1000" s="35">
        <v>0</v>
      </c>
      <c r="TI1000" s="35" t="s">
        <v>2836</v>
      </c>
      <c r="TJ1000" s="35" t="s">
        <v>932</v>
      </c>
      <c r="TK1000" s="35">
        <v>150</v>
      </c>
      <c r="TL1000" s="35">
        <v>200</v>
      </c>
      <c r="TM1000" s="35">
        <v>200</v>
      </c>
      <c r="TS1000" s="35" t="s">
        <v>807</v>
      </c>
      <c r="TT1000" s="35" t="s">
        <v>808</v>
      </c>
      <c r="TV1000" s="35" t="s">
        <v>806</v>
      </c>
      <c r="TW1000" s="35" t="s">
        <v>1072</v>
      </c>
      <c r="TX1000" s="35">
        <v>0</v>
      </c>
      <c r="TY1000" s="35">
        <v>0</v>
      </c>
      <c r="TZ1000" s="35">
        <v>0</v>
      </c>
      <c r="UA1000" s="35">
        <v>0</v>
      </c>
      <c r="UB1000" s="35">
        <v>0</v>
      </c>
      <c r="UC1000" s="35">
        <v>0</v>
      </c>
      <c r="UD1000" s="35">
        <v>0</v>
      </c>
      <c r="UE1000" s="35">
        <v>0</v>
      </c>
      <c r="UF1000" s="35">
        <v>0</v>
      </c>
      <c r="UG1000" s="35">
        <v>0</v>
      </c>
      <c r="UH1000" s="35">
        <v>0</v>
      </c>
      <c r="UI1000" s="35">
        <v>0</v>
      </c>
      <c r="UJ1000" s="35">
        <v>0</v>
      </c>
      <c r="UK1000" s="35">
        <v>1</v>
      </c>
      <c r="UL1000" s="35">
        <v>0</v>
      </c>
      <c r="UN1000" s="35" t="s">
        <v>2836</v>
      </c>
      <c r="YD1000" s="35" t="s">
        <v>806</v>
      </c>
      <c r="YF1000" s="35">
        <v>100</v>
      </c>
      <c r="YK1000" s="35" t="s">
        <v>836</v>
      </c>
      <c r="YN1000" s="35" t="s">
        <v>809</v>
      </c>
      <c r="AAV1000" s="35" t="s">
        <v>2847</v>
      </c>
      <c r="AAW1000" s="35">
        <v>394099822</v>
      </c>
      <c r="AAX1000" s="35">
        <v>44972.616793981477</v>
      </c>
      <c r="ABA1000" s="35" t="s">
        <v>816</v>
      </c>
      <c r="ABB1000" s="35" t="s">
        <v>2820</v>
      </c>
      <c r="ABC1000" s="35" t="s">
        <v>2821</v>
      </c>
      <c r="ABE1000" s="35">
        <v>6</v>
      </c>
    </row>
    <row r="1001" spans="1:733">
      <c r="A1001" t="s">
        <v>2848</v>
      </c>
      <c r="B1001" s="34">
        <v>44972.479692037043</v>
      </c>
      <c r="C1001" s="34">
        <v>44972.489530185187</v>
      </c>
      <c r="D1001" s="34">
        <v>44972</v>
      </c>
      <c r="E1001" t="s">
        <v>2815</v>
      </c>
      <c r="F1001" s="34">
        <v>44972</v>
      </c>
      <c r="G1001" t="s">
        <v>2816</v>
      </c>
      <c r="H1001" t="s">
        <v>2817</v>
      </c>
      <c r="I1001" t="s">
        <v>2817</v>
      </c>
      <c r="J1001" t="s">
        <v>2817</v>
      </c>
      <c r="K1001" t="s">
        <v>804</v>
      </c>
      <c r="L1001" s="35" t="s">
        <v>2842</v>
      </c>
      <c r="M1001" s="35">
        <v>0</v>
      </c>
      <c r="N1001" s="35">
        <v>0</v>
      </c>
      <c r="O1001" s="35">
        <v>0</v>
      </c>
      <c r="P1001" s="35">
        <v>0</v>
      </c>
      <c r="Q1001" s="35">
        <v>0</v>
      </c>
      <c r="R1001" s="35">
        <v>0</v>
      </c>
      <c r="S1001" s="35">
        <v>0</v>
      </c>
      <c r="T1001" s="35">
        <v>0</v>
      </c>
      <c r="U1001" s="35">
        <v>1</v>
      </c>
      <c r="V1001" s="35">
        <v>1</v>
      </c>
      <c r="W1001" s="35">
        <v>1</v>
      </c>
      <c r="X1001" s="35">
        <v>1</v>
      </c>
      <c r="Y1001" s="35">
        <v>1</v>
      </c>
      <c r="Z1001" s="35">
        <v>1</v>
      </c>
      <c r="AA1001" s="35">
        <v>1</v>
      </c>
      <c r="AB1001" s="35">
        <v>1</v>
      </c>
      <c r="AC1001" s="35">
        <v>0</v>
      </c>
      <c r="AD1001" s="35">
        <v>0</v>
      </c>
      <c r="AE1001" s="35">
        <v>0</v>
      </c>
      <c r="AF1001" s="35">
        <v>0</v>
      </c>
      <c r="AG1001" s="35">
        <v>1</v>
      </c>
      <c r="AH1001" s="35">
        <v>0</v>
      </c>
      <c r="AI1001" s="35">
        <v>0</v>
      </c>
      <c r="JV1001" s="35" t="s">
        <v>932</v>
      </c>
      <c r="JW1001" s="35">
        <v>350</v>
      </c>
      <c r="JX1001" s="35">
        <v>300</v>
      </c>
      <c r="JY1001" s="35">
        <v>300</v>
      </c>
      <c r="KE1001" s="35" t="s">
        <v>836</v>
      </c>
      <c r="KH1001" s="35" t="s">
        <v>806</v>
      </c>
      <c r="KI1001" s="35" t="s">
        <v>2849</v>
      </c>
      <c r="KJ1001" s="35">
        <v>0</v>
      </c>
      <c r="KK1001" s="35">
        <v>0</v>
      </c>
      <c r="KL1001" s="35">
        <v>0</v>
      </c>
      <c r="KM1001" s="35">
        <v>0</v>
      </c>
      <c r="KN1001" s="35">
        <v>1</v>
      </c>
      <c r="KO1001" s="35">
        <v>0</v>
      </c>
      <c r="KP1001" s="35">
        <v>0</v>
      </c>
      <c r="KQ1001" s="35">
        <v>0</v>
      </c>
      <c r="KR1001" s="35">
        <v>0</v>
      </c>
      <c r="KS1001" s="35">
        <v>1</v>
      </c>
      <c r="KT1001" s="35">
        <v>0</v>
      </c>
      <c r="KU1001" s="35">
        <v>0</v>
      </c>
      <c r="KV1001" s="35">
        <v>0</v>
      </c>
      <c r="KW1001" s="35">
        <v>1</v>
      </c>
      <c r="KX1001" s="35">
        <v>0</v>
      </c>
      <c r="KZ1001" s="35" t="s">
        <v>2835</v>
      </c>
      <c r="LA1001" s="35" t="s">
        <v>2843</v>
      </c>
      <c r="LB1001" s="35">
        <v>500</v>
      </c>
      <c r="LC1001" s="35">
        <v>250</v>
      </c>
      <c r="LD1001" s="35">
        <v>250</v>
      </c>
      <c r="LJ1001" s="35" t="s">
        <v>2844</v>
      </c>
      <c r="LM1001" s="35" t="s">
        <v>806</v>
      </c>
      <c r="LN1001" s="35" t="s">
        <v>1072</v>
      </c>
      <c r="LO1001" s="35">
        <v>0</v>
      </c>
      <c r="LP1001" s="35">
        <v>0</v>
      </c>
      <c r="LQ1001" s="35">
        <v>0</v>
      </c>
      <c r="LR1001" s="35">
        <v>0</v>
      </c>
      <c r="LS1001" s="35">
        <v>0</v>
      </c>
      <c r="LT1001" s="35">
        <v>0</v>
      </c>
      <c r="LU1001" s="35">
        <v>0</v>
      </c>
      <c r="LV1001" s="35">
        <v>0</v>
      </c>
      <c r="LW1001" s="35">
        <v>0</v>
      </c>
      <c r="LX1001" s="35">
        <v>0</v>
      </c>
      <c r="LY1001" s="35">
        <v>0</v>
      </c>
      <c r="LZ1001" s="35">
        <v>0</v>
      </c>
      <c r="MA1001" s="35">
        <v>0</v>
      </c>
      <c r="MB1001" s="35">
        <v>1</v>
      </c>
      <c r="MC1001" s="35">
        <v>0</v>
      </c>
      <c r="ME1001" s="35" t="s">
        <v>2836</v>
      </c>
      <c r="MF1001" s="35" t="s">
        <v>2843</v>
      </c>
      <c r="MG1001" s="35">
        <v>500</v>
      </c>
      <c r="MH1001" s="35">
        <v>250</v>
      </c>
      <c r="MI1001" s="35">
        <v>250</v>
      </c>
      <c r="MO1001" s="35" t="s">
        <v>2844</v>
      </c>
      <c r="MR1001" s="35" t="s">
        <v>806</v>
      </c>
      <c r="MS1001" s="35" t="s">
        <v>1072</v>
      </c>
      <c r="MT1001" s="35">
        <v>0</v>
      </c>
      <c r="MU1001" s="35">
        <v>0</v>
      </c>
      <c r="MV1001" s="35">
        <v>0</v>
      </c>
      <c r="MW1001" s="35">
        <v>0</v>
      </c>
      <c r="MX1001" s="35">
        <v>0</v>
      </c>
      <c r="MY1001" s="35">
        <v>0</v>
      </c>
      <c r="MZ1001" s="35">
        <v>0</v>
      </c>
      <c r="NA1001" s="35">
        <v>0</v>
      </c>
      <c r="NB1001" s="35">
        <v>0</v>
      </c>
      <c r="NC1001" s="35">
        <v>0</v>
      </c>
      <c r="ND1001" s="35">
        <v>0</v>
      </c>
      <c r="NE1001" s="35">
        <v>0</v>
      </c>
      <c r="NF1001" s="35">
        <v>0</v>
      </c>
      <c r="NG1001" s="35">
        <v>1</v>
      </c>
      <c r="NH1001" s="35">
        <v>0</v>
      </c>
      <c r="NK1001" s="35" t="s">
        <v>2843</v>
      </c>
      <c r="NL1001" s="35">
        <v>500</v>
      </c>
      <c r="NM1001" s="35">
        <v>375</v>
      </c>
      <c r="NN1001" s="35">
        <v>375</v>
      </c>
      <c r="NT1001" s="35" t="s">
        <v>2844</v>
      </c>
      <c r="NW1001" s="35" t="s">
        <v>806</v>
      </c>
      <c r="NX1001" s="35" t="s">
        <v>2850</v>
      </c>
      <c r="NY1001" s="35">
        <v>0</v>
      </c>
      <c r="NZ1001" s="35">
        <v>0</v>
      </c>
      <c r="OA1001" s="35">
        <v>0</v>
      </c>
      <c r="OB1001" s="35">
        <v>0</v>
      </c>
      <c r="OC1001" s="35">
        <v>1</v>
      </c>
      <c r="OD1001" s="35">
        <v>0</v>
      </c>
      <c r="OE1001" s="35">
        <v>0</v>
      </c>
      <c r="OF1001" s="35">
        <v>0</v>
      </c>
      <c r="OG1001" s="35">
        <v>0</v>
      </c>
      <c r="OH1001" s="35">
        <v>1</v>
      </c>
      <c r="OI1001" s="35">
        <v>0</v>
      </c>
      <c r="OJ1001" s="35">
        <v>0</v>
      </c>
      <c r="OK1001" s="35">
        <v>0</v>
      </c>
      <c r="OL1001" s="35">
        <v>1</v>
      </c>
      <c r="OM1001" s="35">
        <v>0</v>
      </c>
      <c r="OO1001" s="35" t="s">
        <v>2836</v>
      </c>
      <c r="OP1001" s="35" t="s">
        <v>932</v>
      </c>
      <c r="OQ1001" s="35">
        <v>150</v>
      </c>
      <c r="OR1001" s="35">
        <v>500</v>
      </c>
      <c r="OS1001" s="35">
        <v>500</v>
      </c>
      <c r="OY1001" s="35" t="s">
        <v>836</v>
      </c>
      <c r="PB1001" s="35" t="s">
        <v>806</v>
      </c>
      <c r="PC1001" s="35" t="s">
        <v>2850</v>
      </c>
      <c r="PD1001" s="35">
        <v>0</v>
      </c>
      <c r="PE1001" s="35">
        <v>0</v>
      </c>
      <c r="PF1001" s="35">
        <v>0</v>
      </c>
      <c r="PG1001" s="35">
        <v>0</v>
      </c>
      <c r="PH1001" s="35">
        <v>1</v>
      </c>
      <c r="PI1001" s="35">
        <v>0</v>
      </c>
      <c r="PJ1001" s="35">
        <v>0</v>
      </c>
      <c r="PK1001" s="35">
        <v>0</v>
      </c>
      <c r="PL1001" s="35">
        <v>0</v>
      </c>
      <c r="PM1001" s="35">
        <v>1</v>
      </c>
      <c r="PN1001" s="35">
        <v>0</v>
      </c>
      <c r="PO1001" s="35">
        <v>0</v>
      </c>
      <c r="PP1001" s="35">
        <v>0</v>
      </c>
      <c r="PQ1001" s="35">
        <v>1</v>
      </c>
      <c r="PR1001" s="35">
        <v>0</v>
      </c>
      <c r="PT1001" s="35" t="s">
        <v>2836</v>
      </c>
      <c r="PU1001" s="35" t="s">
        <v>806</v>
      </c>
      <c r="PW1001" s="35">
        <v>1500</v>
      </c>
      <c r="PX1001" s="35">
        <v>1500</v>
      </c>
      <c r="QD1001" s="35" t="s">
        <v>836</v>
      </c>
      <c r="QG1001" s="35" t="s">
        <v>809</v>
      </c>
      <c r="SE1001" s="35" t="s">
        <v>932</v>
      </c>
      <c r="SF1001" s="35">
        <v>200</v>
      </c>
      <c r="SG1001" s="35">
        <v>200</v>
      </c>
      <c r="SH1001" s="35">
        <v>200</v>
      </c>
      <c r="SN1001" s="35" t="s">
        <v>807</v>
      </c>
      <c r="SO1001" s="35" t="s">
        <v>808</v>
      </c>
      <c r="SQ1001" s="35" t="s">
        <v>806</v>
      </c>
      <c r="SR1001" s="35" t="s">
        <v>1072</v>
      </c>
      <c r="SS1001" s="35">
        <v>0</v>
      </c>
      <c r="ST1001" s="35">
        <v>0</v>
      </c>
      <c r="SU1001" s="35">
        <v>0</v>
      </c>
      <c r="SV1001" s="35">
        <v>0</v>
      </c>
      <c r="SW1001" s="35">
        <v>0</v>
      </c>
      <c r="SX1001" s="35">
        <v>0</v>
      </c>
      <c r="SY1001" s="35">
        <v>0</v>
      </c>
      <c r="SZ1001" s="35">
        <v>0</v>
      </c>
      <c r="TA1001" s="35">
        <v>0</v>
      </c>
      <c r="TB1001" s="35">
        <v>0</v>
      </c>
      <c r="TC1001" s="35">
        <v>0</v>
      </c>
      <c r="TD1001" s="35">
        <v>0</v>
      </c>
      <c r="TE1001" s="35">
        <v>0</v>
      </c>
      <c r="TF1001" s="35">
        <v>1</v>
      </c>
      <c r="TG1001" s="35">
        <v>0</v>
      </c>
      <c r="TI1001" s="35" t="s">
        <v>2836</v>
      </c>
      <c r="TJ1001" s="35" t="s">
        <v>932</v>
      </c>
      <c r="TK1001" s="35">
        <v>150</v>
      </c>
      <c r="TL1001" s="35">
        <v>200</v>
      </c>
      <c r="TM1001" s="35">
        <v>200</v>
      </c>
      <c r="TS1001" s="35" t="s">
        <v>807</v>
      </c>
      <c r="TT1001" s="35" t="s">
        <v>808</v>
      </c>
      <c r="TV1001" s="35" t="s">
        <v>806</v>
      </c>
      <c r="TW1001" s="35" t="s">
        <v>1072</v>
      </c>
      <c r="TX1001" s="35">
        <v>0</v>
      </c>
      <c r="TY1001" s="35">
        <v>0</v>
      </c>
      <c r="TZ1001" s="35">
        <v>0</v>
      </c>
      <c r="UA1001" s="35">
        <v>0</v>
      </c>
      <c r="UB1001" s="35">
        <v>0</v>
      </c>
      <c r="UC1001" s="35">
        <v>0</v>
      </c>
      <c r="UD1001" s="35">
        <v>0</v>
      </c>
      <c r="UE1001" s="35">
        <v>0</v>
      </c>
      <c r="UF1001" s="35">
        <v>0</v>
      </c>
      <c r="UG1001" s="35">
        <v>0</v>
      </c>
      <c r="UH1001" s="35">
        <v>0</v>
      </c>
      <c r="UI1001" s="35">
        <v>0</v>
      </c>
      <c r="UJ1001" s="35">
        <v>0</v>
      </c>
      <c r="UK1001" s="35">
        <v>1</v>
      </c>
      <c r="UL1001" s="35">
        <v>0</v>
      </c>
      <c r="UN1001" s="35" t="s">
        <v>1617</v>
      </c>
      <c r="YD1001" s="35" t="s">
        <v>806</v>
      </c>
      <c r="YF1001" s="35">
        <v>100</v>
      </c>
      <c r="YK1001" s="35" t="s">
        <v>836</v>
      </c>
      <c r="YN1001" s="35" t="s">
        <v>809</v>
      </c>
      <c r="AAV1001" s="35" t="s">
        <v>2851</v>
      </c>
      <c r="AAW1001" s="35">
        <v>394100166</v>
      </c>
      <c r="AAX1001" s="35">
        <v>44972.617407407408</v>
      </c>
      <c r="ABA1001" s="35" t="s">
        <v>816</v>
      </c>
      <c r="ABB1001" s="35" t="s">
        <v>2820</v>
      </c>
      <c r="ABC1001" s="35" t="s">
        <v>2821</v>
      </c>
      <c r="ABE1001" s="35">
        <v>7</v>
      </c>
    </row>
    <row r="1002" spans="1:733">
      <c r="A1002" t="s">
        <v>2852</v>
      </c>
      <c r="B1002" s="34">
        <v>44972.494846111113</v>
      </c>
      <c r="C1002" s="34">
        <v>44972.504688067129</v>
      </c>
      <c r="D1002" s="34">
        <v>44972</v>
      </c>
      <c r="E1002" t="s">
        <v>2815</v>
      </c>
      <c r="F1002" s="34">
        <v>44972</v>
      </c>
      <c r="G1002" t="s">
        <v>2816</v>
      </c>
      <c r="H1002" t="s">
        <v>2817</v>
      </c>
      <c r="I1002" t="s">
        <v>2817</v>
      </c>
      <c r="J1002" t="s">
        <v>2817</v>
      </c>
      <c r="K1002" t="s">
        <v>804</v>
      </c>
      <c r="L1002" s="35" t="s">
        <v>2842</v>
      </c>
      <c r="M1002" s="35">
        <v>0</v>
      </c>
      <c r="N1002" s="35">
        <v>0</v>
      </c>
      <c r="O1002" s="35">
        <v>0</v>
      </c>
      <c r="P1002" s="35">
        <v>0</v>
      </c>
      <c r="Q1002" s="35">
        <v>0</v>
      </c>
      <c r="R1002" s="35">
        <v>0</v>
      </c>
      <c r="S1002" s="35">
        <v>0</v>
      </c>
      <c r="T1002" s="35">
        <v>0</v>
      </c>
      <c r="U1002" s="35">
        <v>1</v>
      </c>
      <c r="V1002" s="35">
        <v>1</v>
      </c>
      <c r="W1002" s="35">
        <v>1</v>
      </c>
      <c r="X1002" s="35">
        <v>1</v>
      </c>
      <c r="Y1002" s="35">
        <v>1</v>
      </c>
      <c r="Z1002" s="35">
        <v>1</v>
      </c>
      <c r="AA1002" s="35">
        <v>1</v>
      </c>
      <c r="AB1002" s="35">
        <v>1</v>
      </c>
      <c r="AC1002" s="35">
        <v>0</v>
      </c>
      <c r="AD1002" s="35">
        <v>0</v>
      </c>
      <c r="AE1002" s="35">
        <v>0</v>
      </c>
      <c r="AF1002" s="35">
        <v>0</v>
      </c>
      <c r="AG1002" s="35">
        <v>1</v>
      </c>
      <c r="AH1002" s="35">
        <v>0</v>
      </c>
      <c r="AI1002" s="35">
        <v>0</v>
      </c>
      <c r="JV1002" s="35" t="s">
        <v>932</v>
      </c>
      <c r="JW1002" s="35">
        <v>350</v>
      </c>
      <c r="JX1002" s="35">
        <v>300</v>
      </c>
      <c r="JY1002" s="35">
        <v>300</v>
      </c>
      <c r="KE1002" s="35" t="s">
        <v>836</v>
      </c>
      <c r="KH1002" s="35" t="s">
        <v>806</v>
      </c>
      <c r="KI1002" s="35" t="s">
        <v>2849</v>
      </c>
      <c r="KJ1002" s="35">
        <v>0</v>
      </c>
      <c r="KK1002" s="35">
        <v>0</v>
      </c>
      <c r="KL1002" s="35">
        <v>0</v>
      </c>
      <c r="KM1002" s="35">
        <v>0</v>
      </c>
      <c r="KN1002" s="35">
        <v>1</v>
      </c>
      <c r="KO1002" s="35">
        <v>0</v>
      </c>
      <c r="KP1002" s="35">
        <v>0</v>
      </c>
      <c r="KQ1002" s="35">
        <v>0</v>
      </c>
      <c r="KR1002" s="35">
        <v>0</v>
      </c>
      <c r="KS1002" s="35">
        <v>1</v>
      </c>
      <c r="KT1002" s="35">
        <v>0</v>
      </c>
      <c r="KU1002" s="35">
        <v>0</v>
      </c>
      <c r="KV1002" s="35">
        <v>0</v>
      </c>
      <c r="KW1002" s="35">
        <v>1</v>
      </c>
      <c r="KX1002" s="35">
        <v>0</v>
      </c>
      <c r="KZ1002" s="35" t="s">
        <v>2836</v>
      </c>
      <c r="LA1002" s="35" t="s">
        <v>2843</v>
      </c>
      <c r="LB1002" s="35">
        <v>500</v>
      </c>
      <c r="LC1002" s="35">
        <v>250</v>
      </c>
      <c r="LD1002" s="35">
        <v>250</v>
      </c>
      <c r="LJ1002" s="35" t="s">
        <v>2844</v>
      </c>
      <c r="LM1002" s="35" t="s">
        <v>806</v>
      </c>
      <c r="LN1002" s="35" t="s">
        <v>1072</v>
      </c>
      <c r="LO1002" s="35">
        <v>0</v>
      </c>
      <c r="LP1002" s="35">
        <v>0</v>
      </c>
      <c r="LQ1002" s="35">
        <v>0</v>
      </c>
      <c r="LR1002" s="35">
        <v>0</v>
      </c>
      <c r="LS1002" s="35">
        <v>0</v>
      </c>
      <c r="LT1002" s="35">
        <v>0</v>
      </c>
      <c r="LU1002" s="35">
        <v>0</v>
      </c>
      <c r="LV1002" s="35">
        <v>0</v>
      </c>
      <c r="LW1002" s="35">
        <v>0</v>
      </c>
      <c r="LX1002" s="35">
        <v>0</v>
      </c>
      <c r="LY1002" s="35">
        <v>0</v>
      </c>
      <c r="LZ1002" s="35">
        <v>0</v>
      </c>
      <c r="MA1002" s="35">
        <v>0</v>
      </c>
      <c r="MB1002" s="35">
        <v>1</v>
      </c>
      <c r="MC1002" s="35">
        <v>0</v>
      </c>
      <c r="ME1002" s="35" t="s">
        <v>2836</v>
      </c>
      <c r="MF1002" s="35" t="s">
        <v>2843</v>
      </c>
      <c r="MG1002" s="35">
        <v>500</v>
      </c>
      <c r="MH1002" s="35">
        <v>250</v>
      </c>
      <c r="MI1002" s="35">
        <v>250</v>
      </c>
      <c r="MO1002" s="35" t="s">
        <v>2844</v>
      </c>
      <c r="MR1002" s="35" t="s">
        <v>806</v>
      </c>
      <c r="MS1002" s="35" t="s">
        <v>2849</v>
      </c>
      <c r="MT1002" s="35">
        <v>0</v>
      </c>
      <c r="MU1002" s="35">
        <v>0</v>
      </c>
      <c r="MV1002" s="35">
        <v>0</v>
      </c>
      <c r="MW1002" s="35">
        <v>0</v>
      </c>
      <c r="MX1002" s="35">
        <v>1</v>
      </c>
      <c r="MY1002" s="35">
        <v>0</v>
      </c>
      <c r="MZ1002" s="35">
        <v>0</v>
      </c>
      <c r="NA1002" s="35">
        <v>0</v>
      </c>
      <c r="NB1002" s="35">
        <v>0</v>
      </c>
      <c r="NC1002" s="35">
        <v>1</v>
      </c>
      <c r="ND1002" s="35">
        <v>0</v>
      </c>
      <c r="NE1002" s="35">
        <v>0</v>
      </c>
      <c r="NF1002" s="35">
        <v>0</v>
      </c>
      <c r="NG1002" s="35">
        <v>1</v>
      </c>
      <c r="NH1002" s="35">
        <v>0</v>
      </c>
      <c r="NK1002" s="35" t="s">
        <v>2843</v>
      </c>
      <c r="NL1002" s="35">
        <v>500</v>
      </c>
      <c r="NM1002" s="35">
        <v>375</v>
      </c>
      <c r="NN1002" s="35">
        <v>375</v>
      </c>
      <c r="NT1002" s="35" t="s">
        <v>2844</v>
      </c>
      <c r="NW1002" s="35" t="s">
        <v>806</v>
      </c>
      <c r="NX1002" s="35" t="s">
        <v>2098</v>
      </c>
      <c r="NY1002" s="35">
        <v>0</v>
      </c>
      <c r="NZ1002" s="35">
        <v>0</v>
      </c>
      <c r="OA1002" s="35">
        <v>0</v>
      </c>
      <c r="OB1002" s="35">
        <v>0</v>
      </c>
      <c r="OC1002" s="35">
        <v>1</v>
      </c>
      <c r="OD1002" s="35">
        <v>0</v>
      </c>
      <c r="OE1002" s="35">
        <v>0</v>
      </c>
      <c r="OF1002" s="35">
        <v>0</v>
      </c>
      <c r="OG1002" s="35">
        <v>0</v>
      </c>
      <c r="OH1002" s="35">
        <v>0</v>
      </c>
      <c r="OI1002" s="35">
        <v>0</v>
      </c>
      <c r="OJ1002" s="35">
        <v>0</v>
      </c>
      <c r="OK1002" s="35">
        <v>0</v>
      </c>
      <c r="OL1002" s="35">
        <v>1</v>
      </c>
      <c r="OM1002" s="35">
        <v>0</v>
      </c>
      <c r="OO1002" s="35" t="s">
        <v>2853</v>
      </c>
      <c r="OP1002" s="35" t="s">
        <v>932</v>
      </c>
      <c r="OQ1002" s="35">
        <v>150</v>
      </c>
      <c r="OR1002" s="35">
        <v>500</v>
      </c>
      <c r="OS1002" s="35">
        <v>500</v>
      </c>
      <c r="OY1002" s="35" t="s">
        <v>836</v>
      </c>
      <c r="PB1002" s="35" t="s">
        <v>806</v>
      </c>
      <c r="PC1002" s="35" t="s">
        <v>2850</v>
      </c>
      <c r="PD1002" s="35">
        <v>0</v>
      </c>
      <c r="PE1002" s="35">
        <v>0</v>
      </c>
      <c r="PF1002" s="35">
        <v>0</v>
      </c>
      <c r="PG1002" s="35">
        <v>0</v>
      </c>
      <c r="PH1002" s="35">
        <v>1</v>
      </c>
      <c r="PI1002" s="35">
        <v>0</v>
      </c>
      <c r="PJ1002" s="35">
        <v>0</v>
      </c>
      <c r="PK1002" s="35">
        <v>0</v>
      </c>
      <c r="PL1002" s="35">
        <v>0</v>
      </c>
      <c r="PM1002" s="35">
        <v>1</v>
      </c>
      <c r="PN1002" s="35">
        <v>0</v>
      </c>
      <c r="PO1002" s="35">
        <v>0</v>
      </c>
      <c r="PP1002" s="35">
        <v>0</v>
      </c>
      <c r="PQ1002" s="35">
        <v>1</v>
      </c>
      <c r="PR1002" s="35">
        <v>0</v>
      </c>
      <c r="PT1002" s="35" t="s">
        <v>2853</v>
      </c>
      <c r="PU1002" s="35" t="s">
        <v>806</v>
      </c>
      <c r="PW1002" s="35">
        <v>1500</v>
      </c>
      <c r="PX1002" s="35">
        <v>1500</v>
      </c>
      <c r="QD1002" s="35" t="s">
        <v>836</v>
      </c>
      <c r="QG1002" s="35" t="s">
        <v>809</v>
      </c>
      <c r="SE1002" s="35" t="s">
        <v>932</v>
      </c>
      <c r="SF1002" s="35">
        <v>200</v>
      </c>
      <c r="SG1002" s="35">
        <v>200</v>
      </c>
      <c r="SH1002" s="35">
        <v>200</v>
      </c>
      <c r="SN1002" s="35" t="s">
        <v>807</v>
      </c>
      <c r="SO1002" s="35" t="s">
        <v>808</v>
      </c>
      <c r="SQ1002" s="35" t="s">
        <v>806</v>
      </c>
      <c r="SR1002" s="35" t="s">
        <v>1072</v>
      </c>
      <c r="SS1002" s="35">
        <v>0</v>
      </c>
      <c r="ST1002" s="35">
        <v>0</v>
      </c>
      <c r="SU1002" s="35">
        <v>0</v>
      </c>
      <c r="SV1002" s="35">
        <v>0</v>
      </c>
      <c r="SW1002" s="35">
        <v>0</v>
      </c>
      <c r="SX1002" s="35">
        <v>0</v>
      </c>
      <c r="SY1002" s="35">
        <v>0</v>
      </c>
      <c r="SZ1002" s="35">
        <v>0</v>
      </c>
      <c r="TA1002" s="35">
        <v>0</v>
      </c>
      <c r="TB1002" s="35">
        <v>0</v>
      </c>
      <c r="TC1002" s="35">
        <v>0</v>
      </c>
      <c r="TD1002" s="35">
        <v>0</v>
      </c>
      <c r="TE1002" s="35">
        <v>0</v>
      </c>
      <c r="TF1002" s="35">
        <v>1</v>
      </c>
      <c r="TG1002" s="35">
        <v>0</v>
      </c>
      <c r="TI1002" s="35" t="s">
        <v>2853</v>
      </c>
      <c r="TJ1002" s="35" t="s">
        <v>932</v>
      </c>
      <c r="TK1002" s="35">
        <v>150</v>
      </c>
      <c r="TL1002" s="35">
        <v>200</v>
      </c>
      <c r="TM1002" s="35">
        <v>200</v>
      </c>
      <c r="TS1002" s="35" t="s">
        <v>807</v>
      </c>
      <c r="TT1002" s="35" t="s">
        <v>808</v>
      </c>
      <c r="TV1002" s="35" t="s">
        <v>806</v>
      </c>
      <c r="TW1002" s="35" t="s">
        <v>1072</v>
      </c>
      <c r="TX1002" s="35">
        <v>0</v>
      </c>
      <c r="TY1002" s="35">
        <v>0</v>
      </c>
      <c r="TZ1002" s="35">
        <v>0</v>
      </c>
      <c r="UA1002" s="35">
        <v>0</v>
      </c>
      <c r="UB1002" s="35">
        <v>0</v>
      </c>
      <c r="UC1002" s="35">
        <v>0</v>
      </c>
      <c r="UD1002" s="35">
        <v>0</v>
      </c>
      <c r="UE1002" s="35">
        <v>0</v>
      </c>
      <c r="UF1002" s="35">
        <v>0</v>
      </c>
      <c r="UG1002" s="35">
        <v>0</v>
      </c>
      <c r="UH1002" s="35">
        <v>0</v>
      </c>
      <c r="UI1002" s="35">
        <v>0</v>
      </c>
      <c r="UJ1002" s="35">
        <v>0</v>
      </c>
      <c r="UK1002" s="35">
        <v>1</v>
      </c>
      <c r="UL1002" s="35">
        <v>0</v>
      </c>
      <c r="UN1002" s="35" t="s">
        <v>2836</v>
      </c>
      <c r="YD1002" s="35" t="s">
        <v>806</v>
      </c>
      <c r="YF1002" s="35">
        <v>100</v>
      </c>
      <c r="YK1002" s="35" t="s">
        <v>836</v>
      </c>
      <c r="YN1002" s="35" t="s">
        <v>809</v>
      </c>
      <c r="AAV1002" s="35" t="s">
        <v>2854</v>
      </c>
      <c r="AAW1002" s="35">
        <v>394357978</v>
      </c>
      <c r="AAX1002" s="35">
        <v>44973.431273148148</v>
      </c>
      <c r="ABA1002" s="35" t="s">
        <v>816</v>
      </c>
      <c r="ABB1002" s="35" t="s">
        <v>2820</v>
      </c>
      <c r="ABC1002" s="35" t="s">
        <v>2821</v>
      </c>
      <c r="ABE1002" s="35">
        <v>8</v>
      </c>
    </row>
    <row r="1003" spans="1:733">
      <c r="A1003" t="s">
        <v>2855</v>
      </c>
      <c r="B1003" s="34">
        <v>44972.506510347223</v>
      </c>
      <c r="C1003" s="34">
        <v>44972.515409641201</v>
      </c>
      <c r="D1003" s="34">
        <v>44972</v>
      </c>
      <c r="E1003" t="s">
        <v>2815</v>
      </c>
      <c r="F1003" s="34">
        <v>44972</v>
      </c>
      <c r="G1003" t="s">
        <v>2816</v>
      </c>
      <c r="H1003" t="s">
        <v>2817</v>
      </c>
      <c r="I1003" t="s">
        <v>2817</v>
      </c>
      <c r="J1003" t="s">
        <v>2817</v>
      </c>
      <c r="K1003" t="s">
        <v>804</v>
      </c>
      <c r="L1003" s="35" t="s">
        <v>2856</v>
      </c>
      <c r="M1003" s="35">
        <v>0</v>
      </c>
      <c r="N1003" s="35">
        <v>0</v>
      </c>
      <c r="O1003" s="35">
        <v>0</v>
      </c>
      <c r="P1003" s="35">
        <v>0</v>
      </c>
      <c r="Q1003" s="35">
        <v>0</v>
      </c>
      <c r="R1003" s="35">
        <v>0</v>
      </c>
      <c r="S1003" s="35">
        <v>0</v>
      </c>
      <c r="T1003" s="35">
        <v>0</v>
      </c>
      <c r="U1003" s="35">
        <v>1</v>
      </c>
      <c r="V1003" s="35">
        <v>1</v>
      </c>
      <c r="W1003" s="35">
        <v>1</v>
      </c>
      <c r="X1003" s="35">
        <v>1</v>
      </c>
      <c r="Y1003" s="35">
        <v>1</v>
      </c>
      <c r="Z1003" s="35">
        <v>1</v>
      </c>
      <c r="AA1003" s="35">
        <v>1</v>
      </c>
      <c r="AB1003" s="35">
        <v>0</v>
      </c>
      <c r="AC1003" s="35">
        <v>0</v>
      </c>
      <c r="AD1003" s="35">
        <v>1</v>
      </c>
      <c r="AE1003" s="35">
        <v>0</v>
      </c>
      <c r="AF1003" s="35">
        <v>0</v>
      </c>
      <c r="AG1003" s="35">
        <v>1</v>
      </c>
      <c r="AH1003" s="35">
        <v>0</v>
      </c>
      <c r="AI1003" s="35">
        <v>0</v>
      </c>
      <c r="JV1003" s="35" t="s">
        <v>932</v>
      </c>
      <c r="JW1003" s="35">
        <v>350</v>
      </c>
      <c r="JX1003" s="35">
        <v>300</v>
      </c>
      <c r="JY1003" s="35">
        <v>300</v>
      </c>
      <c r="KE1003" s="35" t="s">
        <v>836</v>
      </c>
      <c r="KH1003" s="35" t="s">
        <v>806</v>
      </c>
      <c r="KI1003" s="35" t="s">
        <v>2849</v>
      </c>
      <c r="KJ1003" s="35">
        <v>0</v>
      </c>
      <c r="KK1003" s="35">
        <v>0</v>
      </c>
      <c r="KL1003" s="35">
        <v>0</v>
      </c>
      <c r="KM1003" s="35">
        <v>0</v>
      </c>
      <c r="KN1003" s="35">
        <v>1</v>
      </c>
      <c r="KO1003" s="35">
        <v>0</v>
      </c>
      <c r="KP1003" s="35">
        <v>0</v>
      </c>
      <c r="KQ1003" s="35">
        <v>0</v>
      </c>
      <c r="KR1003" s="35">
        <v>0</v>
      </c>
      <c r="KS1003" s="35">
        <v>1</v>
      </c>
      <c r="KT1003" s="35">
        <v>0</v>
      </c>
      <c r="KU1003" s="35">
        <v>0</v>
      </c>
      <c r="KV1003" s="35">
        <v>0</v>
      </c>
      <c r="KW1003" s="35">
        <v>1</v>
      </c>
      <c r="KX1003" s="35">
        <v>0</v>
      </c>
      <c r="KZ1003" s="35" t="s">
        <v>2857</v>
      </c>
      <c r="LA1003" s="35" t="s">
        <v>2843</v>
      </c>
      <c r="LB1003" s="35">
        <v>500</v>
      </c>
      <c r="LC1003" s="35">
        <v>250</v>
      </c>
      <c r="LD1003" s="35">
        <v>250</v>
      </c>
      <c r="LJ1003" s="35" t="s">
        <v>2844</v>
      </c>
      <c r="LM1003" s="35" t="s">
        <v>806</v>
      </c>
      <c r="LN1003" s="35" t="s">
        <v>1072</v>
      </c>
      <c r="LO1003" s="35">
        <v>0</v>
      </c>
      <c r="LP1003" s="35">
        <v>0</v>
      </c>
      <c r="LQ1003" s="35">
        <v>0</v>
      </c>
      <c r="LR1003" s="35">
        <v>0</v>
      </c>
      <c r="LS1003" s="35">
        <v>0</v>
      </c>
      <c r="LT1003" s="35">
        <v>0</v>
      </c>
      <c r="LU1003" s="35">
        <v>0</v>
      </c>
      <c r="LV1003" s="35">
        <v>0</v>
      </c>
      <c r="LW1003" s="35">
        <v>0</v>
      </c>
      <c r="LX1003" s="35">
        <v>0</v>
      </c>
      <c r="LY1003" s="35">
        <v>0</v>
      </c>
      <c r="LZ1003" s="35">
        <v>0</v>
      </c>
      <c r="MA1003" s="35">
        <v>0</v>
      </c>
      <c r="MB1003" s="35">
        <v>1</v>
      </c>
      <c r="MC1003" s="35">
        <v>0</v>
      </c>
      <c r="ME1003" s="35" t="s">
        <v>2835</v>
      </c>
      <c r="MF1003" s="35" t="s">
        <v>2843</v>
      </c>
      <c r="MG1003" s="35">
        <v>500</v>
      </c>
      <c r="MH1003" s="35">
        <v>250</v>
      </c>
      <c r="MI1003" s="35">
        <v>250</v>
      </c>
      <c r="MO1003" s="35" t="s">
        <v>2844</v>
      </c>
      <c r="MR1003" s="35" t="s">
        <v>806</v>
      </c>
      <c r="MS1003" s="35" t="s">
        <v>2849</v>
      </c>
      <c r="MT1003" s="35">
        <v>0</v>
      </c>
      <c r="MU1003" s="35">
        <v>0</v>
      </c>
      <c r="MV1003" s="35">
        <v>0</v>
      </c>
      <c r="MW1003" s="35">
        <v>0</v>
      </c>
      <c r="MX1003" s="35">
        <v>1</v>
      </c>
      <c r="MY1003" s="35">
        <v>0</v>
      </c>
      <c r="MZ1003" s="35">
        <v>0</v>
      </c>
      <c r="NA1003" s="35">
        <v>0</v>
      </c>
      <c r="NB1003" s="35">
        <v>0</v>
      </c>
      <c r="NC1003" s="35">
        <v>1</v>
      </c>
      <c r="ND1003" s="35">
        <v>0</v>
      </c>
      <c r="NE1003" s="35">
        <v>0</v>
      </c>
      <c r="NF1003" s="35">
        <v>0</v>
      </c>
      <c r="NG1003" s="35">
        <v>1</v>
      </c>
      <c r="NH1003" s="35">
        <v>0</v>
      </c>
      <c r="NK1003" s="35" t="s">
        <v>2843</v>
      </c>
      <c r="NL1003" s="35">
        <v>500</v>
      </c>
      <c r="NM1003" s="35">
        <v>375</v>
      </c>
      <c r="NN1003" s="35">
        <v>375</v>
      </c>
      <c r="NT1003" s="35" t="s">
        <v>2844</v>
      </c>
      <c r="NW1003" s="35" t="s">
        <v>806</v>
      </c>
      <c r="NX1003" s="35" t="s">
        <v>2850</v>
      </c>
      <c r="NY1003" s="35">
        <v>0</v>
      </c>
      <c r="NZ1003" s="35">
        <v>0</v>
      </c>
      <c r="OA1003" s="35">
        <v>0</v>
      </c>
      <c r="OB1003" s="35">
        <v>0</v>
      </c>
      <c r="OC1003" s="35">
        <v>1</v>
      </c>
      <c r="OD1003" s="35">
        <v>0</v>
      </c>
      <c r="OE1003" s="35">
        <v>0</v>
      </c>
      <c r="OF1003" s="35">
        <v>0</v>
      </c>
      <c r="OG1003" s="35">
        <v>0</v>
      </c>
      <c r="OH1003" s="35">
        <v>1</v>
      </c>
      <c r="OI1003" s="35">
        <v>0</v>
      </c>
      <c r="OJ1003" s="35">
        <v>0</v>
      </c>
      <c r="OK1003" s="35">
        <v>0</v>
      </c>
      <c r="OL1003" s="35">
        <v>1</v>
      </c>
      <c r="OM1003" s="35">
        <v>0</v>
      </c>
      <c r="OO1003" s="35" t="s">
        <v>2857</v>
      </c>
      <c r="OP1003" s="35" t="s">
        <v>932</v>
      </c>
      <c r="OQ1003" s="35">
        <v>150</v>
      </c>
      <c r="OR1003" s="35">
        <v>500</v>
      </c>
      <c r="OS1003" s="35">
        <v>500</v>
      </c>
      <c r="OY1003" s="35" t="s">
        <v>836</v>
      </c>
      <c r="PB1003" s="35" t="s">
        <v>806</v>
      </c>
      <c r="PC1003" s="35" t="s">
        <v>2850</v>
      </c>
      <c r="PD1003" s="35">
        <v>0</v>
      </c>
      <c r="PE1003" s="35">
        <v>0</v>
      </c>
      <c r="PF1003" s="35">
        <v>0</v>
      </c>
      <c r="PG1003" s="35">
        <v>0</v>
      </c>
      <c r="PH1003" s="35">
        <v>1</v>
      </c>
      <c r="PI1003" s="35">
        <v>0</v>
      </c>
      <c r="PJ1003" s="35">
        <v>0</v>
      </c>
      <c r="PK1003" s="35">
        <v>0</v>
      </c>
      <c r="PL1003" s="35">
        <v>0</v>
      </c>
      <c r="PM1003" s="35">
        <v>1</v>
      </c>
      <c r="PN1003" s="35">
        <v>0</v>
      </c>
      <c r="PO1003" s="35">
        <v>0</v>
      </c>
      <c r="PP1003" s="35">
        <v>0</v>
      </c>
      <c r="PQ1003" s="35">
        <v>1</v>
      </c>
      <c r="PR1003" s="35">
        <v>0</v>
      </c>
      <c r="PT1003" s="35" t="s">
        <v>2857</v>
      </c>
      <c r="SE1003" s="35" t="s">
        <v>932</v>
      </c>
      <c r="SF1003" s="35">
        <v>200</v>
      </c>
      <c r="SG1003" s="35">
        <v>200</v>
      </c>
      <c r="SH1003" s="35">
        <v>200</v>
      </c>
      <c r="SN1003" s="35" t="s">
        <v>807</v>
      </c>
      <c r="SO1003" s="35" t="s">
        <v>808</v>
      </c>
      <c r="SQ1003" s="35" t="s">
        <v>806</v>
      </c>
      <c r="SR1003" s="35" t="s">
        <v>1072</v>
      </c>
      <c r="SS1003" s="35">
        <v>0</v>
      </c>
      <c r="ST1003" s="35">
        <v>0</v>
      </c>
      <c r="SU1003" s="35">
        <v>0</v>
      </c>
      <c r="SV1003" s="35">
        <v>0</v>
      </c>
      <c r="SW1003" s="35">
        <v>0</v>
      </c>
      <c r="SX1003" s="35">
        <v>0</v>
      </c>
      <c r="SY1003" s="35">
        <v>0</v>
      </c>
      <c r="SZ1003" s="35">
        <v>0</v>
      </c>
      <c r="TA1003" s="35">
        <v>0</v>
      </c>
      <c r="TB1003" s="35">
        <v>0</v>
      </c>
      <c r="TC1003" s="35">
        <v>0</v>
      </c>
      <c r="TD1003" s="35">
        <v>0</v>
      </c>
      <c r="TE1003" s="35">
        <v>0</v>
      </c>
      <c r="TF1003" s="35">
        <v>1</v>
      </c>
      <c r="TG1003" s="35">
        <v>0</v>
      </c>
      <c r="TI1003" s="35" t="s">
        <v>2853</v>
      </c>
      <c r="TJ1003" s="35" t="s">
        <v>932</v>
      </c>
      <c r="TK1003" s="35">
        <v>150</v>
      </c>
      <c r="TL1003" s="35">
        <v>200</v>
      </c>
      <c r="TM1003" s="35">
        <v>200</v>
      </c>
      <c r="TS1003" s="35" t="s">
        <v>807</v>
      </c>
      <c r="TT1003" s="35" t="s">
        <v>808</v>
      </c>
      <c r="TV1003" s="35" t="s">
        <v>806</v>
      </c>
      <c r="TW1003" s="35" t="s">
        <v>1072</v>
      </c>
      <c r="TX1003" s="35">
        <v>0</v>
      </c>
      <c r="TY1003" s="35">
        <v>0</v>
      </c>
      <c r="TZ1003" s="35">
        <v>0</v>
      </c>
      <c r="UA1003" s="35">
        <v>0</v>
      </c>
      <c r="UB1003" s="35">
        <v>0</v>
      </c>
      <c r="UC1003" s="35">
        <v>0</v>
      </c>
      <c r="UD1003" s="35">
        <v>0</v>
      </c>
      <c r="UE1003" s="35">
        <v>0</v>
      </c>
      <c r="UF1003" s="35">
        <v>0</v>
      </c>
      <c r="UG1003" s="35">
        <v>0</v>
      </c>
      <c r="UH1003" s="35">
        <v>0</v>
      </c>
      <c r="UI1003" s="35">
        <v>0</v>
      </c>
      <c r="UJ1003" s="35">
        <v>0</v>
      </c>
      <c r="UK1003" s="35">
        <v>1</v>
      </c>
      <c r="UL1003" s="35">
        <v>0</v>
      </c>
      <c r="UN1003" s="35" t="s">
        <v>2836</v>
      </c>
      <c r="UO1003" s="35" t="s">
        <v>806</v>
      </c>
      <c r="UQ1003" s="35">
        <v>300</v>
      </c>
      <c r="UR1003" s="35">
        <v>300</v>
      </c>
      <c r="UX1003" s="35" t="s">
        <v>807</v>
      </c>
      <c r="UY1003" s="35" t="s">
        <v>808</v>
      </c>
      <c r="VA1003" s="35" t="s">
        <v>806</v>
      </c>
      <c r="VB1003" s="35" t="s">
        <v>1072</v>
      </c>
      <c r="VC1003" s="35">
        <v>0</v>
      </c>
      <c r="VD1003" s="35">
        <v>0</v>
      </c>
      <c r="VE1003" s="35">
        <v>0</v>
      </c>
      <c r="VF1003" s="35">
        <v>0</v>
      </c>
      <c r="VG1003" s="35">
        <v>0</v>
      </c>
      <c r="VH1003" s="35">
        <v>0</v>
      </c>
      <c r="VI1003" s="35">
        <v>0</v>
      </c>
      <c r="VJ1003" s="35">
        <v>0</v>
      </c>
      <c r="VK1003" s="35">
        <v>0</v>
      </c>
      <c r="VL1003" s="35">
        <v>0</v>
      </c>
      <c r="VM1003" s="35">
        <v>0</v>
      </c>
      <c r="VN1003" s="35">
        <v>0</v>
      </c>
      <c r="VO1003" s="35">
        <v>0</v>
      </c>
      <c r="VP1003" s="35">
        <v>1</v>
      </c>
      <c r="VQ1003" s="35">
        <v>0</v>
      </c>
      <c r="VS1003" s="35" t="s">
        <v>2836</v>
      </c>
      <c r="YD1003" s="35" t="s">
        <v>806</v>
      </c>
      <c r="YF1003" s="35">
        <v>100</v>
      </c>
      <c r="YK1003" s="35" t="s">
        <v>836</v>
      </c>
      <c r="YN1003" s="35" t="s">
        <v>809</v>
      </c>
      <c r="AAV1003" s="35" t="s">
        <v>2858</v>
      </c>
      <c r="AAW1003" s="35">
        <v>394357996</v>
      </c>
      <c r="AAX1003" s="35">
        <v>44973.431307870371</v>
      </c>
      <c r="ABA1003" s="35" t="s">
        <v>816</v>
      </c>
      <c r="ABB1003" s="35" t="s">
        <v>2820</v>
      </c>
      <c r="ABC1003" s="35" t="s">
        <v>2821</v>
      </c>
      <c r="ABE1003" s="35">
        <v>9</v>
      </c>
    </row>
    <row r="1004" spans="1:733">
      <c r="A1004" t="s">
        <v>2859</v>
      </c>
      <c r="B1004" s="34">
        <v>44972.515578831022</v>
      </c>
      <c r="C1004" s="34">
        <v>44972.525239490737</v>
      </c>
      <c r="D1004" s="34">
        <v>44972</v>
      </c>
      <c r="E1004" t="s">
        <v>2815</v>
      </c>
      <c r="F1004" s="34">
        <v>44972</v>
      </c>
      <c r="G1004" t="s">
        <v>2816</v>
      </c>
      <c r="H1004" t="s">
        <v>2817</v>
      </c>
      <c r="I1004" t="s">
        <v>2817</v>
      </c>
      <c r="J1004" t="s">
        <v>2817</v>
      </c>
      <c r="K1004" t="s">
        <v>804</v>
      </c>
      <c r="L1004" s="35" t="s">
        <v>2860</v>
      </c>
      <c r="M1004" s="35">
        <v>0</v>
      </c>
      <c r="N1004" s="35">
        <v>0</v>
      </c>
      <c r="O1004" s="35">
        <v>0</v>
      </c>
      <c r="P1004" s="35">
        <v>0</v>
      </c>
      <c r="Q1004" s="35">
        <v>0</v>
      </c>
      <c r="R1004" s="35">
        <v>0</v>
      </c>
      <c r="S1004" s="35">
        <v>0</v>
      </c>
      <c r="T1004" s="35">
        <v>0</v>
      </c>
      <c r="U1004" s="35">
        <v>1</v>
      </c>
      <c r="V1004" s="35">
        <v>1</v>
      </c>
      <c r="W1004" s="35">
        <v>1</v>
      </c>
      <c r="X1004" s="35">
        <v>1</v>
      </c>
      <c r="Y1004" s="35">
        <v>1</v>
      </c>
      <c r="Z1004" s="35">
        <v>1</v>
      </c>
      <c r="AA1004" s="35">
        <v>1</v>
      </c>
      <c r="AB1004" s="35">
        <v>1</v>
      </c>
      <c r="AC1004" s="35">
        <v>0</v>
      </c>
      <c r="AD1004" s="35">
        <v>0</v>
      </c>
      <c r="AE1004" s="35">
        <v>0</v>
      </c>
      <c r="AF1004" s="35">
        <v>0</v>
      </c>
      <c r="AG1004" s="35">
        <v>1</v>
      </c>
      <c r="AH1004" s="35">
        <v>0</v>
      </c>
      <c r="AI1004" s="35">
        <v>0</v>
      </c>
      <c r="JV1004" s="35" t="s">
        <v>932</v>
      </c>
      <c r="JW1004" s="35">
        <v>350</v>
      </c>
      <c r="JX1004" s="35">
        <v>300</v>
      </c>
      <c r="JY1004" s="35">
        <v>300</v>
      </c>
      <c r="KE1004" s="35" t="s">
        <v>836</v>
      </c>
      <c r="KH1004" s="35" t="s">
        <v>806</v>
      </c>
      <c r="KI1004" s="35" t="s">
        <v>2849</v>
      </c>
      <c r="KJ1004" s="35">
        <v>0</v>
      </c>
      <c r="KK1004" s="35">
        <v>0</v>
      </c>
      <c r="KL1004" s="35">
        <v>0</v>
      </c>
      <c r="KM1004" s="35">
        <v>0</v>
      </c>
      <c r="KN1004" s="35">
        <v>1</v>
      </c>
      <c r="KO1004" s="35">
        <v>0</v>
      </c>
      <c r="KP1004" s="35">
        <v>0</v>
      </c>
      <c r="KQ1004" s="35">
        <v>0</v>
      </c>
      <c r="KR1004" s="35">
        <v>0</v>
      </c>
      <c r="KS1004" s="35">
        <v>1</v>
      </c>
      <c r="KT1004" s="35">
        <v>0</v>
      </c>
      <c r="KU1004" s="35">
        <v>0</v>
      </c>
      <c r="KV1004" s="35">
        <v>0</v>
      </c>
      <c r="KW1004" s="35">
        <v>1</v>
      </c>
      <c r="KX1004" s="35">
        <v>0</v>
      </c>
      <c r="KZ1004" s="35" t="s">
        <v>2857</v>
      </c>
      <c r="LA1004" s="35" t="s">
        <v>2843</v>
      </c>
      <c r="LB1004" s="35">
        <v>500</v>
      </c>
      <c r="LC1004" s="35">
        <v>250</v>
      </c>
      <c r="LD1004" s="35">
        <v>250</v>
      </c>
      <c r="LJ1004" s="35" t="s">
        <v>2844</v>
      </c>
      <c r="LM1004" s="35" t="s">
        <v>806</v>
      </c>
      <c r="LN1004" s="35" t="s">
        <v>1072</v>
      </c>
      <c r="LO1004" s="35">
        <v>0</v>
      </c>
      <c r="LP1004" s="35">
        <v>0</v>
      </c>
      <c r="LQ1004" s="35">
        <v>0</v>
      </c>
      <c r="LR1004" s="35">
        <v>0</v>
      </c>
      <c r="LS1004" s="35">
        <v>0</v>
      </c>
      <c r="LT1004" s="35">
        <v>0</v>
      </c>
      <c r="LU1004" s="35">
        <v>0</v>
      </c>
      <c r="LV1004" s="35">
        <v>0</v>
      </c>
      <c r="LW1004" s="35">
        <v>0</v>
      </c>
      <c r="LX1004" s="35">
        <v>0</v>
      </c>
      <c r="LY1004" s="35">
        <v>0</v>
      </c>
      <c r="LZ1004" s="35">
        <v>0</v>
      </c>
      <c r="MA1004" s="35">
        <v>0</v>
      </c>
      <c r="MB1004" s="35">
        <v>1</v>
      </c>
      <c r="MC1004" s="35">
        <v>0</v>
      </c>
      <c r="ME1004" s="35" t="s">
        <v>2835</v>
      </c>
      <c r="MF1004" s="35" t="s">
        <v>2843</v>
      </c>
      <c r="MG1004" s="35">
        <v>500</v>
      </c>
      <c r="MH1004" s="35">
        <v>250</v>
      </c>
      <c r="MI1004" s="35">
        <v>250</v>
      </c>
      <c r="MO1004" s="35" t="s">
        <v>2844</v>
      </c>
      <c r="MR1004" s="35" t="s">
        <v>806</v>
      </c>
      <c r="MS1004" s="35" t="s">
        <v>2849</v>
      </c>
      <c r="MT1004" s="35">
        <v>0</v>
      </c>
      <c r="MU1004" s="35">
        <v>0</v>
      </c>
      <c r="MV1004" s="35">
        <v>0</v>
      </c>
      <c r="MW1004" s="35">
        <v>0</v>
      </c>
      <c r="MX1004" s="35">
        <v>1</v>
      </c>
      <c r="MY1004" s="35">
        <v>0</v>
      </c>
      <c r="MZ1004" s="35">
        <v>0</v>
      </c>
      <c r="NA1004" s="35">
        <v>0</v>
      </c>
      <c r="NB1004" s="35">
        <v>0</v>
      </c>
      <c r="NC1004" s="35">
        <v>1</v>
      </c>
      <c r="ND1004" s="35">
        <v>0</v>
      </c>
      <c r="NE1004" s="35">
        <v>0</v>
      </c>
      <c r="NF1004" s="35">
        <v>0</v>
      </c>
      <c r="NG1004" s="35">
        <v>1</v>
      </c>
      <c r="NH1004" s="35">
        <v>0</v>
      </c>
      <c r="NK1004" s="35" t="s">
        <v>2843</v>
      </c>
      <c r="NL1004" s="35">
        <v>500</v>
      </c>
      <c r="NM1004" s="35">
        <v>375</v>
      </c>
      <c r="NN1004" s="35">
        <v>375</v>
      </c>
      <c r="NT1004" s="35" t="s">
        <v>2844</v>
      </c>
      <c r="NW1004" s="35" t="s">
        <v>806</v>
      </c>
      <c r="NX1004" s="35" t="s">
        <v>2850</v>
      </c>
      <c r="NY1004" s="35">
        <v>0</v>
      </c>
      <c r="NZ1004" s="35">
        <v>0</v>
      </c>
      <c r="OA1004" s="35">
        <v>0</v>
      </c>
      <c r="OB1004" s="35">
        <v>0</v>
      </c>
      <c r="OC1004" s="35">
        <v>1</v>
      </c>
      <c r="OD1004" s="35">
        <v>0</v>
      </c>
      <c r="OE1004" s="35">
        <v>0</v>
      </c>
      <c r="OF1004" s="35">
        <v>0</v>
      </c>
      <c r="OG1004" s="35">
        <v>0</v>
      </c>
      <c r="OH1004" s="35">
        <v>1</v>
      </c>
      <c r="OI1004" s="35">
        <v>0</v>
      </c>
      <c r="OJ1004" s="35">
        <v>0</v>
      </c>
      <c r="OK1004" s="35">
        <v>0</v>
      </c>
      <c r="OL1004" s="35">
        <v>1</v>
      </c>
      <c r="OM1004" s="35">
        <v>0</v>
      </c>
      <c r="OO1004" s="35" t="s">
        <v>2857</v>
      </c>
      <c r="OP1004" s="35" t="s">
        <v>932</v>
      </c>
      <c r="OQ1004" s="35">
        <v>150</v>
      </c>
      <c r="OR1004" s="35">
        <v>500</v>
      </c>
      <c r="OS1004" s="35">
        <v>500</v>
      </c>
      <c r="OY1004" s="35" t="s">
        <v>836</v>
      </c>
      <c r="PB1004" s="35" t="s">
        <v>806</v>
      </c>
      <c r="PC1004" s="35" t="s">
        <v>2850</v>
      </c>
      <c r="PD1004" s="35">
        <v>0</v>
      </c>
      <c r="PE1004" s="35">
        <v>0</v>
      </c>
      <c r="PF1004" s="35">
        <v>0</v>
      </c>
      <c r="PG1004" s="35">
        <v>0</v>
      </c>
      <c r="PH1004" s="35">
        <v>1</v>
      </c>
      <c r="PI1004" s="35">
        <v>0</v>
      </c>
      <c r="PJ1004" s="35">
        <v>0</v>
      </c>
      <c r="PK1004" s="35">
        <v>0</v>
      </c>
      <c r="PL1004" s="35">
        <v>0</v>
      </c>
      <c r="PM1004" s="35">
        <v>1</v>
      </c>
      <c r="PN1004" s="35">
        <v>0</v>
      </c>
      <c r="PO1004" s="35">
        <v>0</v>
      </c>
      <c r="PP1004" s="35">
        <v>0</v>
      </c>
      <c r="PQ1004" s="35">
        <v>1</v>
      </c>
      <c r="PR1004" s="35">
        <v>0</v>
      </c>
      <c r="PT1004" s="35" t="s">
        <v>2857</v>
      </c>
      <c r="PU1004" s="35" t="s">
        <v>806</v>
      </c>
      <c r="PW1004" s="35">
        <v>1500</v>
      </c>
      <c r="PX1004" s="35">
        <v>1500</v>
      </c>
      <c r="QD1004" s="35" t="s">
        <v>836</v>
      </c>
      <c r="QG1004" s="35" t="s">
        <v>809</v>
      </c>
      <c r="SE1004" s="35" t="s">
        <v>932</v>
      </c>
      <c r="SF1004" s="35">
        <v>200</v>
      </c>
      <c r="SG1004" s="35">
        <v>200</v>
      </c>
      <c r="SH1004" s="35">
        <v>200</v>
      </c>
      <c r="SN1004" s="35" t="s">
        <v>807</v>
      </c>
      <c r="SO1004" s="35" t="s">
        <v>808</v>
      </c>
      <c r="SQ1004" s="35" t="s">
        <v>806</v>
      </c>
      <c r="SR1004" s="35" t="s">
        <v>1072</v>
      </c>
      <c r="SS1004" s="35">
        <v>0</v>
      </c>
      <c r="ST1004" s="35">
        <v>0</v>
      </c>
      <c r="SU1004" s="35">
        <v>0</v>
      </c>
      <c r="SV1004" s="35">
        <v>0</v>
      </c>
      <c r="SW1004" s="35">
        <v>0</v>
      </c>
      <c r="SX1004" s="35">
        <v>0</v>
      </c>
      <c r="SY1004" s="35">
        <v>0</v>
      </c>
      <c r="SZ1004" s="35">
        <v>0</v>
      </c>
      <c r="TA1004" s="35">
        <v>0</v>
      </c>
      <c r="TB1004" s="35">
        <v>0</v>
      </c>
      <c r="TC1004" s="35">
        <v>0</v>
      </c>
      <c r="TD1004" s="35">
        <v>0</v>
      </c>
      <c r="TE1004" s="35">
        <v>0</v>
      </c>
      <c r="TF1004" s="35">
        <v>1</v>
      </c>
      <c r="TG1004" s="35">
        <v>0</v>
      </c>
      <c r="TI1004" s="35" t="s">
        <v>2853</v>
      </c>
      <c r="TJ1004" s="35" t="s">
        <v>932</v>
      </c>
      <c r="TK1004" s="35">
        <v>150</v>
      </c>
      <c r="TL1004" s="35">
        <v>200</v>
      </c>
      <c r="TM1004" s="35">
        <v>200</v>
      </c>
      <c r="TS1004" s="35" t="s">
        <v>807</v>
      </c>
      <c r="TT1004" s="35" t="s">
        <v>808</v>
      </c>
      <c r="TV1004" s="35" t="s">
        <v>806</v>
      </c>
      <c r="TW1004" s="35" t="s">
        <v>1072</v>
      </c>
      <c r="TX1004" s="35">
        <v>0</v>
      </c>
      <c r="TY1004" s="35">
        <v>0</v>
      </c>
      <c r="TZ1004" s="35">
        <v>0</v>
      </c>
      <c r="UA1004" s="35">
        <v>0</v>
      </c>
      <c r="UB1004" s="35">
        <v>0</v>
      </c>
      <c r="UC1004" s="35">
        <v>0</v>
      </c>
      <c r="UD1004" s="35">
        <v>0</v>
      </c>
      <c r="UE1004" s="35">
        <v>0</v>
      </c>
      <c r="UF1004" s="35">
        <v>0</v>
      </c>
      <c r="UG1004" s="35">
        <v>0</v>
      </c>
      <c r="UH1004" s="35">
        <v>0</v>
      </c>
      <c r="UI1004" s="35">
        <v>0</v>
      </c>
      <c r="UJ1004" s="35">
        <v>0</v>
      </c>
      <c r="UK1004" s="35">
        <v>1</v>
      </c>
      <c r="UL1004" s="35">
        <v>0</v>
      </c>
      <c r="UN1004" s="35" t="s">
        <v>2835</v>
      </c>
      <c r="YD1004" s="35" t="s">
        <v>806</v>
      </c>
      <c r="YF1004" s="35">
        <v>100</v>
      </c>
      <c r="YK1004" s="35" t="s">
        <v>836</v>
      </c>
      <c r="YN1004" s="35" t="s">
        <v>809</v>
      </c>
      <c r="AAV1004" s="35" t="s">
        <v>2861</v>
      </c>
      <c r="AAW1004" s="35">
        <v>394358007</v>
      </c>
      <c r="AAX1004" s="35">
        <v>44973.431331018517</v>
      </c>
      <c r="ABA1004" s="35" t="s">
        <v>816</v>
      </c>
      <c r="ABB1004" s="35" t="s">
        <v>2820</v>
      </c>
      <c r="ABC1004" s="35" t="s">
        <v>2821</v>
      </c>
      <c r="ABE1004" s="35">
        <v>10</v>
      </c>
    </row>
  </sheetData>
  <autoFilter ref="A2:ABE1004" xr:uid="{89893FB4-0326-4245-9FCD-F26F867AF414}"/>
  <mergeCells count="26">
    <mergeCell ref="AAL1:AAU1"/>
    <mergeCell ref="AAV1:ABD1"/>
    <mergeCell ref="TJ1:UN1"/>
    <mergeCell ref="UO1:VS1"/>
    <mergeCell ref="VT1:WX1"/>
    <mergeCell ref="WY1:YC1"/>
    <mergeCell ref="YD1:ZF1"/>
    <mergeCell ref="ZG1:AAK1"/>
    <mergeCell ref="MF1:NJ1"/>
    <mergeCell ref="NK1:OO1"/>
    <mergeCell ref="OP1:PT1"/>
    <mergeCell ref="PU1:QY1"/>
    <mergeCell ref="QZ1:SD1"/>
    <mergeCell ref="SE1:TI1"/>
    <mergeCell ref="FD1:GH1"/>
    <mergeCell ref="GI1:HK1"/>
    <mergeCell ref="HL1:IP1"/>
    <mergeCell ref="IQ1:JU1"/>
    <mergeCell ref="JV1:KZ1"/>
    <mergeCell ref="LA1:ME1"/>
    <mergeCell ref="A1:L1"/>
    <mergeCell ref="M1:AI1"/>
    <mergeCell ref="AJ1:BN1"/>
    <mergeCell ref="BO1:CS1"/>
    <mergeCell ref="CT1:DX1"/>
    <mergeCell ref="DY1:F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AEB7B-361B-467B-B7AE-C8AFADF5E921}">
  <dimension ref="A2:Y21"/>
  <sheetViews>
    <sheetView zoomScale="75" zoomScaleNormal="75" workbookViewId="0">
      <selection activeCell="D10" sqref="D10"/>
    </sheetView>
  </sheetViews>
  <sheetFormatPr baseColWidth="10" defaultRowHeight="17.5"/>
  <cols>
    <col min="1" max="1" width="18.6640625" style="39" customWidth="1"/>
    <col min="2" max="2" width="13.08203125" style="39" customWidth="1"/>
    <col min="3" max="3" width="13.83203125" style="39" customWidth="1"/>
    <col min="4" max="4" width="7.83203125" style="39" customWidth="1"/>
    <col min="5" max="5" width="6.5" style="39" customWidth="1"/>
    <col min="6" max="6" width="7.4140625" style="39" customWidth="1"/>
    <col min="7" max="7" width="7.08203125" style="39" customWidth="1"/>
    <col min="8" max="8" width="7.83203125" style="39" customWidth="1"/>
    <col min="9" max="9" width="9.33203125" style="39" customWidth="1"/>
    <col min="10" max="10" width="11.4140625" style="39" customWidth="1"/>
    <col min="11" max="11" width="9.75" style="39" customWidth="1"/>
    <col min="12" max="12" width="10" style="39" customWidth="1"/>
    <col min="13" max="13" width="6.6640625" style="39" customWidth="1"/>
    <col min="14" max="14" width="9.1640625" style="39" customWidth="1"/>
    <col min="15" max="15" width="9.6640625" style="39" customWidth="1"/>
    <col min="16" max="16" width="8.83203125" style="39" customWidth="1"/>
    <col min="17" max="17" width="10.6640625" style="39"/>
    <col min="18" max="18" width="7.4140625" style="39" customWidth="1"/>
    <col min="19" max="19" width="6.33203125" style="39" customWidth="1"/>
    <col min="20" max="20" width="7.25" style="39" customWidth="1"/>
    <col min="21" max="21" width="10.6640625" style="39"/>
    <col min="22" max="22" width="9.75" style="39" customWidth="1"/>
    <col min="23" max="23" width="10.6640625" style="39"/>
    <col min="24" max="24" width="9" style="39" customWidth="1"/>
    <col min="25" max="16384" width="10.6640625" style="39"/>
  </cols>
  <sheetData>
    <row r="2" spans="1:25" ht="43.5" customHeight="1">
      <c r="A2" s="36" t="s">
        <v>2862</v>
      </c>
      <c r="B2" s="37" t="s">
        <v>2863</v>
      </c>
      <c r="C2" s="38" t="s">
        <v>44</v>
      </c>
      <c r="D2" s="38" t="s">
        <v>2864</v>
      </c>
      <c r="E2" s="38" t="s">
        <v>2865</v>
      </c>
      <c r="F2" s="38" t="s">
        <v>2866</v>
      </c>
      <c r="G2" s="38" t="s">
        <v>48</v>
      </c>
      <c r="H2" s="38" t="s">
        <v>2867</v>
      </c>
      <c r="I2" s="38" t="s">
        <v>50</v>
      </c>
      <c r="J2" s="38" t="s">
        <v>51</v>
      </c>
      <c r="K2" s="38" t="s">
        <v>52</v>
      </c>
      <c r="L2" s="38" t="s">
        <v>2868</v>
      </c>
      <c r="M2" s="38" t="s">
        <v>54</v>
      </c>
      <c r="N2" s="38" t="s">
        <v>2869</v>
      </c>
      <c r="O2" s="38" t="s">
        <v>2870</v>
      </c>
      <c r="P2" s="38" t="s">
        <v>2871</v>
      </c>
      <c r="Q2" s="38" t="s">
        <v>2872</v>
      </c>
      <c r="R2" s="38" t="s">
        <v>2873</v>
      </c>
      <c r="S2" s="38" t="s">
        <v>2874</v>
      </c>
      <c r="T2" s="38" t="s">
        <v>2875</v>
      </c>
      <c r="U2" s="38" t="s">
        <v>2876</v>
      </c>
      <c r="V2" s="38" t="s">
        <v>2877</v>
      </c>
      <c r="W2" s="38" t="s">
        <v>64</v>
      </c>
      <c r="X2" s="38" t="s">
        <v>65</v>
      </c>
      <c r="Y2" s="38" t="s">
        <v>2878</v>
      </c>
    </row>
    <row r="3" spans="1:25">
      <c r="A3" s="40" t="s">
        <v>2879</v>
      </c>
      <c r="B3" s="41" t="s">
        <v>2880</v>
      </c>
      <c r="C3" s="42">
        <v>5</v>
      </c>
      <c r="D3" s="42">
        <v>5</v>
      </c>
      <c r="E3" s="42">
        <v>5</v>
      </c>
      <c r="F3" s="42">
        <v>5</v>
      </c>
      <c r="G3" s="42">
        <v>5</v>
      </c>
      <c r="H3" s="42">
        <v>5</v>
      </c>
      <c r="I3" s="42">
        <v>5</v>
      </c>
      <c r="J3" s="42">
        <v>5</v>
      </c>
      <c r="K3" s="42">
        <v>5</v>
      </c>
      <c r="L3" s="42">
        <v>5</v>
      </c>
      <c r="M3" s="42">
        <v>5</v>
      </c>
      <c r="N3" s="42">
        <v>5</v>
      </c>
      <c r="O3" s="42">
        <v>5</v>
      </c>
      <c r="P3" s="42">
        <v>4</v>
      </c>
      <c r="Q3" s="42">
        <v>4</v>
      </c>
      <c r="R3" s="42">
        <v>5</v>
      </c>
      <c r="S3" s="42">
        <v>5</v>
      </c>
      <c r="T3" s="42">
        <v>6</v>
      </c>
      <c r="U3" s="42">
        <v>5</v>
      </c>
      <c r="V3" s="42">
        <v>5</v>
      </c>
      <c r="W3" s="42">
        <v>5</v>
      </c>
      <c r="X3" s="42">
        <v>5</v>
      </c>
      <c r="Y3" s="42">
        <v>0</v>
      </c>
    </row>
    <row r="4" spans="1:25">
      <c r="A4" s="40" t="s">
        <v>2881</v>
      </c>
      <c r="B4" s="41" t="s">
        <v>2881</v>
      </c>
      <c r="C4" s="42">
        <v>9</v>
      </c>
      <c r="D4" s="42">
        <v>9</v>
      </c>
      <c r="E4" s="42">
        <v>9</v>
      </c>
      <c r="F4" s="42">
        <v>10</v>
      </c>
      <c r="G4" s="42">
        <v>10</v>
      </c>
      <c r="H4" s="42">
        <v>9</v>
      </c>
      <c r="I4" s="42">
        <v>9</v>
      </c>
      <c r="J4" s="42">
        <v>9</v>
      </c>
      <c r="K4" s="42">
        <v>9</v>
      </c>
      <c r="L4" s="42">
        <v>9</v>
      </c>
      <c r="M4" s="42">
        <v>11</v>
      </c>
      <c r="N4" s="42">
        <v>8</v>
      </c>
      <c r="O4" s="42">
        <v>9</v>
      </c>
      <c r="P4" s="42">
        <v>7</v>
      </c>
      <c r="Q4" s="42">
        <v>10</v>
      </c>
      <c r="R4" s="42">
        <v>10</v>
      </c>
      <c r="S4" s="42">
        <v>10</v>
      </c>
      <c r="T4" s="42">
        <v>10</v>
      </c>
      <c r="U4" s="42">
        <v>9</v>
      </c>
      <c r="V4" s="42">
        <v>9</v>
      </c>
      <c r="W4" s="42">
        <v>8</v>
      </c>
      <c r="X4" s="42">
        <v>9</v>
      </c>
      <c r="Y4" s="42">
        <v>1</v>
      </c>
    </row>
    <row r="5" spans="1:25">
      <c r="A5" s="40" t="s">
        <v>2882</v>
      </c>
      <c r="B5" s="41" t="s">
        <v>2883</v>
      </c>
      <c r="C5" s="42">
        <v>5</v>
      </c>
      <c r="D5" s="42">
        <v>5</v>
      </c>
      <c r="E5" s="42">
        <v>5</v>
      </c>
      <c r="F5" s="42">
        <v>5</v>
      </c>
      <c r="G5" s="42">
        <v>5</v>
      </c>
      <c r="H5" s="42">
        <v>1</v>
      </c>
      <c r="I5" s="42">
        <v>5</v>
      </c>
      <c r="J5" s="42">
        <v>5</v>
      </c>
      <c r="K5" s="42">
        <v>4</v>
      </c>
      <c r="L5" s="42">
        <v>4</v>
      </c>
      <c r="M5" s="42">
        <v>4</v>
      </c>
      <c r="N5" s="42">
        <v>4</v>
      </c>
      <c r="O5" s="42">
        <v>4</v>
      </c>
      <c r="P5" s="42">
        <v>5</v>
      </c>
      <c r="Q5" s="42">
        <v>4</v>
      </c>
      <c r="R5" s="42">
        <v>4</v>
      </c>
      <c r="S5" s="42">
        <v>4</v>
      </c>
      <c r="T5" s="42">
        <v>5</v>
      </c>
      <c r="U5" s="42">
        <v>5</v>
      </c>
      <c r="V5" s="42">
        <v>5</v>
      </c>
      <c r="W5" s="42">
        <v>4</v>
      </c>
      <c r="X5" s="42">
        <v>5</v>
      </c>
      <c r="Y5" s="42">
        <v>5</v>
      </c>
    </row>
    <row r="6" spans="1:25">
      <c r="A6" s="43" t="s">
        <v>2884</v>
      </c>
      <c r="B6" s="41" t="s">
        <v>2885</v>
      </c>
      <c r="C6" s="42">
        <v>3</v>
      </c>
      <c r="D6" s="42">
        <v>6</v>
      </c>
      <c r="E6" s="42">
        <v>6</v>
      </c>
      <c r="F6" s="42">
        <v>5</v>
      </c>
      <c r="G6" s="42">
        <v>2</v>
      </c>
      <c r="H6" s="42">
        <v>0</v>
      </c>
      <c r="I6" s="42">
        <v>4</v>
      </c>
      <c r="J6" s="42">
        <v>5</v>
      </c>
      <c r="K6" s="42">
        <v>4</v>
      </c>
      <c r="L6" s="42">
        <v>5</v>
      </c>
      <c r="M6" s="42">
        <v>5</v>
      </c>
      <c r="N6" s="42">
        <v>4</v>
      </c>
      <c r="O6" s="42">
        <v>5</v>
      </c>
      <c r="P6" s="42">
        <v>3</v>
      </c>
      <c r="Q6" s="42">
        <v>4</v>
      </c>
      <c r="R6" s="42">
        <v>5</v>
      </c>
      <c r="S6" s="42">
        <v>5</v>
      </c>
      <c r="T6" s="42">
        <v>5</v>
      </c>
      <c r="U6" s="42">
        <v>3</v>
      </c>
      <c r="V6" s="42">
        <v>3</v>
      </c>
      <c r="W6" s="42">
        <v>5</v>
      </c>
      <c r="X6" s="42">
        <v>5</v>
      </c>
      <c r="Y6" s="42">
        <v>3</v>
      </c>
    </row>
    <row r="7" spans="1:25">
      <c r="A7" s="44"/>
      <c r="B7" s="41" t="s">
        <v>2886</v>
      </c>
      <c r="C7" s="42">
        <v>5</v>
      </c>
      <c r="D7" s="42">
        <v>5</v>
      </c>
      <c r="E7" s="42">
        <v>5</v>
      </c>
      <c r="F7" s="42">
        <v>5</v>
      </c>
      <c r="G7" s="42">
        <v>6</v>
      </c>
      <c r="H7" s="42">
        <v>4</v>
      </c>
      <c r="I7" s="42">
        <v>5</v>
      </c>
      <c r="J7" s="42">
        <v>5</v>
      </c>
      <c r="K7" s="42">
        <v>5</v>
      </c>
      <c r="L7" s="42">
        <v>5</v>
      </c>
      <c r="M7" s="42">
        <v>5</v>
      </c>
      <c r="N7" s="42">
        <v>5</v>
      </c>
      <c r="O7" s="42">
        <v>5</v>
      </c>
      <c r="P7" s="42">
        <v>5</v>
      </c>
      <c r="Q7" s="42">
        <v>5</v>
      </c>
      <c r="R7" s="42">
        <v>5</v>
      </c>
      <c r="S7" s="42">
        <v>4</v>
      </c>
      <c r="T7" s="42">
        <v>5</v>
      </c>
      <c r="U7" s="42">
        <v>5</v>
      </c>
      <c r="V7" s="42">
        <v>5</v>
      </c>
      <c r="W7" s="42">
        <v>5</v>
      </c>
      <c r="X7" s="42">
        <v>5</v>
      </c>
      <c r="Y7" s="42">
        <v>5</v>
      </c>
    </row>
    <row r="8" spans="1:25">
      <c r="A8" s="43" t="s">
        <v>2887</v>
      </c>
      <c r="B8" s="41" t="s">
        <v>2888</v>
      </c>
      <c r="C8" s="42">
        <v>0</v>
      </c>
      <c r="D8" s="42">
        <v>3</v>
      </c>
      <c r="E8" s="42">
        <v>6</v>
      </c>
      <c r="F8" s="42">
        <v>7</v>
      </c>
      <c r="G8" s="42">
        <v>4</v>
      </c>
      <c r="H8" s="42">
        <v>7</v>
      </c>
      <c r="I8" s="42">
        <v>0</v>
      </c>
      <c r="J8" s="42">
        <v>4</v>
      </c>
      <c r="K8" s="42">
        <v>4</v>
      </c>
      <c r="L8" s="42">
        <v>3</v>
      </c>
      <c r="M8" s="42">
        <v>6</v>
      </c>
      <c r="N8" s="42">
        <v>4</v>
      </c>
      <c r="O8" s="42">
        <v>5</v>
      </c>
      <c r="P8" s="42">
        <v>1</v>
      </c>
      <c r="Q8" s="42">
        <v>4</v>
      </c>
      <c r="R8" s="42">
        <v>4</v>
      </c>
      <c r="S8" s="42">
        <v>6</v>
      </c>
      <c r="T8" s="42">
        <v>9</v>
      </c>
      <c r="U8" s="42">
        <v>7</v>
      </c>
      <c r="V8" s="42">
        <v>5</v>
      </c>
      <c r="W8" s="42">
        <v>2</v>
      </c>
      <c r="X8" s="42">
        <v>3</v>
      </c>
      <c r="Y8" s="42">
        <v>0</v>
      </c>
    </row>
    <row r="9" spans="1:25">
      <c r="A9" s="44"/>
      <c r="B9" s="41" t="s">
        <v>2889</v>
      </c>
      <c r="C9" s="42">
        <v>5</v>
      </c>
      <c r="D9" s="42">
        <v>5</v>
      </c>
      <c r="E9" s="42">
        <v>5</v>
      </c>
      <c r="F9" s="42">
        <v>5</v>
      </c>
      <c r="G9" s="42">
        <v>5</v>
      </c>
      <c r="H9" s="42">
        <v>5</v>
      </c>
      <c r="I9" s="42">
        <v>5</v>
      </c>
      <c r="J9" s="42">
        <v>5</v>
      </c>
      <c r="K9" s="42">
        <v>5</v>
      </c>
      <c r="L9" s="42">
        <v>5</v>
      </c>
      <c r="M9" s="42">
        <v>5</v>
      </c>
      <c r="N9" s="42">
        <v>5</v>
      </c>
      <c r="O9" s="42">
        <v>5</v>
      </c>
      <c r="P9" s="42">
        <v>5</v>
      </c>
      <c r="Q9" s="42">
        <v>5</v>
      </c>
      <c r="R9" s="42">
        <v>5</v>
      </c>
      <c r="S9" s="42">
        <v>5</v>
      </c>
      <c r="T9" s="42">
        <v>5</v>
      </c>
      <c r="U9" s="42">
        <v>5</v>
      </c>
      <c r="V9" s="42">
        <v>5</v>
      </c>
      <c r="W9" s="42">
        <v>5</v>
      </c>
      <c r="X9" s="42">
        <v>5</v>
      </c>
      <c r="Y9" s="42">
        <v>5</v>
      </c>
    </row>
    <row r="10" spans="1:25">
      <c r="A10" s="45" t="s">
        <v>2890</v>
      </c>
      <c r="B10" s="41" t="s">
        <v>2891</v>
      </c>
      <c r="C10" s="42">
        <v>5</v>
      </c>
      <c r="D10" s="42">
        <v>5</v>
      </c>
      <c r="E10" s="42">
        <v>3</v>
      </c>
      <c r="F10" s="42">
        <v>4</v>
      </c>
      <c r="G10" s="42">
        <v>5</v>
      </c>
      <c r="H10" s="42">
        <v>6</v>
      </c>
      <c r="I10" s="42">
        <v>5</v>
      </c>
      <c r="J10" s="42">
        <v>5</v>
      </c>
      <c r="K10" s="42">
        <v>5</v>
      </c>
      <c r="L10" s="42">
        <v>6</v>
      </c>
      <c r="M10" s="42">
        <v>5</v>
      </c>
      <c r="N10" s="42">
        <v>5</v>
      </c>
      <c r="O10" s="42">
        <v>5</v>
      </c>
      <c r="P10" s="42">
        <v>4</v>
      </c>
      <c r="Q10" s="42">
        <v>5</v>
      </c>
      <c r="R10" s="42">
        <v>5</v>
      </c>
      <c r="S10" s="42">
        <v>5</v>
      </c>
      <c r="T10" s="42">
        <v>5</v>
      </c>
      <c r="U10" s="42">
        <v>5</v>
      </c>
      <c r="V10" s="42">
        <v>1</v>
      </c>
      <c r="W10" s="42">
        <v>5</v>
      </c>
      <c r="X10" s="42">
        <v>5</v>
      </c>
      <c r="Y10" s="42">
        <v>6</v>
      </c>
    </row>
    <row r="11" spans="1:25">
      <c r="A11" s="40" t="s">
        <v>2892</v>
      </c>
      <c r="B11" s="41" t="s">
        <v>2893</v>
      </c>
      <c r="C11" s="42">
        <v>6</v>
      </c>
      <c r="D11" s="42">
        <v>4</v>
      </c>
      <c r="E11" s="42">
        <v>6</v>
      </c>
      <c r="F11" s="42">
        <v>7</v>
      </c>
      <c r="G11" s="42">
        <v>7</v>
      </c>
      <c r="H11" s="42">
        <v>5</v>
      </c>
      <c r="I11" s="42">
        <v>4</v>
      </c>
      <c r="J11" s="42">
        <v>6</v>
      </c>
      <c r="K11" s="42">
        <v>1</v>
      </c>
      <c r="L11" s="42">
        <v>5</v>
      </c>
      <c r="M11" s="42">
        <v>7</v>
      </c>
      <c r="N11" s="42">
        <v>6</v>
      </c>
      <c r="O11" s="42">
        <v>6</v>
      </c>
      <c r="P11" s="42">
        <v>5</v>
      </c>
      <c r="Q11" s="42">
        <v>6</v>
      </c>
      <c r="R11" s="42">
        <v>5</v>
      </c>
      <c r="S11" s="42">
        <v>5</v>
      </c>
      <c r="T11" s="42">
        <v>7</v>
      </c>
      <c r="U11" s="42">
        <v>6</v>
      </c>
      <c r="V11" s="42">
        <v>7</v>
      </c>
      <c r="W11" s="42">
        <v>6</v>
      </c>
      <c r="X11" s="42">
        <v>9</v>
      </c>
      <c r="Y11" s="42">
        <v>3</v>
      </c>
    </row>
    <row r="12" spans="1:25">
      <c r="A12" s="40" t="s">
        <v>2894</v>
      </c>
      <c r="B12" s="41" t="s">
        <v>2895</v>
      </c>
      <c r="C12" s="42">
        <v>5</v>
      </c>
      <c r="D12" s="42">
        <v>8</v>
      </c>
      <c r="E12" s="42">
        <v>10</v>
      </c>
      <c r="F12" s="42">
        <v>12</v>
      </c>
      <c r="G12" s="42">
        <v>10</v>
      </c>
      <c r="H12" s="42">
        <v>10</v>
      </c>
      <c r="I12" s="42">
        <v>12</v>
      </c>
      <c r="J12" s="42">
        <v>8</v>
      </c>
      <c r="K12" s="42">
        <v>4</v>
      </c>
      <c r="L12" s="42">
        <v>5</v>
      </c>
      <c r="M12" s="42">
        <v>5</v>
      </c>
      <c r="N12" s="42">
        <v>5</v>
      </c>
      <c r="O12" s="42">
        <v>3</v>
      </c>
      <c r="P12" s="42">
        <v>5</v>
      </c>
      <c r="Q12" s="42">
        <v>4</v>
      </c>
      <c r="R12" s="42">
        <v>5</v>
      </c>
      <c r="S12" s="42">
        <v>5</v>
      </c>
      <c r="T12" s="42">
        <v>9</v>
      </c>
      <c r="U12" s="42">
        <v>8</v>
      </c>
      <c r="V12" s="42">
        <v>9</v>
      </c>
      <c r="W12" s="42">
        <v>5</v>
      </c>
      <c r="X12" s="42">
        <v>4</v>
      </c>
      <c r="Y12" s="42">
        <v>5</v>
      </c>
    </row>
    <row r="13" spans="1:25">
      <c r="A13" s="40" t="s">
        <v>2896</v>
      </c>
      <c r="B13" s="41" t="s">
        <v>2897</v>
      </c>
      <c r="C13" s="42">
        <v>5</v>
      </c>
      <c r="D13" s="42">
        <v>5</v>
      </c>
      <c r="E13" s="42">
        <v>7</v>
      </c>
      <c r="F13" s="42">
        <v>7</v>
      </c>
      <c r="G13" s="42">
        <v>6</v>
      </c>
      <c r="H13" s="42">
        <v>6</v>
      </c>
      <c r="I13" s="42">
        <v>4</v>
      </c>
      <c r="J13" s="42">
        <v>4</v>
      </c>
      <c r="K13" s="42">
        <v>3</v>
      </c>
      <c r="L13" s="42">
        <v>3</v>
      </c>
      <c r="M13" s="42">
        <v>7</v>
      </c>
      <c r="N13" s="42">
        <v>2</v>
      </c>
      <c r="O13" s="42">
        <v>3</v>
      </c>
      <c r="P13" s="42">
        <v>3</v>
      </c>
      <c r="Q13" s="42">
        <v>7</v>
      </c>
      <c r="R13" s="42">
        <v>7</v>
      </c>
      <c r="S13" s="42">
        <v>7</v>
      </c>
      <c r="T13" s="42">
        <v>7</v>
      </c>
      <c r="U13" s="42">
        <v>5</v>
      </c>
      <c r="V13" s="42">
        <v>5</v>
      </c>
      <c r="W13" s="42">
        <v>0</v>
      </c>
      <c r="X13" s="42">
        <v>6</v>
      </c>
      <c r="Y13" s="42">
        <v>7</v>
      </c>
    </row>
    <row r="14" spans="1:25">
      <c r="A14" s="40" t="s">
        <v>2898</v>
      </c>
      <c r="B14" s="41" t="s">
        <v>2899</v>
      </c>
      <c r="C14" s="42">
        <v>11</v>
      </c>
      <c r="D14" s="42">
        <v>11</v>
      </c>
      <c r="E14" s="42">
        <v>12</v>
      </c>
      <c r="F14" s="42">
        <v>13</v>
      </c>
      <c r="G14" s="42">
        <v>14</v>
      </c>
      <c r="H14" s="42">
        <v>0</v>
      </c>
      <c r="I14" s="42">
        <v>0</v>
      </c>
      <c r="J14" s="42">
        <v>11</v>
      </c>
      <c r="K14" s="42">
        <v>7</v>
      </c>
      <c r="L14" s="42">
        <v>11</v>
      </c>
      <c r="M14" s="42">
        <v>9</v>
      </c>
      <c r="N14" s="42">
        <v>7</v>
      </c>
      <c r="O14" s="42">
        <v>7</v>
      </c>
      <c r="P14" s="42">
        <v>10</v>
      </c>
      <c r="Q14" s="42">
        <v>12</v>
      </c>
      <c r="R14" s="42">
        <v>11</v>
      </c>
      <c r="S14" s="42">
        <v>9</v>
      </c>
      <c r="T14" s="42">
        <v>11</v>
      </c>
      <c r="U14" s="42">
        <v>11</v>
      </c>
      <c r="V14" s="42">
        <v>12</v>
      </c>
      <c r="W14" s="42">
        <v>10</v>
      </c>
      <c r="X14" s="42">
        <v>9</v>
      </c>
      <c r="Y14" s="42">
        <v>9</v>
      </c>
    </row>
    <row r="15" spans="1:25">
      <c r="A15" s="46" t="s">
        <v>2900</v>
      </c>
      <c r="B15" s="41" t="s">
        <v>2901</v>
      </c>
      <c r="C15" s="42">
        <v>5</v>
      </c>
      <c r="D15" s="42">
        <v>5</v>
      </c>
      <c r="E15" s="42">
        <v>5</v>
      </c>
      <c r="F15" s="42">
        <v>5</v>
      </c>
      <c r="G15" s="42">
        <v>5</v>
      </c>
      <c r="H15" s="42">
        <v>5</v>
      </c>
      <c r="I15" s="42">
        <v>5</v>
      </c>
      <c r="J15" s="42">
        <v>5</v>
      </c>
      <c r="K15" s="42">
        <v>3</v>
      </c>
      <c r="L15" s="42">
        <v>5</v>
      </c>
      <c r="M15" s="42">
        <v>5</v>
      </c>
      <c r="N15" s="42">
        <v>5</v>
      </c>
      <c r="O15" s="42">
        <v>5</v>
      </c>
      <c r="P15" s="42">
        <v>5</v>
      </c>
      <c r="Q15" s="42">
        <v>5</v>
      </c>
      <c r="R15" s="42">
        <v>5</v>
      </c>
      <c r="S15" s="42">
        <v>5</v>
      </c>
      <c r="T15" s="42">
        <v>5</v>
      </c>
      <c r="U15" s="42">
        <v>5</v>
      </c>
      <c r="V15" s="42">
        <v>5</v>
      </c>
      <c r="W15" s="42">
        <v>5</v>
      </c>
      <c r="X15" s="42">
        <v>5</v>
      </c>
      <c r="Y15" s="42">
        <v>5</v>
      </c>
    </row>
    <row r="16" spans="1:25">
      <c r="A16" s="46"/>
      <c r="B16" s="41" t="s">
        <v>2902</v>
      </c>
      <c r="C16" s="42">
        <v>5</v>
      </c>
      <c r="D16" s="42">
        <v>5</v>
      </c>
      <c r="E16" s="42">
        <v>5</v>
      </c>
      <c r="F16" s="42">
        <v>5</v>
      </c>
      <c r="G16" s="42">
        <v>5</v>
      </c>
      <c r="H16" s="42">
        <v>5</v>
      </c>
      <c r="I16" s="42">
        <v>3</v>
      </c>
      <c r="J16" s="42">
        <v>5</v>
      </c>
      <c r="K16" s="42">
        <v>5</v>
      </c>
      <c r="L16" s="42">
        <v>4</v>
      </c>
      <c r="M16" s="42">
        <v>3</v>
      </c>
      <c r="N16" s="42">
        <v>5</v>
      </c>
      <c r="O16" s="42">
        <v>5</v>
      </c>
      <c r="P16" s="42">
        <v>5</v>
      </c>
      <c r="Q16" s="42">
        <v>5</v>
      </c>
      <c r="R16" s="42">
        <v>5</v>
      </c>
      <c r="S16" s="42">
        <v>4</v>
      </c>
      <c r="T16" s="42">
        <v>5</v>
      </c>
      <c r="U16" s="42">
        <v>5</v>
      </c>
      <c r="V16" s="42">
        <v>3</v>
      </c>
      <c r="W16" s="42">
        <v>5</v>
      </c>
      <c r="X16" s="42">
        <v>5</v>
      </c>
      <c r="Y16" s="42">
        <v>3</v>
      </c>
    </row>
    <row r="17" spans="1:25">
      <c r="A17" s="46" t="s">
        <v>2903</v>
      </c>
      <c r="B17" s="41" t="s">
        <v>2904</v>
      </c>
      <c r="C17" s="42">
        <v>1</v>
      </c>
      <c r="D17" s="42">
        <v>2</v>
      </c>
      <c r="E17" s="42">
        <v>0</v>
      </c>
      <c r="F17" s="42">
        <v>4</v>
      </c>
      <c r="G17" s="42">
        <v>2</v>
      </c>
      <c r="H17" s="42">
        <v>3</v>
      </c>
      <c r="I17" s="42">
        <v>1</v>
      </c>
      <c r="J17" s="42">
        <v>0</v>
      </c>
      <c r="K17" s="42">
        <v>5</v>
      </c>
      <c r="L17" s="42">
        <v>5</v>
      </c>
      <c r="M17" s="42">
        <v>5</v>
      </c>
      <c r="N17" s="42">
        <v>6</v>
      </c>
      <c r="O17" s="42">
        <v>4</v>
      </c>
      <c r="P17" s="42">
        <v>3</v>
      </c>
      <c r="Q17" s="42">
        <v>3</v>
      </c>
      <c r="R17" s="42">
        <v>3</v>
      </c>
      <c r="S17" s="42">
        <v>3</v>
      </c>
      <c r="T17" s="42">
        <v>3</v>
      </c>
      <c r="U17" s="42">
        <v>2</v>
      </c>
      <c r="V17" s="42">
        <v>0</v>
      </c>
      <c r="W17" s="42">
        <v>5</v>
      </c>
      <c r="X17" s="42">
        <v>5</v>
      </c>
      <c r="Y17" s="42">
        <v>4</v>
      </c>
    </row>
    <row r="18" spans="1:25">
      <c r="A18" s="46"/>
      <c r="B18" s="41" t="s">
        <v>2905</v>
      </c>
      <c r="C18" s="42">
        <v>5</v>
      </c>
      <c r="D18" s="42">
        <v>5</v>
      </c>
      <c r="E18" s="42">
        <v>6</v>
      </c>
      <c r="F18" s="42">
        <v>3</v>
      </c>
      <c r="G18" s="42">
        <v>5</v>
      </c>
      <c r="H18" s="42">
        <v>4</v>
      </c>
      <c r="I18" s="42">
        <v>0</v>
      </c>
      <c r="J18" s="42">
        <v>0</v>
      </c>
      <c r="K18" s="42">
        <v>0</v>
      </c>
      <c r="L18" s="42">
        <v>4</v>
      </c>
      <c r="M18" s="42">
        <v>8</v>
      </c>
      <c r="N18" s="42">
        <v>4</v>
      </c>
      <c r="O18" s="42">
        <v>5</v>
      </c>
      <c r="P18" s="42">
        <v>5</v>
      </c>
      <c r="Q18" s="42">
        <v>9</v>
      </c>
      <c r="R18" s="42">
        <v>15</v>
      </c>
      <c r="S18" s="42">
        <v>13</v>
      </c>
      <c r="T18" s="42">
        <v>19</v>
      </c>
      <c r="U18" s="42">
        <v>5</v>
      </c>
      <c r="V18" s="42">
        <v>3</v>
      </c>
      <c r="W18" s="42">
        <v>0</v>
      </c>
      <c r="X18" s="42">
        <v>7</v>
      </c>
      <c r="Y18" s="42">
        <v>0</v>
      </c>
    </row>
    <row r="19" spans="1:25">
      <c r="A19" s="43" t="s">
        <v>2906</v>
      </c>
      <c r="B19" s="41" t="s">
        <v>2907</v>
      </c>
      <c r="C19" s="42">
        <v>6</v>
      </c>
      <c r="D19" s="42">
        <v>6</v>
      </c>
      <c r="E19" s="42">
        <v>5</v>
      </c>
      <c r="F19" s="42">
        <v>6</v>
      </c>
      <c r="G19" s="42">
        <v>6</v>
      </c>
      <c r="H19" s="42">
        <v>6</v>
      </c>
      <c r="I19" s="42">
        <v>6</v>
      </c>
      <c r="J19" s="42">
        <v>6</v>
      </c>
      <c r="K19" s="42">
        <v>3</v>
      </c>
      <c r="L19" s="42">
        <v>4</v>
      </c>
      <c r="M19" s="42">
        <v>6</v>
      </c>
      <c r="N19" s="42">
        <v>3</v>
      </c>
      <c r="O19" s="42">
        <v>4</v>
      </c>
      <c r="P19" s="42">
        <v>5</v>
      </c>
      <c r="Q19" s="42">
        <v>6</v>
      </c>
      <c r="R19" s="42">
        <v>5</v>
      </c>
      <c r="S19" s="42">
        <v>6</v>
      </c>
      <c r="T19" s="42">
        <v>6</v>
      </c>
      <c r="U19" s="42">
        <v>6</v>
      </c>
      <c r="V19" s="42">
        <v>6</v>
      </c>
      <c r="W19" s="42">
        <v>6</v>
      </c>
      <c r="X19" s="42">
        <v>6</v>
      </c>
      <c r="Y19" s="42">
        <v>3</v>
      </c>
    </row>
    <row r="20" spans="1:25">
      <c r="A20" s="44"/>
      <c r="B20" s="41" t="s">
        <v>2908</v>
      </c>
      <c r="C20" s="42">
        <v>5</v>
      </c>
      <c r="D20" s="42">
        <v>5</v>
      </c>
      <c r="E20" s="42">
        <v>5</v>
      </c>
      <c r="F20" s="42">
        <v>5</v>
      </c>
      <c r="G20" s="42">
        <v>5</v>
      </c>
      <c r="H20" s="42">
        <v>5</v>
      </c>
      <c r="I20" s="42">
        <v>4</v>
      </c>
      <c r="J20" s="42">
        <v>4</v>
      </c>
      <c r="K20" s="42">
        <v>4</v>
      </c>
      <c r="L20" s="42">
        <v>4</v>
      </c>
      <c r="M20" s="42">
        <v>4</v>
      </c>
      <c r="N20" s="42">
        <v>3</v>
      </c>
      <c r="O20" s="42">
        <v>3</v>
      </c>
      <c r="P20" s="42">
        <v>3</v>
      </c>
      <c r="Q20" s="42">
        <v>3</v>
      </c>
      <c r="R20" s="42">
        <v>3</v>
      </c>
      <c r="S20" s="42">
        <v>3</v>
      </c>
      <c r="T20" s="42">
        <v>4</v>
      </c>
      <c r="U20" s="42">
        <v>3</v>
      </c>
      <c r="V20" s="42">
        <v>3</v>
      </c>
      <c r="W20" s="42">
        <v>4</v>
      </c>
      <c r="X20" s="42">
        <v>4</v>
      </c>
      <c r="Y20" s="42">
        <v>4</v>
      </c>
    </row>
    <row r="21" spans="1:25">
      <c r="A21" s="40" t="s">
        <v>2909</v>
      </c>
      <c r="B21" s="41" t="s">
        <v>2910</v>
      </c>
      <c r="C21" s="42">
        <v>1</v>
      </c>
      <c r="D21" s="42">
        <v>2</v>
      </c>
      <c r="E21" s="42">
        <v>4</v>
      </c>
      <c r="F21" s="42">
        <v>5</v>
      </c>
      <c r="G21" s="42">
        <v>0</v>
      </c>
      <c r="H21" s="42">
        <v>0</v>
      </c>
      <c r="I21" s="42">
        <v>1</v>
      </c>
      <c r="J21" s="42">
        <v>4</v>
      </c>
      <c r="K21" s="42">
        <v>0</v>
      </c>
      <c r="L21" s="42">
        <v>5</v>
      </c>
      <c r="M21" s="42">
        <v>5</v>
      </c>
      <c r="N21" s="42">
        <v>5</v>
      </c>
      <c r="O21" s="42">
        <v>0</v>
      </c>
      <c r="P21" s="42">
        <v>3</v>
      </c>
      <c r="Q21" s="42">
        <v>5</v>
      </c>
      <c r="R21" s="42">
        <v>5</v>
      </c>
      <c r="S21" s="42">
        <v>5</v>
      </c>
      <c r="T21" s="42">
        <v>5</v>
      </c>
      <c r="U21" s="42">
        <v>5</v>
      </c>
      <c r="V21" s="42">
        <v>5</v>
      </c>
      <c r="W21" s="42">
        <v>5</v>
      </c>
      <c r="X21" s="42">
        <v>5</v>
      </c>
      <c r="Y21" s="42">
        <v>0</v>
      </c>
    </row>
  </sheetData>
  <mergeCells count="5">
    <mergeCell ref="A6:A7"/>
    <mergeCell ref="A8:A9"/>
    <mergeCell ref="A15:A16"/>
    <mergeCell ref="A17:A18"/>
    <mergeCell ref="A19:A20"/>
  </mergeCells>
  <conditionalFormatting sqref="C3:Y21">
    <cfRule type="cellIs" dxfId="5" priority="1" operator="greaterThanOrEqual">
      <formula>5</formula>
    </cfRule>
    <cfRule type="cellIs" dxfId="4" priority="2" operator="between">
      <formula>3</formula>
      <formula>4</formula>
    </cfRule>
    <cfRule type="cellIs" dxfId="3" priority="3" operator="between">
      <formula>1</formula>
      <formula>2</formula>
    </cfRule>
    <cfRule type="cellIs" priority="4"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5ABA-B487-4ED4-A1DA-3EEFB2D03206}">
  <dimension ref="A3:BS28"/>
  <sheetViews>
    <sheetView zoomScale="75" zoomScaleNormal="75" workbookViewId="0">
      <pane xSplit="2" topLeftCell="C1" activePane="topRight" state="frozen"/>
      <selection pane="topRight" activeCell="A26" sqref="A26:XFD26"/>
    </sheetView>
  </sheetViews>
  <sheetFormatPr baseColWidth="10" defaultRowHeight="16.5"/>
  <cols>
    <col min="1" max="1" width="19" style="20" customWidth="1"/>
    <col min="2" max="2" width="12.9140625" style="21" customWidth="1"/>
    <col min="3" max="4" width="10.6640625" style="71"/>
    <col min="5" max="5" width="10.6640625" style="72"/>
    <col min="6" max="7" width="10.6640625" style="71"/>
    <col min="8" max="8" width="10.6640625" style="72"/>
    <col min="9" max="10" width="10.6640625" style="71"/>
    <col min="11" max="11" width="10.6640625" style="72"/>
    <col min="12" max="13" width="10.6640625" style="71"/>
    <col min="14" max="14" width="10.6640625" style="72"/>
    <col min="15" max="16" width="10.6640625" style="71"/>
    <col min="17" max="17" width="10.6640625" style="72"/>
    <col min="18" max="19" width="10.6640625" style="71"/>
    <col min="20" max="20" width="10.6640625" style="72"/>
    <col min="21" max="22" width="10.6640625" style="71"/>
    <col min="23" max="23" width="10.6640625" style="72"/>
    <col min="24" max="25" width="10.6640625" style="71"/>
    <col min="26" max="26" width="10.6640625" style="72"/>
    <col min="27" max="28" width="10.6640625" style="71"/>
    <col min="29" max="29" width="10.6640625" style="72"/>
    <col min="30" max="31" width="10.6640625" style="71"/>
    <col min="32" max="32" width="10.6640625" style="72"/>
    <col min="33" max="34" width="10.6640625" style="71"/>
    <col min="35" max="35" width="10.6640625" style="72"/>
    <col min="36" max="37" width="10.6640625" style="71"/>
    <col min="38" max="38" width="10.6640625" style="72"/>
    <col min="39" max="40" width="10.6640625" style="71"/>
    <col min="41" max="41" width="10.6640625" style="72"/>
    <col min="42" max="43" width="10.6640625" style="71"/>
    <col min="44" max="44" width="10.6640625" style="72"/>
    <col min="45" max="46" width="10.6640625" style="71"/>
    <col min="47" max="47" width="10.6640625" style="72"/>
    <col min="48" max="49" width="10.6640625" style="71"/>
    <col min="50" max="50" width="10.6640625" style="72"/>
    <col min="51" max="52" width="10.6640625" style="71"/>
    <col min="53" max="53" width="10.6640625" style="72"/>
    <col min="54" max="55" width="10.6640625" style="71"/>
    <col min="56" max="56" width="10.6640625" style="72"/>
    <col min="57" max="58" width="10.6640625" style="71"/>
    <col min="59" max="59" width="10.6640625" style="72"/>
    <col min="60" max="61" width="10.6640625" style="71"/>
    <col min="62" max="62" width="10.6640625" style="72"/>
    <col min="63" max="64" width="10.6640625" style="71"/>
    <col min="65" max="65" width="10.6640625" style="72"/>
    <col min="66" max="67" width="10.6640625" style="71"/>
    <col min="68" max="68" width="10.6640625" style="72"/>
    <col min="69" max="70" width="10.6640625" style="71"/>
    <col min="71" max="71" width="10.6640625" style="72"/>
    <col min="72" max="16384" width="10.6640625" style="20"/>
  </cols>
  <sheetData>
    <row r="3" spans="1:71" s="39" customFormat="1" ht="21.5" customHeight="1">
      <c r="A3" s="47" t="s">
        <v>2862</v>
      </c>
      <c r="B3" s="48" t="s">
        <v>2863</v>
      </c>
      <c r="C3" s="49" t="s">
        <v>44</v>
      </c>
      <c r="D3" s="49"/>
      <c r="E3" s="49"/>
      <c r="F3" s="49" t="s">
        <v>45</v>
      </c>
      <c r="G3" s="49"/>
      <c r="H3" s="49"/>
      <c r="I3" s="49" t="s">
        <v>46</v>
      </c>
      <c r="J3" s="49"/>
      <c r="K3" s="49"/>
      <c r="L3" s="49" t="s">
        <v>47</v>
      </c>
      <c r="M3" s="49"/>
      <c r="N3" s="49"/>
      <c r="O3" s="49" t="s">
        <v>48</v>
      </c>
      <c r="P3" s="49"/>
      <c r="Q3" s="49"/>
      <c r="R3" s="49" t="s">
        <v>49</v>
      </c>
      <c r="S3" s="49"/>
      <c r="T3" s="49"/>
      <c r="U3" s="50" t="s">
        <v>50</v>
      </c>
      <c r="V3" s="50"/>
      <c r="W3" s="51"/>
      <c r="X3" s="49" t="s">
        <v>51</v>
      </c>
      <c r="Y3" s="50"/>
      <c r="Z3" s="49"/>
      <c r="AA3" s="49" t="s">
        <v>52</v>
      </c>
      <c r="AB3" s="49"/>
      <c r="AC3" s="49"/>
      <c r="AD3" s="49" t="s">
        <v>53</v>
      </c>
      <c r="AE3" s="49"/>
      <c r="AF3" s="49"/>
      <c r="AG3" s="49" t="s">
        <v>54</v>
      </c>
      <c r="AH3" s="49"/>
      <c r="AI3" s="49"/>
      <c r="AJ3" s="49" t="s">
        <v>55</v>
      </c>
      <c r="AK3" s="49"/>
      <c r="AL3" s="49"/>
      <c r="AM3" s="49" t="s">
        <v>56</v>
      </c>
      <c r="AN3" s="49"/>
      <c r="AO3" s="49"/>
      <c r="AP3" s="52" t="s">
        <v>57</v>
      </c>
      <c r="AQ3" s="52"/>
      <c r="AR3" s="53"/>
      <c r="AS3" s="49" t="s">
        <v>58</v>
      </c>
      <c r="AT3" s="49"/>
      <c r="AU3" s="49"/>
      <c r="AV3" s="49" t="s">
        <v>59</v>
      </c>
      <c r="AW3" s="49"/>
      <c r="AX3" s="49"/>
      <c r="AY3" s="49" t="s">
        <v>60</v>
      </c>
      <c r="AZ3" s="49"/>
      <c r="BA3" s="49"/>
      <c r="BB3" s="49" t="s">
        <v>61</v>
      </c>
      <c r="BC3" s="49"/>
      <c r="BD3" s="49"/>
      <c r="BE3" s="49" t="s">
        <v>62</v>
      </c>
      <c r="BF3" s="49"/>
      <c r="BG3" s="49"/>
      <c r="BH3" s="49" t="s">
        <v>2877</v>
      </c>
      <c r="BI3" s="49"/>
      <c r="BJ3" s="49"/>
      <c r="BK3" s="49" t="s">
        <v>64</v>
      </c>
      <c r="BL3" s="49"/>
      <c r="BM3" s="49"/>
      <c r="BN3" s="49" t="s">
        <v>65</v>
      </c>
      <c r="BO3" s="49"/>
      <c r="BP3" s="49"/>
      <c r="BQ3" s="51" t="s">
        <v>2911</v>
      </c>
      <c r="BR3" s="54"/>
      <c r="BS3" s="55"/>
    </row>
    <row r="4" spans="1:71" s="59" customFormat="1" ht="17.5">
      <c r="A4" s="56"/>
      <c r="B4" s="48"/>
      <c r="C4" s="57" t="s">
        <v>2912</v>
      </c>
      <c r="D4" s="57" t="s">
        <v>2913</v>
      </c>
      <c r="E4" s="58" t="s">
        <v>2914</v>
      </c>
      <c r="F4" s="57" t="s">
        <v>2912</v>
      </c>
      <c r="G4" s="57" t="s">
        <v>2913</v>
      </c>
      <c r="H4" s="58" t="s">
        <v>2914</v>
      </c>
      <c r="I4" s="57" t="s">
        <v>2912</v>
      </c>
      <c r="J4" s="57" t="s">
        <v>2913</v>
      </c>
      <c r="K4" s="58" t="s">
        <v>2914</v>
      </c>
      <c r="L4" s="57" t="s">
        <v>2912</v>
      </c>
      <c r="M4" s="57" t="s">
        <v>2913</v>
      </c>
      <c r="N4" s="58" t="s">
        <v>2914</v>
      </c>
      <c r="O4" s="57" t="s">
        <v>2912</v>
      </c>
      <c r="P4" s="57" t="s">
        <v>2913</v>
      </c>
      <c r="Q4" s="58" t="s">
        <v>2914</v>
      </c>
      <c r="R4" s="57" t="s">
        <v>2912</v>
      </c>
      <c r="S4" s="57" t="s">
        <v>2913</v>
      </c>
      <c r="T4" s="58" t="s">
        <v>2914</v>
      </c>
      <c r="U4" s="57" t="s">
        <v>2912</v>
      </c>
      <c r="V4" s="57" t="s">
        <v>2913</v>
      </c>
      <c r="W4" s="58" t="s">
        <v>2914</v>
      </c>
      <c r="X4" s="57" t="s">
        <v>2912</v>
      </c>
      <c r="Y4" s="57" t="s">
        <v>2913</v>
      </c>
      <c r="Z4" s="58" t="s">
        <v>2914</v>
      </c>
      <c r="AA4" s="57" t="s">
        <v>2912</v>
      </c>
      <c r="AB4" s="57" t="s">
        <v>2913</v>
      </c>
      <c r="AC4" s="58" t="s">
        <v>2914</v>
      </c>
      <c r="AD4" s="57" t="s">
        <v>2912</v>
      </c>
      <c r="AE4" s="57" t="s">
        <v>2913</v>
      </c>
      <c r="AF4" s="58" t="s">
        <v>2914</v>
      </c>
      <c r="AG4" s="57" t="s">
        <v>2912</v>
      </c>
      <c r="AH4" s="57" t="s">
        <v>2913</v>
      </c>
      <c r="AI4" s="58" t="s">
        <v>2914</v>
      </c>
      <c r="AJ4" s="57" t="s">
        <v>2912</v>
      </c>
      <c r="AK4" s="57" t="s">
        <v>2913</v>
      </c>
      <c r="AL4" s="58" t="s">
        <v>2914</v>
      </c>
      <c r="AM4" s="57" t="s">
        <v>2912</v>
      </c>
      <c r="AN4" s="57" t="s">
        <v>2913</v>
      </c>
      <c r="AO4" s="58" t="s">
        <v>2914</v>
      </c>
      <c r="AP4" s="57" t="s">
        <v>2912</v>
      </c>
      <c r="AQ4" s="57" t="s">
        <v>2913</v>
      </c>
      <c r="AR4" s="58" t="s">
        <v>2914</v>
      </c>
      <c r="AS4" s="57" t="s">
        <v>2912</v>
      </c>
      <c r="AT4" s="57" t="s">
        <v>2913</v>
      </c>
      <c r="AU4" s="58" t="s">
        <v>2914</v>
      </c>
      <c r="AV4" s="57" t="s">
        <v>2912</v>
      </c>
      <c r="AW4" s="57" t="s">
        <v>2913</v>
      </c>
      <c r="AX4" s="58" t="s">
        <v>2914</v>
      </c>
      <c r="AY4" s="57" t="s">
        <v>2912</v>
      </c>
      <c r="AZ4" s="57" t="s">
        <v>2913</v>
      </c>
      <c r="BA4" s="58" t="s">
        <v>2914</v>
      </c>
      <c r="BB4" s="57" t="s">
        <v>2912</v>
      </c>
      <c r="BC4" s="57" t="s">
        <v>2913</v>
      </c>
      <c r="BD4" s="58" t="s">
        <v>2914</v>
      </c>
      <c r="BE4" s="57" t="s">
        <v>2912</v>
      </c>
      <c r="BF4" s="57" t="s">
        <v>2913</v>
      </c>
      <c r="BG4" s="58" t="s">
        <v>2914</v>
      </c>
      <c r="BH4" s="57" t="s">
        <v>2912</v>
      </c>
      <c r="BI4" s="57" t="s">
        <v>2913</v>
      </c>
      <c r="BJ4" s="58" t="s">
        <v>2914</v>
      </c>
      <c r="BK4" s="57" t="s">
        <v>2912</v>
      </c>
      <c r="BL4" s="57" t="s">
        <v>2913</v>
      </c>
      <c r="BM4" s="58" t="s">
        <v>2914</v>
      </c>
      <c r="BN4" s="57" t="s">
        <v>2912</v>
      </c>
      <c r="BO4" s="57" t="s">
        <v>2913</v>
      </c>
      <c r="BP4" s="58" t="s">
        <v>2914</v>
      </c>
      <c r="BQ4" s="57" t="s">
        <v>2912</v>
      </c>
      <c r="BR4" s="57" t="s">
        <v>2913</v>
      </c>
      <c r="BS4" s="58" t="s">
        <v>2914</v>
      </c>
    </row>
    <row r="5" spans="1:71">
      <c r="A5" s="60"/>
      <c r="B5" s="61"/>
      <c r="C5" s="62"/>
      <c r="D5" s="63"/>
      <c r="E5" s="64"/>
      <c r="F5" s="62"/>
      <c r="G5" s="63"/>
      <c r="H5" s="64"/>
      <c r="I5" s="62"/>
      <c r="J5" s="63"/>
      <c r="K5" s="64"/>
      <c r="L5" s="62"/>
      <c r="M5" s="63"/>
      <c r="N5" s="64"/>
      <c r="O5" s="62"/>
      <c r="P5" s="63"/>
      <c r="Q5" s="64"/>
      <c r="R5" s="62"/>
      <c r="S5" s="63"/>
      <c r="T5" s="64"/>
      <c r="U5" s="65"/>
      <c r="V5" s="66"/>
      <c r="W5" s="64"/>
      <c r="X5" s="62"/>
      <c r="Y5" s="66"/>
      <c r="Z5" s="64"/>
      <c r="AA5" s="62"/>
      <c r="AB5" s="63"/>
      <c r="AC5" s="64"/>
      <c r="AD5" s="62"/>
      <c r="AE5" s="63"/>
      <c r="AF5" s="64"/>
      <c r="AG5" s="62"/>
      <c r="AH5" s="63"/>
      <c r="AI5" s="64"/>
      <c r="AJ5" s="62"/>
      <c r="AK5" s="63"/>
      <c r="AL5" s="64"/>
      <c r="AM5" s="62"/>
      <c r="AN5" s="63"/>
      <c r="AO5" s="64"/>
      <c r="AP5" s="62"/>
      <c r="AQ5" s="63"/>
      <c r="AR5" s="64"/>
      <c r="AS5" s="62"/>
      <c r="AT5" s="63"/>
      <c r="AU5" s="64"/>
      <c r="AV5" s="62"/>
      <c r="AW5" s="63"/>
      <c r="AX5" s="64"/>
      <c r="AY5" s="62"/>
      <c r="AZ5" s="63"/>
      <c r="BA5" s="64"/>
      <c r="BB5" s="62"/>
      <c r="BC5" s="63"/>
      <c r="BD5" s="64"/>
      <c r="BE5" s="62"/>
      <c r="BF5" s="63"/>
      <c r="BG5" s="64"/>
      <c r="BH5" s="62"/>
      <c r="BI5" s="63"/>
      <c r="BJ5" s="64"/>
      <c r="BK5" s="62"/>
      <c r="BL5" s="63"/>
      <c r="BM5" s="64"/>
      <c r="BN5" s="62"/>
      <c r="BO5" s="63"/>
      <c r="BP5" s="64"/>
      <c r="BQ5" s="62"/>
      <c r="BR5" s="63"/>
      <c r="BS5" s="64"/>
    </row>
    <row r="6" spans="1:71" s="39" customFormat="1" ht="17.5">
      <c r="A6" s="40" t="s">
        <v>2879</v>
      </c>
      <c r="B6" s="41" t="s">
        <v>2880</v>
      </c>
      <c r="C6" s="67">
        <v>3000</v>
      </c>
      <c r="D6" s="67">
        <v>3500</v>
      </c>
      <c r="E6" s="68">
        <v>0.16666666666666671</v>
      </c>
      <c r="F6" s="67">
        <v>3000</v>
      </c>
      <c r="G6" s="67">
        <v>3500</v>
      </c>
      <c r="H6" s="68">
        <v>0.16666666666666671</v>
      </c>
      <c r="I6" s="67">
        <v>3000</v>
      </c>
      <c r="J6" s="67">
        <v>3500</v>
      </c>
      <c r="K6" s="68">
        <v>0.16666666666666671</v>
      </c>
      <c r="L6" s="67">
        <v>5000</v>
      </c>
      <c r="M6" s="67">
        <v>5500</v>
      </c>
      <c r="N6" s="68">
        <v>0.1</v>
      </c>
      <c r="O6" s="67">
        <v>2000</v>
      </c>
      <c r="P6" s="67">
        <v>2500</v>
      </c>
      <c r="Q6" s="68">
        <v>0.25</v>
      </c>
      <c r="R6" s="67">
        <v>15000</v>
      </c>
      <c r="S6" s="67">
        <v>15000</v>
      </c>
      <c r="T6" s="68">
        <v>0</v>
      </c>
      <c r="U6" s="67">
        <v>3500</v>
      </c>
      <c r="V6" s="67">
        <v>4000</v>
      </c>
      <c r="W6" s="68">
        <v>0.14285714285714279</v>
      </c>
      <c r="X6" s="67">
        <v>7500</v>
      </c>
      <c r="Y6" s="67">
        <v>8000</v>
      </c>
      <c r="Z6" s="68">
        <v>6.6666666666666666E-2</v>
      </c>
      <c r="AA6" s="67">
        <v>300</v>
      </c>
      <c r="AB6" s="67">
        <v>300</v>
      </c>
      <c r="AC6" s="68">
        <v>0</v>
      </c>
      <c r="AD6" s="67">
        <v>250</v>
      </c>
      <c r="AE6" s="67">
        <v>250</v>
      </c>
      <c r="AF6" s="68">
        <v>0</v>
      </c>
      <c r="AG6" s="67">
        <v>250</v>
      </c>
      <c r="AH6" s="67">
        <v>250</v>
      </c>
      <c r="AI6" s="68">
        <v>0</v>
      </c>
      <c r="AJ6" s="67">
        <v>375</v>
      </c>
      <c r="AK6" s="67">
        <v>375</v>
      </c>
      <c r="AL6" s="68">
        <v>0</v>
      </c>
      <c r="AM6" s="67">
        <v>500</v>
      </c>
      <c r="AN6" s="67">
        <v>500</v>
      </c>
      <c r="AO6" s="68">
        <v>0</v>
      </c>
      <c r="AP6" s="67">
        <v>1500</v>
      </c>
      <c r="AQ6" s="67">
        <v>1500</v>
      </c>
      <c r="AR6" s="68">
        <v>0</v>
      </c>
      <c r="AS6" s="67">
        <v>2000</v>
      </c>
      <c r="AT6" s="67">
        <v>2000</v>
      </c>
      <c r="AU6" s="68">
        <v>0</v>
      </c>
      <c r="AV6" s="67">
        <v>200</v>
      </c>
      <c r="AW6" s="67">
        <v>200</v>
      </c>
      <c r="AX6" s="68">
        <v>0</v>
      </c>
      <c r="AY6" s="67">
        <v>200</v>
      </c>
      <c r="AZ6" s="67">
        <v>200</v>
      </c>
      <c r="BA6" s="68">
        <v>0</v>
      </c>
      <c r="BB6" s="67">
        <v>300</v>
      </c>
      <c r="BC6" s="67">
        <v>300</v>
      </c>
      <c r="BD6" s="68">
        <v>0</v>
      </c>
      <c r="BE6" s="67">
        <v>2000</v>
      </c>
      <c r="BF6" s="67">
        <v>2000</v>
      </c>
      <c r="BG6" s="68">
        <v>0</v>
      </c>
      <c r="BH6" s="67">
        <v>3000</v>
      </c>
      <c r="BI6" s="67">
        <v>4000</v>
      </c>
      <c r="BJ6" s="68">
        <v>0.33333333333333331</v>
      </c>
      <c r="BK6" s="67">
        <v>100</v>
      </c>
      <c r="BL6" s="67">
        <v>100</v>
      </c>
      <c r="BM6" s="68">
        <v>0</v>
      </c>
      <c r="BN6" s="67">
        <v>1500</v>
      </c>
      <c r="BO6" s="67">
        <v>1500</v>
      </c>
      <c r="BP6" s="68">
        <v>0</v>
      </c>
      <c r="BQ6" s="67" t="s">
        <v>2915</v>
      </c>
      <c r="BR6" s="67" t="s">
        <v>2915</v>
      </c>
      <c r="BS6" s="68"/>
    </row>
    <row r="7" spans="1:71" s="39" customFormat="1" ht="17.5">
      <c r="A7" s="40" t="s">
        <v>2881</v>
      </c>
      <c r="B7" s="41" t="s">
        <v>2881</v>
      </c>
      <c r="C7" s="67">
        <v>1000</v>
      </c>
      <c r="D7" s="67">
        <v>1000</v>
      </c>
      <c r="E7" s="68">
        <v>0</v>
      </c>
      <c r="F7" s="67">
        <v>1000</v>
      </c>
      <c r="G7" s="67">
        <v>1600</v>
      </c>
      <c r="H7" s="68">
        <v>0.6</v>
      </c>
      <c r="I7" s="67">
        <v>2500</v>
      </c>
      <c r="J7" s="67">
        <v>2500</v>
      </c>
      <c r="K7" s="68">
        <v>0</v>
      </c>
      <c r="L7" s="67">
        <v>3000</v>
      </c>
      <c r="M7" s="67">
        <v>3500</v>
      </c>
      <c r="N7" s="68">
        <v>0.16666666666666671</v>
      </c>
      <c r="O7" s="67">
        <v>2000</v>
      </c>
      <c r="P7" s="67">
        <v>2500</v>
      </c>
      <c r="Q7" s="68">
        <v>0.25</v>
      </c>
      <c r="R7" s="67">
        <v>10000</v>
      </c>
      <c r="S7" s="67">
        <v>12500</v>
      </c>
      <c r="T7" s="68">
        <v>0.25</v>
      </c>
      <c r="U7" s="67">
        <v>4000</v>
      </c>
      <c r="V7" s="67">
        <v>4000</v>
      </c>
      <c r="W7" s="68">
        <v>0</v>
      </c>
      <c r="X7" s="67">
        <v>6000</v>
      </c>
      <c r="Y7" s="67">
        <v>7000</v>
      </c>
      <c r="Z7" s="68">
        <v>0.16666666666666671</v>
      </c>
      <c r="AA7" s="67">
        <v>200</v>
      </c>
      <c r="AB7" s="67">
        <v>350</v>
      </c>
      <c r="AC7" s="68">
        <v>0.75</v>
      </c>
      <c r="AD7" s="67">
        <v>100</v>
      </c>
      <c r="AE7" s="67">
        <v>150</v>
      </c>
      <c r="AF7" s="68">
        <v>0.5</v>
      </c>
      <c r="AG7" s="67">
        <v>200</v>
      </c>
      <c r="AH7" s="67">
        <v>300</v>
      </c>
      <c r="AI7" s="68">
        <v>0.5</v>
      </c>
      <c r="AJ7" s="67">
        <v>250</v>
      </c>
      <c r="AK7" s="67">
        <v>350</v>
      </c>
      <c r="AL7" s="68">
        <v>0.4</v>
      </c>
      <c r="AM7" s="67">
        <v>100</v>
      </c>
      <c r="AN7" s="67">
        <v>250</v>
      </c>
      <c r="AO7" s="68">
        <v>1.5</v>
      </c>
      <c r="AP7" s="67">
        <v>3000</v>
      </c>
      <c r="AQ7" s="67">
        <v>3000</v>
      </c>
      <c r="AR7" s="68">
        <v>0</v>
      </c>
      <c r="AS7" s="67">
        <v>1200</v>
      </c>
      <c r="AT7" s="67">
        <v>1500</v>
      </c>
      <c r="AU7" s="68">
        <v>0.25</v>
      </c>
      <c r="AV7" s="67">
        <v>250</v>
      </c>
      <c r="AW7" s="67">
        <v>300</v>
      </c>
      <c r="AX7" s="68">
        <v>0.2</v>
      </c>
      <c r="AY7" s="67">
        <v>100</v>
      </c>
      <c r="AZ7" s="67">
        <v>150</v>
      </c>
      <c r="BA7" s="68">
        <v>0.5</v>
      </c>
      <c r="BB7" s="67">
        <v>200</v>
      </c>
      <c r="BC7" s="67">
        <v>250</v>
      </c>
      <c r="BD7" s="68">
        <v>0.25</v>
      </c>
      <c r="BE7" s="67">
        <v>1000</v>
      </c>
      <c r="BF7" s="67">
        <v>1250</v>
      </c>
      <c r="BG7" s="68">
        <v>0.25</v>
      </c>
      <c r="BH7" s="67">
        <v>1300</v>
      </c>
      <c r="BI7" s="67">
        <v>1500</v>
      </c>
      <c r="BJ7" s="68">
        <v>0.15384615384615391</v>
      </c>
      <c r="BK7" s="67">
        <v>50</v>
      </c>
      <c r="BL7" s="67">
        <v>100</v>
      </c>
      <c r="BM7" s="68">
        <v>1</v>
      </c>
      <c r="BN7" s="67">
        <v>1100</v>
      </c>
      <c r="BO7" s="67">
        <v>1300</v>
      </c>
      <c r="BP7" s="68">
        <v>0.1818181818181818</v>
      </c>
      <c r="BQ7" s="67">
        <v>25</v>
      </c>
      <c r="BR7" s="67">
        <v>25</v>
      </c>
      <c r="BS7" s="68">
        <v>0</v>
      </c>
    </row>
    <row r="8" spans="1:71" s="39" customFormat="1" ht="17.5">
      <c r="A8" s="40" t="s">
        <v>2882</v>
      </c>
      <c r="B8" s="41" t="s">
        <v>2883</v>
      </c>
      <c r="C8" s="67">
        <v>2000</v>
      </c>
      <c r="D8" s="67">
        <v>2000</v>
      </c>
      <c r="E8" s="68">
        <v>0</v>
      </c>
      <c r="F8" s="67">
        <v>2500</v>
      </c>
      <c r="G8" s="67">
        <v>2500</v>
      </c>
      <c r="H8" s="68">
        <v>0</v>
      </c>
      <c r="I8" s="67">
        <v>3000</v>
      </c>
      <c r="J8" s="67">
        <v>3000</v>
      </c>
      <c r="K8" s="68">
        <v>0</v>
      </c>
      <c r="L8" s="67">
        <v>5000</v>
      </c>
      <c r="M8" s="67">
        <v>5000</v>
      </c>
      <c r="N8" s="68">
        <v>0</v>
      </c>
      <c r="O8" s="67">
        <v>3500</v>
      </c>
      <c r="P8" s="67">
        <v>3500</v>
      </c>
      <c r="Q8" s="68">
        <v>0</v>
      </c>
      <c r="R8" s="67">
        <v>14000</v>
      </c>
      <c r="S8" s="67">
        <v>14000</v>
      </c>
      <c r="T8" s="68">
        <v>0</v>
      </c>
      <c r="U8" s="67">
        <v>5500</v>
      </c>
      <c r="V8" s="67">
        <v>5500</v>
      </c>
      <c r="W8" s="68">
        <v>0</v>
      </c>
      <c r="X8" s="67">
        <v>6000</v>
      </c>
      <c r="Y8" s="67">
        <v>6000</v>
      </c>
      <c r="Z8" s="68">
        <v>0</v>
      </c>
      <c r="AA8" s="67">
        <v>200</v>
      </c>
      <c r="AB8" s="67">
        <v>200</v>
      </c>
      <c r="AC8" s="68">
        <v>0</v>
      </c>
      <c r="AD8" s="67">
        <v>400</v>
      </c>
      <c r="AE8" s="67">
        <v>400</v>
      </c>
      <c r="AF8" s="68">
        <v>0</v>
      </c>
      <c r="AG8" s="67">
        <v>150</v>
      </c>
      <c r="AH8" s="67">
        <v>150</v>
      </c>
      <c r="AI8" s="68">
        <v>0</v>
      </c>
      <c r="AJ8" s="67">
        <v>400</v>
      </c>
      <c r="AK8" s="67">
        <v>400</v>
      </c>
      <c r="AL8" s="68">
        <v>0</v>
      </c>
      <c r="AM8" s="67">
        <v>100</v>
      </c>
      <c r="AN8" s="67">
        <v>100</v>
      </c>
      <c r="AO8" s="68">
        <v>0</v>
      </c>
      <c r="AP8" s="67">
        <v>3000</v>
      </c>
      <c r="AQ8" s="67">
        <v>3000</v>
      </c>
      <c r="AR8" s="68">
        <v>0</v>
      </c>
      <c r="AS8" s="67">
        <v>2000</v>
      </c>
      <c r="AT8" s="67">
        <v>2000</v>
      </c>
      <c r="AU8" s="68">
        <v>0</v>
      </c>
      <c r="AV8" s="67">
        <v>200</v>
      </c>
      <c r="AW8" s="67">
        <v>200</v>
      </c>
      <c r="AX8" s="68">
        <v>0</v>
      </c>
      <c r="AY8" s="67">
        <v>100</v>
      </c>
      <c r="AZ8" s="67">
        <v>100</v>
      </c>
      <c r="BA8" s="68">
        <v>0</v>
      </c>
      <c r="BB8" s="67">
        <v>300</v>
      </c>
      <c r="BC8" s="67">
        <v>300</v>
      </c>
      <c r="BD8" s="68">
        <v>0</v>
      </c>
      <c r="BE8" s="67">
        <v>2000</v>
      </c>
      <c r="BF8" s="67">
        <v>2000</v>
      </c>
      <c r="BG8" s="68">
        <v>0</v>
      </c>
      <c r="BH8" s="67">
        <v>2500</v>
      </c>
      <c r="BI8" s="67">
        <v>2500</v>
      </c>
      <c r="BJ8" s="68">
        <v>0</v>
      </c>
      <c r="BK8" s="67">
        <v>100</v>
      </c>
      <c r="BL8" s="67">
        <v>100</v>
      </c>
      <c r="BM8" s="68">
        <v>0</v>
      </c>
      <c r="BN8" s="67">
        <v>2000</v>
      </c>
      <c r="BO8" s="67">
        <v>2000</v>
      </c>
      <c r="BP8" s="68">
        <v>0</v>
      </c>
      <c r="BQ8" s="67">
        <v>50</v>
      </c>
      <c r="BR8" s="67">
        <v>50</v>
      </c>
      <c r="BS8" s="68">
        <v>0</v>
      </c>
    </row>
    <row r="9" spans="1:71" s="39" customFormat="1" ht="17.5">
      <c r="A9" s="43" t="s">
        <v>2884</v>
      </c>
      <c r="B9" s="41" t="s">
        <v>2885</v>
      </c>
      <c r="C9" s="67">
        <v>3000</v>
      </c>
      <c r="D9" s="67">
        <v>3500</v>
      </c>
      <c r="E9" s="68">
        <v>0.16666666666666671</v>
      </c>
      <c r="F9" s="67">
        <v>2500</v>
      </c>
      <c r="G9" s="67">
        <v>4000</v>
      </c>
      <c r="H9" s="68">
        <v>0.6</v>
      </c>
      <c r="I9" s="67">
        <v>5000</v>
      </c>
      <c r="J9" s="67">
        <v>7500</v>
      </c>
      <c r="K9" s="68">
        <v>0.5</v>
      </c>
      <c r="L9" s="67">
        <v>5000</v>
      </c>
      <c r="M9" s="67">
        <v>7500</v>
      </c>
      <c r="N9" s="68">
        <v>0.5</v>
      </c>
      <c r="O9" s="67">
        <v>5000</v>
      </c>
      <c r="P9" s="67">
        <v>5000</v>
      </c>
      <c r="Q9" s="68">
        <v>0</v>
      </c>
      <c r="R9" s="67" t="s">
        <v>2915</v>
      </c>
      <c r="S9" s="67" t="s">
        <v>2915</v>
      </c>
      <c r="T9" s="68"/>
      <c r="U9" s="67">
        <v>5000</v>
      </c>
      <c r="V9" s="67">
        <v>6000</v>
      </c>
      <c r="W9" s="68">
        <v>0.2</v>
      </c>
      <c r="X9" s="67">
        <v>25000</v>
      </c>
      <c r="Y9" s="67">
        <v>30000</v>
      </c>
      <c r="Z9" s="68">
        <v>0.2</v>
      </c>
      <c r="AA9" s="67">
        <v>125</v>
      </c>
      <c r="AB9" s="67">
        <v>146</v>
      </c>
      <c r="AC9" s="68">
        <v>0.16800000000000001</v>
      </c>
      <c r="AD9" s="67">
        <v>375</v>
      </c>
      <c r="AE9" s="67">
        <v>400</v>
      </c>
      <c r="AF9" s="68">
        <v>6.6666666666666666E-2</v>
      </c>
      <c r="AG9" s="67">
        <v>300</v>
      </c>
      <c r="AH9" s="67">
        <v>500</v>
      </c>
      <c r="AI9" s="68">
        <v>0.66666666666666663</v>
      </c>
      <c r="AJ9" s="67">
        <v>500</v>
      </c>
      <c r="AK9" s="67">
        <v>825</v>
      </c>
      <c r="AL9" s="68">
        <v>0.65</v>
      </c>
      <c r="AM9" s="67">
        <v>150</v>
      </c>
      <c r="AN9" s="67">
        <v>150</v>
      </c>
      <c r="AO9" s="68">
        <v>0</v>
      </c>
      <c r="AP9" s="67">
        <v>2000</v>
      </c>
      <c r="AQ9" s="67">
        <v>2000</v>
      </c>
      <c r="AR9" s="68">
        <v>0</v>
      </c>
      <c r="AS9" s="67">
        <v>2500</v>
      </c>
      <c r="AT9" s="67">
        <v>3000</v>
      </c>
      <c r="AU9" s="68">
        <v>0.2</v>
      </c>
      <c r="AV9" s="67">
        <v>360</v>
      </c>
      <c r="AW9" s="67">
        <v>500</v>
      </c>
      <c r="AX9" s="68">
        <v>0.3888888888888889</v>
      </c>
      <c r="AY9" s="67">
        <v>150</v>
      </c>
      <c r="AZ9" s="67">
        <v>225</v>
      </c>
      <c r="BA9" s="68">
        <v>0.5</v>
      </c>
      <c r="BB9" s="67">
        <v>500</v>
      </c>
      <c r="BC9" s="67">
        <v>500</v>
      </c>
      <c r="BD9" s="68">
        <v>0</v>
      </c>
      <c r="BE9" s="67">
        <v>3000</v>
      </c>
      <c r="BF9" s="67">
        <v>4000</v>
      </c>
      <c r="BG9" s="68">
        <v>0.33333333333333331</v>
      </c>
      <c r="BH9" s="67">
        <v>6667</v>
      </c>
      <c r="BI9" s="67">
        <v>9333</v>
      </c>
      <c r="BJ9" s="68">
        <v>0.39988000599969997</v>
      </c>
      <c r="BK9" s="67">
        <v>100</v>
      </c>
      <c r="BL9" s="67">
        <v>100</v>
      </c>
      <c r="BM9" s="68">
        <v>0</v>
      </c>
      <c r="BN9" s="67">
        <v>2500</v>
      </c>
      <c r="BO9" s="67">
        <v>3000</v>
      </c>
      <c r="BP9" s="68">
        <v>0.2</v>
      </c>
      <c r="BQ9" s="67">
        <v>100</v>
      </c>
      <c r="BR9" s="67">
        <v>100</v>
      </c>
      <c r="BS9" s="68">
        <v>0</v>
      </c>
    </row>
    <row r="10" spans="1:71" s="39" customFormat="1" ht="17.5">
      <c r="A10" s="44"/>
      <c r="B10" s="41" t="s">
        <v>2886</v>
      </c>
      <c r="C10" s="67">
        <v>2000</v>
      </c>
      <c r="D10" s="67">
        <v>2000</v>
      </c>
      <c r="E10" s="68">
        <v>0</v>
      </c>
      <c r="F10" s="67">
        <v>4000</v>
      </c>
      <c r="G10" s="67">
        <v>4000</v>
      </c>
      <c r="H10" s="68">
        <v>0</v>
      </c>
      <c r="I10" s="67">
        <v>15000</v>
      </c>
      <c r="J10" s="67">
        <v>15000</v>
      </c>
      <c r="K10" s="68">
        <v>0</v>
      </c>
      <c r="L10" s="67">
        <v>10000</v>
      </c>
      <c r="M10" s="67">
        <v>10000</v>
      </c>
      <c r="N10" s="68">
        <v>0</v>
      </c>
      <c r="O10" s="67">
        <v>5000</v>
      </c>
      <c r="P10" s="67">
        <v>5000</v>
      </c>
      <c r="Q10" s="68">
        <v>0</v>
      </c>
      <c r="R10" s="67">
        <v>12000</v>
      </c>
      <c r="S10" s="67">
        <v>12000</v>
      </c>
      <c r="T10" s="68">
        <v>0</v>
      </c>
      <c r="U10" s="67">
        <v>6000</v>
      </c>
      <c r="V10" s="67">
        <v>6000</v>
      </c>
      <c r="W10" s="68">
        <v>0</v>
      </c>
      <c r="X10" s="67">
        <v>12000</v>
      </c>
      <c r="Y10" s="67">
        <v>12000</v>
      </c>
      <c r="Z10" s="68">
        <v>0</v>
      </c>
      <c r="AA10" s="67">
        <v>300</v>
      </c>
      <c r="AB10" s="67">
        <v>300</v>
      </c>
      <c r="AC10" s="68">
        <v>0</v>
      </c>
      <c r="AD10" s="67">
        <v>100</v>
      </c>
      <c r="AE10" s="67">
        <v>100</v>
      </c>
      <c r="AF10" s="68">
        <v>0</v>
      </c>
      <c r="AG10" s="67">
        <v>250</v>
      </c>
      <c r="AH10" s="67">
        <v>250</v>
      </c>
      <c r="AI10" s="68">
        <v>0</v>
      </c>
      <c r="AJ10" s="67">
        <v>300</v>
      </c>
      <c r="AK10" s="67">
        <v>300</v>
      </c>
      <c r="AL10" s="68">
        <v>0</v>
      </c>
      <c r="AM10" s="67">
        <v>75</v>
      </c>
      <c r="AN10" s="67">
        <v>75</v>
      </c>
      <c r="AO10" s="68">
        <v>0</v>
      </c>
      <c r="AP10" s="67">
        <v>2000</v>
      </c>
      <c r="AQ10" s="67">
        <v>2000</v>
      </c>
      <c r="AR10" s="68">
        <v>0</v>
      </c>
      <c r="AS10" s="67">
        <v>3000</v>
      </c>
      <c r="AT10" s="67">
        <v>3000</v>
      </c>
      <c r="AU10" s="68">
        <v>0</v>
      </c>
      <c r="AV10" s="67">
        <v>100</v>
      </c>
      <c r="AW10" s="67">
        <v>100</v>
      </c>
      <c r="AX10" s="68">
        <v>0</v>
      </c>
      <c r="AY10" s="67">
        <v>150</v>
      </c>
      <c r="AZ10" s="67">
        <v>150</v>
      </c>
      <c r="BA10" s="68">
        <v>0</v>
      </c>
      <c r="BB10" s="67">
        <v>500</v>
      </c>
      <c r="BC10" s="67">
        <v>500</v>
      </c>
      <c r="BD10" s="68">
        <v>0</v>
      </c>
      <c r="BE10" s="67">
        <v>3000</v>
      </c>
      <c r="BF10" s="67">
        <v>3000</v>
      </c>
      <c r="BG10" s="68">
        <v>0</v>
      </c>
      <c r="BH10" s="67">
        <v>7000</v>
      </c>
      <c r="BI10" s="67">
        <v>7000</v>
      </c>
      <c r="BJ10" s="68">
        <v>0</v>
      </c>
      <c r="BK10" s="67">
        <v>500</v>
      </c>
      <c r="BL10" s="67">
        <v>500</v>
      </c>
      <c r="BM10" s="68">
        <v>0</v>
      </c>
      <c r="BN10" s="67">
        <v>3000</v>
      </c>
      <c r="BO10" s="67">
        <v>3000</v>
      </c>
      <c r="BP10" s="68">
        <v>0</v>
      </c>
      <c r="BQ10" s="67">
        <v>100</v>
      </c>
      <c r="BR10" s="67">
        <v>100</v>
      </c>
      <c r="BS10" s="68">
        <v>0</v>
      </c>
    </row>
    <row r="11" spans="1:71" s="39" customFormat="1" ht="17.5">
      <c r="A11" s="43" t="s">
        <v>2887</v>
      </c>
      <c r="B11" s="41" t="s">
        <v>2888</v>
      </c>
      <c r="C11" s="67" t="s">
        <v>2915</v>
      </c>
      <c r="D11" s="67" t="s">
        <v>2915</v>
      </c>
      <c r="E11" s="68"/>
      <c r="F11" s="67">
        <v>1500</v>
      </c>
      <c r="G11" s="67">
        <v>1500</v>
      </c>
      <c r="H11" s="68">
        <v>0</v>
      </c>
      <c r="I11" s="67">
        <v>5000</v>
      </c>
      <c r="J11" s="67">
        <v>5000</v>
      </c>
      <c r="K11" s="68">
        <v>0</v>
      </c>
      <c r="L11" s="67">
        <v>5000</v>
      </c>
      <c r="M11" s="67">
        <v>6000</v>
      </c>
      <c r="N11" s="68">
        <v>0.2</v>
      </c>
      <c r="O11" s="67">
        <v>5000</v>
      </c>
      <c r="P11" s="67">
        <v>7000</v>
      </c>
      <c r="Q11" s="68">
        <v>0.4</v>
      </c>
      <c r="R11" s="67">
        <v>8000</v>
      </c>
      <c r="S11" s="67">
        <v>8500</v>
      </c>
      <c r="T11" s="68">
        <v>6.25E-2</v>
      </c>
      <c r="U11" s="67" t="s">
        <v>2915</v>
      </c>
      <c r="V11" s="67" t="s">
        <v>2915</v>
      </c>
      <c r="W11" s="68"/>
      <c r="X11" s="67">
        <v>7500</v>
      </c>
      <c r="Y11" s="67">
        <v>7500</v>
      </c>
      <c r="Z11" s="68">
        <v>0</v>
      </c>
      <c r="AA11" s="67">
        <v>100</v>
      </c>
      <c r="AB11" s="67">
        <v>100</v>
      </c>
      <c r="AC11" s="68">
        <v>0</v>
      </c>
      <c r="AD11" s="67">
        <v>150</v>
      </c>
      <c r="AE11" s="67">
        <v>150</v>
      </c>
      <c r="AF11" s="68">
        <v>0</v>
      </c>
      <c r="AG11" s="67">
        <v>100</v>
      </c>
      <c r="AH11" s="67">
        <v>100</v>
      </c>
      <c r="AI11" s="68">
        <v>0</v>
      </c>
      <c r="AJ11" s="67">
        <v>100</v>
      </c>
      <c r="AK11" s="67">
        <v>100</v>
      </c>
      <c r="AL11" s="68">
        <v>0</v>
      </c>
      <c r="AM11" s="67">
        <v>100</v>
      </c>
      <c r="AN11" s="67">
        <v>100</v>
      </c>
      <c r="AO11" s="68">
        <v>0</v>
      </c>
      <c r="AP11" s="67">
        <v>1000</v>
      </c>
      <c r="AQ11" s="67">
        <v>1000</v>
      </c>
      <c r="AR11" s="68">
        <v>0</v>
      </c>
      <c r="AS11" s="67">
        <v>2000</v>
      </c>
      <c r="AT11" s="67">
        <v>2000</v>
      </c>
      <c r="AU11" s="68">
        <v>0</v>
      </c>
      <c r="AV11" s="67">
        <v>100</v>
      </c>
      <c r="AW11" s="67">
        <v>100</v>
      </c>
      <c r="AX11" s="68">
        <v>0</v>
      </c>
      <c r="AY11" s="67">
        <v>25</v>
      </c>
      <c r="AZ11" s="67">
        <v>100</v>
      </c>
      <c r="BA11" s="68">
        <v>3</v>
      </c>
      <c r="BB11" s="67">
        <v>200</v>
      </c>
      <c r="BC11" s="67">
        <v>200</v>
      </c>
      <c r="BD11" s="68">
        <v>0</v>
      </c>
      <c r="BE11" s="67">
        <v>1500</v>
      </c>
      <c r="BF11" s="67">
        <v>1500</v>
      </c>
      <c r="BG11" s="68">
        <v>0</v>
      </c>
      <c r="BH11" s="67">
        <v>2500</v>
      </c>
      <c r="BI11" s="67">
        <v>3000</v>
      </c>
      <c r="BJ11" s="68">
        <v>0.2</v>
      </c>
      <c r="BK11" s="67">
        <v>50</v>
      </c>
      <c r="BL11" s="67">
        <v>100</v>
      </c>
      <c r="BM11" s="68">
        <v>1</v>
      </c>
      <c r="BN11" s="67">
        <v>1500</v>
      </c>
      <c r="BO11" s="67">
        <v>1500</v>
      </c>
      <c r="BP11" s="68">
        <v>0</v>
      </c>
      <c r="BQ11" s="67" t="s">
        <v>2915</v>
      </c>
      <c r="BR11" s="67" t="s">
        <v>2915</v>
      </c>
      <c r="BS11" s="68"/>
    </row>
    <row r="12" spans="1:71" s="39" customFormat="1" ht="17.5">
      <c r="A12" s="44"/>
      <c r="B12" s="41" t="s">
        <v>2889</v>
      </c>
      <c r="C12" s="67">
        <v>1000</v>
      </c>
      <c r="D12" s="67">
        <v>1000</v>
      </c>
      <c r="E12" s="68">
        <v>0</v>
      </c>
      <c r="F12" s="67">
        <v>1040</v>
      </c>
      <c r="G12" s="67">
        <v>1040</v>
      </c>
      <c r="H12" s="68">
        <v>0</v>
      </c>
      <c r="I12" s="67">
        <v>2500</v>
      </c>
      <c r="J12" s="67">
        <v>2500</v>
      </c>
      <c r="K12" s="68">
        <v>0</v>
      </c>
      <c r="L12" s="67">
        <v>3500</v>
      </c>
      <c r="M12" s="67">
        <v>3500</v>
      </c>
      <c r="N12" s="68">
        <v>0</v>
      </c>
      <c r="O12" s="67">
        <v>1000</v>
      </c>
      <c r="P12" s="67">
        <v>1000</v>
      </c>
      <c r="Q12" s="68">
        <v>0</v>
      </c>
      <c r="R12" s="67">
        <v>13000</v>
      </c>
      <c r="S12" s="67">
        <v>13000</v>
      </c>
      <c r="T12" s="68">
        <v>0</v>
      </c>
      <c r="U12" s="67">
        <v>6000</v>
      </c>
      <c r="V12" s="67">
        <v>6000</v>
      </c>
      <c r="W12" s="68">
        <v>0</v>
      </c>
      <c r="X12" s="67">
        <v>6000</v>
      </c>
      <c r="Y12" s="67">
        <v>6000</v>
      </c>
      <c r="Z12" s="68">
        <v>0</v>
      </c>
      <c r="AA12" s="67">
        <v>350</v>
      </c>
      <c r="AB12" s="67">
        <v>350</v>
      </c>
      <c r="AC12" s="68">
        <v>0</v>
      </c>
      <c r="AD12" s="67">
        <v>100</v>
      </c>
      <c r="AE12" s="67">
        <v>100</v>
      </c>
      <c r="AF12" s="68">
        <v>0</v>
      </c>
      <c r="AG12" s="67">
        <v>300</v>
      </c>
      <c r="AH12" s="67">
        <v>300</v>
      </c>
      <c r="AI12" s="68">
        <v>0</v>
      </c>
      <c r="AJ12" s="67">
        <v>400</v>
      </c>
      <c r="AK12" s="67">
        <v>400</v>
      </c>
      <c r="AL12" s="68">
        <v>0</v>
      </c>
      <c r="AM12" s="67">
        <v>150</v>
      </c>
      <c r="AN12" s="67">
        <v>150</v>
      </c>
      <c r="AO12" s="68">
        <v>0</v>
      </c>
      <c r="AP12" s="67">
        <v>1000</v>
      </c>
      <c r="AQ12" s="67">
        <v>1000</v>
      </c>
      <c r="AR12" s="68">
        <v>0</v>
      </c>
      <c r="AS12" s="67">
        <v>2000</v>
      </c>
      <c r="AT12" s="67">
        <v>2000</v>
      </c>
      <c r="AU12" s="68">
        <v>0</v>
      </c>
      <c r="AV12" s="67">
        <v>240</v>
      </c>
      <c r="AW12" s="67">
        <v>260</v>
      </c>
      <c r="AX12" s="68">
        <v>8.3333333333333329E-2</v>
      </c>
      <c r="AY12" s="67">
        <v>75</v>
      </c>
      <c r="AZ12" s="67">
        <v>75</v>
      </c>
      <c r="BA12" s="68">
        <v>0</v>
      </c>
      <c r="BB12" s="67">
        <v>250</v>
      </c>
      <c r="BC12" s="67">
        <v>250</v>
      </c>
      <c r="BD12" s="68">
        <v>0</v>
      </c>
      <c r="BE12" s="67">
        <v>1300</v>
      </c>
      <c r="BF12" s="67">
        <v>1300</v>
      </c>
      <c r="BG12" s="68">
        <v>0</v>
      </c>
      <c r="BH12" s="67">
        <v>3500</v>
      </c>
      <c r="BI12" s="67">
        <v>3500</v>
      </c>
      <c r="BJ12" s="68">
        <v>0</v>
      </c>
      <c r="BK12" s="67">
        <v>100</v>
      </c>
      <c r="BL12" s="67">
        <v>100</v>
      </c>
      <c r="BM12" s="68">
        <v>0</v>
      </c>
      <c r="BN12" s="67">
        <v>1500</v>
      </c>
      <c r="BO12" s="67">
        <v>1500</v>
      </c>
      <c r="BP12" s="68">
        <v>0</v>
      </c>
      <c r="BQ12" s="67">
        <v>12</v>
      </c>
      <c r="BR12" s="67">
        <v>12</v>
      </c>
      <c r="BS12" s="68">
        <v>0</v>
      </c>
    </row>
    <row r="13" spans="1:71" s="39" customFormat="1" ht="17.5">
      <c r="A13" s="45" t="s">
        <v>2890</v>
      </c>
      <c r="B13" s="41" t="s">
        <v>2891</v>
      </c>
      <c r="C13" s="67">
        <v>2500</v>
      </c>
      <c r="D13" s="67">
        <v>3000</v>
      </c>
      <c r="E13" s="68">
        <v>0.2</v>
      </c>
      <c r="F13" s="67">
        <v>2000</v>
      </c>
      <c r="G13" s="67">
        <v>2500</v>
      </c>
      <c r="H13" s="68">
        <v>0.25</v>
      </c>
      <c r="I13" s="67">
        <v>2500</v>
      </c>
      <c r="J13" s="67">
        <v>4500</v>
      </c>
      <c r="K13" s="68">
        <v>0.8</v>
      </c>
      <c r="L13" s="67">
        <v>2500</v>
      </c>
      <c r="M13" s="67">
        <v>4500</v>
      </c>
      <c r="N13" s="68">
        <v>0.8</v>
      </c>
      <c r="O13" s="67">
        <v>2500</v>
      </c>
      <c r="P13" s="67">
        <v>3000</v>
      </c>
      <c r="Q13" s="68">
        <v>0.2</v>
      </c>
      <c r="R13" s="67">
        <v>12500</v>
      </c>
      <c r="S13" s="67">
        <v>15000</v>
      </c>
      <c r="T13" s="68">
        <v>0.2</v>
      </c>
      <c r="U13" s="67">
        <v>6500</v>
      </c>
      <c r="V13" s="67">
        <v>7500</v>
      </c>
      <c r="W13" s="68">
        <v>0.15384615384615391</v>
      </c>
      <c r="X13" s="67">
        <v>7500</v>
      </c>
      <c r="Y13" s="67">
        <v>9000</v>
      </c>
      <c r="Z13" s="68">
        <v>0.2</v>
      </c>
      <c r="AA13" s="67">
        <v>408</v>
      </c>
      <c r="AB13" s="67">
        <v>583</v>
      </c>
      <c r="AC13" s="68">
        <v>0.42892156862745101</v>
      </c>
      <c r="AD13" s="67">
        <v>100</v>
      </c>
      <c r="AE13" s="67">
        <v>100</v>
      </c>
      <c r="AF13" s="68">
        <v>0</v>
      </c>
      <c r="AG13" s="67">
        <v>230</v>
      </c>
      <c r="AH13" s="67">
        <v>250</v>
      </c>
      <c r="AI13" s="68">
        <v>8.6956521739130432E-2</v>
      </c>
      <c r="AJ13" s="67">
        <v>714</v>
      </c>
      <c r="AK13" s="67">
        <v>833</v>
      </c>
      <c r="AL13" s="68">
        <v>0.16666666666666671</v>
      </c>
      <c r="AM13" s="67">
        <v>188</v>
      </c>
      <c r="AN13" s="67">
        <v>250</v>
      </c>
      <c r="AO13" s="68">
        <v>0.32978723404255322</v>
      </c>
      <c r="AP13" s="67">
        <v>4000</v>
      </c>
      <c r="AQ13" s="67">
        <v>4000</v>
      </c>
      <c r="AR13" s="68">
        <v>0</v>
      </c>
      <c r="AS13" s="67">
        <v>1700</v>
      </c>
      <c r="AT13" s="67">
        <v>1700</v>
      </c>
      <c r="AU13" s="68">
        <v>0</v>
      </c>
      <c r="AV13" s="67">
        <v>170</v>
      </c>
      <c r="AW13" s="67">
        <v>240</v>
      </c>
      <c r="AX13" s="68">
        <v>0.41176470588235292</v>
      </c>
      <c r="AY13" s="67">
        <v>38</v>
      </c>
      <c r="AZ13" s="67">
        <v>40</v>
      </c>
      <c r="BA13" s="68">
        <v>5.2631578947368418E-2</v>
      </c>
      <c r="BB13" s="67">
        <v>200</v>
      </c>
      <c r="BC13" s="67">
        <v>200</v>
      </c>
      <c r="BD13" s="68">
        <v>0</v>
      </c>
      <c r="BE13" s="67">
        <v>1000</v>
      </c>
      <c r="BF13" s="67">
        <v>1000</v>
      </c>
      <c r="BG13" s="68">
        <v>0</v>
      </c>
      <c r="BH13" s="67">
        <v>2000</v>
      </c>
      <c r="BI13" s="67">
        <v>2000</v>
      </c>
      <c r="BJ13" s="68">
        <v>0</v>
      </c>
      <c r="BK13" s="67">
        <v>50</v>
      </c>
      <c r="BL13" s="67">
        <v>50</v>
      </c>
      <c r="BM13" s="68">
        <v>0</v>
      </c>
      <c r="BN13" s="67">
        <v>800</v>
      </c>
      <c r="BO13" s="67">
        <v>1000</v>
      </c>
      <c r="BP13" s="68">
        <v>0.25</v>
      </c>
      <c r="BQ13" s="67">
        <v>25</v>
      </c>
      <c r="BR13" s="67">
        <v>50</v>
      </c>
      <c r="BS13" s="68">
        <v>1</v>
      </c>
    </row>
    <row r="14" spans="1:71" s="39" customFormat="1" ht="17.5">
      <c r="A14" s="40" t="s">
        <v>2892</v>
      </c>
      <c r="B14" s="41" t="s">
        <v>2893</v>
      </c>
      <c r="C14" s="67">
        <v>1500</v>
      </c>
      <c r="D14" s="67">
        <v>2000</v>
      </c>
      <c r="E14" s="68">
        <v>0.33333333333333331</v>
      </c>
      <c r="F14" s="67">
        <v>2500</v>
      </c>
      <c r="G14" s="67">
        <v>3000</v>
      </c>
      <c r="H14" s="68">
        <v>0.2</v>
      </c>
      <c r="I14" s="67">
        <v>3000</v>
      </c>
      <c r="J14" s="67">
        <v>5000</v>
      </c>
      <c r="K14" s="68">
        <v>0.66666666666666663</v>
      </c>
      <c r="L14" s="67">
        <v>4500</v>
      </c>
      <c r="M14" s="67">
        <v>5000</v>
      </c>
      <c r="N14" s="68">
        <v>0.1111111111111111</v>
      </c>
      <c r="O14" s="67">
        <v>4000</v>
      </c>
      <c r="P14" s="67">
        <v>4500</v>
      </c>
      <c r="Q14" s="68">
        <v>0.125</v>
      </c>
      <c r="R14" s="67">
        <v>10000</v>
      </c>
      <c r="S14" s="67">
        <v>12000</v>
      </c>
      <c r="T14" s="68">
        <v>0.2</v>
      </c>
      <c r="U14" s="67">
        <v>4000</v>
      </c>
      <c r="V14" s="67">
        <v>5000</v>
      </c>
      <c r="W14" s="68">
        <v>0.25</v>
      </c>
      <c r="X14" s="67">
        <v>10000</v>
      </c>
      <c r="Y14" s="67">
        <v>12000</v>
      </c>
      <c r="Z14" s="68">
        <v>0.2</v>
      </c>
      <c r="AA14" s="67">
        <v>100</v>
      </c>
      <c r="AB14" s="67">
        <v>100</v>
      </c>
      <c r="AC14" s="68">
        <v>0</v>
      </c>
      <c r="AD14" s="67">
        <v>75</v>
      </c>
      <c r="AE14" s="67">
        <v>80</v>
      </c>
      <c r="AF14" s="68">
        <v>6.6666666666666666E-2</v>
      </c>
      <c r="AG14" s="67">
        <v>250</v>
      </c>
      <c r="AH14" s="67">
        <v>250</v>
      </c>
      <c r="AI14" s="68">
        <v>0</v>
      </c>
      <c r="AJ14" s="67">
        <v>250</v>
      </c>
      <c r="AK14" s="67">
        <v>300</v>
      </c>
      <c r="AL14" s="68">
        <v>0.2</v>
      </c>
      <c r="AM14" s="67">
        <v>100</v>
      </c>
      <c r="AN14" s="67">
        <v>100</v>
      </c>
      <c r="AO14" s="68">
        <v>0</v>
      </c>
      <c r="AP14" s="67">
        <v>2000</v>
      </c>
      <c r="AQ14" s="67">
        <v>2500</v>
      </c>
      <c r="AR14" s="68">
        <v>0.25</v>
      </c>
      <c r="AS14" s="67">
        <v>2000</v>
      </c>
      <c r="AT14" s="67">
        <v>2500</v>
      </c>
      <c r="AU14" s="68">
        <v>0.25</v>
      </c>
      <c r="AV14" s="67">
        <v>200</v>
      </c>
      <c r="AW14" s="67">
        <v>300</v>
      </c>
      <c r="AX14" s="68">
        <v>0.5</v>
      </c>
      <c r="AY14" s="67">
        <v>100</v>
      </c>
      <c r="AZ14" s="67">
        <v>150</v>
      </c>
      <c r="BA14" s="68">
        <v>0.5</v>
      </c>
      <c r="BB14" s="67">
        <v>250</v>
      </c>
      <c r="BC14" s="67">
        <v>350</v>
      </c>
      <c r="BD14" s="68">
        <v>0.4</v>
      </c>
      <c r="BE14" s="67">
        <v>2000</v>
      </c>
      <c r="BF14" s="67">
        <v>3500</v>
      </c>
      <c r="BG14" s="68">
        <v>0.75</v>
      </c>
      <c r="BH14" s="67">
        <v>4000</v>
      </c>
      <c r="BI14" s="67">
        <v>6000</v>
      </c>
      <c r="BJ14" s="68">
        <v>0.5</v>
      </c>
      <c r="BK14" s="67">
        <v>50</v>
      </c>
      <c r="BL14" s="67">
        <v>50</v>
      </c>
      <c r="BM14" s="68">
        <v>0</v>
      </c>
      <c r="BN14" s="67">
        <v>1750</v>
      </c>
      <c r="BO14" s="67">
        <v>1800</v>
      </c>
      <c r="BP14" s="68">
        <v>2.8571428571428571E-2</v>
      </c>
      <c r="BQ14" s="67">
        <v>10</v>
      </c>
      <c r="BR14" s="67">
        <v>10</v>
      </c>
      <c r="BS14" s="68">
        <v>0</v>
      </c>
    </row>
    <row r="15" spans="1:71" s="39" customFormat="1" ht="17.5">
      <c r="A15" s="40" t="s">
        <v>2894</v>
      </c>
      <c r="B15" s="41" t="s">
        <v>2895</v>
      </c>
      <c r="C15" s="67">
        <v>2000</v>
      </c>
      <c r="D15" s="67">
        <v>2000</v>
      </c>
      <c r="E15" s="68">
        <v>0</v>
      </c>
      <c r="F15" s="67">
        <v>1500</v>
      </c>
      <c r="G15" s="67">
        <v>2000</v>
      </c>
      <c r="H15" s="68">
        <v>0.33333333333333331</v>
      </c>
      <c r="I15" s="67">
        <v>6000</v>
      </c>
      <c r="J15" s="67">
        <v>8000</v>
      </c>
      <c r="K15" s="68">
        <v>0.33333333333333331</v>
      </c>
      <c r="L15" s="67">
        <v>4500</v>
      </c>
      <c r="M15" s="67">
        <v>4500</v>
      </c>
      <c r="N15" s="68">
        <v>0</v>
      </c>
      <c r="O15" s="67">
        <v>3000</v>
      </c>
      <c r="P15" s="67">
        <v>4000</v>
      </c>
      <c r="Q15" s="68">
        <v>0.33333333333333331</v>
      </c>
      <c r="R15" s="67">
        <v>9000</v>
      </c>
      <c r="S15" s="67">
        <v>14000</v>
      </c>
      <c r="T15" s="68">
        <v>0.55555555555555558</v>
      </c>
      <c r="U15" s="67">
        <v>7000</v>
      </c>
      <c r="V15" s="67">
        <v>7000</v>
      </c>
      <c r="W15" s="68">
        <v>0</v>
      </c>
      <c r="X15" s="67">
        <v>9000</v>
      </c>
      <c r="Y15" s="67">
        <v>9000</v>
      </c>
      <c r="Z15" s="68">
        <v>0</v>
      </c>
      <c r="AA15" s="67">
        <v>420</v>
      </c>
      <c r="AB15" s="67">
        <v>420</v>
      </c>
      <c r="AC15" s="68">
        <v>0</v>
      </c>
      <c r="AD15" s="67">
        <v>125</v>
      </c>
      <c r="AE15" s="67">
        <v>125</v>
      </c>
      <c r="AF15" s="68">
        <v>0</v>
      </c>
      <c r="AG15" s="67">
        <v>500</v>
      </c>
      <c r="AH15" s="67">
        <v>500</v>
      </c>
      <c r="AI15" s="68">
        <v>0</v>
      </c>
      <c r="AJ15" s="67">
        <v>500</v>
      </c>
      <c r="AK15" s="67">
        <v>600</v>
      </c>
      <c r="AL15" s="68">
        <v>0.2</v>
      </c>
      <c r="AM15" s="67">
        <v>100</v>
      </c>
      <c r="AN15" s="67">
        <v>225</v>
      </c>
      <c r="AO15" s="68">
        <v>1.25</v>
      </c>
      <c r="AP15" s="67">
        <v>2500</v>
      </c>
      <c r="AQ15" s="67">
        <v>2500</v>
      </c>
      <c r="AR15" s="68">
        <v>0</v>
      </c>
      <c r="AS15" s="67">
        <v>2000</v>
      </c>
      <c r="AT15" s="67">
        <v>2000</v>
      </c>
      <c r="AU15" s="68">
        <v>0</v>
      </c>
      <c r="AV15" s="67">
        <v>200</v>
      </c>
      <c r="AW15" s="67">
        <v>250</v>
      </c>
      <c r="AX15" s="68">
        <v>0.25</v>
      </c>
      <c r="AY15" s="67">
        <v>50</v>
      </c>
      <c r="AZ15" s="67">
        <v>50</v>
      </c>
      <c r="BA15" s="68">
        <v>0</v>
      </c>
      <c r="BB15" s="67">
        <v>300</v>
      </c>
      <c r="BC15" s="67">
        <v>300</v>
      </c>
      <c r="BD15" s="68">
        <v>0</v>
      </c>
      <c r="BE15" s="67">
        <v>2000</v>
      </c>
      <c r="BF15" s="67">
        <v>2000</v>
      </c>
      <c r="BG15" s="68">
        <v>0</v>
      </c>
      <c r="BH15" s="67">
        <v>1500</v>
      </c>
      <c r="BI15" s="67">
        <v>2000</v>
      </c>
      <c r="BJ15" s="68">
        <v>0.33333333333333331</v>
      </c>
      <c r="BK15" s="67">
        <v>100</v>
      </c>
      <c r="BL15" s="67">
        <v>100</v>
      </c>
      <c r="BM15" s="68">
        <v>0</v>
      </c>
      <c r="BN15" s="67">
        <v>1500</v>
      </c>
      <c r="BO15" s="67">
        <v>2000</v>
      </c>
      <c r="BP15" s="68">
        <v>0.33333333333333331</v>
      </c>
      <c r="BQ15" s="67">
        <v>15</v>
      </c>
      <c r="BR15" s="67">
        <v>15</v>
      </c>
      <c r="BS15" s="68">
        <v>0</v>
      </c>
    </row>
    <row r="16" spans="1:71" s="39" customFormat="1" ht="17.5">
      <c r="A16" s="40" t="s">
        <v>2896</v>
      </c>
      <c r="B16" s="41" t="s">
        <v>2897</v>
      </c>
      <c r="C16" s="67">
        <v>2500</v>
      </c>
      <c r="D16" s="67">
        <v>2500</v>
      </c>
      <c r="E16" s="68">
        <v>0</v>
      </c>
      <c r="F16" s="67">
        <v>2000</v>
      </c>
      <c r="G16" s="67">
        <v>2000</v>
      </c>
      <c r="H16" s="68">
        <v>0</v>
      </c>
      <c r="I16" s="67">
        <v>3000</v>
      </c>
      <c r="J16" s="67">
        <v>3000</v>
      </c>
      <c r="K16" s="68">
        <v>0</v>
      </c>
      <c r="L16" s="67">
        <v>3500</v>
      </c>
      <c r="M16" s="67">
        <v>3500</v>
      </c>
      <c r="N16" s="68">
        <v>0</v>
      </c>
      <c r="O16" s="67">
        <v>3000</v>
      </c>
      <c r="P16" s="67">
        <v>3000</v>
      </c>
      <c r="Q16" s="68">
        <v>0</v>
      </c>
      <c r="R16" s="67">
        <v>15000</v>
      </c>
      <c r="S16" s="67">
        <v>15000</v>
      </c>
      <c r="T16" s="68">
        <v>0</v>
      </c>
      <c r="U16" s="67">
        <v>4500</v>
      </c>
      <c r="V16" s="67">
        <v>4500</v>
      </c>
      <c r="W16" s="68">
        <v>0</v>
      </c>
      <c r="X16" s="67">
        <v>6000</v>
      </c>
      <c r="Y16" s="67">
        <v>6000</v>
      </c>
      <c r="Z16" s="68">
        <v>0</v>
      </c>
      <c r="AA16" s="67">
        <v>200</v>
      </c>
      <c r="AB16" s="67">
        <v>200</v>
      </c>
      <c r="AC16" s="68">
        <v>0</v>
      </c>
      <c r="AD16" s="67">
        <v>100</v>
      </c>
      <c r="AE16" s="67">
        <v>100</v>
      </c>
      <c r="AF16" s="68">
        <v>0</v>
      </c>
      <c r="AG16" s="67">
        <v>300</v>
      </c>
      <c r="AH16" s="67">
        <v>300</v>
      </c>
      <c r="AI16" s="68">
        <v>0</v>
      </c>
      <c r="AJ16" s="67">
        <v>200</v>
      </c>
      <c r="AK16" s="67">
        <v>200</v>
      </c>
      <c r="AL16" s="68">
        <v>0</v>
      </c>
      <c r="AM16" s="67">
        <v>90</v>
      </c>
      <c r="AN16" s="67">
        <v>90</v>
      </c>
      <c r="AO16" s="68">
        <v>0</v>
      </c>
      <c r="AP16" s="67">
        <v>3000</v>
      </c>
      <c r="AQ16" s="67">
        <v>3000</v>
      </c>
      <c r="AR16" s="68">
        <v>0</v>
      </c>
      <c r="AS16" s="67">
        <v>1750</v>
      </c>
      <c r="AT16" s="67">
        <v>1750</v>
      </c>
      <c r="AU16" s="68">
        <v>0</v>
      </c>
      <c r="AV16" s="67">
        <v>200</v>
      </c>
      <c r="AW16" s="67">
        <v>200</v>
      </c>
      <c r="AX16" s="68">
        <v>0</v>
      </c>
      <c r="AY16" s="67">
        <v>23</v>
      </c>
      <c r="AZ16" s="67">
        <v>23</v>
      </c>
      <c r="BA16" s="68">
        <v>0</v>
      </c>
      <c r="BB16" s="67">
        <v>125</v>
      </c>
      <c r="BC16" s="67">
        <v>150</v>
      </c>
      <c r="BD16" s="68">
        <v>0.2</v>
      </c>
      <c r="BE16" s="67">
        <v>1000</v>
      </c>
      <c r="BF16" s="67">
        <v>1000</v>
      </c>
      <c r="BG16" s="68">
        <v>0</v>
      </c>
      <c r="BH16" s="67">
        <v>2500</v>
      </c>
      <c r="BI16" s="67">
        <v>2500</v>
      </c>
      <c r="BJ16" s="68">
        <v>0</v>
      </c>
      <c r="BK16" s="67" t="s">
        <v>2915</v>
      </c>
      <c r="BL16" s="67" t="s">
        <v>2915</v>
      </c>
      <c r="BM16" s="68"/>
      <c r="BN16" s="67">
        <v>1000</v>
      </c>
      <c r="BO16" s="67">
        <v>1000</v>
      </c>
      <c r="BP16" s="68">
        <v>0</v>
      </c>
      <c r="BQ16" s="67">
        <v>25</v>
      </c>
      <c r="BR16" s="67">
        <v>25</v>
      </c>
      <c r="BS16" s="68">
        <v>0</v>
      </c>
    </row>
    <row r="17" spans="1:71" s="39" customFormat="1" ht="17.5">
      <c r="A17" s="40" t="s">
        <v>2898</v>
      </c>
      <c r="B17" s="41" t="s">
        <v>2899</v>
      </c>
      <c r="C17" s="67">
        <v>1000</v>
      </c>
      <c r="D17" s="67">
        <v>1000</v>
      </c>
      <c r="E17" s="68">
        <v>0</v>
      </c>
      <c r="F17" s="67">
        <v>1500</v>
      </c>
      <c r="G17" s="67">
        <v>1500</v>
      </c>
      <c r="H17" s="68">
        <v>0</v>
      </c>
      <c r="I17" s="67">
        <v>3000</v>
      </c>
      <c r="J17" s="67">
        <v>3000</v>
      </c>
      <c r="K17" s="68">
        <v>0</v>
      </c>
      <c r="L17" s="67">
        <v>4500</v>
      </c>
      <c r="M17" s="67">
        <v>6500</v>
      </c>
      <c r="N17" s="68">
        <v>0.44444444444444442</v>
      </c>
      <c r="O17" s="67">
        <v>3000</v>
      </c>
      <c r="P17" s="67">
        <v>3000</v>
      </c>
      <c r="Q17" s="68">
        <v>0</v>
      </c>
      <c r="R17" s="67" t="s">
        <v>2915</v>
      </c>
      <c r="S17" s="67" t="s">
        <v>2915</v>
      </c>
      <c r="T17" s="68"/>
      <c r="U17" s="67" t="s">
        <v>2915</v>
      </c>
      <c r="V17" s="67" t="s">
        <v>2915</v>
      </c>
      <c r="W17" s="68"/>
      <c r="X17" s="67">
        <v>7000</v>
      </c>
      <c r="Y17" s="67">
        <v>8000</v>
      </c>
      <c r="Z17" s="68">
        <v>0.14285714285714279</v>
      </c>
      <c r="AA17" s="67">
        <v>200</v>
      </c>
      <c r="AB17" s="67">
        <v>200</v>
      </c>
      <c r="AC17" s="68">
        <v>0</v>
      </c>
      <c r="AD17" s="67">
        <v>250</v>
      </c>
      <c r="AE17" s="67">
        <v>250</v>
      </c>
      <c r="AF17" s="68">
        <v>0</v>
      </c>
      <c r="AG17" s="67">
        <v>200</v>
      </c>
      <c r="AH17" s="67">
        <v>200</v>
      </c>
      <c r="AI17" s="68">
        <v>0</v>
      </c>
      <c r="AJ17" s="67">
        <v>250</v>
      </c>
      <c r="AK17" s="67">
        <v>250</v>
      </c>
      <c r="AL17" s="68">
        <v>0</v>
      </c>
      <c r="AM17" s="67">
        <v>500</v>
      </c>
      <c r="AN17" s="67">
        <v>500</v>
      </c>
      <c r="AO17" s="68">
        <v>0</v>
      </c>
      <c r="AP17" s="67">
        <v>1000</v>
      </c>
      <c r="AQ17" s="67">
        <v>1000</v>
      </c>
      <c r="AR17" s="68">
        <v>0</v>
      </c>
      <c r="AS17" s="67">
        <v>1500</v>
      </c>
      <c r="AT17" s="67">
        <v>1750</v>
      </c>
      <c r="AU17" s="68">
        <v>0.16666666666666671</v>
      </c>
      <c r="AV17" s="67">
        <v>250</v>
      </c>
      <c r="AW17" s="67">
        <v>250</v>
      </c>
      <c r="AX17" s="68">
        <v>0</v>
      </c>
      <c r="AY17" s="67">
        <v>100</v>
      </c>
      <c r="AZ17" s="67">
        <v>100</v>
      </c>
      <c r="BA17" s="68">
        <v>0</v>
      </c>
      <c r="BB17" s="67">
        <v>250</v>
      </c>
      <c r="BC17" s="67">
        <v>250</v>
      </c>
      <c r="BD17" s="68">
        <v>0</v>
      </c>
      <c r="BE17" s="67">
        <v>1000</v>
      </c>
      <c r="BF17" s="67">
        <v>1500</v>
      </c>
      <c r="BG17" s="68">
        <v>0.5</v>
      </c>
      <c r="BH17" s="67">
        <v>2500</v>
      </c>
      <c r="BI17" s="67">
        <v>2500</v>
      </c>
      <c r="BJ17" s="68">
        <v>0</v>
      </c>
      <c r="BK17" s="67">
        <v>100</v>
      </c>
      <c r="BL17" s="67">
        <v>100</v>
      </c>
      <c r="BM17" s="68">
        <v>0</v>
      </c>
      <c r="BN17" s="67">
        <v>1000</v>
      </c>
      <c r="BO17" s="67">
        <v>1000</v>
      </c>
      <c r="BP17" s="68">
        <v>0</v>
      </c>
      <c r="BQ17" s="67">
        <v>10</v>
      </c>
      <c r="BR17" s="67">
        <v>10</v>
      </c>
      <c r="BS17" s="68">
        <v>0</v>
      </c>
    </row>
    <row r="18" spans="1:71" s="39" customFormat="1" ht="17.5">
      <c r="A18" s="46" t="s">
        <v>2900</v>
      </c>
      <c r="B18" s="41" t="s">
        <v>2901</v>
      </c>
      <c r="C18" s="67">
        <v>1500</v>
      </c>
      <c r="D18" s="67">
        <v>1500</v>
      </c>
      <c r="E18" s="68">
        <v>0</v>
      </c>
      <c r="F18" s="67">
        <v>2000</v>
      </c>
      <c r="G18" s="67">
        <v>2000</v>
      </c>
      <c r="H18" s="68">
        <v>0</v>
      </c>
      <c r="I18" s="67">
        <v>3000</v>
      </c>
      <c r="J18" s="67">
        <v>3000</v>
      </c>
      <c r="K18" s="68">
        <v>0</v>
      </c>
      <c r="L18" s="67">
        <v>3000</v>
      </c>
      <c r="M18" s="67">
        <v>3000</v>
      </c>
      <c r="N18" s="68">
        <v>0</v>
      </c>
      <c r="O18" s="67">
        <v>3000</v>
      </c>
      <c r="P18" s="67">
        <v>3000</v>
      </c>
      <c r="Q18" s="68">
        <v>0</v>
      </c>
      <c r="R18" s="67">
        <v>11000</v>
      </c>
      <c r="S18" s="67">
        <v>12000</v>
      </c>
      <c r="T18" s="68">
        <v>9.0909090909090912E-2</v>
      </c>
      <c r="U18" s="67">
        <v>3000</v>
      </c>
      <c r="V18" s="67">
        <v>3000</v>
      </c>
      <c r="W18" s="68">
        <v>0</v>
      </c>
      <c r="X18" s="67">
        <v>7500</v>
      </c>
      <c r="Y18" s="67">
        <v>7500</v>
      </c>
      <c r="Z18" s="68">
        <v>0</v>
      </c>
      <c r="AA18" s="67">
        <v>123</v>
      </c>
      <c r="AB18" s="67">
        <v>245</v>
      </c>
      <c r="AC18" s="68">
        <v>0.99186991869918695</v>
      </c>
      <c r="AD18" s="67">
        <v>50</v>
      </c>
      <c r="AE18" s="67">
        <v>50</v>
      </c>
      <c r="AF18" s="68">
        <v>0</v>
      </c>
      <c r="AG18" s="67">
        <v>225</v>
      </c>
      <c r="AH18" s="67">
        <v>225</v>
      </c>
      <c r="AI18" s="68">
        <v>0</v>
      </c>
      <c r="AJ18" s="67">
        <v>375</v>
      </c>
      <c r="AK18" s="67">
        <v>375</v>
      </c>
      <c r="AL18" s="68">
        <v>0</v>
      </c>
      <c r="AM18" s="67">
        <v>90</v>
      </c>
      <c r="AN18" s="67">
        <v>90</v>
      </c>
      <c r="AO18" s="68">
        <v>0</v>
      </c>
      <c r="AP18" s="67">
        <v>2500</v>
      </c>
      <c r="AQ18" s="67">
        <v>2500</v>
      </c>
      <c r="AR18" s="68">
        <v>0</v>
      </c>
      <c r="AS18" s="67">
        <v>1500</v>
      </c>
      <c r="AT18" s="67">
        <v>1500</v>
      </c>
      <c r="AU18" s="68">
        <v>0</v>
      </c>
      <c r="AV18" s="67">
        <v>100</v>
      </c>
      <c r="AW18" s="67">
        <v>200</v>
      </c>
      <c r="AX18" s="68">
        <v>1</v>
      </c>
      <c r="AY18" s="67">
        <v>68</v>
      </c>
      <c r="AZ18" s="67">
        <v>68</v>
      </c>
      <c r="BA18" s="68">
        <v>0</v>
      </c>
      <c r="BB18" s="67">
        <v>250</v>
      </c>
      <c r="BC18" s="67">
        <v>250</v>
      </c>
      <c r="BD18" s="68">
        <v>0</v>
      </c>
      <c r="BE18" s="67">
        <v>1500</v>
      </c>
      <c r="BF18" s="67">
        <v>1500</v>
      </c>
      <c r="BG18" s="68">
        <v>0</v>
      </c>
      <c r="BH18" s="67">
        <v>3000</v>
      </c>
      <c r="BI18" s="67">
        <v>3000</v>
      </c>
      <c r="BJ18" s="68">
        <v>0</v>
      </c>
      <c r="BK18" s="67">
        <v>50</v>
      </c>
      <c r="BL18" s="67">
        <v>50</v>
      </c>
      <c r="BM18" s="68">
        <v>0</v>
      </c>
      <c r="BN18" s="67">
        <v>1400</v>
      </c>
      <c r="BO18" s="67">
        <v>1400</v>
      </c>
      <c r="BP18" s="68">
        <v>0</v>
      </c>
      <c r="BQ18" s="67">
        <v>100</v>
      </c>
      <c r="BR18" s="67">
        <v>100</v>
      </c>
      <c r="BS18" s="68">
        <v>0</v>
      </c>
    </row>
    <row r="19" spans="1:71" s="39" customFormat="1" ht="17.5">
      <c r="A19" s="46"/>
      <c r="B19" s="41" t="s">
        <v>2902</v>
      </c>
      <c r="C19" s="67">
        <v>1000</v>
      </c>
      <c r="D19" s="67">
        <v>1000</v>
      </c>
      <c r="E19" s="68">
        <v>0</v>
      </c>
      <c r="F19" s="67">
        <v>2250</v>
      </c>
      <c r="G19" s="67">
        <v>2500</v>
      </c>
      <c r="H19" s="68">
        <v>0.1111111111111111</v>
      </c>
      <c r="I19" s="67">
        <v>3000</v>
      </c>
      <c r="J19" s="67">
        <v>3500</v>
      </c>
      <c r="K19" s="68">
        <v>0.16666666666666671</v>
      </c>
      <c r="L19" s="67">
        <v>4000</v>
      </c>
      <c r="M19" s="67">
        <v>4500</v>
      </c>
      <c r="N19" s="68">
        <v>0.125</v>
      </c>
      <c r="O19" s="67">
        <v>3500</v>
      </c>
      <c r="P19" s="67">
        <v>4000</v>
      </c>
      <c r="Q19" s="68">
        <v>0.14285714285714279</v>
      </c>
      <c r="R19" s="67">
        <v>7500</v>
      </c>
      <c r="S19" s="67">
        <v>10000</v>
      </c>
      <c r="T19" s="68">
        <v>0.33333333333333331</v>
      </c>
      <c r="U19" s="67">
        <v>2500</v>
      </c>
      <c r="V19" s="67">
        <v>5000</v>
      </c>
      <c r="W19" s="68">
        <v>1</v>
      </c>
      <c r="X19" s="67">
        <v>4500</v>
      </c>
      <c r="Y19" s="67">
        <v>8000</v>
      </c>
      <c r="Z19" s="68">
        <v>0.77777777777777779</v>
      </c>
      <c r="AA19" s="67">
        <v>100</v>
      </c>
      <c r="AB19" s="67">
        <v>100</v>
      </c>
      <c r="AC19" s="68">
        <v>0</v>
      </c>
      <c r="AD19" s="67">
        <v>100</v>
      </c>
      <c r="AE19" s="67">
        <v>100</v>
      </c>
      <c r="AF19" s="68">
        <v>0</v>
      </c>
      <c r="AG19" s="67">
        <v>500</v>
      </c>
      <c r="AH19" s="67">
        <v>500</v>
      </c>
      <c r="AI19" s="68">
        <v>0</v>
      </c>
      <c r="AJ19" s="67">
        <v>100</v>
      </c>
      <c r="AK19" s="67">
        <v>100</v>
      </c>
      <c r="AL19" s="68">
        <v>0</v>
      </c>
      <c r="AM19" s="67">
        <v>100</v>
      </c>
      <c r="AN19" s="67">
        <v>100</v>
      </c>
      <c r="AO19" s="68">
        <v>0</v>
      </c>
      <c r="AP19" s="67">
        <v>3000</v>
      </c>
      <c r="AQ19" s="67">
        <v>3000</v>
      </c>
      <c r="AR19" s="68">
        <v>0</v>
      </c>
      <c r="AS19" s="67">
        <v>2000</v>
      </c>
      <c r="AT19" s="67">
        <v>2300</v>
      </c>
      <c r="AU19" s="68">
        <v>0.15</v>
      </c>
      <c r="AV19" s="67">
        <v>200</v>
      </c>
      <c r="AW19" s="67">
        <v>200</v>
      </c>
      <c r="AX19" s="68">
        <v>0</v>
      </c>
      <c r="AY19" s="67">
        <v>150</v>
      </c>
      <c r="AZ19" s="67">
        <v>150</v>
      </c>
      <c r="BA19" s="68">
        <v>0</v>
      </c>
      <c r="BB19" s="67">
        <v>250</v>
      </c>
      <c r="BC19" s="67">
        <v>250</v>
      </c>
      <c r="BD19" s="68">
        <v>0</v>
      </c>
      <c r="BE19" s="67">
        <v>1500</v>
      </c>
      <c r="BF19" s="67">
        <v>1500</v>
      </c>
      <c r="BG19" s="68">
        <v>0</v>
      </c>
      <c r="BH19" s="67">
        <v>2500</v>
      </c>
      <c r="BI19" s="67">
        <v>2750</v>
      </c>
      <c r="BJ19" s="68">
        <v>0.1</v>
      </c>
      <c r="BK19" s="67">
        <v>50</v>
      </c>
      <c r="BL19" s="67">
        <v>50</v>
      </c>
      <c r="BM19" s="68">
        <v>0</v>
      </c>
      <c r="BN19" s="67">
        <v>1800</v>
      </c>
      <c r="BO19" s="67">
        <v>1800</v>
      </c>
      <c r="BP19" s="68">
        <v>0</v>
      </c>
      <c r="BQ19" s="67">
        <v>25</v>
      </c>
      <c r="BR19" s="67">
        <v>25</v>
      </c>
      <c r="BS19" s="68">
        <v>0</v>
      </c>
    </row>
    <row r="20" spans="1:71" s="39" customFormat="1" ht="17.5">
      <c r="A20" s="46" t="s">
        <v>2903</v>
      </c>
      <c r="B20" s="41" t="s">
        <v>2904</v>
      </c>
      <c r="C20" s="67">
        <v>500</v>
      </c>
      <c r="D20" s="67">
        <v>500</v>
      </c>
      <c r="E20" s="68">
        <v>0</v>
      </c>
      <c r="F20" s="67">
        <v>2000</v>
      </c>
      <c r="G20" s="67">
        <v>2000</v>
      </c>
      <c r="H20" s="68">
        <v>0</v>
      </c>
      <c r="I20" s="67" t="s">
        <v>2915</v>
      </c>
      <c r="J20" s="67" t="s">
        <v>2915</v>
      </c>
      <c r="K20" s="68"/>
      <c r="L20" s="67">
        <v>4000</v>
      </c>
      <c r="M20" s="67">
        <v>4000</v>
      </c>
      <c r="N20" s="68">
        <v>0</v>
      </c>
      <c r="O20" s="67">
        <v>2000</v>
      </c>
      <c r="P20" s="67">
        <v>2000</v>
      </c>
      <c r="Q20" s="68">
        <v>0</v>
      </c>
      <c r="R20" s="67">
        <v>10000</v>
      </c>
      <c r="S20" s="67">
        <v>10000</v>
      </c>
      <c r="T20" s="68">
        <v>0</v>
      </c>
      <c r="U20" s="67">
        <v>3500</v>
      </c>
      <c r="V20" s="67">
        <v>3500</v>
      </c>
      <c r="W20" s="68">
        <v>0</v>
      </c>
      <c r="X20" s="67" t="s">
        <v>2915</v>
      </c>
      <c r="Y20" s="67" t="s">
        <v>2915</v>
      </c>
      <c r="Z20" s="68"/>
      <c r="AA20" s="67">
        <v>700</v>
      </c>
      <c r="AB20" s="67">
        <v>875</v>
      </c>
      <c r="AC20" s="68">
        <v>0.25</v>
      </c>
      <c r="AD20" s="67">
        <v>125</v>
      </c>
      <c r="AE20" s="67">
        <v>125</v>
      </c>
      <c r="AF20" s="68">
        <v>0</v>
      </c>
      <c r="AG20" s="67">
        <v>188</v>
      </c>
      <c r="AH20" s="67">
        <v>200</v>
      </c>
      <c r="AI20" s="68">
        <v>6.3829787234042548E-2</v>
      </c>
      <c r="AJ20" s="67">
        <v>875</v>
      </c>
      <c r="AK20" s="67">
        <v>875</v>
      </c>
      <c r="AL20" s="68">
        <v>0</v>
      </c>
      <c r="AM20" s="67">
        <v>469</v>
      </c>
      <c r="AN20" s="67">
        <v>488</v>
      </c>
      <c r="AO20" s="68">
        <v>4.0511727078891259E-2</v>
      </c>
      <c r="AP20" s="67">
        <v>1500</v>
      </c>
      <c r="AQ20" s="67">
        <v>2000</v>
      </c>
      <c r="AR20" s="68">
        <v>0.33333333333333331</v>
      </c>
      <c r="AS20" s="67">
        <v>1500</v>
      </c>
      <c r="AT20" s="67">
        <v>1500</v>
      </c>
      <c r="AU20" s="68">
        <v>0</v>
      </c>
      <c r="AV20" s="67">
        <v>200</v>
      </c>
      <c r="AW20" s="67">
        <v>250</v>
      </c>
      <c r="AX20" s="68">
        <v>0.25</v>
      </c>
      <c r="AY20" s="67">
        <v>54</v>
      </c>
      <c r="AZ20" s="67">
        <v>58</v>
      </c>
      <c r="BA20" s="68">
        <v>7.407407407407407E-2</v>
      </c>
      <c r="BB20" s="67">
        <v>300</v>
      </c>
      <c r="BC20" s="67">
        <v>300</v>
      </c>
      <c r="BD20" s="68">
        <v>0</v>
      </c>
      <c r="BE20" s="67">
        <v>1500</v>
      </c>
      <c r="BF20" s="67">
        <v>1500</v>
      </c>
      <c r="BG20" s="68">
        <v>0</v>
      </c>
      <c r="BH20" s="67" t="s">
        <v>2915</v>
      </c>
      <c r="BI20" s="67" t="s">
        <v>2915</v>
      </c>
      <c r="BJ20" s="68"/>
      <c r="BK20" s="67">
        <v>100</v>
      </c>
      <c r="BL20" s="67">
        <v>100</v>
      </c>
      <c r="BM20" s="68">
        <v>0</v>
      </c>
      <c r="BN20" s="67">
        <v>1400</v>
      </c>
      <c r="BO20" s="67">
        <v>1500</v>
      </c>
      <c r="BP20" s="68">
        <v>7.1428571428571425E-2</v>
      </c>
      <c r="BQ20" s="67">
        <v>50</v>
      </c>
      <c r="BR20" s="67">
        <v>50</v>
      </c>
      <c r="BS20" s="68">
        <v>0</v>
      </c>
    </row>
    <row r="21" spans="1:71" s="39" customFormat="1" ht="17.5">
      <c r="A21" s="46"/>
      <c r="B21" s="41" t="s">
        <v>2905</v>
      </c>
      <c r="C21" s="67">
        <v>1000</v>
      </c>
      <c r="D21" s="67">
        <v>1500</v>
      </c>
      <c r="E21" s="68">
        <v>0.5</v>
      </c>
      <c r="F21" s="67">
        <v>1500</v>
      </c>
      <c r="G21" s="67">
        <v>2500</v>
      </c>
      <c r="H21" s="68">
        <v>0.66666666666666663</v>
      </c>
      <c r="I21" s="67">
        <v>2500</v>
      </c>
      <c r="J21" s="67">
        <v>3500</v>
      </c>
      <c r="K21" s="68">
        <v>0.4</v>
      </c>
      <c r="L21" s="67">
        <v>3500</v>
      </c>
      <c r="M21" s="67">
        <v>6000</v>
      </c>
      <c r="N21" s="68">
        <v>0.7142857142857143</v>
      </c>
      <c r="O21" s="67">
        <v>2000</v>
      </c>
      <c r="P21" s="67">
        <v>3500</v>
      </c>
      <c r="Q21" s="68">
        <v>0.75</v>
      </c>
      <c r="R21" s="67">
        <v>11000</v>
      </c>
      <c r="S21" s="67">
        <v>12000</v>
      </c>
      <c r="T21" s="68">
        <v>9.0909090909090912E-2</v>
      </c>
      <c r="U21" s="67" t="s">
        <v>2915</v>
      </c>
      <c r="V21" s="67" t="s">
        <v>2915</v>
      </c>
      <c r="W21" s="68"/>
      <c r="X21" s="67" t="s">
        <v>2915</v>
      </c>
      <c r="Y21" s="67" t="s">
        <v>2915</v>
      </c>
      <c r="Z21" s="68"/>
      <c r="AA21" s="67" t="s">
        <v>2915</v>
      </c>
      <c r="AB21" s="67" t="s">
        <v>2915</v>
      </c>
      <c r="AC21" s="68"/>
      <c r="AD21" s="67">
        <v>500</v>
      </c>
      <c r="AE21" s="67">
        <v>500</v>
      </c>
      <c r="AF21" s="68">
        <v>0</v>
      </c>
      <c r="AG21" s="67">
        <v>500</v>
      </c>
      <c r="AH21" s="67">
        <v>500</v>
      </c>
      <c r="AI21" s="68">
        <v>0</v>
      </c>
      <c r="AJ21" s="67">
        <v>500</v>
      </c>
      <c r="AK21" s="67">
        <v>500</v>
      </c>
      <c r="AL21" s="68">
        <v>0</v>
      </c>
      <c r="AM21" s="67">
        <v>150</v>
      </c>
      <c r="AN21" s="67">
        <v>150</v>
      </c>
      <c r="AO21" s="68">
        <v>0</v>
      </c>
      <c r="AP21" s="67">
        <v>1000</v>
      </c>
      <c r="AQ21" s="67">
        <v>1500</v>
      </c>
      <c r="AR21" s="68">
        <v>0.5</v>
      </c>
      <c r="AS21" s="67">
        <v>2000</v>
      </c>
      <c r="AT21" s="67">
        <v>2000</v>
      </c>
      <c r="AU21" s="68">
        <v>0</v>
      </c>
      <c r="AV21" s="67">
        <v>200</v>
      </c>
      <c r="AW21" s="67">
        <v>200</v>
      </c>
      <c r="AX21" s="68">
        <v>0</v>
      </c>
      <c r="AY21" s="67">
        <v>150</v>
      </c>
      <c r="AZ21" s="67">
        <v>150</v>
      </c>
      <c r="BA21" s="68">
        <v>0</v>
      </c>
      <c r="BB21" s="67">
        <v>200</v>
      </c>
      <c r="BC21" s="67">
        <v>500</v>
      </c>
      <c r="BD21" s="68">
        <v>1.5</v>
      </c>
      <c r="BE21" s="67">
        <v>1000</v>
      </c>
      <c r="BF21" s="67">
        <v>1500</v>
      </c>
      <c r="BG21" s="68">
        <v>0.5</v>
      </c>
      <c r="BH21" s="67">
        <v>1500</v>
      </c>
      <c r="BI21" s="67">
        <v>2500</v>
      </c>
      <c r="BJ21" s="68">
        <v>0.66666666666666663</v>
      </c>
      <c r="BK21" s="67" t="s">
        <v>2915</v>
      </c>
      <c r="BL21" s="67" t="s">
        <v>2915</v>
      </c>
      <c r="BM21" s="68"/>
      <c r="BN21" s="67">
        <v>1250</v>
      </c>
      <c r="BO21" s="67">
        <v>1250</v>
      </c>
      <c r="BP21" s="68">
        <v>0</v>
      </c>
      <c r="BQ21" s="67" t="s">
        <v>2915</v>
      </c>
      <c r="BR21" s="67" t="s">
        <v>2915</v>
      </c>
      <c r="BS21" s="68"/>
    </row>
    <row r="22" spans="1:71" s="39" customFormat="1" ht="17.5">
      <c r="A22" s="43" t="s">
        <v>2906</v>
      </c>
      <c r="B22" s="41" t="s">
        <v>2907</v>
      </c>
      <c r="C22" s="67">
        <v>750</v>
      </c>
      <c r="D22" s="67">
        <v>1000</v>
      </c>
      <c r="E22" s="68">
        <v>0.33333333333333331</v>
      </c>
      <c r="F22" s="67">
        <v>1500</v>
      </c>
      <c r="G22" s="67">
        <v>2000</v>
      </c>
      <c r="H22" s="68">
        <v>0.33333333333333331</v>
      </c>
      <c r="I22" s="67">
        <v>4500</v>
      </c>
      <c r="J22" s="67">
        <v>7500</v>
      </c>
      <c r="K22" s="68">
        <v>0.66666666666666663</v>
      </c>
      <c r="L22" s="67">
        <v>5500</v>
      </c>
      <c r="M22" s="67">
        <v>6000</v>
      </c>
      <c r="N22" s="68">
        <v>9.0909090909090912E-2</v>
      </c>
      <c r="O22" s="67">
        <v>2000</v>
      </c>
      <c r="P22" s="67">
        <v>2500</v>
      </c>
      <c r="Q22" s="68">
        <v>0.25</v>
      </c>
      <c r="R22" s="67">
        <v>12500</v>
      </c>
      <c r="S22" s="67">
        <v>15000</v>
      </c>
      <c r="T22" s="68">
        <v>0.2</v>
      </c>
      <c r="U22" s="67">
        <v>4250</v>
      </c>
      <c r="V22" s="67">
        <v>7500</v>
      </c>
      <c r="W22" s="68">
        <v>0.76470588235294112</v>
      </c>
      <c r="X22" s="67">
        <v>27500</v>
      </c>
      <c r="Y22" s="67">
        <v>30000</v>
      </c>
      <c r="Z22" s="68">
        <v>9.0909090909090912E-2</v>
      </c>
      <c r="AA22" s="67">
        <v>100</v>
      </c>
      <c r="AB22" s="67">
        <v>200</v>
      </c>
      <c r="AC22" s="68">
        <v>1</v>
      </c>
      <c r="AD22" s="67">
        <v>100</v>
      </c>
      <c r="AE22" s="67">
        <v>100</v>
      </c>
      <c r="AF22" s="68">
        <v>0</v>
      </c>
      <c r="AG22" s="67">
        <v>250</v>
      </c>
      <c r="AH22" s="67">
        <v>250</v>
      </c>
      <c r="AI22" s="68">
        <v>0</v>
      </c>
      <c r="AJ22" s="67">
        <v>100</v>
      </c>
      <c r="AK22" s="67">
        <v>250</v>
      </c>
      <c r="AL22" s="68">
        <v>1.5</v>
      </c>
      <c r="AM22" s="67">
        <v>100</v>
      </c>
      <c r="AN22" s="67">
        <v>200</v>
      </c>
      <c r="AO22" s="68">
        <v>1</v>
      </c>
      <c r="AP22" s="67">
        <v>2000</v>
      </c>
      <c r="AQ22" s="67">
        <v>3000</v>
      </c>
      <c r="AR22" s="68">
        <v>0.5</v>
      </c>
      <c r="AS22" s="67">
        <v>1750</v>
      </c>
      <c r="AT22" s="67">
        <v>1750</v>
      </c>
      <c r="AU22" s="68">
        <v>0</v>
      </c>
      <c r="AV22" s="67">
        <v>100</v>
      </c>
      <c r="AW22" s="67">
        <v>200</v>
      </c>
      <c r="AX22" s="68">
        <v>1</v>
      </c>
      <c r="AY22" s="67">
        <v>50</v>
      </c>
      <c r="AZ22" s="67">
        <v>100</v>
      </c>
      <c r="BA22" s="68">
        <v>1</v>
      </c>
      <c r="BB22" s="67">
        <v>225</v>
      </c>
      <c r="BC22" s="67">
        <v>250</v>
      </c>
      <c r="BD22" s="68">
        <v>0.1111111111111111</v>
      </c>
      <c r="BE22" s="67">
        <v>1000</v>
      </c>
      <c r="BF22" s="67">
        <v>1500</v>
      </c>
      <c r="BG22" s="68">
        <v>0.5</v>
      </c>
      <c r="BH22" s="67">
        <v>1750</v>
      </c>
      <c r="BI22" s="67">
        <v>2250</v>
      </c>
      <c r="BJ22" s="68">
        <v>0.2857142857142857</v>
      </c>
      <c r="BK22" s="67">
        <v>100</v>
      </c>
      <c r="BL22" s="67">
        <v>100</v>
      </c>
      <c r="BM22" s="68">
        <v>0</v>
      </c>
      <c r="BN22" s="67">
        <v>800</v>
      </c>
      <c r="BO22" s="67">
        <v>900</v>
      </c>
      <c r="BP22" s="68">
        <v>0.125</v>
      </c>
      <c r="BQ22" s="67">
        <v>25</v>
      </c>
      <c r="BR22" s="67">
        <v>25</v>
      </c>
      <c r="BS22" s="68">
        <v>0</v>
      </c>
    </row>
    <row r="23" spans="1:71" s="39" customFormat="1" ht="17.5">
      <c r="A23" s="44"/>
      <c r="B23" s="41" t="s">
        <v>2908</v>
      </c>
      <c r="C23" s="67">
        <v>2000</v>
      </c>
      <c r="D23" s="67">
        <v>2000</v>
      </c>
      <c r="E23" s="68">
        <v>0</v>
      </c>
      <c r="F23" s="67">
        <v>2000</v>
      </c>
      <c r="G23" s="67">
        <v>2000</v>
      </c>
      <c r="H23" s="68">
        <v>0</v>
      </c>
      <c r="I23" s="67">
        <v>2500</v>
      </c>
      <c r="J23" s="67">
        <v>2500</v>
      </c>
      <c r="K23" s="68">
        <v>0</v>
      </c>
      <c r="L23" s="67">
        <v>3000</v>
      </c>
      <c r="M23" s="67">
        <v>3000</v>
      </c>
      <c r="N23" s="68">
        <v>0</v>
      </c>
      <c r="O23" s="67">
        <v>2500</v>
      </c>
      <c r="P23" s="67">
        <v>2500</v>
      </c>
      <c r="Q23" s="68">
        <v>0</v>
      </c>
      <c r="R23" s="67">
        <v>11000</v>
      </c>
      <c r="S23" s="67">
        <v>11000</v>
      </c>
      <c r="T23" s="68">
        <v>0</v>
      </c>
      <c r="U23" s="67">
        <v>4500</v>
      </c>
      <c r="V23" s="67">
        <v>4500</v>
      </c>
      <c r="W23" s="68">
        <v>0</v>
      </c>
      <c r="X23" s="67">
        <v>23500</v>
      </c>
      <c r="Y23" s="67">
        <v>23500</v>
      </c>
      <c r="Z23" s="68">
        <v>0</v>
      </c>
      <c r="AA23" s="67">
        <v>200</v>
      </c>
      <c r="AB23" s="67">
        <v>250</v>
      </c>
      <c r="AC23" s="68">
        <v>0.25</v>
      </c>
      <c r="AD23" s="67">
        <v>250</v>
      </c>
      <c r="AE23" s="67">
        <v>250</v>
      </c>
      <c r="AF23" s="68">
        <v>0</v>
      </c>
      <c r="AG23" s="67">
        <v>200</v>
      </c>
      <c r="AH23" s="67">
        <v>200</v>
      </c>
      <c r="AI23" s="68">
        <v>0</v>
      </c>
      <c r="AJ23" s="67">
        <v>100</v>
      </c>
      <c r="AK23" s="67">
        <v>100</v>
      </c>
      <c r="AL23" s="68">
        <v>0</v>
      </c>
      <c r="AM23" s="67">
        <v>100</v>
      </c>
      <c r="AN23" s="67">
        <v>100</v>
      </c>
      <c r="AO23" s="68">
        <v>0</v>
      </c>
      <c r="AP23" s="67">
        <v>2000</v>
      </c>
      <c r="AQ23" s="67">
        <v>2000</v>
      </c>
      <c r="AR23" s="68">
        <v>0</v>
      </c>
      <c r="AS23" s="67">
        <v>2000</v>
      </c>
      <c r="AT23" s="67">
        <v>2000</v>
      </c>
      <c r="AU23" s="68">
        <v>0</v>
      </c>
      <c r="AV23" s="67">
        <v>200</v>
      </c>
      <c r="AW23" s="67">
        <v>200</v>
      </c>
      <c r="AX23" s="68">
        <v>0</v>
      </c>
      <c r="AY23" s="67">
        <v>50</v>
      </c>
      <c r="AZ23" s="67">
        <v>50</v>
      </c>
      <c r="BA23" s="68">
        <v>0</v>
      </c>
      <c r="BB23" s="67">
        <v>250</v>
      </c>
      <c r="BC23" s="67">
        <v>250</v>
      </c>
      <c r="BD23" s="68">
        <v>0</v>
      </c>
      <c r="BE23" s="67">
        <v>1000</v>
      </c>
      <c r="BF23" s="67">
        <v>1000</v>
      </c>
      <c r="BG23" s="68">
        <v>0</v>
      </c>
      <c r="BH23" s="67">
        <v>1750</v>
      </c>
      <c r="BI23" s="67">
        <v>1750</v>
      </c>
      <c r="BJ23" s="68">
        <v>0</v>
      </c>
      <c r="BK23" s="67">
        <v>100</v>
      </c>
      <c r="BL23" s="67">
        <v>100</v>
      </c>
      <c r="BM23" s="68">
        <v>0</v>
      </c>
      <c r="BN23" s="67">
        <v>1000</v>
      </c>
      <c r="BO23" s="67">
        <v>1000</v>
      </c>
      <c r="BP23" s="68">
        <v>0</v>
      </c>
      <c r="BQ23" s="67">
        <v>20</v>
      </c>
      <c r="BR23" s="67">
        <v>25</v>
      </c>
      <c r="BS23" s="68">
        <v>0.25</v>
      </c>
    </row>
    <row r="24" spans="1:71" s="39" customFormat="1" ht="17.5">
      <c r="A24" s="40" t="s">
        <v>2909</v>
      </c>
      <c r="B24" s="41" t="s">
        <v>2910</v>
      </c>
      <c r="C24" s="67">
        <v>2500</v>
      </c>
      <c r="D24" s="67">
        <v>2500</v>
      </c>
      <c r="E24" s="68">
        <v>0</v>
      </c>
      <c r="F24" s="67">
        <v>4444</v>
      </c>
      <c r="G24" s="67">
        <v>4444</v>
      </c>
      <c r="H24" s="68">
        <v>0</v>
      </c>
      <c r="I24" s="67">
        <v>4000</v>
      </c>
      <c r="J24" s="67">
        <v>4000</v>
      </c>
      <c r="K24" s="68">
        <v>0</v>
      </c>
      <c r="L24" s="67">
        <v>5000</v>
      </c>
      <c r="M24" s="67">
        <v>5000</v>
      </c>
      <c r="N24" s="68">
        <v>0</v>
      </c>
      <c r="O24" s="67"/>
      <c r="P24" s="67"/>
      <c r="Q24" s="68"/>
      <c r="R24" s="67"/>
      <c r="S24" s="67"/>
      <c r="T24" s="68"/>
      <c r="U24" s="67">
        <v>5000</v>
      </c>
      <c r="V24" s="67">
        <v>5000</v>
      </c>
      <c r="W24" s="68">
        <v>0</v>
      </c>
      <c r="X24" s="67">
        <v>5000</v>
      </c>
      <c r="Y24" s="67">
        <v>6000</v>
      </c>
      <c r="Z24" s="68">
        <v>0.2</v>
      </c>
      <c r="AA24" s="67" t="s">
        <v>2915</v>
      </c>
      <c r="AB24" s="67" t="s">
        <v>2915</v>
      </c>
      <c r="AC24" s="68"/>
      <c r="AD24" s="67">
        <v>125</v>
      </c>
      <c r="AE24" s="67">
        <v>125</v>
      </c>
      <c r="AF24" s="68">
        <v>0</v>
      </c>
      <c r="AG24" s="67">
        <v>500</v>
      </c>
      <c r="AH24" s="67">
        <v>500</v>
      </c>
      <c r="AI24" s="68">
        <v>0</v>
      </c>
      <c r="AJ24" s="67">
        <v>200</v>
      </c>
      <c r="AK24" s="67">
        <v>200</v>
      </c>
      <c r="AL24" s="68">
        <v>0</v>
      </c>
      <c r="AM24" s="67" t="s">
        <v>2915</v>
      </c>
      <c r="AN24" s="67" t="s">
        <v>2915</v>
      </c>
      <c r="AO24" s="68"/>
      <c r="AP24" s="67">
        <v>2500</v>
      </c>
      <c r="AQ24" s="67">
        <v>2500</v>
      </c>
      <c r="AR24" s="68">
        <v>0</v>
      </c>
      <c r="AS24" s="67">
        <v>2000</v>
      </c>
      <c r="AT24" s="67">
        <v>2000</v>
      </c>
      <c r="AU24" s="68">
        <v>0</v>
      </c>
      <c r="AV24" s="67">
        <v>200</v>
      </c>
      <c r="AW24" s="67">
        <v>200</v>
      </c>
      <c r="AX24" s="68">
        <v>0</v>
      </c>
      <c r="AY24" s="67">
        <v>100</v>
      </c>
      <c r="AZ24" s="67">
        <v>100</v>
      </c>
      <c r="BA24" s="68">
        <v>0</v>
      </c>
      <c r="BB24" s="67">
        <v>350</v>
      </c>
      <c r="BC24" s="67">
        <v>350</v>
      </c>
      <c r="BD24" s="68">
        <v>0</v>
      </c>
      <c r="BE24" s="67">
        <v>1000</v>
      </c>
      <c r="BF24" s="67">
        <v>1000</v>
      </c>
      <c r="BG24" s="68">
        <v>0</v>
      </c>
      <c r="BH24" s="67">
        <v>1500</v>
      </c>
      <c r="BI24" s="67">
        <v>1500</v>
      </c>
      <c r="BJ24" s="68">
        <v>0</v>
      </c>
      <c r="BK24" s="67">
        <v>500</v>
      </c>
      <c r="BL24" s="67">
        <v>500</v>
      </c>
      <c r="BM24" s="68">
        <v>0</v>
      </c>
      <c r="BN24" s="67">
        <v>1250</v>
      </c>
      <c r="BO24" s="67">
        <v>1250</v>
      </c>
      <c r="BP24" s="68">
        <v>0</v>
      </c>
      <c r="BQ24" s="67" t="s">
        <v>2915</v>
      </c>
      <c r="BR24" s="67" t="s">
        <v>2915</v>
      </c>
      <c r="BS24" s="68"/>
    </row>
    <row r="27" spans="1:71" s="35" customFormat="1">
      <c r="A27" s="69" t="s">
        <v>2916</v>
      </c>
    </row>
    <row r="28" spans="1:71" s="35" customFormat="1">
      <c r="A28" s="70" t="s">
        <v>2917</v>
      </c>
    </row>
  </sheetData>
  <mergeCells count="53">
    <mergeCell ref="A22:A23"/>
    <mergeCell ref="BN5:BP5"/>
    <mergeCell ref="BQ5:BS5"/>
    <mergeCell ref="A9:A10"/>
    <mergeCell ref="A11:A12"/>
    <mergeCell ref="A18:A19"/>
    <mergeCell ref="A20:A21"/>
    <mergeCell ref="AV5:AX5"/>
    <mergeCell ref="AY5:BA5"/>
    <mergeCell ref="BB5:BD5"/>
    <mergeCell ref="BE5:BG5"/>
    <mergeCell ref="BH5:BJ5"/>
    <mergeCell ref="BK5:BM5"/>
    <mergeCell ref="AD5:AF5"/>
    <mergeCell ref="AG5:AI5"/>
    <mergeCell ref="AJ5:AL5"/>
    <mergeCell ref="AM5:AO5"/>
    <mergeCell ref="AP5:AR5"/>
    <mergeCell ref="AS5:AU5"/>
    <mergeCell ref="BQ3:BS3"/>
    <mergeCell ref="C5:E5"/>
    <mergeCell ref="F5:H5"/>
    <mergeCell ref="I5:K5"/>
    <mergeCell ref="L5:N5"/>
    <mergeCell ref="O5:Q5"/>
    <mergeCell ref="R5:T5"/>
    <mergeCell ref="U5:W5"/>
    <mergeCell ref="X5:Z5"/>
    <mergeCell ref="AA5:AC5"/>
    <mergeCell ref="AY3:BA3"/>
    <mergeCell ref="BB3:BD3"/>
    <mergeCell ref="BE3:BG3"/>
    <mergeCell ref="BH3:BJ3"/>
    <mergeCell ref="BK3:BM3"/>
    <mergeCell ref="BN3:BP3"/>
    <mergeCell ref="AG3:AI3"/>
    <mergeCell ref="AJ3:AL3"/>
    <mergeCell ref="AM3:AO3"/>
    <mergeCell ref="AP3:AR3"/>
    <mergeCell ref="AS3:AU3"/>
    <mergeCell ref="AV3:AX3"/>
    <mergeCell ref="O3:Q3"/>
    <mergeCell ref="R3:T3"/>
    <mergeCell ref="U3:W3"/>
    <mergeCell ref="X3:Z3"/>
    <mergeCell ref="AA3:AC3"/>
    <mergeCell ref="AD3:AF3"/>
    <mergeCell ref="A3:A4"/>
    <mergeCell ref="B3:B4"/>
    <mergeCell ref="C3:E3"/>
    <mergeCell ref="F3:H3"/>
    <mergeCell ref="I3:K3"/>
    <mergeCell ref="L3:N3"/>
  </mergeCells>
  <conditionalFormatting sqref="BO6:BO24">
    <cfRule type="colorScale" priority="50">
      <colorScale>
        <cfvo type="min"/>
        <cfvo type="percentile" val="50"/>
        <cfvo type="max"/>
        <color rgb="FF63BE7B"/>
        <color rgb="FFFFEB84"/>
        <color rgb="FFF8696B"/>
      </colorScale>
    </cfRule>
  </conditionalFormatting>
  <conditionalFormatting sqref="C6:C24">
    <cfRule type="colorScale" priority="49">
      <colorScale>
        <cfvo type="min"/>
        <cfvo type="percentile" val="50"/>
        <cfvo type="max"/>
        <color rgb="FF63BE7B"/>
        <color rgb="FFFFEB84"/>
        <color rgb="FFF8696B"/>
      </colorScale>
    </cfRule>
  </conditionalFormatting>
  <conditionalFormatting sqref="D6:D24">
    <cfRule type="colorScale" priority="48">
      <colorScale>
        <cfvo type="min"/>
        <cfvo type="percentile" val="50"/>
        <cfvo type="max"/>
        <color rgb="FF63BE7B"/>
        <color rgb="FFFFEB84"/>
        <color rgb="FFF8696B"/>
      </colorScale>
    </cfRule>
  </conditionalFormatting>
  <conditionalFormatting sqref="F6:F24">
    <cfRule type="colorScale" priority="47">
      <colorScale>
        <cfvo type="min"/>
        <cfvo type="percentile" val="50"/>
        <cfvo type="max"/>
        <color rgb="FF63BE7B"/>
        <color rgb="FFFFEB84"/>
        <color rgb="FFF8696B"/>
      </colorScale>
    </cfRule>
  </conditionalFormatting>
  <conditionalFormatting sqref="G6:G24">
    <cfRule type="colorScale" priority="46">
      <colorScale>
        <cfvo type="min"/>
        <cfvo type="percentile" val="50"/>
        <cfvo type="max"/>
        <color rgb="FF63BE7B"/>
        <color rgb="FFFFEB84"/>
        <color rgb="FFF8696B"/>
      </colorScale>
    </cfRule>
  </conditionalFormatting>
  <conditionalFormatting sqref="I6:I19 I21:I24">
    <cfRule type="colorScale" priority="45">
      <colorScale>
        <cfvo type="min"/>
        <cfvo type="percentile" val="50"/>
        <cfvo type="max"/>
        <color rgb="FF63BE7B"/>
        <color rgb="FFFFEB84"/>
        <color rgb="FFF8696B"/>
      </colorScale>
    </cfRule>
  </conditionalFormatting>
  <conditionalFormatting sqref="J6:J19 J21:J24">
    <cfRule type="colorScale" priority="44">
      <colorScale>
        <cfvo type="min"/>
        <cfvo type="percentile" val="50"/>
        <cfvo type="max"/>
        <color rgb="FF63BE7B"/>
        <color rgb="FFFFEB84"/>
        <color rgb="FFF8696B"/>
      </colorScale>
    </cfRule>
  </conditionalFormatting>
  <conditionalFormatting sqref="L6:L24">
    <cfRule type="colorScale" priority="43">
      <colorScale>
        <cfvo type="min"/>
        <cfvo type="percentile" val="50"/>
        <cfvo type="max"/>
        <color rgb="FF63BE7B"/>
        <color rgb="FFFFEB84"/>
        <color rgb="FFF8696B"/>
      </colorScale>
    </cfRule>
  </conditionalFormatting>
  <conditionalFormatting sqref="M6:M24">
    <cfRule type="colorScale" priority="42">
      <colorScale>
        <cfvo type="min"/>
        <cfvo type="percentile" val="50"/>
        <cfvo type="max"/>
        <color rgb="FF63BE7B"/>
        <color rgb="FFFFEB84"/>
        <color rgb="FFF8696B"/>
      </colorScale>
    </cfRule>
  </conditionalFormatting>
  <conditionalFormatting sqref="O6:O24">
    <cfRule type="colorScale" priority="41">
      <colorScale>
        <cfvo type="min"/>
        <cfvo type="percentile" val="50"/>
        <cfvo type="max"/>
        <color rgb="FF63BE7B"/>
        <color rgb="FFFFEB84"/>
        <color rgb="FFF8696B"/>
      </colorScale>
    </cfRule>
  </conditionalFormatting>
  <conditionalFormatting sqref="P6:P24">
    <cfRule type="colorScale" priority="40">
      <colorScale>
        <cfvo type="min"/>
        <cfvo type="percentile" val="50"/>
        <cfvo type="max"/>
        <color rgb="FF63BE7B"/>
        <color rgb="FFFFEB84"/>
        <color rgb="FFF8696B"/>
      </colorScale>
    </cfRule>
  </conditionalFormatting>
  <conditionalFormatting sqref="R6:R8 R10:R16 R18:R24">
    <cfRule type="colorScale" priority="39">
      <colorScale>
        <cfvo type="min"/>
        <cfvo type="percentile" val="50"/>
        <cfvo type="max"/>
        <color rgb="FF63BE7B"/>
        <color rgb="FFFFEB84"/>
        <color rgb="FFF8696B"/>
      </colorScale>
    </cfRule>
  </conditionalFormatting>
  <conditionalFormatting sqref="S6:S8 S10:S16 S18:S24">
    <cfRule type="colorScale" priority="38">
      <colorScale>
        <cfvo type="min"/>
        <cfvo type="percentile" val="50"/>
        <cfvo type="max"/>
        <color rgb="FF63BE7B"/>
        <color rgb="FFFFEB84"/>
        <color rgb="FFF8696B"/>
      </colorScale>
    </cfRule>
  </conditionalFormatting>
  <conditionalFormatting sqref="U6:U10 U12:U16 U18:U20 U22:U24">
    <cfRule type="colorScale" priority="37">
      <colorScale>
        <cfvo type="min"/>
        <cfvo type="percentile" val="50"/>
        <cfvo type="max"/>
        <color rgb="FF63BE7B"/>
        <color rgb="FFFFEB84"/>
        <color rgb="FFF8696B"/>
      </colorScale>
    </cfRule>
  </conditionalFormatting>
  <conditionalFormatting sqref="V6:V10 V12:V16 V18:V20 V22:V24">
    <cfRule type="colorScale" priority="36">
      <colorScale>
        <cfvo type="min"/>
        <cfvo type="percentile" val="50"/>
        <cfvo type="max"/>
        <color rgb="FF63BE7B"/>
        <color rgb="FFFFEB84"/>
        <color rgb="FFF8696B"/>
      </colorScale>
    </cfRule>
  </conditionalFormatting>
  <conditionalFormatting sqref="X6:X19 X22:X24">
    <cfRule type="colorScale" priority="35">
      <colorScale>
        <cfvo type="min"/>
        <cfvo type="percentile" val="50"/>
        <cfvo type="max"/>
        <color rgb="FF63BE7B"/>
        <color rgb="FFFFEB84"/>
        <color rgb="FFF8696B"/>
      </colorScale>
    </cfRule>
  </conditionalFormatting>
  <conditionalFormatting sqref="Y6:Y19 Y22:Y24">
    <cfRule type="colorScale" priority="34">
      <colorScale>
        <cfvo type="min"/>
        <cfvo type="percentile" val="50"/>
        <cfvo type="max"/>
        <color rgb="FF63BE7B"/>
        <color rgb="FFFFEB84"/>
        <color rgb="FFF8696B"/>
      </colorScale>
    </cfRule>
  </conditionalFormatting>
  <conditionalFormatting sqref="AA6:AA20 AA22:AA23">
    <cfRule type="colorScale" priority="33">
      <colorScale>
        <cfvo type="min"/>
        <cfvo type="percentile" val="50"/>
        <cfvo type="max"/>
        <color rgb="FF63BE7B"/>
        <color rgb="FFFFEB84"/>
        <color rgb="FFF8696B"/>
      </colorScale>
    </cfRule>
  </conditionalFormatting>
  <conditionalFormatting sqref="AB6:AB20 AB22:AB23">
    <cfRule type="colorScale" priority="32">
      <colorScale>
        <cfvo type="min"/>
        <cfvo type="percentile" val="50"/>
        <cfvo type="max"/>
        <color rgb="FF63BE7B"/>
        <color rgb="FFFFEB84"/>
        <color rgb="FFF8696B"/>
      </colorScale>
    </cfRule>
  </conditionalFormatting>
  <conditionalFormatting sqref="AD6:AD24">
    <cfRule type="colorScale" priority="31">
      <colorScale>
        <cfvo type="min"/>
        <cfvo type="percentile" val="50"/>
        <cfvo type="max"/>
        <color rgb="FF63BE7B"/>
        <color rgb="FFFFEB84"/>
        <color rgb="FFF8696B"/>
      </colorScale>
    </cfRule>
  </conditionalFormatting>
  <conditionalFormatting sqref="AE6:AE24">
    <cfRule type="colorScale" priority="30">
      <colorScale>
        <cfvo type="min"/>
        <cfvo type="percentile" val="50"/>
        <cfvo type="max"/>
        <color rgb="FF63BE7B"/>
        <color rgb="FFFFEB84"/>
        <color rgb="FFF8696B"/>
      </colorScale>
    </cfRule>
  </conditionalFormatting>
  <conditionalFormatting sqref="AG6:AG24">
    <cfRule type="colorScale" priority="29">
      <colorScale>
        <cfvo type="min"/>
        <cfvo type="percentile" val="50"/>
        <cfvo type="max"/>
        <color rgb="FF63BE7B"/>
        <color rgb="FFFFEB84"/>
        <color rgb="FFF8696B"/>
      </colorScale>
    </cfRule>
  </conditionalFormatting>
  <conditionalFormatting sqref="AH6:AH24">
    <cfRule type="colorScale" priority="28">
      <colorScale>
        <cfvo type="min"/>
        <cfvo type="percentile" val="50"/>
        <cfvo type="max"/>
        <color rgb="FF63BE7B"/>
        <color rgb="FFFFEB84"/>
        <color rgb="FFF8696B"/>
      </colorScale>
    </cfRule>
  </conditionalFormatting>
  <conditionalFormatting sqref="AJ6:AJ24">
    <cfRule type="colorScale" priority="27">
      <colorScale>
        <cfvo type="min"/>
        <cfvo type="percentile" val="50"/>
        <cfvo type="max"/>
        <color rgb="FF63BE7B"/>
        <color rgb="FFFFEB84"/>
        <color rgb="FFF8696B"/>
      </colorScale>
    </cfRule>
  </conditionalFormatting>
  <conditionalFormatting sqref="AK6:AK24">
    <cfRule type="colorScale" priority="26">
      <colorScale>
        <cfvo type="min"/>
        <cfvo type="percentile" val="50"/>
        <cfvo type="max"/>
        <color rgb="FF63BE7B"/>
        <color rgb="FFFFEB84"/>
        <color rgb="FFF8696B"/>
      </colorScale>
    </cfRule>
  </conditionalFormatting>
  <conditionalFormatting sqref="AM6:AM23">
    <cfRule type="colorScale" priority="25">
      <colorScale>
        <cfvo type="min"/>
        <cfvo type="percentile" val="50"/>
        <cfvo type="max"/>
        <color rgb="FF63BE7B"/>
        <color rgb="FFFFEB84"/>
        <color rgb="FFF8696B"/>
      </colorScale>
    </cfRule>
  </conditionalFormatting>
  <conditionalFormatting sqref="AN6:AN23">
    <cfRule type="colorScale" priority="24">
      <colorScale>
        <cfvo type="min"/>
        <cfvo type="percentile" val="50"/>
        <cfvo type="max"/>
        <color rgb="FF63BE7B"/>
        <color rgb="FFFFEB84"/>
        <color rgb="FFF8696B"/>
      </colorScale>
    </cfRule>
  </conditionalFormatting>
  <conditionalFormatting sqref="AP6:AP24">
    <cfRule type="colorScale" priority="23">
      <colorScale>
        <cfvo type="min"/>
        <cfvo type="percentile" val="50"/>
        <cfvo type="max"/>
        <color rgb="FF63BE7B"/>
        <color rgb="FFFFEB84"/>
        <color rgb="FFF8696B"/>
      </colorScale>
    </cfRule>
  </conditionalFormatting>
  <conditionalFormatting sqref="AQ6:AQ24">
    <cfRule type="colorScale" priority="22">
      <colorScale>
        <cfvo type="min"/>
        <cfvo type="percentile" val="50"/>
        <cfvo type="max"/>
        <color rgb="FF63BE7B"/>
        <color rgb="FFFFEB84"/>
        <color rgb="FFF8696B"/>
      </colorScale>
    </cfRule>
  </conditionalFormatting>
  <conditionalFormatting sqref="AS6:AS24">
    <cfRule type="colorScale" priority="21">
      <colorScale>
        <cfvo type="min"/>
        <cfvo type="percentile" val="50"/>
        <cfvo type="max"/>
        <color rgb="FF63BE7B"/>
        <color rgb="FFFFEB84"/>
        <color rgb="FFF8696B"/>
      </colorScale>
    </cfRule>
  </conditionalFormatting>
  <conditionalFormatting sqref="AT6:AT24">
    <cfRule type="colorScale" priority="20">
      <colorScale>
        <cfvo type="min"/>
        <cfvo type="percentile" val="50"/>
        <cfvo type="max"/>
        <color rgb="FF63BE7B"/>
        <color rgb="FFFFEB84"/>
        <color rgb="FFF8696B"/>
      </colorScale>
    </cfRule>
  </conditionalFormatting>
  <conditionalFormatting sqref="AV6:AV24">
    <cfRule type="colorScale" priority="19">
      <colorScale>
        <cfvo type="min"/>
        <cfvo type="percentile" val="50"/>
        <cfvo type="max"/>
        <color rgb="FF63BE7B"/>
        <color rgb="FFFFEB84"/>
        <color rgb="FFF8696B"/>
      </colorScale>
    </cfRule>
  </conditionalFormatting>
  <conditionalFormatting sqref="AW6:AW24">
    <cfRule type="colorScale" priority="18">
      <colorScale>
        <cfvo type="min"/>
        <cfvo type="percentile" val="50"/>
        <cfvo type="max"/>
        <color rgb="FF63BE7B"/>
        <color rgb="FFFFEB84"/>
        <color rgb="FFF8696B"/>
      </colorScale>
    </cfRule>
  </conditionalFormatting>
  <conditionalFormatting sqref="AY6:AY24">
    <cfRule type="colorScale" priority="17">
      <colorScale>
        <cfvo type="min"/>
        <cfvo type="percentile" val="50"/>
        <cfvo type="max"/>
        <color rgb="FF63BE7B"/>
        <color rgb="FFFFEB84"/>
        <color rgb="FFF8696B"/>
      </colorScale>
    </cfRule>
  </conditionalFormatting>
  <conditionalFormatting sqref="AZ6:AZ24">
    <cfRule type="colorScale" priority="16">
      <colorScale>
        <cfvo type="min"/>
        <cfvo type="percentile" val="50"/>
        <cfvo type="max"/>
        <color rgb="FF63BE7B"/>
        <color rgb="FFFFEB84"/>
        <color rgb="FFF8696B"/>
      </colorScale>
    </cfRule>
  </conditionalFormatting>
  <conditionalFormatting sqref="BB6:BB24">
    <cfRule type="colorScale" priority="15">
      <colorScale>
        <cfvo type="min"/>
        <cfvo type="percentile" val="50"/>
        <cfvo type="max"/>
        <color rgb="FF63BE7B"/>
        <color rgb="FFFFEB84"/>
        <color rgb="FFF8696B"/>
      </colorScale>
    </cfRule>
  </conditionalFormatting>
  <conditionalFormatting sqref="BC6:BC24">
    <cfRule type="colorScale" priority="14">
      <colorScale>
        <cfvo type="min"/>
        <cfvo type="percentile" val="50"/>
        <cfvo type="max"/>
        <color rgb="FF63BE7B"/>
        <color rgb="FFFFEB84"/>
        <color rgb="FFF8696B"/>
      </colorScale>
    </cfRule>
  </conditionalFormatting>
  <conditionalFormatting sqref="BE6:BE24">
    <cfRule type="colorScale" priority="13">
      <colorScale>
        <cfvo type="min"/>
        <cfvo type="percentile" val="50"/>
        <cfvo type="max"/>
        <color rgb="FF63BE7B"/>
        <color rgb="FFFFEB84"/>
        <color rgb="FFF8696B"/>
      </colorScale>
    </cfRule>
  </conditionalFormatting>
  <conditionalFormatting sqref="BF6:BF24">
    <cfRule type="colorScale" priority="12">
      <colorScale>
        <cfvo type="min"/>
        <cfvo type="percentile" val="50"/>
        <cfvo type="max"/>
        <color rgb="FF63BE7B"/>
        <color rgb="FFFFEB84"/>
        <color rgb="FFF8696B"/>
      </colorScale>
    </cfRule>
  </conditionalFormatting>
  <conditionalFormatting sqref="BH6:BH19 BH21:BH24">
    <cfRule type="colorScale" priority="11">
      <colorScale>
        <cfvo type="min"/>
        <cfvo type="percentile" val="50"/>
        <cfvo type="max"/>
        <color rgb="FF63BE7B"/>
        <color rgb="FFFFEB84"/>
        <color rgb="FFF8696B"/>
      </colorScale>
    </cfRule>
  </conditionalFormatting>
  <conditionalFormatting sqref="BI6:BI19 BI21:BI24">
    <cfRule type="colorScale" priority="10">
      <colorScale>
        <cfvo type="min"/>
        <cfvo type="percentile" val="50"/>
        <cfvo type="max"/>
        <color rgb="FF63BE7B"/>
        <color rgb="FFFFEB84"/>
        <color rgb="FFF8696B"/>
      </colorScale>
    </cfRule>
  </conditionalFormatting>
  <conditionalFormatting sqref="BK6:BK15 BK22:BK24 BK17:BK20">
    <cfRule type="colorScale" priority="9">
      <colorScale>
        <cfvo type="min"/>
        <cfvo type="percentile" val="50"/>
        <cfvo type="max"/>
        <color rgb="FF63BE7B"/>
        <color rgb="FFFFEB84"/>
        <color rgb="FFF8696B"/>
      </colorScale>
    </cfRule>
  </conditionalFormatting>
  <conditionalFormatting sqref="BL6:BL15 BL22:BL24 BL17:BL20">
    <cfRule type="colorScale" priority="8">
      <colorScale>
        <cfvo type="min"/>
        <cfvo type="percentile" val="50"/>
        <cfvo type="max"/>
        <color rgb="FF63BE7B"/>
        <color rgb="FFFFEB84"/>
        <color rgb="FFF8696B"/>
      </colorScale>
    </cfRule>
  </conditionalFormatting>
  <conditionalFormatting sqref="BN6:BN24">
    <cfRule type="colorScale" priority="7">
      <colorScale>
        <cfvo type="min"/>
        <cfvo type="percentile" val="50"/>
        <cfvo type="max"/>
        <color rgb="FF63BE7B"/>
        <color rgb="FFFFEB84"/>
        <color rgb="FFF8696B"/>
      </colorScale>
    </cfRule>
  </conditionalFormatting>
  <conditionalFormatting sqref="BQ7:BQ10 BQ12:BQ20 BQ22:BQ23">
    <cfRule type="colorScale" priority="6">
      <colorScale>
        <cfvo type="min"/>
        <cfvo type="percentile" val="50"/>
        <cfvo type="max"/>
        <color rgb="FF63BE7B"/>
        <color rgb="FFFFEB84"/>
        <color rgb="FFF8696B"/>
      </colorScale>
    </cfRule>
  </conditionalFormatting>
  <conditionalFormatting sqref="BR7:BR10 BR12:BR20 BR22:BR23">
    <cfRule type="colorScale" priority="5">
      <colorScale>
        <cfvo type="min"/>
        <cfvo type="percentile" val="50"/>
        <cfvo type="max"/>
        <color rgb="FF63BE7B"/>
        <color rgb="FFFFEB84"/>
        <color rgb="FFF8696B"/>
      </colorScale>
    </cfRule>
  </conditionalFormatting>
  <conditionalFormatting sqref="X20:X21 BQ6 BQ21 BQ11 BK16 BK21 BH20 AM24 AA24 AA21 I20 U21 U17 U11 R17 R9">
    <cfRule type="colorScale" priority="4">
      <colorScale>
        <cfvo type="min"/>
        <cfvo type="percentile" val="50"/>
        <cfvo type="max"/>
        <color rgb="FF63BE7B"/>
        <color rgb="FFFFEB84"/>
        <color rgb="FFF8696B"/>
      </colorScale>
    </cfRule>
  </conditionalFormatting>
  <conditionalFormatting sqref="Y20:Y21 BR6 BR21 BR11 BL16 BL21 BI20 AN24 AB24 AB21 J20 V21 V17 V11 S17 S9">
    <cfRule type="colorScale" priority="3">
      <colorScale>
        <cfvo type="min"/>
        <cfvo type="percentile" val="50"/>
        <cfvo type="max"/>
        <color rgb="FF63BE7B"/>
        <color rgb="FFFFEB84"/>
        <color rgb="FFF8696B"/>
      </colorScale>
    </cfRule>
  </conditionalFormatting>
  <conditionalFormatting sqref="BQ24">
    <cfRule type="colorScale" priority="2">
      <colorScale>
        <cfvo type="min"/>
        <cfvo type="percentile" val="50"/>
        <cfvo type="max"/>
        <color rgb="FF63BE7B"/>
        <color rgb="FFFFEB84"/>
        <color rgb="FFF8696B"/>
      </colorScale>
    </cfRule>
  </conditionalFormatting>
  <conditionalFormatting sqref="BR2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10D3-BDAD-484C-9BC8-431658109481}">
  <dimension ref="A1:Y33"/>
  <sheetViews>
    <sheetView topLeftCell="A2" zoomScale="75" zoomScaleNormal="75" workbookViewId="0">
      <pane xSplit="2" topLeftCell="C1" activePane="topRight" state="frozen"/>
      <selection pane="topRight" activeCell="Y20" sqref="Y20"/>
    </sheetView>
  </sheetViews>
  <sheetFormatPr baseColWidth="10" defaultRowHeight="16.5"/>
  <cols>
    <col min="1" max="1" width="18.75" style="20" customWidth="1"/>
    <col min="2" max="2" width="12.5" style="71" customWidth="1"/>
    <col min="3" max="3" width="13.4140625" style="71" customWidth="1"/>
    <col min="4" max="4" width="7.83203125" style="71" customWidth="1"/>
    <col min="5" max="5" width="7.58203125" style="71" customWidth="1"/>
    <col min="6" max="6" width="8.08203125" style="71" customWidth="1"/>
    <col min="7" max="7" width="9.58203125" style="71" customWidth="1"/>
    <col min="8" max="8" width="10.6640625" style="71"/>
    <col min="9" max="9" width="10" style="71" customWidth="1"/>
    <col min="10" max="10" width="11.1640625" style="71" customWidth="1"/>
    <col min="11" max="11" width="8.4140625" style="71" customWidth="1"/>
    <col min="12" max="12" width="9.58203125" style="71" customWidth="1"/>
    <col min="13" max="13" width="8" style="71" customWidth="1"/>
    <col min="14" max="14" width="9" style="71" customWidth="1"/>
    <col min="15" max="15" width="9.58203125" style="71" customWidth="1"/>
    <col min="16" max="16" width="8.75" style="71" customWidth="1"/>
    <col min="17" max="17" width="9.08203125" style="71" customWidth="1"/>
    <col min="18" max="18" width="9.1640625" style="71" customWidth="1"/>
    <col min="19" max="19" width="6.9140625" style="71" customWidth="1"/>
    <col min="20" max="20" width="8.83203125" style="71" customWidth="1"/>
    <col min="21" max="21" width="10.6640625" style="71"/>
    <col min="22" max="22" width="9.83203125" style="71" customWidth="1"/>
    <col min="23" max="23" width="10.6640625" style="71"/>
    <col min="24" max="24" width="9.58203125" style="20" customWidth="1"/>
    <col min="25" max="16384" width="10.6640625" style="20"/>
  </cols>
  <sheetData>
    <row r="1" spans="1:25">
      <c r="A1" s="20" t="s">
        <v>2918</v>
      </c>
    </row>
    <row r="4" spans="1:25" ht="40" customHeight="1">
      <c r="A4" s="73" t="s">
        <v>2862</v>
      </c>
      <c r="B4" s="37" t="s">
        <v>2863</v>
      </c>
      <c r="C4" s="74" t="s">
        <v>44</v>
      </c>
      <c r="D4" s="74" t="s">
        <v>45</v>
      </c>
      <c r="E4" s="74" t="s">
        <v>46</v>
      </c>
      <c r="F4" s="74" t="s">
        <v>47</v>
      </c>
      <c r="G4" s="74" t="s">
        <v>48</v>
      </c>
      <c r="H4" s="74" t="s">
        <v>49</v>
      </c>
      <c r="I4" s="74" t="s">
        <v>50</v>
      </c>
      <c r="J4" s="74" t="s">
        <v>51</v>
      </c>
      <c r="K4" s="74" t="s">
        <v>52</v>
      </c>
      <c r="L4" s="74" t="s">
        <v>53</v>
      </c>
      <c r="M4" s="74" t="s">
        <v>54</v>
      </c>
      <c r="N4" s="74" t="s">
        <v>55</v>
      </c>
      <c r="O4" s="74" t="s">
        <v>56</v>
      </c>
      <c r="P4" s="74" t="s">
        <v>57</v>
      </c>
      <c r="Q4" s="74" t="s">
        <v>2919</v>
      </c>
      <c r="R4" s="74" t="s">
        <v>59</v>
      </c>
      <c r="S4" s="74" t="s">
        <v>60</v>
      </c>
      <c r="T4" s="74" t="s">
        <v>61</v>
      </c>
      <c r="U4" s="74" t="s">
        <v>62</v>
      </c>
      <c r="V4" s="74" t="s">
        <v>2877</v>
      </c>
      <c r="W4" s="74" t="s">
        <v>64</v>
      </c>
      <c r="X4" s="74" t="s">
        <v>65</v>
      </c>
      <c r="Y4" s="74" t="s">
        <v>2920</v>
      </c>
    </row>
    <row r="5" spans="1:25" ht="17.5">
      <c r="A5" s="75" t="s">
        <v>2879</v>
      </c>
      <c r="B5" s="76" t="s">
        <v>2880</v>
      </c>
      <c r="C5" s="67">
        <v>3000</v>
      </c>
      <c r="D5" s="67">
        <v>3500</v>
      </c>
      <c r="E5" s="67">
        <v>3500</v>
      </c>
      <c r="F5" s="67">
        <v>5000</v>
      </c>
      <c r="G5" s="67">
        <v>2500</v>
      </c>
      <c r="H5" s="67">
        <v>15000</v>
      </c>
      <c r="I5" s="67">
        <v>4000</v>
      </c>
      <c r="J5" s="67">
        <v>8000</v>
      </c>
      <c r="K5" s="67">
        <v>300</v>
      </c>
      <c r="L5" s="67">
        <v>250</v>
      </c>
      <c r="M5" s="67">
        <v>250</v>
      </c>
      <c r="N5" s="67">
        <v>375</v>
      </c>
      <c r="O5" s="67">
        <v>500</v>
      </c>
      <c r="P5" s="67">
        <v>1500</v>
      </c>
      <c r="Q5" s="67">
        <v>2000</v>
      </c>
      <c r="R5" s="67">
        <v>200</v>
      </c>
      <c r="S5" s="67">
        <v>200</v>
      </c>
      <c r="T5" s="67">
        <v>300</v>
      </c>
      <c r="U5" s="67">
        <v>2000</v>
      </c>
      <c r="V5" s="67">
        <v>3500</v>
      </c>
      <c r="W5" s="67">
        <v>100</v>
      </c>
      <c r="X5" s="67">
        <v>1500</v>
      </c>
      <c r="Y5" s="77">
        <v>25</v>
      </c>
    </row>
    <row r="6" spans="1:25" ht="17.5">
      <c r="A6" s="75" t="s">
        <v>2881</v>
      </c>
      <c r="B6" s="76" t="s">
        <v>2881</v>
      </c>
      <c r="C6" s="67">
        <v>1000</v>
      </c>
      <c r="D6" s="67">
        <v>1500</v>
      </c>
      <c r="E6" s="67">
        <v>2500</v>
      </c>
      <c r="F6" s="67">
        <v>3000</v>
      </c>
      <c r="G6" s="67">
        <v>2000</v>
      </c>
      <c r="H6" s="67">
        <v>11000</v>
      </c>
      <c r="I6" s="67">
        <v>4000</v>
      </c>
      <c r="J6" s="67">
        <v>6000</v>
      </c>
      <c r="K6" s="67">
        <v>200</v>
      </c>
      <c r="L6" s="67">
        <v>150</v>
      </c>
      <c r="M6" s="67">
        <v>300</v>
      </c>
      <c r="N6" s="67">
        <v>350</v>
      </c>
      <c r="O6" s="67">
        <v>250</v>
      </c>
      <c r="P6" s="67">
        <v>3000</v>
      </c>
      <c r="Q6" s="67">
        <v>1350</v>
      </c>
      <c r="R6" s="67">
        <v>250</v>
      </c>
      <c r="S6" s="67">
        <v>100</v>
      </c>
      <c r="T6" s="67">
        <v>237.5</v>
      </c>
      <c r="U6" s="67">
        <v>1000</v>
      </c>
      <c r="V6" s="67">
        <v>1500</v>
      </c>
      <c r="W6" s="67">
        <v>50</v>
      </c>
      <c r="X6" s="67">
        <v>1100</v>
      </c>
      <c r="Y6" s="78">
        <v>25</v>
      </c>
    </row>
    <row r="7" spans="1:25" ht="17.5">
      <c r="A7" s="75" t="s">
        <v>2882</v>
      </c>
      <c r="B7" s="76" t="s">
        <v>2883</v>
      </c>
      <c r="C7" s="67">
        <v>2000</v>
      </c>
      <c r="D7" s="67">
        <v>2500</v>
      </c>
      <c r="E7" s="67">
        <v>3000</v>
      </c>
      <c r="F7" s="67">
        <v>5000</v>
      </c>
      <c r="G7" s="67">
        <v>3500</v>
      </c>
      <c r="H7" s="78">
        <v>11500</v>
      </c>
      <c r="I7" s="67">
        <v>5500</v>
      </c>
      <c r="J7" s="67">
        <v>6000</v>
      </c>
      <c r="K7" s="67">
        <v>200</v>
      </c>
      <c r="L7" s="67">
        <v>400</v>
      </c>
      <c r="M7" s="67">
        <v>150</v>
      </c>
      <c r="N7" s="67">
        <v>400</v>
      </c>
      <c r="O7" s="67">
        <v>100</v>
      </c>
      <c r="P7" s="67">
        <v>3000</v>
      </c>
      <c r="Q7" s="67">
        <v>2000</v>
      </c>
      <c r="R7" s="67">
        <v>200</v>
      </c>
      <c r="S7" s="67">
        <v>100</v>
      </c>
      <c r="T7" s="67">
        <v>300</v>
      </c>
      <c r="U7" s="67">
        <v>2000</v>
      </c>
      <c r="V7" s="67">
        <v>2500</v>
      </c>
      <c r="W7" s="67">
        <v>100</v>
      </c>
      <c r="X7" s="67">
        <v>2000</v>
      </c>
      <c r="Y7" s="67">
        <v>50</v>
      </c>
    </row>
    <row r="8" spans="1:25" ht="17.5">
      <c r="A8" s="79" t="s">
        <v>2884</v>
      </c>
      <c r="B8" s="76" t="s">
        <v>2885</v>
      </c>
      <c r="C8" s="67">
        <v>3000</v>
      </c>
      <c r="D8" s="67">
        <v>2750</v>
      </c>
      <c r="E8" s="67">
        <v>6500</v>
      </c>
      <c r="F8" s="67">
        <v>5000</v>
      </c>
      <c r="G8" s="78">
        <v>3000</v>
      </c>
      <c r="H8" s="77">
        <v>11500</v>
      </c>
      <c r="I8" s="67">
        <v>5500</v>
      </c>
      <c r="J8" s="67">
        <v>30000</v>
      </c>
      <c r="K8" s="67">
        <v>132.5</v>
      </c>
      <c r="L8" s="67">
        <v>375</v>
      </c>
      <c r="M8" s="67">
        <v>400</v>
      </c>
      <c r="N8" s="67">
        <v>625</v>
      </c>
      <c r="O8" s="67">
        <v>150</v>
      </c>
      <c r="P8" s="67">
        <v>2000</v>
      </c>
      <c r="Q8" s="67">
        <v>2750</v>
      </c>
      <c r="R8" s="67">
        <v>400</v>
      </c>
      <c r="S8" s="67">
        <v>150</v>
      </c>
      <c r="T8" s="67">
        <v>500</v>
      </c>
      <c r="U8" s="67">
        <v>3000</v>
      </c>
      <c r="V8" s="67">
        <v>8000</v>
      </c>
      <c r="W8" s="67">
        <v>100</v>
      </c>
      <c r="X8" s="67">
        <v>2500</v>
      </c>
      <c r="Y8" s="67">
        <v>100</v>
      </c>
    </row>
    <row r="9" spans="1:25" ht="17.5">
      <c r="A9" s="80"/>
      <c r="B9" s="76" t="s">
        <v>2886</v>
      </c>
      <c r="C9" s="67">
        <v>2000</v>
      </c>
      <c r="D9" s="67">
        <v>4000</v>
      </c>
      <c r="E9" s="67">
        <v>15000</v>
      </c>
      <c r="F9" s="67">
        <v>10000</v>
      </c>
      <c r="G9" s="67">
        <v>5000</v>
      </c>
      <c r="H9" s="67">
        <v>12000</v>
      </c>
      <c r="I9" s="67">
        <v>6000</v>
      </c>
      <c r="J9" s="67">
        <v>12000</v>
      </c>
      <c r="K9" s="67">
        <v>300</v>
      </c>
      <c r="L9" s="67">
        <v>100</v>
      </c>
      <c r="M9" s="67">
        <v>250</v>
      </c>
      <c r="N9" s="67">
        <v>300</v>
      </c>
      <c r="O9" s="67">
        <v>75</v>
      </c>
      <c r="P9" s="67">
        <v>2000</v>
      </c>
      <c r="Q9" s="67">
        <v>3000</v>
      </c>
      <c r="R9" s="67">
        <v>100</v>
      </c>
      <c r="S9" s="67">
        <v>150</v>
      </c>
      <c r="T9" s="67">
        <v>500</v>
      </c>
      <c r="U9" s="67">
        <v>3000</v>
      </c>
      <c r="V9" s="67">
        <v>7000</v>
      </c>
      <c r="W9" s="67">
        <v>500</v>
      </c>
      <c r="X9" s="67">
        <v>3000</v>
      </c>
      <c r="Y9" s="67">
        <v>100</v>
      </c>
    </row>
    <row r="10" spans="1:25" ht="17.5">
      <c r="A10" s="79" t="s">
        <v>2887</v>
      </c>
      <c r="B10" s="76" t="s">
        <v>2888</v>
      </c>
      <c r="C10" s="77">
        <v>1750</v>
      </c>
      <c r="D10" s="67">
        <v>1500</v>
      </c>
      <c r="E10" s="67">
        <v>5000</v>
      </c>
      <c r="F10" s="67">
        <v>6000</v>
      </c>
      <c r="G10" s="67">
        <v>5000</v>
      </c>
      <c r="H10" s="67">
        <v>8000</v>
      </c>
      <c r="I10" s="77">
        <v>4500</v>
      </c>
      <c r="J10" s="67">
        <v>7500</v>
      </c>
      <c r="K10" s="67">
        <v>100</v>
      </c>
      <c r="L10" s="67">
        <v>150</v>
      </c>
      <c r="M10" s="67">
        <v>100</v>
      </c>
      <c r="N10" s="67">
        <v>100</v>
      </c>
      <c r="O10" s="67">
        <v>100</v>
      </c>
      <c r="P10" s="78">
        <v>2500</v>
      </c>
      <c r="Q10" s="67">
        <v>2000</v>
      </c>
      <c r="R10" s="67">
        <v>100</v>
      </c>
      <c r="S10" s="67">
        <v>100</v>
      </c>
      <c r="T10" s="67">
        <v>200</v>
      </c>
      <c r="U10" s="67">
        <v>1500</v>
      </c>
      <c r="V10" s="67">
        <v>2500</v>
      </c>
      <c r="W10" s="78">
        <v>100</v>
      </c>
      <c r="X10" s="67">
        <v>1500</v>
      </c>
      <c r="Y10" s="77">
        <v>25</v>
      </c>
    </row>
    <row r="11" spans="1:25" ht="17.5">
      <c r="A11" s="80"/>
      <c r="B11" s="76" t="s">
        <v>2889</v>
      </c>
      <c r="C11" s="67">
        <v>1000</v>
      </c>
      <c r="D11" s="67">
        <v>1040</v>
      </c>
      <c r="E11" s="67">
        <v>2500</v>
      </c>
      <c r="F11" s="67">
        <v>3500</v>
      </c>
      <c r="G11" s="67">
        <v>1000</v>
      </c>
      <c r="H11" s="67">
        <v>13000</v>
      </c>
      <c r="I11" s="67">
        <v>6000</v>
      </c>
      <c r="J11" s="67">
        <v>6000</v>
      </c>
      <c r="K11" s="67">
        <v>350</v>
      </c>
      <c r="L11" s="67">
        <v>100</v>
      </c>
      <c r="M11" s="67">
        <v>300</v>
      </c>
      <c r="N11" s="67">
        <v>400</v>
      </c>
      <c r="O11" s="67">
        <v>150</v>
      </c>
      <c r="P11" s="67">
        <v>1000</v>
      </c>
      <c r="Q11" s="67">
        <v>2000</v>
      </c>
      <c r="R11" s="67">
        <v>240</v>
      </c>
      <c r="S11" s="67">
        <v>75</v>
      </c>
      <c r="T11" s="67">
        <v>250</v>
      </c>
      <c r="U11" s="67">
        <v>1300</v>
      </c>
      <c r="V11" s="67">
        <v>3500</v>
      </c>
      <c r="W11" s="67">
        <v>100</v>
      </c>
      <c r="X11" s="67">
        <v>1500</v>
      </c>
      <c r="Y11" s="67">
        <v>12</v>
      </c>
    </row>
    <row r="12" spans="1:25" ht="17.5">
      <c r="A12" s="81" t="s">
        <v>2890</v>
      </c>
      <c r="B12" s="76" t="s">
        <v>2891</v>
      </c>
      <c r="C12" s="67">
        <v>3000</v>
      </c>
      <c r="D12" s="67">
        <v>2000</v>
      </c>
      <c r="E12" s="67">
        <v>4500</v>
      </c>
      <c r="F12" s="67">
        <v>3500</v>
      </c>
      <c r="G12" s="67">
        <v>2500</v>
      </c>
      <c r="H12" s="67">
        <v>13000</v>
      </c>
      <c r="I12" s="67">
        <v>6500</v>
      </c>
      <c r="J12" s="67">
        <v>8000</v>
      </c>
      <c r="K12" s="67">
        <v>525</v>
      </c>
      <c r="L12" s="67">
        <v>100</v>
      </c>
      <c r="M12" s="67">
        <v>250</v>
      </c>
      <c r="N12" s="67">
        <v>786</v>
      </c>
      <c r="O12" s="67">
        <v>225</v>
      </c>
      <c r="P12" s="67">
        <v>4000</v>
      </c>
      <c r="Q12" s="67">
        <v>1700</v>
      </c>
      <c r="R12" s="67">
        <v>240</v>
      </c>
      <c r="S12" s="67">
        <v>38</v>
      </c>
      <c r="T12" s="67">
        <v>200</v>
      </c>
      <c r="U12" s="67">
        <v>1000</v>
      </c>
      <c r="V12" s="78">
        <v>2500</v>
      </c>
      <c r="W12" s="67">
        <v>50</v>
      </c>
      <c r="X12" s="67">
        <v>850</v>
      </c>
      <c r="Y12" s="67">
        <v>25</v>
      </c>
    </row>
    <row r="13" spans="1:25" ht="17.5">
      <c r="A13" s="75" t="s">
        <v>2892</v>
      </c>
      <c r="B13" s="76" t="s">
        <v>2893</v>
      </c>
      <c r="C13" s="67">
        <v>1500</v>
      </c>
      <c r="D13" s="67">
        <v>3000</v>
      </c>
      <c r="E13" s="67">
        <v>3750</v>
      </c>
      <c r="F13" s="67">
        <v>4500</v>
      </c>
      <c r="G13" s="67">
        <v>4250</v>
      </c>
      <c r="H13" s="67">
        <v>10000</v>
      </c>
      <c r="I13" s="67">
        <v>4250</v>
      </c>
      <c r="J13" s="67">
        <v>10500</v>
      </c>
      <c r="K13" s="78">
        <v>200</v>
      </c>
      <c r="L13" s="67">
        <v>75</v>
      </c>
      <c r="M13" s="67">
        <v>250</v>
      </c>
      <c r="N13" s="67">
        <v>300</v>
      </c>
      <c r="O13" s="67">
        <v>100</v>
      </c>
      <c r="P13" s="67">
        <v>2500</v>
      </c>
      <c r="Q13" s="67">
        <v>2000</v>
      </c>
      <c r="R13" s="67">
        <v>300</v>
      </c>
      <c r="S13" s="67">
        <v>100</v>
      </c>
      <c r="T13" s="67">
        <v>300</v>
      </c>
      <c r="U13" s="67">
        <v>2500</v>
      </c>
      <c r="V13" s="67">
        <v>4000</v>
      </c>
      <c r="W13" s="67">
        <v>50</v>
      </c>
      <c r="X13" s="67">
        <v>1800</v>
      </c>
      <c r="Y13" s="67">
        <v>10</v>
      </c>
    </row>
    <row r="14" spans="1:25" ht="17.5">
      <c r="A14" s="75" t="s">
        <v>2894</v>
      </c>
      <c r="B14" s="76" t="s">
        <v>2895</v>
      </c>
      <c r="C14" s="67">
        <v>2000</v>
      </c>
      <c r="D14" s="67">
        <v>2000</v>
      </c>
      <c r="E14" s="67">
        <v>7000</v>
      </c>
      <c r="F14" s="67">
        <v>4500</v>
      </c>
      <c r="G14" s="67">
        <v>4000</v>
      </c>
      <c r="H14" s="67">
        <v>14000</v>
      </c>
      <c r="I14" s="67">
        <v>7000</v>
      </c>
      <c r="J14" s="67">
        <v>9000</v>
      </c>
      <c r="K14" s="67">
        <v>420</v>
      </c>
      <c r="L14" s="67">
        <v>125</v>
      </c>
      <c r="M14" s="67">
        <v>500</v>
      </c>
      <c r="N14" s="67">
        <v>600</v>
      </c>
      <c r="O14" s="67">
        <v>100</v>
      </c>
      <c r="P14" s="67">
        <v>2500</v>
      </c>
      <c r="Q14" s="67">
        <v>2000</v>
      </c>
      <c r="R14" s="67">
        <v>250</v>
      </c>
      <c r="S14" s="67">
        <v>50</v>
      </c>
      <c r="T14" s="67">
        <v>300</v>
      </c>
      <c r="U14" s="67">
        <v>2000</v>
      </c>
      <c r="V14" s="67">
        <v>2000</v>
      </c>
      <c r="W14" s="67">
        <v>100</v>
      </c>
      <c r="X14" s="67">
        <v>1750</v>
      </c>
      <c r="Y14" s="67">
        <v>15</v>
      </c>
    </row>
    <row r="15" spans="1:25" ht="17.5">
      <c r="A15" s="75" t="s">
        <v>2896</v>
      </c>
      <c r="B15" s="76" t="s">
        <v>2897</v>
      </c>
      <c r="C15" s="67">
        <v>2500</v>
      </c>
      <c r="D15" s="67">
        <v>2000</v>
      </c>
      <c r="E15" s="67">
        <v>3000</v>
      </c>
      <c r="F15" s="67">
        <v>3500</v>
      </c>
      <c r="G15" s="67">
        <v>3000</v>
      </c>
      <c r="H15" s="67">
        <v>15000</v>
      </c>
      <c r="I15" s="67">
        <v>4500</v>
      </c>
      <c r="J15" s="67">
        <v>6000</v>
      </c>
      <c r="K15" s="67">
        <v>200</v>
      </c>
      <c r="L15" s="67">
        <v>100</v>
      </c>
      <c r="M15" s="67">
        <v>300</v>
      </c>
      <c r="N15" s="78">
        <v>362.5</v>
      </c>
      <c r="O15" s="67">
        <v>90</v>
      </c>
      <c r="P15" s="67">
        <v>3000</v>
      </c>
      <c r="Q15" s="67">
        <v>1750</v>
      </c>
      <c r="R15" s="67">
        <v>200</v>
      </c>
      <c r="S15" s="67">
        <v>23</v>
      </c>
      <c r="T15" s="67">
        <v>125</v>
      </c>
      <c r="U15" s="67">
        <v>1000</v>
      </c>
      <c r="V15" s="67">
        <v>2500</v>
      </c>
      <c r="W15" s="77">
        <v>100</v>
      </c>
      <c r="X15" s="67">
        <v>1000</v>
      </c>
      <c r="Y15" s="67">
        <v>25</v>
      </c>
    </row>
    <row r="16" spans="1:25" ht="17.5">
      <c r="A16" s="75" t="s">
        <v>2898</v>
      </c>
      <c r="B16" s="76" t="s">
        <v>2899</v>
      </c>
      <c r="C16" s="67">
        <v>1000</v>
      </c>
      <c r="D16" s="67">
        <v>1500</v>
      </c>
      <c r="E16" s="67">
        <v>3000</v>
      </c>
      <c r="F16" s="67">
        <v>4500</v>
      </c>
      <c r="G16" s="67">
        <v>3000</v>
      </c>
      <c r="H16" s="77">
        <v>11500</v>
      </c>
      <c r="I16" s="77">
        <v>4500</v>
      </c>
      <c r="J16" s="67">
        <v>7000</v>
      </c>
      <c r="K16" s="67">
        <v>200</v>
      </c>
      <c r="L16" s="67">
        <v>250</v>
      </c>
      <c r="M16" s="67">
        <v>200</v>
      </c>
      <c r="N16" s="67">
        <v>250</v>
      </c>
      <c r="O16" s="67">
        <v>500</v>
      </c>
      <c r="P16" s="67">
        <v>1000</v>
      </c>
      <c r="Q16" s="67">
        <v>1750</v>
      </c>
      <c r="R16" s="67">
        <v>250</v>
      </c>
      <c r="S16" s="67">
        <v>100</v>
      </c>
      <c r="T16" s="67">
        <v>250</v>
      </c>
      <c r="U16" s="67">
        <v>1000</v>
      </c>
      <c r="V16" s="67">
        <v>2500</v>
      </c>
      <c r="W16" s="67">
        <v>100</v>
      </c>
      <c r="X16" s="67">
        <v>1000</v>
      </c>
      <c r="Y16" s="67">
        <v>10</v>
      </c>
    </row>
    <row r="17" spans="1:25" ht="17.5">
      <c r="A17" s="82" t="s">
        <v>2900</v>
      </c>
      <c r="B17" s="76" t="s">
        <v>2901</v>
      </c>
      <c r="C17" s="67">
        <v>1500</v>
      </c>
      <c r="D17" s="67">
        <v>2000</v>
      </c>
      <c r="E17" s="67">
        <v>3000</v>
      </c>
      <c r="F17" s="67">
        <v>3000</v>
      </c>
      <c r="G17" s="67">
        <v>3000</v>
      </c>
      <c r="H17" s="67">
        <v>11000</v>
      </c>
      <c r="I17" s="67">
        <v>3000</v>
      </c>
      <c r="J17" s="67">
        <v>7500</v>
      </c>
      <c r="K17" s="67">
        <v>123</v>
      </c>
      <c r="L17" s="67">
        <v>50</v>
      </c>
      <c r="M17" s="67">
        <v>225</v>
      </c>
      <c r="N17" s="67">
        <v>375</v>
      </c>
      <c r="O17" s="67">
        <v>90</v>
      </c>
      <c r="P17" s="67">
        <v>2500</v>
      </c>
      <c r="Q17" s="67">
        <v>1500</v>
      </c>
      <c r="R17" s="67">
        <v>200</v>
      </c>
      <c r="S17" s="67">
        <v>68</v>
      </c>
      <c r="T17" s="67">
        <v>250</v>
      </c>
      <c r="U17" s="67">
        <v>1500</v>
      </c>
      <c r="V17" s="67">
        <v>3000</v>
      </c>
      <c r="W17" s="67">
        <v>50</v>
      </c>
      <c r="X17" s="67">
        <v>1400</v>
      </c>
      <c r="Y17" s="67">
        <v>100</v>
      </c>
    </row>
    <row r="18" spans="1:25" ht="17.5">
      <c r="A18" s="82"/>
      <c r="B18" s="76" t="s">
        <v>2902</v>
      </c>
      <c r="C18" s="67">
        <v>1000</v>
      </c>
      <c r="D18" s="67">
        <v>2250</v>
      </c>
      <c r="E18" s="67">
        <v>3500</v>
      </c>
      <c r="F18" s="67">
        <v>4000</v>
      </c>
      <c r="G18" s="67">
        <v>3750</v>
      </c>
      <c r="H18" s="67">
        <v>10000</v>
      </c>
      <c r="I18" s="67">
        <v>4500</v>
      </c>
      <c r="J18" s="67">
        <v>5000</v>
      </c>
      <c r="K18" s="67">
        <v>100</v>
      </c>
      <c r="L18" s="67">
        <v>100</v>
      </c>
      <c r="M18" s="67">
        <v>500</v>
      </c>
      <c r="N18" s="67">
        <v>100</v>
      </c>
      <c r="O18" s="67">
        <v>100</v>
      </c>
      <c r="P18" s="67">
        <v>3000</v>
      </c>
      <c r="Q18" s="67">
        <v>2000</v>
      </c>
      <c r="R18" s="67">
        <v>200</v>
      </c>
      <c r="S18" s="67">
        <v>150</v>
      </c>
      <c r="T18" s="67">
        <v>250</v>
      </c>
      <c r="U18" s="67">
        <v>1500</v>
      </c>
      <c r="V18" s="67">
        <v>2500</v>
      </c>
      <c r="W18" s="67">
        <v>50</v>
      </c>
      <c r="X18" s="67">
        <v>1800</v>
      </c>
      <c r="Y18" s="67">
        <v>25</v>
      </c>
    </row>
    <row r="19" spans="1:25" ht="17.5">
      <c r="A19" s="82" t="s">
        <v>2903</v>
      </c>
      <c r="B19" s="76" t="s">
        <v>2904</v>
      </c>
      <c r="C19" s="78">
        <v>1750</v>
      </c>
      <c r="D19" s="78">
        <v>2000</v>
      </c>
      <c r="E19" s="77">
        <v>3500</v>
      </c>
      <c r="F19" s="67">
        <v>4000</v>
      </c>
      <c r="G19" s="78">
        <v>3000</v>
      </c>
      <c r="H19" s="67">
        <v>10000</v>
      </c>
      <c r="I19" s="78">
        <v>4500</v>
      </c>
      <c r="J19" s="77">
        <v>7500</v>
      </c>
      <c r="K19" s="67">
        <v>700</v>
      </c>
      <c r="L19" s="67">
        <v>125</v>
      </c>
      <c r="M19" s="67">
        <v>200</v>
      </c>
      <c r="N19" s="67">
        <v>875</v>
      </c>
      <c r="O19" s="67">
        <v>469</v>
      </c>
      <c r="P19" s="67">
        <v>2000</v>
      </c>
      <c r="Q19" s="67">
        <v>1500</v>
      </c>
      <c r="R19" s="67">
        <v>250</v>
      </c>
      <c r="S19" s="67">
        <v>54</v>
      </c>
      <c r="T19" s="67">
        <v>300</v>
      </c>
      <c r="U19" s="78">
        <v>1437.5</v>
      </c>
      <c r="V19" s="77">
        <v>2500</v>
      </c>
      <c r="W19" s="67">
        <v>100</v>
      </c>
      <c r="X19" s="67">
        <v>1500</v>
      </c>
      <c r="Y19" s="67">
        <v>50</v>
      </c>
    </row>
    <row r="20" spans="1:25" ht="17.5">
      <c r="A20" s="82"/>
      <c r="B20" s="76" t="s">
        <v>2905</v>
      </c>
      <c r="C20" s="67">
        <v>1500</v>
      </c>
      <c r="D20" s="67">
        <v>2000</v>
      </c>
      <c r="E20" s="67">
        <v>2500</v>
      </c>
      <c r="F20" s="67">
        <v>4000</v>
      </c>
      <c r="G20" s="67">
        <v>3000</v>
      </c>
      <c r="H20" s="67">
        <v>11500</v>
      </c>
      <c r="I20" s="77">
        <v>4500</v>
      </c>
      <c r="J20" s="77">
        <v>7500</v>
      </c>
      <c r="K20" s="77">
        <v>200</v>
      </c>
      <c r="L20" s="67">
        <v>500</v>
      </c>
      <c r="M20" s="67">
        <v>500</v>
      </c>
      <c r="N20" s="67">
        <v>500</v>
      </c>
      <c r="O20" s="67">
        <v>150</v>
      </c>
      <c r="P20" s="67">
        <v>1000</v>
      </c>
      <c r="Q20" s="67">
        <v>2000</v>
      </c>
      <c r="R20" s="67">
        <v>200</v>
      </c>
      <c r="S20" s="67">
        <v>150</v>
      </c>
      <c r="T20" s="67">
        <v>250</v>
      </c>
      <c r="U20" s="67">
        <v>1000</v>
      </c>
      <c r="V20" s="67">
        <v>2000</v>
      </c>
      <c r="W20" s="77">
        <v>100</v>
      </c>
      <c r="X20" s="67">
        <v>1250</v>
      </c>
      <c r="Y20" s="77">
        <v>25</v>
      </c>
    </row>
    <row r="21" spans="1:25" ht="17.5">
      <c r="A21" s="79" t="s">
        <v>2906</v>
      </c>
      <c r="B21" s="76" t="s">
        <v>2907</v>
      </c>
      <c r="C21" s="67">
        <v>875</v>
      </c>
      <c r="D21" s="67">
        <v>1500</v>
      </c>
      <c r="E21" s="67">
        <v>5500</v>
      </c>
      <c r="F21" s="67">
        <v>5500</v>
      </c>
      <c r="G21" s="67">
        <v>2375</v>
      </c>
      <c r="H21" s="67">
        <v>15000</v>
      </c>
      <c r="I21" s="67">
        <v>4500</v>
      </c>
      <c r="J21" s="67">
        <v>29000</v>
      </c>
      <c r="K21" s="67">
        <v>100</v>
      </c>
      <c r="L21" s="67">
        <v>100</v>
      </c>
      <c r="M21" s="67">
        <v>250</v>
      </c>
      <c r="N21" s="67">
        <v>100</v>
      </c>
      <c r="O21" s="67">
        <v>200</v>
      </c>
      <c r="P21" s="67">
        <v>3000</v>
      </c>
      <c r="Q21" s="67">
        <v>1750</v>
      </c>
      <c r="R21" s="67">
        <v>100</v>
      </c>
      <c r="S21" s="67">
        <v>100</v>
      </c>
      <c r="T21" s="67">
        <v>250</v>
      </c>
      <c r="U21" s="67">
        <v>1375</v>
      </c>
      <c r="V21" s="67">
        <v>2000</v>
      </c>
      <c r="W21" s="67">
        <v>100</v>
      </c>
      <c r="X21" s="67">
        <v>900</v>
      </c>
      <c r="Y21" s="67">
        <v>25</v>
      </c>
    </row>
    <row r="22" spans="1:25" ht="17.5">
      <c r="A22" s="80"/>
      <c r="B22" s="76" t="s">
        <v>2908</v>
      </c>
      <c r="C22" s="67">
        <v>2000</v>
      </c>
      <c r="D22" s="67">
        <v>2000</v>
      </c>
      <c r="E22" s="67">
        <v>2500</v>
      </c>
      <c r="F22" s="67">
        <v>3000</v>
      </c>
      <c r="G22" s="67">
        <v>2500</v>
      </c>
      <c r="H22" s="67">
        <v>11000</v>
      </c>
      <c r="I22" s="67">
        <v>4500</v>
      </c>
      <c r="J22" s="67">
        <v>23500</v>
      </c>
      <c r="K22" s="67">
        <v>250</v>
      </c>
      <c r="L22" s="67">
        <v>250</v>
      </c>
      <c r="M22" s="67">
        <v>200</v>
      </c>
      <c r="N22" s="67">
        <v>100</v>
      </c>
      <c r="O22" s="67">
        <v>100</v>
      </c>
      <c r="P22" s="67">
        <v>2000</v>
      </c>
      <c r="Q22" s="67">
        <v>2000</v>
      </c>
      <c r="R22" s="67">
        <v>200</v>
      </c>
      <c r="S22" s="67">
        <v>50</v>
      </c>
      <c r="T22" s="67">
        <v>250</v>
      </c>
      <c r="U22" s="67">
        <v>1000</v>
      </c>
      <c r="V22" s="67">
        <v>1750</v>
      </c>
      <c r="W22" s="67">
        <v>100</v>
      </c>
      <c r="X22" s="67">
        <v>1000</v>
      </c>
      <c r="Y22" s="67">
        <v>25</v>
      </c>
    </row>
    <row r="23" spans="1:25" ht="18" thickBot="1">
      <c r="A23" s="83" t="s">
        <v>2909</v>
      </c>
      <c r="B23" s="84" t="s">
        <v>2910</v>
      </c>
      <c r="C23" s="78">
        <v>1750</v>
      </c>
      <c r="D23" s="78">
        <v>2000</v>
      </c>
      <c r="E23" s="67">
        <v>4000</v>
      </c>
      <c r="F23" s="67">
        <v>5000</v>
      </c>
      <c r="G23" s="77">
        <v>3000</v>
      </c>
      <c r="H23" s="77">
        <v>11500</v>
      </c>
      <c r="I23" s="78">
        <v>4500</v>
      </c>
      <c r="J23" s="67">
        <v>5000</v>
      </c>
      <c r="K23" s="77">
        <v>200</v>
      </c>
      <c r="L23" s="67">
        <v>125</v>
      </c>
      <c r="M23" s="67">
        <v>500</v>
      </c>
      <c r="N23" s="67">
        <v>200</v>
      </c>
      <c r="O23" s="77">
        <v>125</v>
      </c>
      <c r="P23" s="67">
        <v>2500</v>
      </c>
      <c r="Q23" s="67">
        <v>2000</v>
      </c>
      <c r="R23" s="67">
        <v>200</v>
      </c>
      <c r="S23" s="67">
        <v>100</v>
      </c>
      <c r="T23" s="67">
        <v>350</v>
      </c>
      <c r="U23" s="67">
        <v>1000</v>
      </c>
      <c r="V23" s="67">
        <v>1500</v>
      </c>
      <c r="W23" s="67">
        <v>500</v>
      </c>
      <c r="X23" s="67">
        <v>1250</v>
      </c>
      <c r="Y23" s="77">
        <v>25</v>
      </c>
    </row>
    <row r="24" spans="1:25" ht="35" customHeight="1" thickBot="1">
      <c r="A24" s="85" t="s">
        <v>2921</v>
      </c>
      <c r="B24" s="85"/>
      <c r="C24" s="86">
        <f>MEDIAN(C5:C9,C11:C18,C20:C22)</f>
        <v>1750</v>
      </c>
      <c r="D24" s="86">
        <f>MEDIAN(D5:D18,D20:D22)</f>
        <v>2000</v>
      </c>
      <c r="E24" s="86">
        <f>MEDIAN(E5:E18,E20:E23)</f>
        <v>3500</v>
      </c>
      <c r="F24" s="86">
        <f>MEDIAN(F5:F23)</f>
        <v>4500</v>
      </c>
      <c r="G24" s="86">
        <f>MEDIAN(G5:G7,G9:G18,G20:G22)</f>
        <v>3000</v>
      </c>
      <c r="H24" s="86">
        <f>MEDIAN(H5:H6,H9:H15,H17:H22)</f>
        <v>11500</v>
      </c>
      <c r="I24" s="86">
        <f>MEDIAN(I5:I9,I11:I15,I17:I18,I21:I22)</f>
        <v>4500</v>
      </c>
      <c r="J24" s="86">
        <f>MEDIAN(J5:J18,J21:J23)</f>
        <v>7500</v>
      </c>
      <c r="K24" s="86">
        <f>MEDIAN(K5:K12,K14:K19,K21:K22)</f>
        <v>200</v>
      </c>
      <c r="L24" s="86">
        <f>MEDIAN(L5:L23)</f>
        <v>125</v>
      </c>
      <c r="M24" s="86">
        <f>MEDIAN(M5:M23)</f>
        <v>250</v>
      </c>
      <c r="N24" s="86">
        <f>MEDIAN(N5:N14,N16:N23)</f>
        <v>362.5</v>
      </c>
      <c r="O24" s="86">
        <f>MEDIAN(O5:O22)</f>
        <v>125</v>
      </c>
      <c r="P24" s="86">
        <f>MEDIAN(P5:P9,P11:P23)</f>
        <v>2500</v>
      </c>
      <c r="Q24" s="86">
        <f>MEDIAN(Q5:Q23)</f>
        <v>2000</v>
      </c>
      <c r="R24" s="86">
        <f>MEDIAN(R5:R23)</f>
        <v>200</v>
      </c>
      <c r="S24" s="86">
        <f>MEDIAN(S5:S23)</f>
        <v>100</v>
      </c>
      <c r="T24" s="86">
        <f>MEDIAN(T5:T23)</f>
        <v>250</v>
      </c>
      <c r="U24" s="86">
        <f>MEDIAN(U5:U18,U20:U23)</f>
        <v>1437.5</v>
      </c>
      <c r="V24" s="86">
        <f>MEDIAN(V5:V11,V13:V18,V20:V23)</f>
        <v>2500</v>
      </c>
      <c r="W24" s="86">
        <f>MEDIAN(W5:W9,W11:W14,W16:W19,W21:W23)</f>
        <v>100</v>
      </c>
      <c r="X24" s="86">
        <f>MEDIAN(X5:X23)</f>
        <v>1500</v>
      </c>
      <c r="Y24" s="86">
        <f>MEDIAN(Y7:Y9,Y11:Y19,Y21:Y22)</f>
        <v>25</v>
      </c>
    </row>
    <row r="27" spans="1:25" ht="16.5" customHeight="1">
      <c r="A27" s="87" t="s">
        <v>2916</v>
      </c>
      <c r="B27" s="88"/>
      <c r="C27" s="88"/>
      <c r="D27" s="89"/>
      <c r="E27" s="90"/>
      <c r="F27" s="90"/>
      <c r="K27" s="91" t="s">
        <v>2922</v>
      </c>
      <c r="L27" s="91"/>
      <c r="M27" s="91"/>
      <c r="N27" s="91"/>
      <c r="O27" s="91"/>
      <c r="P27" s="91"/>
    </row>
    <row r="28" spans="1:25" ht="16.5" customHeight="1">
      <c r="A28" s="92">
        <v>1000</v>
      </c>
      <c r="B28" s="93" t="s">
        <v>2923</v>
      </c>
      <c r="C28" s="94"/>
      <c r="D28" s="94"/>
      <c r="E28" s="94"/>
      <c r="F28" s="93"/>
      <c r="K28" s="91"/>
      <c r="L28" s="91"/>
      <c r="M28" s="91"/>
      <c r="N28" s="91"/>
      <c r="O28" s="91"/>
      <c r="P28" s="91"/>
    </row>
    <row r="29" spans="1:25" ht="16.5" customHeight="1">
      <c r="A29" s="95">
        <v>1000</v>
      </c>
      <c r="B29" s="96" t="s">
        <v>2924</v>
      </c>
      <c r="C29" s="97"/>
      <c r="D29" s="97"/>
      <c r="E29" s="97"/>
      <c r="F29" s="97"/>
      <c r="K29" s="91"/>
      <c r="L29" s="91"/>
      <c r="M29" s="91"/>
      <c r="N29" s="91"/>
      <c r="O29" s="91"/>
      <c r="P29" s="91"/>
    </row>
    <row r="30" spans="1:25">
      <c r="K30" s="91"/>
      <c r="L30" s="91"/>
      <c r="M30" s="91"/>
      <c r="N30" s="91"/>
      <c r="O30" s="91"/>
      <c r="P30" s="91"/>
    </row>
    <row r="31" spans="1:25">
      <c r="K31" s="91"/>
      <c r="L31" s="91"/>
      <c r="M31" s="91"/>
      <c r="N31" s="91"/>
      <c r="O31" s="91"/>
      <c r="P31" s="91"/>
    </row>
    <row r="32" spans="1:25">
      <c r="A32" s="87" t="s">
        <v>2925</v>
      </c>
      <c r="K32" s="91"/>
      <c r="L32" s="91"/>
      <c r="M32" s="91"/>
      <c r="N32" s="91"/>
      <c r="O32" s="91"/>
      <c r="P32" s="91"/>
    </row>
    <row r="33" spans="11:15">
      <c r="K33" s="98"/>
      <c r="L33" s="98"/>
      <c r="M33" s="98"/>
      <c r="N33" s="98"/>
      <c r="O33" s="98"/>
    </row>
  </sheetData>
  <mergeCells count="8">
    <mergeCell ref="K27:P32"/>
    <mergeCell ref="B29:F29"/>
    <mergeCell ref="A8:A9"/>
    <mergeCell ref="A10:A11"/>
    <mergeCell ref="A17:A18"/>
    <mergeCell ref="A19:A20"/>
    <mergeCell ref="A21:A22"/>
    <mergeCell ref="A24:B24"/>
  </mergeCells>
  <conditionalFormatting sqref="C27">
    <cfRule type="colorScale" priority="24">
      <colorScale>
        <cfvo type="min"/>
        <cfvo type="percentile" val="50"/>
        <cfvo type="max"/>
        <color rgb="FF63BE7B"/>
        <color rgb="FFFFEB84"/>
        <color rgb="FFF8696B"/>
      </colorScale>
    </cfRule>
  </conditionalFormatting>
  <conditionalFormatting sqref="B27">
    <cfRule type="colorScale" priority="25">
      <colorScale>
        <cfvo type="min"/>
        <cfvo type="percentile" val="50"/>
        <cfvo type="max"/>
        <color rgb="FF63BE7B"/>
        <color rgb="FFFFEB84"/>
        <color rgb="FFF8696B"/>
      </colorScale>
    </cfRule>
  </conditionalFormatting>
  <conditionalFormatting sqref="B29">
    <cfRule type="colorScale" priority="26">
      <colorScale>
        <cfvo type="min"/>
        <cfvo type="percentile" val="50"/>
        <cfvo type="max"/>
        <color rgb="FF63BE7B"/>
        <color rgb="FFFFEB84"/>
        <color rgb="FFF8696B"/>
      </colorScale>
    </cfRule>
  </conditionalFormatting>
  <conditionalFormatting sqref="C20:C22 C11:C18 C5:C9">
    <cfRule type="colorScale" priority="23">
      <colorScale>
        <cfvo type="min"/>
        <cfvo type="percentile" val="50"/>
        <cfvo type="max"/>
        <color rgb="FF63BE7B"/>
        <color rgb="FFFFEB84"/>
        <color rgb="FFF8696B"/>
      </colorScale>
    </cfRule>
  </conditionalFormatting>
  <conditionalFormatting sqref="D20:D22 D5:D18">
    <cfRule type="colorScale" priority="22">
      <colorScale>
        <cfvo type="min"/>
        <cfvo type="percentile" val="50"/>
        <cfvo type="max"/>
        <color rgb="FF63BE7B"/>
        <color rgb="FFFFEB84"/>
        <color rgb="FFF8696B"/>
      </colorScale>
    </cfRule>
  </conditionalFormatting>
  <conditionalFormatting sqref="L5:L23">
    <cfRule type="colorScale" priority="21">
      <colorScale>
        <cfvo type="min"/>
        <cfvo type="percentile" val="50"/>
        <cfvo type="max"/>
        <color rgb="FF63BE7B"/>
        <color rgb="FFFFEB84"/>
        <color rgb="FFF8696B"/>
      </colorScale>
    </cfRule>
  </conditionalFormatting>
  <conditionalFormatting sqref="M5:M23">
    <cfRule type="colorScale" priority="20">
      <colorScale>
        <cfvo type="min"/>
        <cfvo type="percentile" val="50"/>
        <cfvo type="max"/>
        <color rgb="FF63BE7B"/>
        <color rgb="FFFFEB84"/>
        <color rgb="FFF8696B"/>
      </colorScale>
    </cfRule>
  </conditionalFormatting>
  <conditionalFormatting sqref="O5:O22">
    <cfRule type="colorScale" priority="19">
      <colorScale>
        <cfvo type="min"/>
        <cfvo type="percentile" val="50"/>
        <cfvo type="max"/>
        <color rgb="FF63BE7B"/>
        <color rgb="FFFFEB84"/>
        <color rgb="FFF8696B"/>
      </colorScale>
    </cfRule>
  </conditionalFormatting>
  <conditionalFormatting sqref="X5:X23">
    <cfRule type="colorScale" priority="18">
      <colorScale>
        <cfvo type="min"/>
        <cfvo type="percentile" val="50"/>
        <cfvo type="max"/>
        <color rgb="FF63BE7B"/>
        <color rgb="FFFFEB84"/>
        <color rgb="FFF8696B"/>
      </colorScale>
    </cfRule>
  </conditionalFormatting>
  <conditionalFormatting sqref="Y21:Y22 Y11:Y19 Y7:Y9">
    <cfRule type="colorScale" priority="17">
      <colorScale>
        <cfvo type="min"/>
        <cfvo type="percentile" val="50"/>
        <cfvo type="max"/>
        <color rgb="FF63BE7B"/>
        <color rgb="FFFFEB84"/>
        <color rgb="FFF8696B"/>
      </colorScale>
    </cfRule>
  </conditionalFormatting>
  <conditionalFormatting sqref="W21:W23 W16:W19 W11:W14 W5:W9">
    <cfRule type="colorScale" priority="16">
      <colorScale>
        <cfvo type="min"/>
        <cfvo type="percentile" val="50"/>
        <cfvo type="max"/>
        <color rgb="FF63BE7B"/>
        <color rgb="FFFFEB84"/>
        <color rgb="FFF8696B"/>
      </colorScale>
    </cfRule>
  </conditionalFormatting>
  <conditionalFormatting sqref="V20:V23 V13:V18 V5:V11">
    <cfRule type="colorScale" priority="15">
      <colorScale>
        <cfvo type="min"/>
        <cfvo type="percentile" val="50"/>
        <cfvo type="max"/>
        <color rgb="FF63BE7B"/>
        <color rgb="FFFFEB84"/>
        <color rgb="FFF8696B"/>
      </colorScale>
    </cfRule>
  </conditionalFormatting>
  <conditionalFormatting sqref="U20:U23 U5:U18">
    <cfRule type="colorScale" priority="14">
      <colorScale>
        <cfvo type="min"/>
        <cfvo type="percentile" val="50"/>
        <cfvo type="max"/>
        <color rgb="FF63BE7B"/>
        <color rgb="FFFFEB84"/>
        <color rgb="FFF8696B"/>
      </colorScale>
    </cfRule>
  </conditionalFormatting>
  <conditionalFormatting sqref="T5:T23">
    <cfRule type="colorScale" priority="13">
      <colorScale>
        <cfvo type="min"/>
        <cfvo type="percentile" val="50"/>
        <cfvo type="max"/>
        <color rgb="FF63BE7B"/>
        <color rgb="FFFFEB84"/>
        <color rgb="FFF8696B"/>
      </colorScale>
    </cfRule>
  </conditionalFormatting>
  <conditionalFormatting sqref="S5:S23">
    <cfRule type="colorScale" priority="12">
      <colorScale>
        <cfvo type="min"/>
        <cfvo type="percentile" val="50"/>
        <cfvo type="max"/>
        <color rgb="FF63BE7B"/>
        <color rgb="FFFFEB84"/>
        <color rgb="FFF8696B"/>
      </colorScale>
    </cfRule>
  </conditionalFormatting>
  <conditionalFormatting sqref="R5:R23">
    <cfRule type="colorScale" priority="11">
      <colorScale>
        <cfvo type="min"/>
        <cfvo type="percentile" val="50"/>
        <cfvo type="max"/>
        <color rgb="FF63BE7B"/>
        <color rgb="FFFFEB84"/>
        <color rgb="FFF8696B"/>
      </colorScale>
    </cfRule>
  </conditionalFormatting>
  <conditionalFormatting sqref="Q5:Q23">
    <cfRule type="colorScale" priority="10">
      <colorScale>
        <cfvo type="min"/>
        <cfvo type="percentile" val="50"/>
        <cfvo type="max"/>
        <color rgb="FF63BE7B"/>
        <color rgb="FFFFEB84"/>
        <color rgb="FFF8696B"/>
      </colorScale>
    </cfRule>
  </conditionalFormatting>
  <conditionalFormatting sqref="P11:P23 P5:P9">
    <cfRule type="colorScale" priority="9">
      <colorScale>
        <cfvo type="min"/>
        <cfvo type="percentile" val="50"/>
        <cfvo type="max"/>
        <color rgb="FF63BE7B"/>
        <color rgb="FFFFEB84"/>
        <color rgb="FFF8696B"/>
      </colorScale>
    </cfRule>
  </conditionalFormatting>
  <conditionalFormatting sqref="N16:N23 N5:N14">
    <cfRule type="colorScale" priority="8">
      <colorScale>
        <cfvo type="min"/>
        <cfvo type="percentile" val="50"/>
        <cfvo type="max"/>
        <color rgb="FF63BE7B"/>
        <color rgb="FFFFEB84"/>
        <color rgb="FFF8696B"/>
      </colorScale>
    </cfRule>
  </conditionalFormatting>
  <conditionalFormatting sqref="K21:K22 K14:K19 K5:K12">
    <cfRule type="colorScale" priority="7">
      <colorScale>
        <cfvo type="min"/>
        <cfvo type="percentile" val="50"/>
        <cfvo type="max"/>
        <color rgb="FF63BE7B"/>
        <color rgb="FFFFEB84"/>
        <color rgb="FFF8696B"/>
      </colorScale>
    </cfRule>
  </conditionalFormatting>
  <conditionalFormatting sqref="J21:J23 J5:J18">
    <cfRule type="colorScale" priority="6">
      <colorScale>
        <cfvo type="min"/>
        <cfvo type="percentile" val="50"/>
        <cfvo type="max"/>
        <color rgb="FF63BE7B"/>
        <color rgb="FFFFEB84"/>
        <color rgb="FFF8696B"/>
      </colorScale>
    </cfRule>
  </conditionalFormatting>
  <conditionalFormatting sqref="I21:I22 I17:I18 I11:I15 I5:I9">
    <cfRule type="colorScale" priority="5">
      <colorScale>
        <cfvo type="min"/>
        <cfvo type="percentile" val="50"/>
        <cfvo type="max"/>
        <color rgb="FF63BE7B"/>
        <color rgb="FFFFEB84"/>
        <color rgb="FFF8696B"/>
      </colorScale>
    </cfRule>
  </conditionalFormatting>
  <conditionalFormatting sqref="H17:H22 H9:H15 H5:H6">
    <cfRule type="colorScale" priority="4">
      <colorScale>
        <cfvo type="min"/>
        <cfvo type="percentile" val="50"/>
        <cfvo type="max"/>
        <color rgb="FF63BE7B"/>
        <color rgb="FFFFEB84"/>
        <color rgb="FFF8696B"/>
      </colorScale>
    </cfRule>
  </conditionalFormatting>
  <conditionalFormatting sqref="G20:G22 G9:G18 G5:G7">
    <cfRule type="colorScale" priority="3">
      <colorScale>
        <cfvo type="min"/>
        <cfvo type="percentile" val="50"/>
        <cfvo type="max"/>
        <color rgb="FF63BE7B"/>
        <color rgb="FFFFEB84"/>
        <color rgb="FFF8696B"/>
      </colorScale>
    </cfRule>
  </conditionalFormatting>
  <conditionalFormatting sqref="F5:F23">
    <cfRule type="colorScale" priority="2">
      <colorScale>
        <cfvo type="min"/>
        <cfvo type="percentile" val="50"/>
        <cfvo type="max"/>
        <color rgb="FF63BE7B"/>
        <color rgb="FFFFEB84"/>
        <color rgb="FFF8696B"/>
      </colorScale>
    </cfRule>
  </conditionalFormatting>
  <conditionalFormatting sqref="E20:E23 E5:E18">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7C91-2CE2-48FA-AF09-188C45D2D3F2}">
  <dimension ref="A1:X25"/>
  <sheetViews>
    <sheetView zoomScale="75" zoomScaleNormal="75" workbookViewId="0">
      <pane xSplit="2" topLeftCell="C1" activePane="topRight" state="frozen"/>
      <selection pane="topRight" activeCell="C27" sqref="C27"/>
    </sheetView>
  </sheetViews>
  <sheetFormatPr baseColWidth="10" defaultRowHeight="16.5"/>
  <cols>
    <col min="1" max="1" width="18.1640625" style="100" customWidth="1"/>
    <col min="2" max="2" width="13.5" style="100" customWidth="1"/>
    <col min="3" max="3" width="13" style="100" customWidth="1"/>
    <col min="4" max="4" width="10.25" style="100" customWidth="1"/>
    <col min="5" max="5" width="9.4140625" style="100" customWidth="1"/>
    <col min="6" max="7" width="10.6640625" style="100"/>
    <col min="8" max="8" width="10.75" style="100" customWidth="1"/>
    <col min="9" max="9" width="13.5" style="100" customWidth="1"/>
    <col min="10" max="10" width="14.9140625" style="100" customWidth="1"/>
    <col min="11" max="11" width="10.6640625" style="100" customWidth="1"/>
    <col min="12" max="13" width="10.6640625" style="100"/>
    <col min="14" max="14" width="11.4140625" style="100" customWidth="1"/>
    <col min="15" max="15" width="12.08203125" style="100" customWidth="1"/>
    <col min="16" max="17" width="10.6640625" style="100"/>
    <col min="18" max="18" width="11.08203125" style="100" customWidth="1"/>
    <col min="19" max="19" width="13.5" style="100" customWidth="1"/>
    <col min="20" max="20" width="12.08203125" style="100" customWidth="1"/>
    <col min="21" max="21" width="12.1640625" style="100" customWidth="1"/>
    <col min="22" max="22" width="13.25" style="100" customWidth="1"/>
    <col min="23" max="23" width="12.33203125" style="100" customWidth="1"/>
    <col min="24" max="16384" width="10.6640625" style="100"/>
  </cols>
  <sheetData>
    <row r="1" spans="1:24">
      <c r="A1" s="99" t="s">
        <v>3</v>
      </c>
    </row>
    <row r="2" spans="1:24">
      <c r="A2" s="101" t="s">
        <v>2926</v>
      </c>
    </row>
    <row r="3" spans="1:24">
      <c r="A3" s="102"/>
    </row>
    <row r="4" spans="1:24" ht="20.5">
      <c r="A4" s="103" t="s">
        <v>2927</v>
      </c>
    </row>
    <row r="5" spans="1:24" ht="54.5" customHeight="1">
      <c r="A5" s="104" t="s">
        <v>2862</v>
      </c>
      <c r="B5" s="105" t="s">
        <v>2863</v>
      </c>
      <c r="C5" s="74" t="s">
        <v>2928</v>
      </c>
      <c r="D5" s="74" t="s">
        <v>2929</v>
      </c>
      <c r="E5" s="74" t="s">
        <v>2930</v>
      </c>
      <c r="F5" s="74" t="s">
        <v>2931</v>
      </c>
      <c r="G5" s="74" t="s">
        <v>2932</v>
      </c>
      <c r="H5" s="74" t="s">
        <v>2933</v>
      </c>
      <c r="I5" s="74" t="s">
        <v>2934</v>
      </c>
      <c r="J5" s="74" t="s">
        <v>2935</v>
      </c>
      <c r="K5" s="74" t="s">
        <v>2936</v>
      </c>
      <c r="L5" s="74" t="s">
        <v>2937</v>
      </c>
      <c r="M5" s="74" t="s">
        <v>2938</v>
      </c>
      <c r="N5" s="74" t="s">
        <v>2939</v>
      </c>
      <c r="O5" s="74" t="s">
        <v>2940</v>
      </c>
      <c r="P5" s="74" t="s">
        <v>2941</v>
      </c>
      <c r="Q5" s="74" t="s">
        <v>2942</v>
      </c>
      <c r="R5" s="74" t="s">
        <v>2943</v>
      </c>
      <c r="S5" s="74" t="s">
        <v>2944</v>
      </c>
      <c r="U5" s="106" t="s">
        <v>2945</v>
      </c>
      <c r="V5" s="106" t="s">
        <v>2946</v>
      </c>
      <c r="W5" s="106" t="s">
        <v>2947</v>
      </c>
      <c r="X5" s="106" t="s">
        <v>2948</v>
      </c>
    </row>
    <row r="6" spans="1:24" ht="17.5">
      <c r="A6" s="40" t="s">
        <v>2879</v>
      </c>
      <c r="B6" s="40" t="s">
        <v>2880</v>
      </c>
      <c r="C6" s="67">
        <v>500</v>
      </c>
      <c r="D6" s="67">
        <v>583.33333333333337</v>
      </c>
      <c r="E6" s="67">
        <v>583.33333333333337</v>
      </c>
      <c r="F6" s="67">
        <v>416.66666666666669</v>
      </c>
      <c r="G6" s="67">
        <v>2500</v>
      </c>
      <c r="H6" s="67">
        <v>666.66666666666663</v>
      </c>
      <c r="I6" s="67">
        <v>10285.714285714286</v>
      </c>
      <c r="J6" s="67">
        <v>15000</v>
      </c>
      <c r="K6" s="67">
        <v>7500</v>
      </c>
      <c r="L6" s="67">
        <v>13500</v>
      </c>
      <c r="M6" s="67">
        <v>20000</v>
      </c>
      <c r="N6" s="67">
        <v>3000</v>
      </c>
      <c r="O6" s="67">
        <v>10000</v>
      </c>
      <c r="P6" s="67">
        <v>5000</v>
      </c>
      <c r="Q6" s="67">
        <v>1333.3333333333333</v>
      </c>
      <c r="R6" s="67">
        <v>3000</v>
      </c>
      <c r="S6" s="67">
        <v>437.5</v>
      </c>
      <c r="T6" s="107"/>
      <c r="U6" s="67">
        <v>94306.547619047618</v>
      </c>
      <c r="V6" s="67">
        <v>85619.047619047618</v>
      </c>
      <c r="W6" s="67">
        <v>5250.0000000000009</v>
      </c>
      <c r="X6" s="67">
        <v>3437.5</v>
      </c>
    </row>
    <row r="7" spans="1:24" ht="17.5">
      <c r="A7" s="40" t="s">
        <v>2881</v>
      </c>
      <c r="B7" s="40" t="s">
        <v>2881</v>
      </c>
      <c r="C7" s="67">
        <v>166.66666666666666</v>
      </c>
      <c r="D7" s="67">
        <v>250</v>
      </c>
      <c r="E7" s="67">
        <v>416.66666666666669</v>
      </c>
      <c r="F7" s="67">
        <v>333.33333333333331</v>
      </c>
      <c r="G7" s="67">
        <v>1833.3333333333333</v>
      </c>
      <c r="H7" s="67">
        <v>666.66666666666663</v>
      </c>
      <c r="I7" s="67">
        <v>6857.1428571428569</v>
      </c>
      <c r="J7" s="67">
        <v>9000</v>
      </c>
      <c r="K7" s="67">
        <v>9000</v>
      </c>
      <c r="L7" s="67">
        <v>12600</v>
      </c>
      <c r="M7" s="67">
        <v>10000</v>
      </c>
      <c r="N7" s="67">
        <v>6000</v>
      </c>
      <c r="O7" s="67">
        <v>6750</v>
      </c>
      <c r="P7" s="67">
        <v>6250</v>
      </c>
      <c r="Q7" s="67">
        <v>666.66666666666663</v>
      </c>
      <c r="R7" s="67">
        <v>2375</v>
      </c>
      <c r="S7" s="67">
        <v>187.5</v>
      </c>
      <c r="T7" s="107"/>
      <c r="U7" s="67">
        <v>73352.976190476198</v>
      </c>
      <c r="V7" s="67">
        <v>67123.809523809527</v>
      </c>
      <c r="W7" s="67">
        <v>3666.6666666666665</v>
      </c>
      <c r="X7" s="67">
        <v>2562.5</v>
      </c>
    </row>
    <row r="8" spans="1:24" ht="17.5">
      <c r="A8" s="40" t="s">
        <v>2882</v>
      </c>
      <c r="B8" s="40" t="s">
        <v>2883</v>
      </c>
      <c r="C8" s="67">
        <v>333.33333333333331</v>
      </c>
      <c r="D8" s="67">
        <v>416.66666666666669</v>
      </c>
      <c r="E8" s="67">
        <v>500</v>
      </c>
      <c r="F8" s="67">
        <v>583.33333333333337</v>
      </c>
      <c r="G8" s="78">
        <v>1916.6666666666667</v>
      </c>
      <c r="H8" s="67">
        <v>916.66666666666663</v>
      </c>
      <c r="I8" s="67">
        <v>6857.1428571428569</v>
      </c>
      <c r="J8" s="67">
        <v>24000</v>
      </c>
      <c r="K8" s="67">
        <v>4500</v>
      </c>
      <c r="L8" s="67">
        <v>14400</v>
      </c>
      <c r="M8" s="67">
        <v>4000</v>
      </c>
      <c r="N8" s="67">
        <v>6000</v>
      </c>
      <c r="O8" s="67">
        <v>10000</v>
      </c>
      <c r="P8" s="67">
        <v>5000</v>
      </c>
      <c r="Q8" s="67">
        <v>666.66666666666663</v>
      </c>
      <c r="R8" s="67">
        <v>3000</v>
      </c>
      <c r="S8" s="67">
        <v>312.5</v>
      </c>
      <c r="T8" s="107"/>
      <c r="U8" s="67">
        <v>83402.976190476198</v>
      </c>
      <c r="V8" s="67">
        <v>75423.809523809527</v>
      </c>
      <c r="W8" s="67">
        <v>4666.666666666667</v>
      </c>
      <c r="X8" s="67">
        <v>3312.5</v>
      </c>
    </row>
    <row r="9" spans="1:24" ht="17.5">
      <c r="A9" s="43" t="s">
        <v>2884</v>
      </c>
      <c r="B9" s="40" t="s">
        <v>2885</v>
      </c>
      <c r="C9" s="67">
        <v>500</v>
      </c>
      <c r="D9" s="67">
        <v>458.33333333333331</v>
      </c>
      <c r="E9" s="67">
        <v>1083.3333333333333</v>
      </c>
      <c r="F9" s="78">
        <v>500</v>
      </c>
      <c r="G9" s="77">
        <v>1916.6666666666667</v>
      </c>
      <c r="H9" s="67">
        <v>916.66666666666663</v>
      </c>
      <c r="I9" s="67">
        <v>4542.8571428571431</v>
      </c>
      <c r="J9" s="67">
        <v>22500</v>
      </c>
      <c r="K9" s="67">
        <v>12000</v>
      </c>
      <c r="L9" s="67">
        <v>22500</v>
      </c>
      <c r="M9" s="67">
        <v>6000</v>
      </c>
      <c r="N9" s="67">
        <v>4000</v>
      </c>
      <c r="O9" s="67">
        <v>13750</v>
      </c>
      <c r="P9" s="67">
        <v>10000</v>
      </c>
      <c r="Q9" s="67">
        <v>1000</v>
      </c>
      <c r="R9" s="67">
        <v>5000</v>
      </c>
      <c r="S9" s="67">
        <v>1000</v>
      </c>
      <c r="T9" s="107"/>
      <c r="U9" s="67">
        <v>107667.85714285714</v>
      </c>
      <c r="V9" s="67">
        <v>96292.857142857145</v>
      </c>
      <c r="W9" s="67">
        <v>5375</v>
      </c>
      <c r="X9" s="67">
        <v>6000</v>
      </c>
    </row>
    <row r="10" spans="1:24" ht="17.5">
      <c r="A10" s="44"/>
      <c r="B10" s="40" t="s">
        <v>2886</v>
      </c>
      <c r="C10" s="67">
        <v>333.33333333333331</v>
      </c>
      <c r="D10" s="67">
        <v>666.66666666666663</v>
      </c>
      <c r="E10" s="67">
        <v>2500</v>
      </c>
      <c r="F10" s="67">
        <v>833.33333333333337</v>
      </c>
      <c r="G10" s="67">
        <v>2000</v>
      </c>
      <c r="H10" s="67">
        <v>1000</v>
      </c>
      <c r="I10" s="67">
        <v>10285.714285714286</v>
      </c>
      <c r="J10" s="67">
        <v>6000</v>
      </c>
      <c r="K10" s="67">
        <v>7500</v>
      </c>
      <c r="L10" s="67">
        <v>10800</v>
      </c>
      <c r="M10" s="67">
        <v>3000</v>
      </c>
      <c r="N10" s="67">
        <v>4000</v>
      </c>
      <c r="O10" s="67">
        <v>15000</v>
      </c>
      <c r="P10" s="67">
        <v>2500</v>
      </c>
      <c r="Q10" s="67">
        <v>1000</v>
      </c>
      <c r="R10" s="67">
        <v>5000</v>
      </c>
      <c r="S10" s="67">
        <v>875</v>
      </c>
      <c r="T10" s="107"/>
      <c r="U10" s="67">
        <v>73294.047619047618</v>
      </c>
      <c r="V10" s="67">
        <v>60085.71428571429</v>
      </c>
      <c r="W10" s="67">
        <v>7333.333333333333</v>
      </c>
      <c r="X10" s="67">
        <v>5875</v>
      </c>
    </row>
    <row r="11" spans="1:24" ht="17.5">
      <c r="A11" s="43" t="s">
        <v>2887</v>
      </c>
      <c r="B11" s="40" t="s">
        <v>2888</v>
      </c>
      <c r="C11" s="77">
        <v>291.66666666666669</v>
      </c>
      <c r="D11" s="67">
        <v>250</v>
      </c>
      <c r="E11" s="67">
        <v>833.33333333333337</v>
      </c>
      <c r="F11" s="67">
        <v>833.33333333333337</v>
      </c>
      <c r="G11" s="67">
        <v>1333.3333333333333</v>
      </c>
      <c r="H11" s="77">
        <v>750</v>
      </c>
      <c r="I11" s="67">
        <v>3428.5714285714284</v>
      </c>
      <c r="J11" s="67">
        <v>9000</v>
      </c>
      <c r="K11" s="67">
        <v>3000</v>
      </c>
      <c r="L11" s="67">
        <v>3600</v>
      </c>
      <c r="M11" s="67">
        <v>4000</v>
      </c>
      <c r="N11" s="78">
        <v>5000</v>
      </c>
      <c r="O11" s="67">
        <v>10000</v>
      </c>
      <c r="P11" s="67">
        <v>2500</v>
      </c>
      <c r="Q11" s="67">
        <v>666.66666666666663</v>
      </c>
      <c r="R11" s="67">
        <v>2000</v>
      </c>
      <c r="S11" s="67">
        <v>312.5</v>
      </c>
      <c r="T11" s="107"/>
      <c r="U11" s="67">
        <v>47799.404761904756</v>
      </c>
      <c r="V11" s="67">
        <v>41195.238095238092</v>
      </c>
      <c r="W11" s="67">
        <v>4291.666666666667</v>
      </c>
      <c r="X11" s="67">
        <v>2312.5</v>
      </c>
    </row>
    <row r="12" spans="1:24" ht="17.5">
      <c r="A12" s="44"/>
      <c r="B12" s="40" t="s">
        <v>2889</v>
      </c>
      <c r="C12" s="67">
        <v>166.66666666666666</v>
      </c>
      <c r="D12" s="67">
        <v>173.33333333333334</v>
      </c>
      <c r="E12" s="67">
        <v>416.66666666666669</v>
      </c>
      <c r="F12" s="67">
        <v>166.66666666666666</v>
      </c>
      <c r="G12" s="67">
        <v>2166.6666666666665</v>
      </c>
      <c r="H12" s="67">
        <v>1000</v>
      </c>
      <c r="I12" s="67">
        <v>12000</v>
      </c>
      <c r="J12" s="67">
        <v>6000</v>
      </c>
      <c r="K12" s="67">
        <v>9000</v>
      </c>
      <c r="L12" s="67">
        <v>14400</v>
      </c>
      <c r="M12" s="67">
        <v>6000</v>
      </c>
      <c r="N12" s="67">
        <v>2000</v>
      </c>
      <c r="O12" s="67">
        <v>10000</v>
      </c>
      <c r="P12" s="67">
        <v>6000</v>
      </c>
      <c r="Q12" s="67">
        <v>500</v>
      </c>
      <c r="R12" s="67">
        <v>2500</v>
      </c>
      <c r="S12" s="67">
        <v>437.5</v>
      </c>
      <c r="T12" s="107"/>
      <c r="U12" s="67">
        <v>72927.5</v>
      </c>
      <c r="V12" s="67">
        <v>65900</v>
      </c>
      <c r="W12" s="67">
        <v>4090</v>
      </c>
      <c r="X12" s="67">
        <v>2937.5</v>
      </c>
    </row>
    <row r="13" spans="1:24" ht="17.5">
      <c r="A13" s="45" t="s">
        <v>2890</v>
      </c>
      <c r="B13" s="40" t="s">
        <v>2891</v>
      </c>
      <c r="C13" s="67">
        <v>500</v>
      </c>
      <c r="D13" s="67">
        <v>333.33333333333331</v>
      </c>
      <c r="E13" s="67">
        <v>750</v>
      </c>
      <c r="F13" s="67">
        <v>416.66666666666669</v>
      </c>
      <c r="G13" s="67">
        <v>2166.6666666666665</v>
      </c>
      <c r="H13" s="67">
        <v>1083.3333333333333</v>
      </c>
      <c r="I13" s="67">
        <v>18000</v>
      </c>
      <c r="J13" s="67">
        <v>6000</v>
      </c>
      <c r="K13" s="67">
        <v>7500</v>
      </c>
      <c r="L13" s="67">
        <v>28296</v>
      </c>
      <c r="M13" s="67">
        <v>9000</v>
      </c>
      <c r="N13" s="67">
        <v>8000</v>
      </c>
      <c r="O13" s="67">
        <v>8500</v>
      </c>
      <c r="P13" s="67">
        <v>6000</v>
      </c>
      <c r="Q13" s="67">
        <v>253.33333333333334</v>
      </c>
      <c r="R13" s="67">
        <v>2000</v>
      </c>
      <c r="S13" s="78">
        <v>312.5</v>
      </c>
      <c r="T13" s="107"/>
      <c r="U13" s="67">
        <v>99111.833333333328</v>
      </c>
      <c r="V13" s="67">
        <v>91549.333333333328</v>
      </c>
      <c r="W13" s="67">
        <v>5249.9999999999991</v>
      </c>
      <c r="X13" s="67">
        <v>2312.5</v>
      </c>
    </row>
    <row r="14" spans="1:24" ht="17.5">
      <c r="A14" s="40" t="s">
        <v>2892</v>
      </c>
      <c r="B14" s="40" t="s">
        <v>2893</v>
      </c>
      <c r="C14" s="67">
        <v>250</v>
      </c>
      <c r="D14" s="67">
        <v>500</v>
      </c>
      <c r="E14" s="67">
        <v>625</v>
      </c>
      <c r="F14" s="67">
        <v>708.33333333333337</v>
      </c>
      <c r="G14" s="67">
        <v>1666.6666666666667</v>
      </c>
      <c r="H14" s="67">
        <v>708.33333333333337</v>
      </c>
      <c r="I14" s="78">
        <v>6857.1428571428569</v>
      </c>
      <c r="J14" s="67">
        <v>4500</v>
      </c>
      <c r="K14" s="67">
        <v>7500</v>
      </c>
      <c r="L14" s="67">
        <v>10800</v>
      </c>
      <c r="M14" s="67">
        <v>4000</v>
      </c>
      <c r="N14" s="67">
        <v>5000</v>
      </c>
      <c r="O14" s="67">
        <v>10000</v>
      </c>
      <c r="P14" s="67">
        <v>7500</v>
      </c>
      <c r="Q14" s="67">
        <v>666.66666666666663</v>
      </c>
      <c r="R14" s="67">
        <v>3000</v>
      </c>
      <c r="S14" s="67">
        <v>500</v>
      </c>
      <c r="T14" s="107"/>
      <c r="U14" s="67">
        <v>64782.142857142855</v>
      </c>
      <c r="V14" s="67">
        <v>56823.809523809519</v>
      </c>
      <c r="W14" s="67">
        <v>4458.333333333333</v>
      </c>
      <c r="X14" s="67">
        <v>3500</v>
      </c>
    </row>
    <row r="15" spans="1:24" ht="17.5">
      <c r="A15" s="40" t="s">
        <v>2894</v>
      </c>
      <c r="B15" s="40" t="s">
        <v>2895</v>
      </c>
      <c r="C15" s="67">
        <v>333.33333333333331</v>
      </c>
      <c r="D15" s="67">
        <v>333.33333333333331</v>
      </c>
      <c r="E15" s="67">
        <v>1166.6666666666667</v>
      </c>
      <c r="F15" s="67">
        <v>666.66666666666663</v>
      </c>
      <c r="G15" s="67">
        <v>2333.3333333333335</v>
      </c>
      <c r="H15" s="67">
        <v>1166.6666666666667</v>
      </c>
      <c r="I15" s="67">
        <v>14400</v>
      </c>
      <c r="J15" s="67">
        <v>7500</v>
      </c>
      <c r="K15" s="67">
        <v>15000</v>
      </c>
      <c r="L15" s="67">
        <v>21600</v>
      </c>
      <c r="M15" s="67">
        <v>4000</v>
      </c>
      <c r="N15" s="67">
        <v>5000</v>
      </c>
      <c r="O15" s="67">
        <v>10000</v>
      </c>
      <c r="P15" s="67">
        <v>6250</v>
      </c>
      <c r="Q15" s="67">
        <v>333.33333333333331</v>
      </c>
      <c r="R15" s="67">
        <v>3000</v>
      </c>
      <c r="S15" s="67">
        <v>250</v>
      </c>
      <c r="T15" s="107"/>
      <c r="U15" s="67">
        <v>93333.333333333328</v>
      </c>
      <c r="V15" s="67">
        <v>84083.333333333328</v>
      </c>
      <c r="W15" s="67">
        <v>6000.0000000000009</v>
      </c>
      <c r="X15" s="67">
        <v>3250</v>
      </c>
    </row>
    <row r="16" spans="1:24" ht="17.5">
      <c r="A16" s="40" t="s">
        <v>2896</v>
      </c>
      <c r="B16" s="40" t="s">
        <v>2897</v>
      </c>
      <c r="C16" s="67">
        <v>416.66666666666669</v>
      </c>
      <c r="D16" s="67">
        <v>333.33333333333331</v>
      </c>
      <c r="E16" s="67">
        <v>500</v>
      </c>
      <c r="F16" s="67">
        <v>500</v>
      </c>
      <c r="G16" s="67">
        <v>2500</v>
      </c>
      <c r="H16" s="67">
        <v>750</v>
      </c>
      <c r="I16" s="67">
        <v>6857.1428571428569</v>
      </c>
      <c r="J16" s="67">
        <v>6000</v>
      </c>
      <c r="K16" s="67">
        <v>9000</v>
      </c>
      <c r="L16" s="78">
        <v>13050</v>
      </c>
      <c r="M16" s="67">
        <v>3600</v>
      </c>
      <c r="N16" s="67">
        <v>6000</v>
      </c>
      <c r="O16" s="67">
        <v>8750</v>
      </c>
      <c r="P16" s="67">
        <v>5000</v>
      </c>
      <c r="Q16" s="67">
        <v>153.33333333333334</v>
      </c>
      <c r="R16" s="67">
        <v>1250</v>
      </c>
      <c r="S16" s="67">
        <v>312.5</v>
      </c>
      <c r="T16" s="107"/>
      <c r="U16" s="67">
        <v>64972.976190476191</v>
      </c>
      <c r="V16" s="67">
        <v>58410.476190476191</v>
      </c>
      <c r="W16" s="67">
        <v>5000</v>
      </c>
      <c r="X16" s="67">
        <v>1562.5</v>
      </c>
    </row>
    <row r="17" spans="1:24" ht="17.5">
      <c r="A17" s="40" t="s">
        <v>2898</v>
      </c>
      <c r="B17" s="40" t="s">
        <v>2899</v>
      </c>
      <c r="C17" s="67">
        <v>166.66666666666666</v>
      </c>
      <c r="D17" s="67">
        <v>250</v>
      </c>
      <c r="E17" s="67">
        <v>500</v>
      </c>
      <c r="F17" s="67">
        <v>500</v>
      </c>
      <c r="G17" s="77">
        <v>1916.6666666666667</v>
      </c>
      <c r="H17" s="77">
        <v>750</v>
      </c>
      <c r="I17" s="67">
        <v>6857.1428571428569</v>
      </c>
      <c r="J17" s="67">
        <v>15000</v>
      </c>
      <c r="K17" s="67">
        <v>6000</v>
      </c>
      <c r="L17" s="67">
        <v>9000</v>
      </c>
      <c r="M17" s="67">
        <v>20000</v>
      </c>
      <c r="N17" s="67">
        <v>2000</v>
      </c>
      <c r="O17" s="67">
        <v>8750</v>
      </c>
      <c r="P17" s="67">
        <v>6250</v>
      </c>
      <c r="Q17" s="67">
        <v>666.66666666666663</v>
      </c>
      <c r="R17" s="67">
        <v>2500</v>
      </c>
      <c r="S17" s="67">
        <v>312.5</v>
      </c>
      <c r="T17" s="107"/>
      <c r="U17" s="67">
        <v>81419.642857142855</v>
      </c>
      <c r="V17" s="67">
        <v>74523.809523809527</v>
      </c>
      <c r="W17" s="67">
        <v>4083.333333333333</v>
      </c>
      <c r="X17" s="67">
        <v>2812.5</v>
      </c>
    </row>
    <row r="18" spans="1:24" ht="17.5">
      <c r="A18" s="43" t="s">
        <v>2900</v>
      </c>
      <c r="B18" s="40" t="s">
        <v>2901</v>
      </c>
      <c r="C18" s="67">
        <v>250</v>
      </c>
      <c r="D18" s="67">
        <v>333.33333333333331</v>
      </c>
      <c r="E18" s="67">
        <v>500</v>
      </c>
      <c r="F18" s="67">
        <v>500</v>
      </c>
      <c r="G18" s="67">
        <v>1833.3333333333333</v>
      </c>
      <c r="H18" s="67">
        <v>500</v>
      </c>
      <c r="I18" s="67">
        <v>4217.1428571428569</v>
      </c>
      <c r="J18" s="67">
        <v>3000</v>
      </c>
      <c r="K18" s="67">
        <v>6750</v>
      </c>
      <c r="L18" s="67">
        <v>13500</v>
      </c>
      <c r="M18" s="67">
        <v>3600</v>
      </c>
      <c r="N18" s="67">
        <v>5000</v>
      </c>
      <c r="O18" s="67">
        <v>7500</v>
      </c>
      <c r="P18" s="67">
        <v>5000</v>
      </c>
      <c r="Q18" s="67">
        <v>453.33333333333331</v>
      </c>
      <c r="R18" s="67">
        <v>2500</v>
      </c>
      <c r="S18" s="67">
        <v>375</v>
      </c>
      <c r="T18" s="107"/>
      <c r="U18" s="67">
        <v>55812.142857142862</v>
      </c>
      <c r="V18" s="67">
        <v>49020.476190476191</v>
      </c>
      <c r="W18" s="67">
        <v>3916.6666666666665</v>
      </c>
      <c r="X18" s="67">
        <v>2875</v>
      </c>
    </row>
    <row r="19" spans="1:24" ht="17.5">
      <c r="A19" s="108"/>
      <c r="B19" s="40" t="s">
        <v>2902</v>
      </c>
      <c r="C19" s="67">
        <v>166.66666666666666</v>
      </c>
      <c r="D19" s="67">
        <v>375</v>
      </c>
      <c r="E19" s="67">
        <v>583.33333333333337</v>
      </c>
      <c r="F19" s="67">
        <v>625</v>
      </c>
      <c r="G19" s="67">
        <v>1666.6666666666667</v>
      </c>
      <c r="H19" s="67">
        <v>750</v>
      </c>
      <c r="I19" s="67">
        <v>3428.5714285714284</v>
      </c>
      <c r="J19" s="67">
        <v>6000</v>
      </c>
      <c r="K19" s="67">
        <v>15000</v>
      </c>
      <c r="L19" s="67">
        <v>3600</v>
      </c>
      <c r="M19" s="67">
        <v>4000</v>
      </c>
      <c r="N19" s="67">
        <v>6000</v>
      </c>
      <c r="O19" s="67">
        <v>10000</v>
      </c>
      <c r="P19" s="67">
        <v>5000</v>
      </c>
      <c r="Q19" s="67">
        <v>1000</v>
      </c>
      <c r="R19" s="67">
        <v>2500</v>
      </c>
      <c r="S19" s="67">
        <v>312.5</v>
      </c>
      <c r="T19" s="107"/>
      <c r="U19" s="67">
        <v>61007.738095238092</v>
      </c>
      <c r="V19" s="67">
        <v>54028.571428571428</v>
      </c>
      <c r="W19" s="67">
        <v>4166.666666666667</v>
      </c>
      <c r="X19" s="67">
        <v>2812.5</v>
      </c>
    </row>
    <row r="20" spans="1:24" ht="17.5">
      <c r="A20" s="43" t="s">
        <v>2903</v>
      </c>
      <c r="B20" s="40" t="s">
        <v>2904</v>
      </c>
      <c r="C20" s="78">
        <v>291.66666666666669</v>
      </c>
      <c r="D20" s="78">
        <v>333.33333333333331</v>
      </c>
      <c r="E20" s="77">
        <v>583.33333333333337</v>
      </c>
      <c r="F20" s="78">
        <v>500</v>
      </c>
      <c r="G20" s="67">
        <v>1666.6666666666667</v>
      </c>
      <c r="H20" s="78">
        <v>750</v>
      </c>
      <c r="I20" s="67">
        <v>24000</v>
      </c>
      <c r="J20" s="67">
        <v>7500</v>
      </c>
      <c r="K20" s="67">
        <v>6000</v>
      </c>
      <c r="L20" s="67">
        <v>31500</v>
      </c>
      <c r="M20" s="67">
        <v>18760</v>
      </c>
      <c r="N20" s="67">
        <v>4000</v>
      </c>
      <c r="O20" s="67">
        <v>7500</v>
      </c>
      <c r="P20" s="67">
        <v>6250</v>
      </c>
      <c r="Q20" s="67">
        <v>360</v>
      </c>
      <c r="R20" s="67">
        <v>3000</v>
      </c>
      <c r="S20" s="77">
        <v>312.5</v>
      </c>
      <c r="T20" s="107"/>
      <c r="U20" s="67">
        <v>113307.5</v>
      </c>
      <c r="V20" s="67">
        <v>105870</v>
      </c>
      <c r="W20" s="67">
        <v>4125</v>
      </c>
      <c r="X20" s="67">
        <v>3312.5</v>
      </c>
    </row>
    <row r="21" spans="1:24" ht="17.5">
      <c r="A21" s="44"/>
      <c r="B21" s="40" t="s">
        <v>2905</v>
      </c>
      <c r="C21" s="67">
        <v>250</v>
      </c>
      <c r="D21" s="67">
        <v>333.33333333333331</v>
      </c>
      <c r="E21" s="67">
        <v>416.66666666666669</v>
      </c>
      <c r="F21" s="67">
        <v>500</v>
      </c>
      <c r="G21" s="67">
        <v>1916.6666666666667</v>
      </c>
      <c r="H21" s="77">
        <v>750</v>
      </c>
      <c r="I21" s="77">
        <v>6857.1428571428569</v>
      </c>
      <c r="J21" s="67">
        <v>30000</v>
      </c>
      <c r="K21" s="67">
        <v>15000</v>
      </c>
      <c r="L21" s="67">
        <v>18000</v>
      </c>
      <c r="M21" s="67">
        <v>6000</v>
      </c>
      <c r="N21" s="67">
        <v>2000</v>
      </c>
      <c r="O21" s="67">
        <v>10000</v>
      </c>
      <c r="P21" s="67">
        <v>5000</v>
      </c>
      <c r="Q21" s="67">
        <v>1000</v>
      </c>
      <c r="R21" s="67">
        <v>2500</v>
      </c>
      <c r="S21" s="67">
        <v>250</v>
      </c>
      <c r="T21" s="107"/>
      <c r="U21" s="67">
        <v>100773.80952380953</v>
      </c>
      <c r="V21" s="67">
        <v>93857.142857142855</v>
      </c>
      <c r="W21" s="67">
        <v>4166.666666666667</v>
      </c>
      <c r="X21" s="67">
        <v>2750</v>
      </c>
    </row>
    <row r="22" spans="1:24" ht="17.5">
      <c r="A22" s="43" t="s">
        <v>2906</v>
      </c>
      <c r="B22" s="40" t="s">
        <v>2907</v>
      </c>
      <c r="C22" s="67">
        <v>145.83333333333334</v>
      </c>
      <c r="D22" s="67">
        <v>250</v>
      </c>
      <c r="E22" s="67">
        <v>916.66666666666663</v>
      </c>
      <c r="F22" s="67">
        <v>395.83333333333331</v>
      </c>
      <c r="G22" s="67">
        <v>2500</v>
      </c>
      <c r="H22" s="67">
        <v>750</v>
      </c>
      <c r="I22" s="67">
        <v>3428.5714285714284</v>
      </c>
      <c r="J22" s="67">
        <v>6000</v>
      </c>
      <c r="K22" s="67">
        <v>7500</v>
      </c>
      <c r="L22" s="67">
        <v>3600</v>
      </c>
      <c r="M22" s="67">
        <v>8000</v>
      </c>
      <c r="N22" s="67">
        <v>6000</v>
      </c>
      <c r="O22" s="67">
        <v>8750</v>
      </c>
      <c r="P22" s="67">
        <v>2500</v>
      </c>
      <c r="Q22" s="67">
        <v>666.66666666666663</v>
      </c>
      <c r="R22" s="67">
        <v>2500</v>
      </c>
      <c r="S22" s="67">
        <v>250</v>
      </c>
      <c r="T22" s="107"/>
      <c r="U22" s="67">
        <v>54153.571428571428</v>
      </c>
      <c r="V22" s="67">
        <v>46445.238095238092</v>
      </c>
      <c r="W22" s="67">
        <v>4958.333333333333</v>
      </c>
      <c r="X22" s="67">
        <v>2750</v>
      </c>
    </row>
    <row r="23" spans="1:24" ht="17.5">
      <c r="A23" s="44"/>
      <c r="B23" s="40" t="s">
        <v>2908</v>
      </c>
      <c r="C23" s="67">
        <v>333.33333333333331</v>
      </c>
      <c r="D23" s="67">
        <v>333.33333333333331</v>
      </c>
      <c r="E23" s="67">
        <v>416.66666666666669</v>
      </c>
      <c r="F23" s="67">
        <v>416.66666666666669</v>
      </c>
      <c r="G23" s="67">
        <v>1833.3333333333333</v>
      </c>
      <c r="H23" s="67">
        <v>750</v>
      </c>
      <c r="I23" s="67">
        <v>8571.4285714285706</v>
      </c>
      <c r="J23" s="67">
        <v>15000</v>
      </c>
      <c r="K23" s="67">
        <v>6000</v>
      </c>
      <c r="L23" s="67">
        <v>3600</v>
      </c>
      <c r="M23" s="67">
        <v>4000</v>
      </c>
      <c r="N23" s="67">
        <v>4000</v>
      </c>
      <c r="O23" s="67">
        <v>10000</v>
      </c>
      <c r="P23" s="67">
        <v>5000</v>
      </c>
      <c r="Q23" s="67">
        <v>333.33333333333331</v>
      </c>
      <c r="R23" s="67">
        <v>2500</v>
      </c>
      <c r="S23" s="67">
        <v>218.75</v>
      </c>
      <c r="T23" s="107"/>
      <c r="U23" s="67">
        <v>63306.845238095244</v>
      </c>
      <c r="V23" s="67">
        <v>56504.761904761908</v>
      </c>
      <c r="W23" s="67">
        <v>4083.333333333333</v>
      </c>
      <c r="X23" s="67">
        <v>2718.75</v>
      </c>
    </row>
    <row r="24" spans="1:24" ht="18" thickBot="1">
      <c r="A24" s="109" t="s">
        <v>2909</v>
      </c>
      <c r="B24" s="109" t="s">
        <v>2910</v>
      </c>
      <c r="C24" s="78">
        <v>291.66666666666669</v>
      </c>
      <c r="D24" s="78">
        <v>333.33333333333331</v>
      </c>
      <c r="E24" s="67">
        <v>666.66666666666663</v>
      </c>
      <c r="F24" s="77">
        <v>500</v>
      </c>
      <c r="G24" s="77">
        <v>1916.6666666666667</v>
      </c>
      <c r="H24" s="78">
        <v>750</v>
      </c>
      <c r="I24" s="77">
        <v>6857.1428571428569</v>
      </c>
      <c r="J24" s="67">
        <v>7500</v>
      </c>
      <c r="K24" s="67">
        <v>15000</v>
      </c>
      <c r="L24" s="67">
        <v>7200</v>
      </c>
      <c r="M24" s="77">
        <v>5000</v>
      </c>
      <c r="N24" s="67">
        <v>5000</v>
      </c>
      <c r="O24" s="67">
        <v>10000</v>
      </c>
      <c r="P24" s="67">
        <v>5000</v>
      </c>
      <c r="Q24" s="67">
        <v>666.66666666666663</v>
      </c>
      <c r="R24" s="67">
        <v>3500</v>
      </c>
      <c r="S24" s="67">
        <v>187.5</v>
      </c>
      <c r="T24" s="107"/>
      <c r="U24" s="67">
        <v>70369.642857142855</v>
      </c>
      <c r="V24" s="67">
        <v>62223.809523809519</v>
      </c>
      <c r="W24" s="67">
        <v>4458.333333333333</v>
      </c>
      <c r="X24" s="67">
        <v>3687.5</v>
      </c>
    </row>
    <row r="25" spans="1:24" ht="32.5" customHeight="1" thickBot="1">
      <c r="A25" s="85" t="s">
        <v>2921</v>
      </c>
      <c r="B25" s="85"/>
      <c r="C25" s="86">
        <v>291.66666666666669</v>
      </c>
      <c r="D25" s="86">
        <v>333.33333333333331</v>
      </c>
      <c r="E25" s="86">
        <v>583.33333333333337</v>
      </c>
      <c r="F25" s="86">
        <v>500</v>
      </c>
      <c r="G25" s="86">
        <v>1916.6666666666667</v>
      </c>
      <c r="H25" s="86">
        <v>750</v>
      </c>
      <c r="I25" s="86">
        <v>6857.1428571428569</v>
      </c>
      <c r="J25" s="86">
        <v>7500</v>
      </c>
      <c r="K25" s="86">
        <v>7500</v>
      </c>
      <c r="L25" s="86">
        <v>13050</v>
      </c>
      <c r="M25" s="86">
        <v>5000</v>
      </c>
      <c r="N25" s="86">
        <v>5000</v>
      </c>
      <c r="O25" s="86">
        <v>10000</v>
      </c>
      <c r="P25" s="86">
        <v>5000</v>
      </c>
      <c r="Q25" s="86">
        <v>666.66666666666663</v>
      </c>
      <c r="R25" s="86">
        <v>2500</v>
      </c>
      <c r="S25" s="86">
        <v>312.5</v>
      </c>
      <c r="T25" s="110"/>
      <c r="U25" s="86">
        <v>67761.309523809527</v>
      </c>
      <c r="V25" s="86">
        <v>60573.809523809519</v>
      </c>
      <c r="W25" s="86">
        <v>4375</v>
      </c>
      <c r="X25" s="86">
        <v>2812.5</v>
      </c>
    </row>
  </sheetData>
  <mergeCells count="6">
    <mergeCell ref="A9:A10"/>
    <mergeCell ref="A11:A12"/>
    <mergeCell ref="A18:A19"/>
    <mergeCell ref="A20:A21"/>
    <mergeCell ref="A22:A23"/>
    <mergeCell ref="A25:B25"/>
  </mergeCells>
  <conditionalFormatting sqref="C21:C23 C12:C19 C6:C10">
    <cfRule type="colorScale" priority="21">
      <colorScale>
        <cfvo type="min"/>
        <cfvo type="percentile" val="50"/>
        <cfvo type="max"/>
        <color rgb="FF63BE7B"/>
        <color rgb="FFFFEB84"/>
        <color rgb="FFF8696B"/>
      </colorScale>
    </cfRule>
  </conditionalFormatting>
  <conditionalFormatting sqref="D21:D23 D6:D19">
    <cfRule type="colorScale" priority="20">
      <colorScale>
        <cfvo type="min"/>
        <cfvo type="percentile" val="50"/>
        <cfvo type="max"/>
        <color rgb="FF63BE7B"/>
        <color rgb="FFFFEB84"/>
        <color rgb="FFF8696B"/>
      </colorScale>
    </cfRule>
  </conditionalFormatting>
  <conditionalFormatting sqref="E21:E24 E6:E19">
    <cfRule type="colorScale" priority="19">
      <colorScale>
        <cfvo type="min"/>
        <cfvo type="percentile" val="50"/>
        <cfvo type="max"/>
        <color rgb="FF63BE7B"/>
        <color rgb="FFFFEB84"/>
        <color rgb="FFF8696B"/>
      </colorScale>
    </cfRule>
  </conditionalFormatting>
  <conditionalFormatting sqref="F21:F23 F10:F19 F6:F8">
    <cfRule type="colorScale" priority="18">
      <colorScale>
        <cfvo type="min"/>
        <cfvo type="percentile" val="50"/>
        <cfvo type="max"/>
        <color rgb="FF63BE7B"/>
        <color rgb="FFFFEB84"/>
        <color rgb="FFF8696B"/>
      </colorScale>
    </cfRule>
  </conditionalFormatting>
  <conditionalFormatting sqref="G18:G23 G10:G16 G6:G7">
    <cfRule type="colorScale" priority="17">
      <colorScale>
        <cfvo type="min"/>
        <cfvo type="percentile" val="50"/>
        <cfvo type="max"/>
        <color rgb="FF63BE7B"/>
        <color rgb="FFFFEB84"/>
        <color rgb="FFF8696B"/>
      </colorScale>
    </cfRule>
  </conditionalFormatting>
  <conditionalFormatting sqref="H22:H23 H18:H19 H12:H16 H6:H10">
    <cfRule type="colorScale" priority="16">
      <colorScale>
        <cfvo type="min"/>
        <cfvo type="percentile" val="50"/>
        <cfvo type="max"/>
        <color rgb="FF63BE7B"/>
        <color rgb="FFFFEB84"/>
        <color rgb="FFF8696B"/>
      </colorScale>
    </cfRule>
  </conditionalFormatting>
  <conditionalFormatting sqref="I22:I23 I15:I20 I6:I13">
    <cfRule type="colorScale" priority="15">
      <colorScale>
        <cfvo type="min"/>
        <cfvo type="percentile" val="50"/>
        <cfvo type="max"/>
        <color rgb="FF63BE7B"/>
        <color rgb="FFFFEB84"/>
        <color rgb="FFF8696B"/>
      </colorScale>
    </cfRule>
  </conditionalFormatting>
  <conditionalFormatting sqref="J6:J24">
    <cfRule type="colorScale" priority="14">
      <colorScale>
        <cfvo type="min"/>
        <cfvo type="percentile" val="50"/>
        <cfvo type="max"/>
        <color rgb="FF63BE7B"/>
        <color rgb="FFFFEB84"/>
        <color rgb="FFF8696B"/>
      </colorScale>
    </cfRule>
  </conditionalFormatting>
  <conditionalFormatting sqref="K6:K24">
    <cfRule type="colorScale" priority="13">
      <colorScale>
        <cfvo type="min"/>
        <cfvo type="percentile" val="50"/>
        <cfvo type="max"/>
        <color rgb="FF63BE7B"/>
        <color rgb="FFFFEB84"/>
        <color rgb="FFF8696B"/>
      </colorScale>
    </cfRule>
  </conditionalFormatting>
  <conditionalFormatting sqref="L17:L24 L6:L15">
    <cfRule type="colorScale" priority="12">
      <colorScale>
        <cfvo type="min"/>
        <cfvo type="percentile" val="50"/>
        <cfvo type="max"/>
        <color rgb="FF63BE7B"/>
        <color rgb="FFFFEB84"/>
        <color rgb="FFF8696B"/>
      </colorScale>
    </cfRule>
  </conditionalFormatting>
  <conditionalFormatting sqref="M6:M23">
    <cfRule type="colorScale" priority="11">
      <colorScale>
        <cfvo type="min"/>
        <cfvo type="percentile" val="50"/>
        <cfvo type="max"/>
        <color rgb="FF63BE7B"/>
        <color rgb="FFFFEB84"/>
        <color rgb="FFF8696B"/>
      </colorScale>
    </cfRule>
  </conditionalFormatting>
  <conditionalFormatting sqref="N12:N24 N6:N10">
    <cfRule type="colorScale" priority="10">
      <colorScale>
        <cfvo type="min"/>
        <cfvo type="percentile" val="50"/>
        <cfvo type="max"/>
        <color rgb="FF63BE7B"/>
        <color rgb="FFFFEB84"/>
        <color rgb="FFF8696B"/>
      </colorScale>
    </cfRule>
  </conditionalFormatting>
  <conditionalFormatting sqref="O6:O24">
    <cfRule type="colorScale" priority="9">
      <colorScale>
        <cfvo type="min"/>
        <cfvo type="percentile" val="50"/>
        <cfvo type="max"/>
        <color rgb="FF63BE7B"/>
        <color rgb="FFFFEB84"/>
        <color rgb="FFF8696B"/>
      </colorScale>
    </cfRule>
  </conditionalFormatting>
  <conditionalFormatting sqref="P6:P24">
    <cfRule type="colorScale" priority="8">
      <colorScale>
        <cfvo type="min"/>
        <cfvo type="percentile" val="50"/>
        <cfvo type="max"/>
        <color rgb="FF63BE7B"/>
        <color rgb="FFFFEB84"/>
        <color rgb="FFF8696B"/>
      </colorScale>
    </cfRule>
  </conditionalFormatting>
  <conditionalFormatting sqref="Q6:Q24">
    <cfRule type="colorScale" priority="7">
      <colorScale>
        <cfvo type="min"/>
        <cfvo type="percentile" val="50"/>
        <cfvo type="max"/>
        <color rgb="FF63BE7B"/>
        <color rgb="FFFFEB84"/>
        <color rgb="FFF8696B"/>
      </colorScale>
    </cfRule>
  </conditionalFormatting>
  <conditionalFormatting sqref="R6:R24">
    <cfRule type="colorScale" priority="6">
      <colorScale>
        <cfvo type="min"/>
        <cfvo type="percentile" val="50"/>
        <cfvo type="max"/>
        <color rgb="FF63BE7B"/>
        <color rgb="FFFFEB84"/>
        <color rgb="FFF8696B"/>
      </colorScale>
    </cfRule>
  </conditionalFormatting>
  <conditionalFormatting sqref="S21:S24 S14:S19 S6:S12">
    <cfRule type="colorScale" priority="5">
      <colorScale>
        <cfvo type="min"/>
        <cfvo type="percentile" val="50"/>
        <cfvo type="max"/>
        <color rgb="FF63BE7B"/>
        <color rgb="FFFFEB84"/>
        <color rgb="FFF8696B"/>
      </colorScale>
    </cfRule>
  </conditionalFormatting>
  <conditionalFormatting sqref="U6:U24">
    <cfRule type="colorScale" priority="4">
      <colorScale>
        <cfvo type="min"/>
        <cfvo type="percentile" val="50"/>
        <cfvo type="max"/>
        <color rgb="FF63BE7B"/>
        <color rgb="FFFFEB84"/>
        <color rgb="FFF8696B"/>
      </colorScale>
    </cfRule>
  </conditionalFormatting>
  <conditionalFormatting sqref="V6:V24">
    <cfRule type="colorScale" priority="3">
      <colorScale>
        <cfvo type="min"/>
        <cfvo type="percentile" val="50"/>
        <cfvo type="max"/>
        <color rgb="FF63BE7B"/>
        <color rgb="FFFFEB84"/>
        <color rgb="FFF8696B"/>
      </colorScale>
    </cfRule>
  </conditionalFormatting>
  <conditionalFormatting sqref="W6:W24">
    <cfRule type="colorScale" priority="2">
      <colorScale>
        <cfvo type="min"/>
        <cfvo type="percentile" val="50"/>
        <cfvo type="max"/>
        <color rgb="FF63BE7B"/>
        <color rgb="FFFFEB84"/>
        <color rgb="FFF8696B"/>
      </colorScale>
    </cfRule>
  </conditionalFormatting>
  <conditionalFormatting sqref="X6:X2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2708-D282-44C1-89B0-0414FEC37E65}">
  <dimension ref="A1:CJ163"/>
  <sheetViews>
    <sheetView zoomScale="75" zoomScaleNormal="75" workbookViewId="0">
      <pane xSplit="1" topLeftCell="AL1" activePane="topRight" state="frozen"/>
      <selection activeCell="A4" sqref="A4"/>
      <selection pane="topRight" activeCell="AU18" sqref="AU18"/>
    </sheetView>
  </sheetViews>
  <sheetFormatPr baseColWidth="10" defaultColWidth="9" defaultRowHeight="14"/>
  <cols>
    <col min="1" max="1" width="12.83203125" style="112" customWidth="1"/>
    <col min="2" max="2" width="10.9140625" style="112" customWidth="1"/>
    <col min="3" max="4" width="9.58203125" style="112" customWidth="1"/>
    <col min="5" max="5" width="9" style="112"/>
    <col min="6" max="6" width="9.33203125" style="112" customWidth="1"/>
    <col min="7" max="7" width="9.58203125" style="112" customWidth="1"/>
    <col min="8" max="8" width="10" style="112" customWidth="1"/>
    <col min="9" max="9" width="9.6640625" style="112" customWidth="1"/>
    <col min="10" max="10" width="10.4140625" style="112" customWidth="1"/>
    <col min="11" max="11" width="9.6640625" style="112" customWidth="1"/>
    <col min="12" max="12" width="10.33203125" style="112" customWidth="1"/>
    <col min="13" max="13" width="10.58203125" style="112" customWidth="1"/>
    <col min="14" max="14" width="10.4140625" style="112" customWidth="1"/>
    <col min="15" max="15" width="10.1640625" style="112" customWidth="1"/>
    <col min="16" max="16" width="10.6640625" style="112" customWidth="1"/>
    <col min="17" max="18" width="10.08203125" style="112" customWidth="1"/>
    <col min="19" max="19" width="10.33203125" style="112" customWidth="1"/>
    <col min="20" max="20" width="10.4140625" style="112" customWidth="1"/>
    <col min="21" max="21" width="10.58203125" style="112" customWidth="1"/>
    <col min="22" max="22" width="10.4140625" style="112" customWidth="1"/>
    <col min="23" max="23" width="10.08203125" style="112" customWidth="1"/>
    <col min="24" max="24" width="10.4140625" style="112" customWidth="1"/>
    <col min="25" max="25" width="10.08203125" style="112" customWidth="1"/>
    <col min="26" max="26" width="10.58203125" style="112" customWidth="1"/>
    <col min="27" max="28" width="10.4140625" style="112" customWidth="1"/>
    <col min="29" max="29" width="10" style="112" customWidth="1"/>
    <col min="30" max="30" width="10.08203125" style="112" customWidth="1"/>
    <col min="31" max="31" width="9.4140625" style="112" customWidth="1"/>
    <col min="32" max="44" width="10.58203125" style="112" customWidth="1"/>
    <col min="45" max="46" width="10.9140625" style="112" customWidth="1"/>
    <col min="47" max="47" width="9" style="112"/>
    <col min="48" max="48" width="9.9140625" style="112" customWidth="1"/>
    <col min="49" max="49" width="9.5" style="112" customWidth="1"/>
    <col min="50" max="50" width="9.4140625" style="112" customWidth="1"/>
    <col min="51" max="51" width="9.75" style="112" customWidth="1"/>
    <col min="52" max="52" width="9" style="112"/>
    <col min="53" max="54" width="9.33203125" style="112" customWidth="1"/>
    <col min="55" max="55" width="9.08203125" style="112" customWidth="1"/>
    <col min="56" max="57" width="8.9140625" style="112" customWidth="1"/>
    <col min="58" max="58" width="9" style="112" customWidth="1"/>
    <col min="59" max="59" width="9.4140625" style="112" customWidth="1"/>
    <col min="60" max="60" width="9" style="112"/>
    <col min="61" max="61" width="10.25" style="112" customWidth="1"/>
    <col min="62" max="62" width="10" style="112" customWidth="1"/>
    <col min="63" max="63" width="10.1640625" style="112" customWidth="1"/>
    <col min="64" max="64" width="10.08203125" style="112" customWidth="1"/>
    <col min="65" max="65" width="9.25" style="112" customWidth="1"/>
    <col min="66" max="66" width="9.83203125" style="112" customWidth="1"/>
    <col min="67" max="68" width="9.1640625" style="112" customWidth="1"/>
    <col min="69" max="69" width="9.08203125" style="112" customWidth="1"/>
    <col min="70" max="70" width="9.4140625" style="112" customWidth="1"/>
    <col min="71" max="71" width="9.08203125" style="112" customWidth="1"/>
    <col min="72" max="72" width="11.5" style="112" customWidth="1"/>
    <col min="73" max="73" width="10.1640625" style="112" customWidth="1"/>
    <col min="74" max="74" width="10.9140625" style="112" customWidth="1"/>
    <col min="75" max="75" width="10" style="112" customWidth="1"/>
    <col min="76" max="76" width="11.08203125" style="112" customWidth="1"/>
    <col min="77" max="78" width="10" style="112" customWidth="1"/>
    <col min="79" max="82" width="9" style="113"/>
    <col min="83" max="83" width="9.83203125" style="113" customWidth="1"/>
    <col min="84" max="84" width="10.75" style="113" customWidth="1"/>
    <col min="85" max="88" width="10.5" style="113" customWidth="1"/>
    <col min="89" max="16384" width="9" style="112"/>
  </cols>
  <sheetData>
    <row r="1" spans="1:88">
      <c r="A1" s="111" t="s">
        <v>2949</v>
      </c>
    </row>
    <row r="2" spans="1:88">
      <c r="A2" s="114"/>
      <c r="B2" s="112" t="s">
        <v>2950</v>
      </c>
    </row>
    <row r="3" spans="1:88">
      <c r="A3" s="115"/>
      <c r="B3" s="112" t="s">
        <v>2951</v>
      </c>
      <c r="CA3" s="112"/>
      <c r="CB3" s="112"/>
    </row>
    <row r="4" spans="1:88" s="117" customFormat="1">
      <c r="A4" s="116" t="s">
        <v>2915</v>
      </c>
      <c r="B4" s="117" t="s">
        <v>2952</v>
      </c>
      <c r="CC4" s="118"/>
      <c r="CD4" s="118"/>
      <c r="CE4" s="118"/>
      <c r="CF4" s="118"/>
      <c r="CG4" s="118"/>
      <c r="CH4" s="118"/>
      <c r="CI4" s="118"/>
      <c r="CJ4" s="118"/>
    </row>
    <row r="5" spans="1:88" s="117" customFormat="1">
      <c r="CC5" s="118"/>
      <c r="CD5" s="118"/>
      <c r="CE5" s="118"/>
      <c r="CF5" s="118"/>
      <c r="CG5" s="118"/>
      <c r="CH5" s="118"/>
      <c r="CI5" s="118"/>
      <c r="CJ5" s="118"/>
    </row>
    <row r="6" spans="1:88" ht="43.5" customHeight="1">
      <c r="A6" s="119" t="s">
        <v>2953</v>
      </c>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20"/>
      <c r="CH6" s="120"/>
      <c r="CI6" s="120"/>
      <c r="CJ6" s="120"/>
    </row>
    <row r="8" spans="1:88">
      <c r="A8" s="121" t="s">
        <v>2954</v>
      </c>
      <c r="B8" s="121"/>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2"/>
      <c r="AQ8" s="122"/>
      <c r="AR8" s="122"/>
      <c r="AS8" s="122"/>
      <c r="AT8" s="122"/>
      <c r="AV8" s="123"/>
      <c r="AW8" s="123"/>
      <c r="AX8" s="123"/>
      <c r="AY8" s="123"/>
      <c r="AZ8" s="123"/>
      <c r="BA8" s="123"/>
      <c r="BB8" s="123"/>
      <c r="BC8" s="124"/>
    </row>
    <row r="9" spans="1:88" s="125" customFormat="1">
      <c r="CA9" s="126"/>
      <c r="CB9" s="126"/>
      <c r="CC9" s="126"/>
      <c r="CD9" s="126"/>
      <c r="CE9" s="126"/>
      <c r="CF9" s="126"/>
      <c r="CG9" s="126"/>
      <c r="CH9" s="126"/>
      <c r="CI9" s="126"/>
      <c r="CJ9" s="126"/>
    </row>
    <row r="11" spans="1:88">
      <c r="A11" s="127" t="s">
        <v>2955</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8"/>
      <c r="AV11" s="129" t="s">
        <v>2956</v>
      </c>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30"/>
    </row>
    <row r="14" spans="1:88" ht="68" customHeight="1">
      <c r="A14" s="131" t="s">
        <v>2957</v>
      </c>
      <c r="B14" s="132" t="s">
        <v>2958</v>
      </c>
      <c r="C14" s="132" t="s">
        <v>2959</v>
      </c>
      <c r="D14" s="132" t="s">
        <v>2960</v>
      </c>
      <c r="E14" s="132" t="s">
        <v>2961</v>
      </c>
      <c r="F14" s="133" t="s">
        <v>2962</v>
      </c>
      <c r="G14" s="132" t="s">
        <v>2963</v>
      </c>
      <c r="H14" s="133" t="s">
        <v>2964</v>
      </c>
      <c r="I14" s="132" t="s">
        <v>2965</v>
      </c>
      <c r="J14" s="133" t="s">
        <v>2966</v>
      </c>
      <c r="K14" s="134" t="s">
        <v>2967</v>
      </c>
      <c r="L14" s="132" t="s">
        <v>2968</v>
      </c>
      <c r="M14" s="132" t="s">
        <v>2969</v>
      </c>
      <c r="N14" s="132" t="s">
        <v>2970</v>
      </c>
      <c r="O14" s="132" t="s">
        <v>2971</v>
      </c>
      <c r="P14" s="132" t="s">
        <v>2972</v>
      </c>
      <c r="Q14" s="132" t="s">
        <v>2973</v>
      </c>
      <c r="R14" s="132" t="s">
        <v>2974</v>
      </c>
      <c r="S14" s="133" t="s">
        <v>2975</v>
      </c>
      <c r="T14" s="133" t="s">
        <v>2976</v>
      </c>
      <c r="U14" s="133" t="s">
        <v>2977</v>
      </c>
      <c r="V14" s="133" t="s">
        <v>2978</v>
      </c>
      <c r="W14" s="133" t="s">
        <v>2979</v>
      </c>
      <c r="X14" s="133" t="s">
        <v>2980</v>
      </c>
      <c r="Y14" s="133" t="s">
        <v>2981</v>
      </c>
      <c r="Z14" s="133" t="s">
        <v>2982</v>
      </c>
      <c r="AA14" s="133" t="s">
        <v>2983</v>
      </c>
      <c r="AB14" s="133" t="s">
        <v>2984</v>
      </c>
      <c r="AC14" s="133" t="s">
        <v>2985</v>
      </c>
      <c r="AD14" s="133" t="s">
        <v>2986</v>
      </c>
      <c r="AE14" s="133" t="s">
        <v>2987</v>
      </c>
      <c r="AF14" s="133" t="s">
        <v>2988</v>
      </c>
      <c r="AG14" s="133" t="s">
        <v>2989</v>
      </c>
      <c r="AH14" s="133" t="s">
        <v>2990</v>
      </c>
      <c r="AI14" s="133" t="s">
        <v>2991</v>
      </c>
      <c r="AJ14" s="133" t="s">
        <v>2992</v>
      </c>
      <c r="AK14" s="133" t="s">
        <v>2993</v>
      </c>
      <c r="AL14" s="133" t="s">
        <v>2994</v>
      </c>
      <c r="AM14" s="133" t="s">
        <v>2995</v>
      </c>
      <c r="AN14" s="133" t="s">
        <v>2996</v>
      </c>
      <c r="AO14" s="133" t="s">
        <v>2997</v>
      </c>
      <c r="AP14" s="133" t="s">
        <v>2998</v>
      </c>
      <c r="AQ14" s="133" t="s">
        <v>2999</v>
      </c>
      <c r="AR14" s="133" t="s">
        <v>3000</v>
      </c>
      <c r="AS14" s="133" t="s">
        <v>3001</v>
      </c>
      <c r="AT14" s="133" t="s">
        <v>3002</v>
      </c>
      <c r="AV14" s="135" t="s">
        <v>3003</v>
      </c>
      <c r="AW14" s="135" t="s">
        <v>3004</v>
      </c>
      <c r="AX14" s="135" t="s">
        <v>3005</v>
      </c>
      <c r="AY14" s="135" t="s">
        <v>3006</v>
      </c>
      <c r="AZ14" s="135" t="s">
        <v>3007</v>
      </c>
      <c r="BA14" s="136" t="s">
        <v>3008</v>
      </c>
      <c r="BB14" s="135" t="s">
        <v>3009</v>
      </c>
      <c r="BC14" s="135" t="s">
        <v>3010</v>
      </c>
      <c r="BD14" s="135" t="s">
        <v>3011</v>
      </c>
      <c r="BE14" s="135" t="s">
        <v>3012</v>
      </c>
      <c r="BF14" s="135" t="s">
        <v>3013</v>
      </c>
      <c r="BG14" s="135" t="s">
        <v>3014</v>
      </c>
      <c r="BH14" s="135" t="s">
        <v>3015</v>
      </c>
      <c r="BI14" s="135" t="s">
        <v>3016</v>
      </c>
      <c r="BJ14" s="135" t="s">
        <v>3017</v>
      </c>
      <c r="BK14" s="135" t="s">
        <v>3018</v>
      </c>
      <c r="BL14" s="135" t="s">
        <v>3019</v>
      </c>
      <c r="BM14" s="135" t="s">
        <v>3020</v>
      </c>
      <c r="BN14" s="135" t="s">
        <v>3021</v>
      </c>
      <c r="BO14" s="135" t="s">
        <v>3022</v>
      </c>
      <c r="BP14" s="135" t="s">
        <v>3023</v>
      </c>
      <c r="BQ14" s="135" t="s">
        <v>3024</v>
      </c>
      <c r="BR14" s="135" t="s">
        <v>3025</v>
      </c>
      <c r="BS14" s="135" t="s">
        <v>3026</v>
      </c>
      <c r="BT14" s="135" t="s">
        <v>3027</v>
      </c>
      <c r="BU14" s="135" t="s">
        <v>3028</v>
      </c>
      <c r="BV14" s="135" t="s">
        <v>3029</v>
      </c>
      <c r="BW14" s="135" t="s">
        <v>3030</v>
      </c>
      <c r="BX14" s="135" t="s">
        <v>3031</v>
      </c>
      <c r="BY14" s="135" t="s">
        <v>3032</v>
      </c>
      <c r="BZ14" s="135" t="s">
        <v>3033</v>
      </c>
      <c r="CA14" s="137" t="s">
        <v>3034</v>
      </c>
      <c r="CB14" s="135" t="s">
        <v>3035</v>
      </c>
      <c r="CC14" s="137" t="s">
        <v>3036</v>
      </c>
      <c r="CD14" s="135" t="s">
        <v>3037</v>
      </c>
      <c r="CE14" s="137" t="s">
        <v>3038</v>
      </c>
      <c r="CF14" s="135" t="s">
        <v>3039</v>
      </c>
      <c r="CG14" s="135" t="s">
        <v>3040</v>
      </c>
      <c r="CH14" s="135" t="s">
        <v>3041</v>
      </c>
      <c r="CI14" s="135" t="s">
        <v>3042</v>
      </c>
      <c r="CJ14" s="135" t="s">
        <v>3043</v>
      </c>
    </row>
    <row r="15" spans="1:88" ht="14.4" customHeight="1">
      <c r="A15" s="112" t="s">
        <v>3044</v>
      </c>
      <c r="B15" s="114" t="s">
        <v>3045</v>
      </c>
      <c r="C15" s="114" t="s">
        <v>3045</v>
      </c>
      <c r="D15" s="114" t="s">
        <v>3045</v>
      </c>
      <c r="E15" s="114" t="s">
        <v>3045</v>
      </c>
      <c r="F15" s="114" t="s">
        <v>3045</v>
      </c>
      <c r="G15" s="114" t="s">
        <v>3045</v>
      </c>
      <c r="H15" s="114" t="s">
        <v>3045</v>
      </c>
      <c r="I15" s="138" t="s">
        <v>3046</v>
      </c>
      <c r="J15" s="114" t="s">
        <v>3045</v>
      </c>
      <c r="K15" s="139"/>
      <c r="L15" s="140">
        <v>72692.5</v>
      </c>
      <c r="M15" s="140">
        <v>59189.485714285714</v>
      </c>
      <c r="N15" s="140">
        <v>56157.738095238092</v>
      </c>
      <c r="O15" s="140">
        <v>60775.476190476191</v>
      </c>
      <c r="P15" s="140">
        <v>58012.023809523809</v>
      </c>
      <c r="Q15" s="140">
        <v>59086.109523809522</v>
      </c>
      <c r="R15" s="140">
        <v>59249.166666666672</v>
      </c>
      <c r="S15" s="140">
        <v>58149.642857142862</v>
      </c>
      <c r="T15" s="140">
        <v>48916.607142857145</v>
      </c>
      <c r="U15" s="140">
        <v>45261.190476190473</v>
      </c>
      <c r="V15" s="140">
        <v>46114.761904761908</v>
      </c>
      <c r="W15" s="140">
        <v>44443.690476190473</v>
      </c>
      <c r="X15" s="140">
        <v>48650.476190476191</v>
      </c>
      <c r="Y15" s="140">
        <v>49262.142857142855</v>
      </c>
      <c r="Z15" s="140">
        <v>58870.238095238092</v>
      </c>
      <c r="AA15" s="114" t="s">
        <v>3045</v>
      </c>
      <c r="AB15" s="114" t="s">
        <v>3045</v>
      </c>
      <c r="AC15" s="140">
        <v>56561.309523809527</v>
      </c>
      <c r="AD15" s="140">
        <v>46637.976190476191</v>
      </c>
      <c r="AE15" s="140">
        <v>44837.976190476191</v>
      </c>
      <c r="AF15" s="140">
        <v>44631.309523809527</v>
      </c>
      <c r="AG15" s="114" t="s">
        <v>3045</v>
      </c>
      <c r="AH15" s="140">
        <v>44310.178571428572</v>
      </c>
      <c r="AI15" s="140">
        <v>44445.595238095237</v>
      </c>
      <c r="AJ15" s="140">
        <v>49264.642857142855</v>
      </c>
      <c r="AK15" s="140">
        <v>51406.785714285717</v>
      </c>
      <c r="AL15" s="141">
        <v>60832.738095238092</v>
      </c>
      <c r="AM15" s="140">
        <v>60229.309523809527</v>
      </c>
      <c r="AN15" s="140">
        <v>60471.904761904763</v>
      </c>
      <c r="AO15" s="114" t="s">
        <v>3045</v>
      </c>
      <c r="AP15" s="140">
        <v>58923.809523809527</v>
      </c>
      <c r="AQ15" s="140">
        <v>57707.142857142855</v>
      </c>
      <c r="AR15" s="114" t="s">
        <v>3045</v>
      </c>
      <c r="AS15" s="140">
        <v>65311.309523809527</v>
      </c>
      <c r="AT15" s="114" t="s">
        <v>3045</v>
      </c>
      <c r="AV15" s="142"/>
      <c r="AW15" s="142"/>
      <c r="AX15" s="142"/>
      <c r="AY15" s="142"/>
      <c r="AZ15" s="142"/>
      <c r="BA15" s="143"/>
      <c r="BB15" s="144" t="s">
        <v>3047</v>
      </c>
      <c r="BC15" s="144">
        <v>-0.18575526066257575</v>
      </c>
      <c r="BD15" s="144">
        <v>-5.1221050199391938E-2</v>
      </c>
      <c r="BE15" s="144">
        <v>8.2227993004398758E-2</v>
      </c>
      <c r="BF15" s="144">
        <v>-4.5469859788370148E-2</v>
      </c>
      <c r="BG15" s="144">
        <v>1.8514880946273404E-2</v>
      </c>
      <c r="BH15" s="144">
        <v>2.7596527199247323E-3</v>
      </c>
      <c r="BI15" s="144">
        <v>-1.8557624881201829E-2</v>
      </c>
      <c r="BJ15" s="144">
        <v>-0.15878060914266767</v>
      </c>
      <c r="BK15" s="144">
        <v>-7.4727518529470238E-2</v>
      </c>
      <c r="BL15" s="144">
        <v>1.8858793142448427E-2</v>
      </c>
      <c r="BM15" s="144">
        <v>-3.6237234229303805E-2</v>
      </c>
      <c r="BN15" s="144">
        <v>9.4654284313751891E-2</v>
      </c>
      <c r="BO15" s="144">
        <v>1.2572675841277858E-2</v>
      </c>
      <c r="BP15" s="144">
        <v>0.19504013997032388</v>
      </c>
      <c r="BQ15" s="144"/>
      <c r="BR15" s="144"/>
      <c r="BS15" s="144"/>
      <c r="BT15" s="144">
        <v>-0.17544383991244228</v>
      </c>
      <c r="BU15" s="144">
        <v>-3.859515671624647E-2</v>
      </c>
      <c r="BV15" s="144">
        <v>-4.6091881085070785E-3</v>
      </c>
      <c r="BW15" s="144"/>
      <c r="BX15" s="113"/>
      <c r="BY15" s="113">
        <v>3.056107446020917E-3</v>
      </c>
      <c r="BZ15" s="113">
        <v>0.10842576397575421</v>
      </c>
      <c r="CA15" s="113">
        <v>4.3482358399605792E-2</v>
      </c>
      <c r="CB15" s="113">
        <v>0.1833600807749578</v>
      </c>
      <c r="CC15" s="113">
        <v>-9.9194708363093964E-3</v>
      </c>
      <c r="CD15" s="113">
        <v>4.0278601898853239E-3</v>
      </c>
      <c r="CF15" s="145"/>
      <c r="CG15" s="145">
        <v>-2.0648133182479489E-2</v>
      </c>
      <c r="CH15" s="146"/>
      <c r="CI15" s="145"/>
      <c r="CJ15" s="145"/>
    </row>
    <row r="16" spans="1:88" ht="13.75" customHeight="1">
      <c r="A16" s="112" t="s">
        <v>2901</v>
      </c>
      <c r="B16" s="114" t="s">
        <v>3045</v>
      </c>
      <c r="C16" s="140">
        <v>73050</v>
      </c>
      <c r="D16" s="140">
        <v>62439</v>
      </c>
      <c r="E16" s="140">
        <v>59822</v>
      </c>
      <c r="F16" s="140">
        <v>52770</v>
      </c>
      <c r="G16" s="140">
        <v>43536</v>
      </c>
      <c r="H16" s="114" t="s">
        <v>3045</v>
      </c>
      <c r="I16" s="147"/>
      <c r="J16" s="140">
        <v>55943.833333333336</v>
      </c>
      <c r="K16" s="139"/>
      <c r="L16" s="140">
        <v>58842.023809523809</v>
      </c>
      <c r="M16" s="140">
        <v>69429.166666666672</v>
      </c>
      <c r="N16" s="140">
        <v>68579.166666666657</v>
      </c>
      <c r="O16" s="140">
        <v>68783.809523809527</v>
      </c>
      <c r="P16" s="114" t="s">
        <v>3045</v>
      </c>
      <c r="Q16" s="140">
        <v>75744.761904761908</v>
      </c>
      <c r="R16" s="140">
        <v>56660.21428571429</v>
      </c>
      <c r="S16" s="140">
        <v>87080.357142857145</v>
      </c>
      <c r="T16" s="140">
        <v>58881.190476190473</v>
      </c>
      <c r="U16" s="140">
        <v>61453.571428571428</v>
      </c>
      <c r="V16" s="140">
        <v>56876.488095238099</v>
      </c>
      <c r="W16" s="140">
        <v>54051.190476190473</v>
      </c>
      <c r="X16" s="140">
        <v>61148.809523809519</v>
      </c>
      <c r="Y16" s="140">
        <v>66196.42857142858</v>
      </c>
      <c r="Z16" s="140">
        <v>74794.047619047618</v>
      </c>
      <c r="AA16" s="114" t="s">
        <v>3045</v>
      </c>
      <c r="AB16" s="140">
        <v>71665.476190476198</v>
      </c>
      <c r="AC16" s="140">
        <v>75763.095238095251</v>
      </c>
      <c r="AD16" s="140">
        <v>76363.095238095251</v>
      </c>
      <c r="AE16" s="140">
        <v>73627.976190476184</v>
      </c>
      <c r="AF16" s="140">
        <v>73315.476190476198</v>
      </c>
      <c r="AG16" s="114" t="s">
        <v>3045</v>
      </c>
      <c r="AH16" s="140">
        <v>74069.642857142855</v>
      </c>
      <c r="AI16" s="140">
        <v>62201.309523809527</v>
      </c>
      <c r="AJ16" s="140">
        <v>66752.095238095237</v>
      </c>
      <c r="AK16" s="140">
        <v>71717.142857142855</v>
      </c>
      <c r="AL16" s="141">
        <v>74179.642857142855</v>
      </c>
      <c r="AM16" s="140">
        <v>76178.642857142855</v>
      </c>
      <c r="AN16" s="140">
        <v>80735.119047619053</v>
      </c>
      <c r="AO16" s="140">
        <v>83786.309523809527</v>
      </c>
      <c r="AP16" s="140">
        <v>85544.642857142855</v>
      </c>
      <c r="AQ16" s="140">
        <v>78294.642857142855</v>
      </c>
      <c r="AR16" s="140">
        <v>56307.142857142855</v>
      </c>
      <c r="AS16" s="140">
        <v>61888.095238095237</v>
      </c>
      <c r="AT16" s="140">
        <v>55812.142857142862</v>
      </c>
      <c r="AV16" s="144">
        <v>-0.14525667351129368</v>
      </c>
      <c r="AW16" s="148">
        <v>-4.1912906997229271E-2</v>
      </c>
      <c r="AX16" s="148">
        <v>-0.11788305305740365</v>
      </c>
      <c r="AY16" s="144">
        <v>-0.17498578737919268</v>
      </c>
      <c r="AZ16" s="144" t="s">
        <v>3047</v>
      </c>
      <c r="BA16" s="144" t="s">
        <v>3047</v>
      </c>
      <c r="BB16" s="144">
        <v>0.11303386347105793</v>
      </c>
      <c r="BC16" s="144">
        <v>0.17992485933886737</v>
      </c>
      <c r="BD16" s="144">
        <v>-1.2242693392546578E-2</v>
      </c>
      <c r="BE16" s="144">
        <v>2.9840382595716086E-3</v>
      </c>
      <c r="BF16" s="144" t="s">
        <v>3047</v>
      </c>
      <c r="BG16" s="144" t="s">
        <v>3047</v>
      </c>
      <c r="BH16" s="144">
        <v>-0.25195864557662317</v>
      </c>
      <c r="BI16" s="144">
        <v>0.53688718337256036</v>
      </c>
      <c r="BJ16" s="144">
        <v>-0.32382924911992894</v>
      </c>
      <c r="BK16" s="144">
        <v>4.3687651889802392E-2</v>
      </c>
      <c r="BL16" s="144">
        <v>-7.4480347145541415E-2</v>
      </c>
      <c r="BM16" s="144">
        <v>-4.9674262839800254E-2</v>
      </c>
      <c r="BN16" s="144">
        <v>0.1313129088386229</v>
      </c>
      <c r="BO16" s="144">
        <v>8.2546481066874566E-2</v>
      </c>
      <c r="BP16" s="144">
        <v>0.1298804064382697</v>
      </c>
      <c r="BQ16" s="144"/>
      <c r="BR16" s="144"/>
      <c r="BS16" s="144">
        <v>5.7177029518762801E-2</v>
      </c>
      <c r="BT16" s="144">
        <v>7.9194230134662646E-3</v>
      </c>
      <c r="BU16" s="144">
        <v>-3.5817288954712256E-2</v>
      </c>
      <c r="BV16" s="144">
        <v>-4.2443106026919253E-3</v>
      </c>
      <c r="BW16" s="144"/>
      <c r="BX16" s="113"/>
      <c r="BY16" s="113">
        <v>-0.16023208531224631</v>
      </c>
      <c r="BZ16" s="113">
        <v>7.3162217148237785E-2</v>
      </c>
      <c r="CA16" s="113">
        <v>7.438040111457167E-2</v>
      </c>
      <c r="CB16" s="113">
        <v>3.4336281423050785E-2</v>
      </c>
      <c r="CC16" s="113">
        <v>2.6948094153671276E-2</v>
      </c>
      <c r="CD16" s="113">
        <v>5.9813039712730554E-2</v>
      </c>
      <c r="CE16" s="113">
        <v>3.7792605153537107E-2</v>
      </c>
      <c r="CF16" s="145">
        <v>2.0985926499527574E-2</v>
      </c>
      <c r="CG16" s="145">
        <v>-8.475106982569669E-2</v>
      </c>
      <c r="CH16" s="145">
        <v>-0.28083019728589353</v>
      </c>
      <c r="CI16" s="145">
        <v>9.9116241701551866E-2</v>
      </c>
      <c r="CJ16" s="145">
        <v>-9.8176432116338863E-2</v>
      </c>
    </row>
    <row r="17" spans="1:88">
      <c r="A17" s="112" t="s">
        <v>2893</v>
      </c>
      <c r="B17" s="140">
        <v>80258.333333333328</v>
      </c>
      <c r="C17" s="140">
        <v>54724</v>
      </c>
      <c r="D17" s="140">
        <v>64073</v>
      </c>
      <c r="E17" s="114" t="s">
        <v>3045</v>
      </c>
      <c r="F17" s="140">
        <v>62250</v>
      </c>
      <c r="G17" s="140">
        <v>42446</v>
      </c>
      <c r="H17" s="140">
        <v>67610.119047619053</v>
      </c>
      <c r="I17" s="147"/>
      <c r="J17" s="140">
        <v>58898.809523809527</v>
      </c>
      <c r="K17" s="139"/>
      <c r="L17" s="140">
        <v>60839.666666666657</v>
      </c>
      <c r="M17" s="140">
        <v>61191.169047619049</v>
      </c>
      <c r="N17" s="140">
        <v>64330.638095238093</v>
      </c>
      <c r="O17" s="140">
        <v>78008.809523809527</v>
      </c>
      <c r="P17" s="140">
        <v>58286.666666666672</v>
      </c>
      <c r="Q17" s="140">
        <v>65732.142857142855</v>
      </c>
      <c r="R17" s="140">
        <v>53444.642857142855</v>
      </c>
      <c r="S17" s="140">
        <v>68041.309523809527</v>
      </c>
      <c r="T17" s="140">
        <v>60701.190476190481</v>
      </c>
      <c r="U17" s="140">
        <v>63738.690476190481</v>
      </c>
      <c r="V17" s="140">
        <v>60758.928571428572</v>
      </c>
      <c r="W17" s="140">
        <v>62244.940476190473</v>
      </c>
      <c r="X17" s="140">
        <v>62590.476190476191</v>
      </c>
      <c r="Y17" s="114" t="s">
        <v>3045</v>
      </c>
      <c r="Z17" s="114" t="s">
        <v>3045</v>
      </c>
      <c r="AA17" s="140">
        <v>63719.047619047626</v>
      </c>
      <c r="AB17" s="140">
        <v>73398.809523809512</v>
      </c>
      <c r="AC17" s="140">
        <v>74832.142857142855</v>
      </c>
      <c r="AD17" s="140">
        <v>80323.809523809527</v>
      </c>
      <c r="AE17" s="140">
        <v>78227.559523809527</v>
      </c>
      <c r="AF17" s="140">
        <v>66770.654761904763</v>
      </c>
      <c r="AG17" s="140">
        <v>72083.92857142858</v>
      </c>
      <c r="AH17" s="140">
        <v>73475.595238095237</v>
      </c>
      <c r="AI17" s="140">
        <v>73642.261904761908</v>
      </c>
      <c r="AJ17" s="140">
        <v>76202.976190476184</v>
      </c>
      <c r="AK17" s="140">
        <v>79536.309523809512</v>
      </c>
      <c r="AL17" s="141">
        <v>80927.976190476198</v>
      </c>
      <c r="AM17" s="140">
        <v>78136.309523809512</v>
      </c>
      <c r="AN17" s="140">
        <v>73969.642857142855</v>
      </c>
      <c r="AO17" s="140">
        <v>70886.309523809527</v>
      </c>
      <c r="AP17" s="140">
        <v>97927.976190476198</v>
      </c>
      <c r="AQ17" s="140">
        <v>103011.30952380953</v>
      </c>
      <c r="AR17" s="140">
        <v>57170.238095238092</v>
      </c>
      <c r="AS17" s="140">
        <v>58095.238095238092</v>
      </c>
      <c r="AT17" s="140">
        <v>64782.142857142855</v>
      </c>
      <c r="AV17" s="144">
        <v>0.17083911994737222</v>
      </c>
      <c r="AW17" s="144" t="s">
        <v>3047</v>
      </c>
      <c r="AX17" s="144" t="s">
        <v>3047</v>
      </c>
      <c r="AY17" s="144">
        <v>-0.31698447179982303</v>
      </c>
      <c r="AZ17" s="144">
        <v>0.59285018724070704</v>
      </c>
      <c r="BA17" s="144">
        <v>-0.13571369458995475</v>
      </c>
      <c r="BB17" s="144">
        <v>7.7003941384537367E-2</v>
      </c>
      <c r="BC17" s="144">
        <v>5.77751983550856E-3</v>
      </c>
      <c r="BD17" s="144">
        <v>5.1305917119771172E-2</v>
      </c>
      <c r="BE17" s="144">
        <v>0.21262297147312026</v>
      </c>
      <c r="BF17" s="144">
        <v>-0.25281943126081607</v>
      </c>
      <c r="BG17" s="144">
        <v>0.12773892583454516</v>
      </c>
      <c r="BH17" s="144">
        <v>-0.18693289866884</v>
      </c>
      <c r="BI17" s="144">
        <v>0.27311748916881062</v>
      </c>
      <c r="BJ17" s="144">
        <v>-0.10787739241042293</v>
      </c>
      <c r="BK17" s="144">
        <v>5.0040204750044115E-2</v>
      </c>
      <c r="BL17" s="144">
        <v>-4.6749656801860273E-2</v>
      </c>
      <c r="BM17" s="144">
        <v>2.4457506735243717E-2</v>
      </c>
      <c r="BN17" s="144">
        <v>5.551225716375896E-3</v>
      </c>
      <c r="BO17" s="144"/>
      <c r="BP17" s="144"/>
      <c r="BQ17" s="144"/>
      <c r="BR17" s="144">
        <v>0.15191316045138592</v>
      </c>
      <c r="BS17" s="144">
        <v>1.9528018814370496E-2</v>
      </c>
      <c r="BT17" s="144">
        <v>7.3386468127078164E-2</v>
      </c>
      <c r="BU17" s="144">
        <v>-2.6097492293099323E-2</v>
      </c>
      <c r="BV17" s="144">
        <v>-0.1464561189387189</v>
      </c>
      <c r="BW17" s="144">
        <v>7.9574984377047686E-2</v>
      </c>
      <c r="BX17" s="113">
        <v>1.9306198957894427E-2</v>
      </c>
      <c r="BY17" s="113">
        <v>2.2683268659013933E-3</v>
      </c>
      <c r="BZ17" s="113">
        <v>3.4772347012180793E-2</v>
      </c>
      <c r="CA17" s="113">
        <v>4.3742823443028822E-2</v>
      </c>
      <c r="CB17" s="113">
        <v>1.7497249683807503E-2</v>
      </c>
      <c r="CC17" s="113">
        <v>-3.4495693554674856E-2</v>
      </c>
      <c r="CD17" s="113">
        <v>-5.3325613815904616E-2</v>
      </c>
      <c r="CE17" s="113">
        <v>-4.1683766667471311E-2</v>
      </c>
      <c r="CF17" s="145">
        <v>0.38147939776133821</v>
      </c>
      <c r="CG17" s="145">
        <v>5.1908898060406328E-2</v>
      </c>
      <c r="CH17" s="145">
        <v>-0.44501008326640057</v>
      </c>
      <c r="CI17" s="145">
        <v>1.6179747204464467E-2</v>
      </c>
      <c r="CJ17" s="145">
        <v>0.11510245901639338</v>
      </c>
    </row>
    <row r="18" spans="1:88">
      <c r="A18" s="112" t="s">
        <v>2881</v>
      </c>
      <c r="B18" s="114" t="s">
        <v>3045</v>
      </c>
      <c r="C18" s="114" t="s">
        <v>3045</v>
      </c>
      <c r="D18" s="114" t="s">
        <v>3045</v>
      </c>
      <c r="E18" s="114" t="s">
        <v>3045</v>
      </c>
      <c r="F18" s="114" t="s">
        <v>3048</v>
      </c>
      <c r="G18" s="140">
        <v>58027.976190476191</v>
      </c>
      <c r="H18" s="140">
        <v>71577.952380952382</v>
      </c>
      <c r="I18" s="147"/>
      <c r="J18" s="140">
        <v>86856.904761904749</v>
      </c>
      <c r="K18" s="139"/>
      <c r="L18" s="114" t="s">
        <v>3045</v>
      </c>
      <c r="M18" s="114" t="s">
        <v>3045</v>
      </c>
      <c r="N18" s="140">
        <v>91945.190476190488</v>
      </c>
      <c r="O18" s="140">
        <v>86407.985119047618</v>
      </c>
      <c r="P18" s="140">
        <v>72764.28571428571</v>
      </c>
      <c r="Q18" s="140">
        <v>96083.333333333328</v>
      </c>
      <c r="R18" s="140">
        <v>90060.119047619053</v>
      </c>
      <c r="S18" s="140">
        <v>84310.119047619024</v>
      </c>
      <c r="T18" s="140">
        <v>77362.5</v>
      </c>
      <c r="U18" s="140">
        <v>76722.5</v>
      </c>
      <c r="V18" s="140">
        <v>68121.636904761894</v>
      </c>
      <c r="W18" s="140">
        <v>73716.547619047604</v>
      </c>
      <c r="X18" s="140">
        <v>68914.880952380947</v>
      </c>
      <c r="Y18" s="140">
        <v>70761.309523809527</v>
      </c>
      <c r="Z18" s="140">
        <v>80046.42857142858</v>
      </c>
      <c r="AA18" s="140">
        <v>90156.696428571435</v>
      </c>
      <c r="AB18" s="140">
        <v>80842.261904761908</v>
      </c>
      <c r="AC18" s="140">
        <v>90592.261904761908</v>
      </c>
      <c r="AD18" s="140">
        <v>87377.261904761908</v>
      </c>
      <c r="AE18" s="140">
        <v>87738.095238095251</v>
      </c>
      <c r="AF18" s="140">
        <v>90513.095238095251</v>
      </c>
      <c r="AG18" s="140">
        <v>88592.261904761908</v>
      </c>
      <c r="AH18" s="140">
        <v>82952.976190476198</v>
      </c>
      <c r="AI18" s="140">
        <v>86086.309523809527</v>
      </c>
      <c r="AJ18" s="140">
        <v>83419.642857142855</v>
      </c>
      <c r="AK18" s="140">
        <v>80325.476190476198</v>
      </c>
      <c r="AL18" s="141">
        <v>74586.309523809527</v>
      </c>
      <c r="AM18" s="140">
        <v>72044.642857142855</v>
      </c>
      <c r="AN18" s="140">
        <v>71127.976190476198</v>
      </c>
      <c r="AO18" s="140">
        <v>70919.642857142855</v>
      </c>
      <c r="AP18" s="140">
        <v>73961.309523809527</v>
      </c>
      <c r="AQ18" s="140">
        <v>74819.642857142855</v>
      </c>
      <c r="AR18" s="140">
        <v>60494.642857142855</v>
      </c>
      <c r="AS18" s="140">
        <v>72827.976190476198</v>
      </c>
      <c r="AT18" s="140">
        <v>73352.976190476198</v>
      </c>
      <c r="AV18" s="144" t="s">
        <v>3047</v>
      </c>
      <c r="AW18" s="144" t="s">
        <v>3047</v>
      </c>
      <c r="AX18" s="144" t="s">
        <v>3047</v>
      </c>
      <c r="AY18" s="144" t="s">
        <v>3047</v>
      </c>
      <c r="AZ18" s="144" t="s">
        <v>3047</v>
      </c>
      <c r="BA18" s="144" t="s">
        <v>3047</v>
      </c>
      <c r="BB18" s="144" t="s">
        <v>3047</v>
      </c>
      <c r="BC18" s="144" t="s">
        <v>3047</v>
      </c>
      <c r="BD18" s="144" t="s">
        <v>3047</v>
      </c>
      <c r="BE18" s="144">
        <v>-6.0222892882871859E-2</v>
      </c>
      <c r="BF18" s="144">
        <v>-0.15789859451026955</v>
      </c>
      <c r="BG18" s="144">
        <v>0.32047380648538981</v>
      </c>
      <c r="BH18" s="144">
        <v>-6.268739933093781E-2</v>
      </c>
      <c r="BI18" s="144">
        <v>-6.3846240276006383E-2</v>
      </c>
      <c r="BJ18" s="144">
        <v>-8.2405518176233983E-2</v>
      </c>
      <c r="BK18" s="144">
        <v>-8.2727419615447051E-3</v>
      </c>
      <c r="BL18" s="144">
        <v>-0.11210353019307384</v>
      </c>
      <c r="BM18" s="144">
        <v>8.2131184283016134E-2</v>
      </c>
      <c r="BN18" s="144">
        <v>-6.5136890179403273E-2</v>
      </c>
      <c r="BO18" s="144">
        <v>2.6792886324572329E-2</v>
      </c>
      <c r="BP18" s="144">
        <v>0.1312174564052524</v>
      </c>
      <c r="BQ18" s="144">
        <v>0.12630504617855709</v>
      </c>
      <c r="BR18" s="144">
        <v>-0.10331384015594547</v>
      </c>
      <c r="BS18" s="144">
        <v>0.12060523506240095</v>
      </c>
      <c r="BT18" s="144">
        <v>-3.5488682282597939E-2</v>
      </c>
      <c r="BU18" s="144">
        <v>4.1296022039079006E-3</v>
      </c>
      <c r="BV18" s="144">
        <v>3.1628222523744975E-2</v>
      </c>
      <c r="BW18" s="144">
        <v>-2.1221606976101981E-2</v>
      </c>
      <c r="BX18" s="113">
        <v>-6.3654382369738305E-2</v>
      </c>
      <c r="BY18" s="113">
        <v>3.7772404044172925E-2</v>
      </c>
      <c r="BZ18" s="113">
        <v>-3.0976663785652558E-2</v>
      </c>
      <c r="CA18" s="113">
        <v>-3.7091583716864607E-2</v>
      </c>
      <c r="CB18" s="113">
        <v>-7.1448896898629766E-2</v>
      </c>
      <c r="CC18" s="113">
        <v>-3.407685247994896E-2</v>
      </c>
      <c r="CD18" s="113">
        <v>-1.2723592349320301E-2</v>
      </c>
      <c r="CE18" s="113">
        <v>-2.9289928448890112E-3</v>
      </c>
      <c r="CF18" s="145">
        <v>4.2888916866003601E-2</v>
      </c>
      <c r="CG18" s="145">
        <v>1.1605166794092625E-2</v>
      </c>
      <c r="CH18" s="145">
        <v>-0.19146041671638947</v>
      </c>
      <c r="CI18" s="145">
        <v>0.20387480197971097</v>
      </c>
      <c r="CJ18" s="145">
        <v>7.2087682160342226E-3</v>
      </c>
    </row>
    <row r="19" spans="1:88">
      <c r="A19" s="112" t="s">
        <v>3049</v>
      </c>
      <c r="B19" s="114" t="s">
        <v>3045</v>
      </c>
      <c r="C19" s="114" t="s">
        <v>3045</v>
      </c>
      <c r="D19" s="114" t="s">
        <v>3045</v>
      </c>
      <c r="E19" s="114" t="s">
        <v>3045</v>
      </c>
      <c r="F19" s="114" t="s">
        <v>3045</v>
      </c>
      <c r="G19" s="114" t="s">
        <v>3045</v>
      </c>
      <c r="H19" s="114" t="s">
        <v>3045</v>
      </c>
      <c r="I19" s="147"/>
      <c r="J19" s="114" t="s">
        <v>3045</v>
      </c>
      <c r="K19" s="139"/>
      <c r="L19" s="114" t="s">
        <v>3045</v>
      </c>
      <c r="M19" s="114" t="s">
        <v>3045</v>
      </c>
      <c r="N19" s="114" t="s">
        <v>3045</v>
      </c>
      <c r="O19" s="114" t="s">
        <v>3045</v>
      </c>
      <c r="P19" s="114" t="s">
        <v>3045</v>
      </c>
      <c r="Q19" s="114" t="s">
        <v>3045</v>
      </c>
      <c r="R19" s="114" t="s">
        <v>3045</v>
      </c>
      <c r="S19" s="114" t="s">
        <v>3045</v>
      </c>
      <c r="T19" s="114" t="s">
        <v>3045</v>
      </c>
      <c r="U19" s="114" t="s">
        <v>3045</v>
      </c>
      <c r="V19" s="114" t="s">
        <v>3045</v>
      </c>
      <c r="W19" s="114" t="s">
        <v>3045</v>
      </c>
      <c r="X19" s="114" t="s">
        <v>3045</v>
      </c>
      <c r="Y19" s="114" t="s">
        <v>3045</v>
      </c>
      <c r="Z19" s="114" t="s">
        <v>3045</v>
      </c>
      <c r="AA19" s="140">
        <v>82539.880952380947</v>
      </c>
      <c r="AB19" s="140">
        <v>75979.464285714275</v>
      </c>
      <c r="AC19" s="140">
        <v>64140.476190476191</v>
      </c>
      <c r="AD19" s="140">
        <v>63240.476190476191</v>
      </c>
      <c r="AE19" s="140">
        <v>63567.261904761908</v>
      </c>
      <c r="AF19" s="140">
        <v>64717.261904761908</v>
      </c>
      <c r="AG19" s="114" t="s">
        <v>3045</v>
      </c>
      <c r="AH19" s="140">
        <v>68996.428571428565</v>
      </c>
      <c r="AI19" s="140">
        <v>68433.92857142858</v>
      </c>
      <c r="AJ19" s="140">
        <v>68475.595238095237</v>
      </c>
      <c r="AK19" s="140">
        <v>65142.261904761908</v>
      </c>
      <c r="AL19" s="141">
        <v>69571.42857142858</v>
      </c>
      <c r="AM19" s="140">
        <v>74321.42857142858</v>
      </c>
      <c r="AN19" s="140">
        <v>71654.761904761908</v>
      </c>
      <c r="AO19" s="140">
        <v>70073.809523809527</v>
      </c>
      <c r="AP19" s="140">
        <v>69494.642857142855</v>
      </c>
      <c r="AQ19" s="140">
        <v>72475.595238095237</v>
      </c>
      <c r="AR19" s="114" t="s">
        <v>3045</v>
      </c>
      <c r="AS19" s="114" t="s">
        <v>3045</v>
      </c>
      <c r="AT19" s="114" t="s">
        <v>3045</v>
      </c>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v>-7.9481780091874898E-2</v>
      </c>
      <c r="BS19" s="144">
        <v>-0.15581826229675144</v>
      </c>
      <c r="BT19" s="144">
        <v>-1.4031701250974415E-2</v>
      </c>
      <c r="BU19" s="144">
        <v>5.1673506268590241E-3</v>
      </c>
      <c r="BV19" s="144">
        <v>1.8091073384959744E-2</v>
      </c>
      <c r="BW19" s="144"/>
      <c r="BX19" s="113"/>
      <c r="BY19" s="113">
        <v>-8.1525958900562356E-3</v>
      </c>
      <c r="BZ19" s="113">
        <v>6.0885977959257431E-4</v>
      </c>
      <c r="CA19" s="113">
        <v>-4.8679143594780871E-2</v>
      </c>
      <c r="CB19" s="113">
        <v>6.7992214841144483E-2</v>
      </c>
      <c r="CC19" s="113">
        <v>6.8275154004106664E-2</v>
      </c>
      <c r="CD19" s="113">
        <v>-3.5880185808105147E-2</v>
      </c>
      <c r="CE19" s="113">
        <v>-2.206346569197537E-2</v>
      </c>
      <c r="CF19" s="145">
        <v>-8.265094628113312E-3</v>
      </c>
      <c r="CG19" s="145">
        <v>4.289470753997815E-2</v>
      </c>
      <c r="CH19" s="145"/>
      <c r="CI19" s="145"/>
      <c r="CJ19" s="145"/>
    </row>
    <row r="20" spans="1:88">
      <c r="A20" s="112" t="s">
        <v>3050</v>
      </c>
      <c r="B20" s="114" t="s">
        <v>3045</v>
      </c>
      <c r="C20" s="114" t="s">
        <v>3045</v>
      </c>
      <c r="D20" s="114" t="s">
        <v>3045</v>
      </c>
      <c r="E20" s="114" t="s">
        <v>3045</v>
      </c>
      <c r="F20" s="114" t="s">
        <v>3045</v>
      </c>
      <c r="G20" s="114" t="s">
        <v>3045</v>
      </c>
      <c r="H20" s="114" t="s">
        <v>3045</v>
      </c>
      <c r="I20" s="147"/>
      <c r="J20" s="114" t="s">
        <v>3045</v>
      </c>
      <c r="K20" s="139"/>
      <c r="L20" s="114" t="s">
        <v>3045</v>
      </c>
      <c r="M20" s="114" t="s">
        <v>3045</v>
      </c>
      <c r="N20" s="114" t="s">
        <v>3045</v>
      </c>
      <c r="O20" s="114" t="s">
        <v>3045</v>
      </c>
      <c r="P20" s="140">
        <v>65958.738095238106</v>
      </c>
      <c r="Q20" s="114" t="s">
        <v>3045</v>
      </c>
      <c r="R20" s="114" t="s">
        <v>3045</v>
      </c>
      <c r="S20" s="114" t="s">
        <v>3045</v>
      </c>
      <c r="T20" s="140">
        <v>68675.595238095237</v>
      </c>
      <c r="U20" s="114" t="s">
        <v>3045</v>
      </c>
      <c r="V20" s="114" t="s">
        <v>3045</v>
      </c>
      <c r="W20" s="140">
        <v>73767.261904761894</v>
      </c>
      <c r="X20" s="114" t="s">
        <v>3045</v>
      </c>
      <c r="Y20" s="114" t="s">
        <v>3045</v>
      </c>
      <c r="Z20" s="114" t="s">
        <v>3045</v>
      </c>
      <c r="AA20" s="114" t="s">
        <v>3045</v>
      </c>
      <c r="AB20" s="114" t="s">
        <v>3045</v>
      </c>
      <c r="AC20" s="114" t="s">
        <v>3045</v>
      </c>
      <c r="AD20" s="114" t="s">
        <v>3045</v>
      </c>
      <c r="AE20" s="114" t="s">
        <v>3045</v>
      </c>
      <c r="AF20" s="114" t="s">
        <v>3045</v>
      </c>
      <c r="AG20" s="114" t="s">
        <v>3045</v>
      </c>
      <c r="AH20" s="114" t="s">
        <v>3045</v>
      </c>
      <c r="AI20" s="114" t="s">
        <v>3045</v>
      </c>
      <c r="AJ20" s="114" t="s">
        <v>3045</v>
      </c>
      <c r="AK20" s="114" t="s">
        <v>3045</v>
      </c>
      <c r="AL20" s="149" t="s">
        <v>3045</v>
      </c>
      <c r="AM20" s="114" t="s">
        <v>3045</v>
      </c>
      <c r="AN20" s="114" t="s">
        <v>3045</v>
      </c>
      <c r="AO20" s="114" t="s">
        <v>3045</v>
      </c>
      <c r="AP20" s="114" t="s">
        <v>3045</v>
      </c>
      <c r="AQ20" s="114" t="s">
        <v>3045</v>
      </c>
      <c r="AR20" s="114" t="s">
        <v>3045</v>
      </c>
      <c r="AS20" s="114" t="s">
        <v>3045</v>
      </c>
      <c r="AT20" s="114" t="s">
        <v>3045</v>
      </c>
      <c r="AV20" s="144"/>
      <c r="AW20" s="144"/>
      <c r="AX20" s="144"/>
      <c r="AY20" s="144"/>
      <c r="AZ20" s="144"/>
      <c r="BA20" s="144"/>
      <c r="BB20" s="144"/>
      <c r="BC20" s="144"/>
      <c r="BD20" s="144"/>
      <c r="BE20" s="144"/>
      <c r="BF20" s="144" t="s">
        <v>3047</v>
      </c>
      <c r="BG20" s="144" t="s">
        <v>3047</v>
      </c>
      <c r="BH20" s="144" t="s">
        <v>3047</v>
      </c>
      <c r="BI20" s="144" t="s">
        <v>3047</v>
      </c>
      <c r="BJ20" s="144" t="s">
        <v>3047</v>
      </c>
      <c r="BK20" s="144" t="s">
        <v>3047</v>
      </c>
      <c r="BL20" s="144" t="s">
        <v>3047</v>
      </c>
      <c r="BM20" s="144" t="s">
        <v>3047</v>
      </c>
      <c r="BN20" s="144"/>
      <c r="BO20" s="144"/>
      <c r="BP20" s="144"/>
      <c r="BQ20" s="144"/>
      <c r="BR20" s="144"/>
      <c r="BS20" s="144"/>
      <c r="BT20" s="144"/>
      <c r="BU20" s="144"/>
      <c r="BV20" s="144"/>
      <c r="BW20" s="144"/>
      <c r="BX20" s="113"/>
      <c r="BY20" s="113"/>
      <c r="BZ20" s="113"/>
      <c r="CF20" s="145"/>
      <c r="CG20" s="145"/>
      <c r="CH20" s="145"/>
      <c r="CI20" s="145"/>
      <c r="CJ20" s="145"/>
    </row>
    <row r="21" spans="1:88">
      <c r="A21" s="112" t="s">
        <v>2891</v>
      </c>
      <c r="B21" s="114" t="s">
        <v>3045</v>
      </c>
      <c r="C21" s="114" t="s">
        <v>3045</v>
      </c>
      <c r="D21" s="114" t="s">
        <v>3045</v>
      </c>
      <c r="E21" s="114" t="s">
        <v>3045</v>
      </c>
      <c r="F21" s="114" t="s">
        <v>3045</v>
      </c>
      <c r="G21" s="114" t="s">
        <v>3045</v>
      </c>
      <c r="H21" s="114" t="s">
        <v>3045</v>
      </c>
      <c r="I21" s="147"/>
      <c r="J21" s="114" t="s">
        <v>3045</v>
      </c>
      <c r="K21" s="139"/>
      <c r="L21" s="114" t="s">
        <v>3045</v>
      </c>
      <c r="M21" s="114" t="s">
        <v>3045</v>
      </c>
      <c r="N21" s="114" t="s">
        <v>3045</v>
      </c>
      <c r="O21" s="140">
        <v>64340.71428571429</v>
      </c>
      <c r="P21" s="114" t="s">
        <v>3045</v>
      </c>
      <c r="Q21" s="140">
        <v>65667.14285714287</v>
      </c>
      <c r="R21" s="114" t="s">
        <v>3045</v>
      </c>
      <c r="S21" s="140">
        <v>62193.809523809527</v>
      </c>
      <c r="T21" s="140">
        <v>69791.726190476184</v>
      </c>
      <c r="U21" s="140">
        <v>58546.190476190473</v>
      </c>
      <c r="V21" s="114" t="s">
        <v>3045</v>
      </c>
      <c r="W21" s="140">
        <v>75987.5</v>
      </c>
      <c r="X21" s="114" t="s">
        <v>3045</v>
      </c>
      <c r="Y21" s="140">
        <v>67744.047619047618</v>
      </c>
      <c r="Z21" s="140">
        <v>64927.380952380954</v>
      </c>
      <c r="AA21" s="140">
        <v>64510.714285714283</v>
      </c>
      <c r="AB21" s="140">
        <v>71456.96428571429</v>
      </c>
      <c r="AC21" s="140">
        <v>69619.047619047618</v>
      </c>
      <c r="AD21" s="140">
        <v>71285.71428571429</v>
      </c>
      <c r="AE21" s="140">
        <v>70460.71428571429</v>
      </c>
      <c r="AF21" s="140">
        <v>71735.71428571429</v>
      </c>
      <c r="AG21" s="140">
        <v>81934.047619047618</v>
      </c>
      <c r="AH21" s="140">
        <v>80145.000000000015</v>
      </c>
      <c r="AI21" s="140">
        <v>81931.547619047618</v>
      </c>
      <c r="AJ21" s="140">
        <v>59778.21428571429</v>
      </c>
      <c r="AK21" s="140">
        <v>77011.666666666672</v>
      </c>
      <c r="AL21" s="141">
        <v>69873.21428571429</v>
      </c>
      <c r="AM21" s="140">
        <v>77765.833333333328</v>
      </c>
      <c r="AN21" s="140">
        <v>83122.380952380947</v>
      </c>
      <c r="AO21" s="140">
        <v>82095</v>
      </c>
      <c r="AP21" s="140">
        <v>82511.666666666672</v>
      </c>
      <c r="AQ21" s="140">
        <v>71416.666666666672</v>
      </c>
      <c r="AR21" s="140">
        <v>62835.71428571429</v>
      </c>
      <c r="AS21" s="114" t="s">
        <v>3045</v>
      </c>
      <c r="AT21" s="140">
        <v>99111.833333333328</v>
      </c>
      <c r="AV21" s="144"/>
      <c r="AW21" s="144"/>
      <c r="AX21" s="144"/>
      <c r="AY21" s="144"/>
      <c r="AZ21" s="144"/>
      <c r="BA21" s="144"/>
      <c r="BB21" s="144"/>
      <c r="BC21" s="144"/>
      <c r="BD21" s="144"/>
      <c r="BE21" s="144" t="s">
        <v>3047</v>
      </c>
      <c r="BF21" s="144" t="s">
        <v>3047</v>
      </c>
      <c r="BG21" s="144" t="s">
        <v>3047</v>
      </c>
      <c r="BH21" s="144" t="s">
        <v>3047</v>
      </c>
      <c r="BI21" s="144" t="s">
        <v>3047</v>
      </c>
      <c r="BJ21" s="144">
        <v>0.1221651596009401</v>
      </c>
      <c r="BK21" s="144">
        <v>-0.16112992654164038</v>
      </c>
      <c r="BL21" s="144" t="s">
        <v>3047</v>
      </c>
      <c r="BM21" s="144" t="s">
        <v>3047</v>
      </c>
      <c r="BN21" s="144"/>
      <c r="BO21" s="144"/>
      <c r="BP21" s="144">
        <v>-4.1578068711009553E-2</v>
      </c>
      <c r="BQ21" s="144">
        <v>-6.417426062084064E-3</v>
      </c>
      <c r="BR21" s="144">
        <v>0.10767591208547866</v>
      </c>
      <c r="BS21" s="144">
        <v>-2.5720609391100435E-2</v>
      </c>
      <c r="BT21" s="144">
        <v>2.3939808481532321E-2</v>
      </c>
      <c r="BU21" s="144">
        <v>-1.1573146292585212E-2</v>
      </c>
      <c r="BV21" s="144">
        <v>1.8095189822089353E-2</v>
      </c>
      <c r="BW21" s="144">
        <v>0.14216535563742561</v>
      </c>
      <c r="BX21" s="113">
        <v>-2.1835215896641391E-2</v>
      </c>
      <c r="BY21" s="113">
        <v>2.2291441999471084E-2</v>
      </c>
      <c r="BZ21" s="113">
        <v>-0.27038831777398376</v>
      </c>
      <c r="CA21" s="113">
        <v>0.28828984918458511</v>
      </c>
      <c r="CB21" s="113">
        <v>-9.2693129365062243E-2</v>
      </c>
      <c r="CC21" s="113">
        <v>0.11295628987877682</v>
      </c>
      <c r="CD21" s="113">
        <v>6.8880476032288529E-2</v>
      </c>
      <c r="CE21" s="113">
        <v>-1.235985953012475E-2</v>
      </c>
      <c r="CF21" s="145">
        <v>5.0754207523804329E-3</v>
      </c>
      <c r="CG21" s="145">
        <v>-0.1344658331145091</v>
      </c>
      <c r="CH21" s="145">
        <v>-0.12015335889314882</v>
      </c>
      <c r="CI21" s="145"/>
      <c r="CJ21" s="145"/>
    </row>
    <row r="22" spans="1:88">
      <c r="A22" s="112" t="s">
        <v>3051</v>
      </c>
      <c r="B22" s="114" t="s">
        <v>3045</v>
      </c>
      <c r="C22" s="114" t="s">
        <v>3045</v>
      </c>
      <c r="D22" s="114" t="s">
        <v>3045</v>
      </c>
      <c r="E22" s="114" t="s">
        <v>3045</v>
      </c>
      <c r="F22" s="114" t="s">
        <v>3045</v>
      </c>
      <c r="G22" s="114" t="s">
        <v>3045</v>
      </c>
      <c r="H22" s="114" t="s">
        <v>3045</v>
      </c>
      <c r="I22" s="147"/>
      <c r="J22" s="114" t="s">
        <v>3045</v>
      </c>
      <c r="K22" s="139"/>
      <c r="L22" s="114" t="s">
        <v>3045</v>
      </c>
      <c r="M22" s="114" t="s">
        <v>3045</v>
      </c>
      <c r="N22" s="140">
        <v>57494.894761904769</v>
      </c>
      <c r="O22" s="140">
        <v>62281.071428571428</v>
      </c>
      <c r="P22" s="140">
        <v>62791.690476190473</v>
      </c>
      <c r="Q22" s="140">
        <v>85032.442857142858</v>
      </c>
      <c r="R22" s="114" t="s">
        <v>3045</v>
      </c>
      <c r="S22" s="114" t="s">
        <v>3045</v>
      </c>
      <c r="T22" s="140">
        <v>66549.607142857145</v>
      </c>
      <c r="U22" s="140">
        <v>66768.92857142858</v>
      </c>
      <c r="V22" s="114" t="s">
        <v>3045</v>
      </c>
      <c r="W22" s="140">
        <v>75719.940476190473</v>
      </c>
      <c r="X22" s="114" t="s">
        <v>3045</v>
      </c>
      <c r="Y22" s="114" t="s">
        <v>3045</v>
      </c>
      <c r="Z22" s="140">
        <v>88693.452380952382</v>
      </c>
      <c r="AA22" s="114" t="s">
        <v>3045</v>
      </c>
      <c r="AB22" s="114" t="s">
        <v>3045</v>
      </c>
      <c r="AC22" s="114" t="s">
        <v>3045</v>
      </c>
      <c r="AD22" s="114" t="s">
        <v>3045</v>
      </c>
      <c r="AE22" s="114" t="s">
        <v>3045</v>
      </c>
      <c r="AF22" s="114" t="s">
        <v>3045</v>
      </c>
      <c r="AG22" s="114" t="s">
        <v>3045</v>
      </c>
      <c r="AH22" s="114" t="s">
        <v>3045</v>
      </c>
      <c r="AI22" s="114" t="s">
        <v>3045</v>
      </c>
      <c r="AJ22" s="114" t="s">
        <v>3045</v>
      </c>
      <c r="AK22" s="114" t="s">
        <v>3045</v>
      </c>
      <c r="AL22" s="149" t="s">
        <v>3045</v>
      </c>
      <c r="AM22" s="114" t="s">
        <v>3045</v>
      </c>
      <c r="AN22" s="114" t="s">
        <v>3045</v>
      </c>
      <c r="AO22" s="114" t="s">
        <v>3045</v>
      </c>
      <c r="AP22" s="114" t="s">
        <v>3045</v>
      </c>
      <c r="AQ22" s="114" t="s">
        <v>3045</v>
      </c>
      <c r="AR22" s="114" t="s">
        <v>3045</v>
      </c>
      <c r="AS22" s="114" t="s">
        <v>3045</v>
      </c>
      <c r="AT22" s="114" t="s">
        <v>3045</v>
      </c>
      <c r="AV22" s="144"/>
      <c r="AW22" s="144"/>
      <c r="AX22" s="144"/>
      <c r="AY22" s="144"/>
      <c r="AZ22" s="144"/>
      <c r="BA22" s="144"/>
      <c r="BB22" s="144"/>
      <c r="BC22" s="144"/>
      <c r="BD22" s="144" t="s">
        <v>3047</v>
      </c>
      <c r="BE22" s="144">
        <v>8.3245246147278795E-2</v>
      </c>
      <c r="BF22" s="144">
        <v>8.198623368331992E-3</v>
      </c>
      <c r="BG22" s="144">
        <v>0.35419897461409633</v>
      </c>
      <c r="BH22" s="144" t="s">
        <v>3047</v>
      </c>
      <c r="BI22" s="144" t="s">
        <v>3047</v>
      </c>
      <c r="BJ22" s="144" t="s">
        <v>3047</v>
      </c>
      <c r="BK22" s="144">
        <v>3.2956081634056833E-3</v>
      </c>
      <c r="BL22" s="144" t="s">
        <v>3047</v>
      </c>
      <c r="BM22" s="144" t="s">
        <v>3047</v>
      </c>
      <c r="BN22" s="144"/>
      <c r="BO22" s="144"/>
      <c r="BP22" s="144"/>
      <c r="BQ22" s="144"/>
      <c r="BR22" s="144"/>
      <c r="BS22" s="144"/>
      <c r="BT22" s="144"/>
      <c r="BU22" s="144"/>
      <c r="BV22" s="144"/>
      <c r="BW22" s="144"/>
      <c r="BX22" s="113"/>
      <c r="BY22" s="113"/>
      <c r="BZ22" s="113"/>
      <c r="CF22" s="145"/>
      <c r="CG22" s="145"/>
      <c r="CH22" s="145"/>
      <c r="CI22" s="145"/>
      <c r="CJ22" s="145"/>
    </row>
    <row r="23" spans="1:88">
      <c r="A23" s="112" t="s">
        <v>2910</v>
      </c>
      <c r="B23" s="114" t="s">
        <v>3045</v>
      </c>
      <c r="C23" s="114" t="s">
        <v>3045</v>
      </c>
      <c r="D23" s="114" t="s">
        <v>3045</v>
      </c>
      <c r="E23" s="114" t="s">
        <v>3045</v>
      </c>
      <c r="F23" s="114" t="s">
        <v>3045</v>
      </c>
      <c r="G23" s="114" t="s">
        <v>3045</v>
      </c>
      <c r="H23" s="114" t="s">
        <v>3045</v>
      </c>
      <c r="I23" s="147"/>
      <c r="J23" s="114" t="s">
        <v>3045</v>
      </c>
      <c r="K23" s="139"/>
      <c r="L23" s="114" t="s">
        <v>3045</v>
      </c>
      <c r="M23" s="114" t="s">
        <v>3045</v>
      </c>
      <c r="N23" s="114" t="s">
        <v>3045</v>
      </c>
      <c r="O23" s="114" t="s">
        <v>3045</v>
      </c>
      <c r="P23" s="114" t="s">
        <v>3045</v>
      </c>
      <c r="Q23" s="114" t="s">
        <v>3045</v>
      </c>
      <c r="R23" s="114" t="s">
        <v>3045</v>
      </c>
      <c r="S23" s="114" t="s">
        <v>3045</v>
      </c>
      <c r="T23" s="114" t="s">
        <v>3045</v>
      </c>
      <c r="U23" s="140">
        <v>73476.190476190473</v>
      </c>
      <c r="V23" s="140">
        <v>58938.928571428572</v>
      </c>
      <c r="W23" s="140">
        <v>63104.416666666664</v>
      </c>
      <c r="X23" s="140">
        <v>59053.517857142855</v>
      </c>
      <c r="Y23" s="140">
        <v>59908.142857142862</v>
      </c>
      <c r="Z23" s="140">
        <v>64288.363095238092</v>
      </c>
      <c r="AA23" s="140">
        <v>63354.657738095237</v>
      </c>
      <c r="AB23" s="140">
        <v>71938.351190476184</v>
      </c>
      <c r="AC23" s="140">
        <v>61508.892857142862</v>
      </c>
      <c r="AD23" s="140">
        <v>62332.642857142862</v>
      </c>
      <c r="AE23" s="140">
        <v>65066.059523809527</v>
      </c>
      <c r="AF23" s="140">
        <v>64616.059523809527</v>
      </c>
      <c r="AG23" s="114" t="s">
        <v>3045</v>
      </c>
      <c r="AH23" s="114" t="s">
        <v>3045</v>
      </c>
      <c r="AI23" s="140">
        <v>75304.904761904763</v>
      </c>
      <c r="AJ23" s="140">
        <v>70212.976190476198</v>
      </c>
      <c r="AK23" s="140">
        <v>74330.119047619053</v>
      </c>
      <c r="AL23" s="141">
        <v>81082.738095238092</v>
      </c>
      <c r="AM23" s="140">
        <v>80369.642857142855</v>
      </c>
      <c r="AN23" s="140">
        <v>80761.904761904763</v>
      </c>
      <c r="AO23" s="140">
        <v>86177.976190476198</v>
      </c>
      <c r="AP23" s="140">
        <v>82417.559523809527</v>
      </c>
      <c r="AQ23" s="140">
        <v>81136.309523809527</v>
      </c>
      <c r="AR23" s="140">
        <v>67994.642857142855</v>
      </c>
      <c r="AS23" s="140">
        <v>71836.309523809527</v>
      </c>
      <c r="AT23" s="140">
        <v>70369.642857142855</v>
      </c>
      <c r="AV23" s="144"/>
      <c r="AW23" s="144"/>
      <c r="AX23" s="144"/>
      <c r="AY23" s="144"/>
      <c r="AZ23" s="144"/>
      <c r="BA23" s="144"/>
      <c r="BB23" s="144"/>
      <c r="BC23" s="144"/>
      <c r="BD23" s="144"/>
      <c r="BE23" s="144"/>
      <c r="BF23" s="144"/>
      <c r="BG23" s="144"/>
      <c r="BH23" s="144"/>
      <c r="BI23" s="144"/>
      <c r="BJ23" s="144"/>
      <c r="BK23" s="144" t="s">
        <v>3047</v>
      </c>
      <c r="BL23" s="144">
        <v>-0.19784996759559292</v>
      </c>
      <c r="BM23" s="144">
        <v>7.0674649102076881E-2</v>
      </c>
      <c r="BN23" s="144">
        <v>-6.4193586178312501E-2</v>
      </c>
      <c r="BO23" s="144">
        <v>1.4472042157885445E-2</v>
      </c>
      <c r="BP23" s="144">
        <v>7.3115607147768102E-2</v>
      </c>
      <c r="BQ23" s="144">
        <v>-1.4523707125030483E-2</v>
      </c>
      <c r="BR23" s="144">
        <v>0.13548638346158337</v>
      </c>
      <c r="BS23" s="144">
        <v>-0.14497772274094134</v>
      </c>
      <c r="BT23" s="144">
        <v>1.3392372415370835E-2</v>
      </c>
      <c r="BU23" s="144">
        <v>4.3852090034610658E-2</v>
      </c>
      <c r="BV23" s="144">
        <v>-6.9160481408180319E-3</v>
      </c>
      <c r="BW23" s="144"/>
      <c r="BX23" s="113"/>
      <c r="BY23" s="113"/>
      <c r="BZ23" s="113">
        <v>-6.7617489027148592E-2</v>
      </c>
      <c r="CA23" s="113">
        <v>5.8637919662794635E-2</v>
      </c>
      <c r="CB23" s="113">
        <v>9.0846337045323633E-2</v>
      </c>
      <c r="CC23" s="113">
        <v>-8.7946615376709447E-3</v>
      </c>
      <c r="CD23" s="113">
        <v>4.8807222580191656E-3</v>
      </c>
      <c r="CE23" s="113">
        <v>6.7062205188679336E-2</v>
      </c>
      <c r="CF23" s="145">
        <v>-4.3635471995247976E-2</v>
      </c>
      <c r="CG23" s="145">
        <v>-1.5545837651621541E-2</v>
      </c>
      <c r="CH23" s="145">
        <v>-0.16197022940524841</v>
      </c>
      <c r="CI23" s="145">
        <v>5.6499549159160001E-2</v>
      </c>
      <c r="CJ23" s="145">
        <v>-2.0416787504660916E-2</v>
      </c>
    </row>
    <row r="24" spans="1:88">
      <c r="A24" s="112" t="s">
        <v>2907</v>
      </c>
      <c r="B24" s="140">
        <v>37541.666666666672</v>
      </c>
      <c r="C24" s="140">
        <v>63352</v>
      </c>
      <c r="D24" s="140">
        <v>64764</v>
      </c>
      <c r="E24" s="140">
        <v>65043</v>
      </c>
      <c r="F24" s="140">
        <v>59710</v>
      </c>
      <c r="G24" s="140">
        <v>69593</v>
      </c>
      <c r="H24" s="140">
        <v>75080.952380952382</v>
      </c>
      <c r="I24" s="147"/>
      <c r="J24" s="114" t="s">
        <v>3045</v>
      </c>
      <c r="K24" s="139"/>
      <c r="L24" s="114" t="s">
        <v>3045</v>
      </c>
      <c r="M24" s="140">
        <v>36722.619047619053</v>
      </c>
      <c r="N24" s="140">
        <v>32951.78571428571</v>
      </c>
      <c r="O24" s="114" t="s">
        <v>3045</v>
      </c>
      <c r="P24" s="114" t="s">
        <v>3045</v>
      </c>
      <c r="Q24" s="140">
        <v>70057.142857142855</v>
      </c>
      <c r="R24" s="140">
        <v>70015.476190476184</v>
      </c>
      <c r="S24" s="140">
        <v>57598.809523809519</v>
      </c>
      <c r="T24" s="140">
        <v>56342.857142857138</v>
      </c>
      <c r="U24" s="140">
        <v>64926.190476190473</v>
      </c>
      <c r="V24" s="140">
        <v>63167.857142857138</v>
      </c>
      <c r="W24" s="140">
        <v>55834.523809523809</v>
      </c>
      <c r="X24" s="140">
        <v>55834.523809523809</v>
      </c>
      <c r="Y24" s="140">
        <v>63751.190476190473</v>
      </c>
      <c r="Z24" s="140">
        <v>68917.857142857145</v>
      </c>
      <c r="AA24" s="140">
        <v>83815.476190476198</v>
      </c>
      <c r="AB24" s="140">
        <v>83815.476190476198</v>
      </c>
      <c r="AC24" s="140">
        <v>58499.404761904763</v>
      </c>
      <c r="AD24" s="140">
        <v>68276.190476190473</v>
      </c>
      <c r="AE24" s="140">
        <v>56961.904761904763</v>
      </c>
      <c r="AF24" s="140">
        <v>53320.238095238092</v>
      </c>
      <c r="AG24" s="140">
        <v>58320.238095238092</v>
      </c>
      <c r="AH24" s="140">
        <v>73086.904761904763</v>
      </c>
      <c r="AI24" s="140">
        <v>72336.904761904763</v>
      </c>
      <c r="AJ24" s="140">
        <v>63441.071428571428</v>
      </c>
      <c r="AK24" s="140">
        <v>63336.904761904756</v>
      </c>
      <c r="AL24" s="141">
        <v>63441.071428571428</v>
      </c>
      <c r="AM24" s="140">
        <v>63441.071428571428</v>
      </c>
      <c r="AN24" s="140">
        <v>66170.238095238092</v>
      </c>
      <c r="AO24" s="140">
        <v>69970.238095238092</v>
      </c>
      <c r="AP24" s="140">
        <v>69463.392857142855</v>
      </c>
      <c r="AQ24" s="140">
        <v>65780.35714285713</v>
      </c>
      <c r="AR24" s="140">
        <v>69859.226190476184</v>
      </c>
      <c r="AS24" s="114" t="s">
        <v>3045</v>
      </c>
      <c r="AT24" s="140">
        <v>54153.571428571428</v>
      </c>
      <c r="AV24" s="144">
        <v>2.2288167697941619E-2</v>
      </c>
      <c r="AW24" s="144">
        <v>4.3079488604780281E-3</v>
      </c>
      <c r="AX24" s="144">
        <v>-8.1991913042141373E-2</v>
      </c>
      <c r="AY24" s="144">
        <v>0.16551666387539776</v>
      </c>
      <c r="AZ24" s="144">
        <v>7.8857821633675496E-2</v>
      </c>
      <c r="BA24" s="144">
        <v>-0.13741104839221163</v>
      </c>
      <c r="BB24" s="144" t="s">
        <v>3047</v>
      </c>
      <c r="BC24" s="144" t="s">
        <v>3047</v>
      </c>
      <c r="BD24" s="144">
        <v>-0.10268421564495767</v>
      </c>
      <c r="BE24" s="144" t="s">
        <v>3047</v>
      </c>
      <c r="BF24" s="144" t="s">
        <v>3047</v>
      </c>
      <c r="BG24" s="144" t="s">
        <v>3047</v>
      </c>
      <c r="BH24" s="144">
        <v>-5.9475258292551736E-4</v>
      </c>
      <c r="BI24" s="144">
        <v>-0.17734174417220683</v>
      </c>
      <c r="BJ24" s="144">
        <v>-2.1805179505198113E-2</v>
      </c>
      <c r="BK24" s="144">
        <v>0.15234110885733609</v>
      </c>
      <c r="BL24" s="144">
        <v>-2.7082034544721134E-2</v>
      </c>
      <c r="BM24" s="144">
        <v>-0.11609279885414892</v>
      </c>
      <c r="BN24" s="144">
        <v>0</v>
      </c>
      <c r="BO24" s="144">
        <v>0.14178802157736503</v>
      </c>
      <c r="BP24" s="144">
        <v>8.1044238202834684E-2</v>
      </c>
      <c r="BQ24" s="144">
        <v>0.21616486155015457</v>
      </c>
      <c r="BR24" s="144">
        <v>0</v>
      </c>
      <c r="BS24" s="144">
        <v>-0.30204530928201123</v>
      </c>
      <c r="BT24" s="144">
        <v>0.16712624263576137</v>
      </c>
      <c r="BU24" s="144">
        <v>-0.16571348863160829</v>
      </c>
      <c r="BV24" s="144">
        <v>-6.3931616786490619E-2</v>
      </c>
      <c r="BW24" s="144">
        <v>9.3773024626582435E-2</v>
      </c>
      <c r="BX24" s="113">
        <v>0.25319969789136354</v>
      </c>
      <c r="BY24" s="113">
        <v>-1.0261756226279894E-2</v>
      </c>
      <c r="BZ24" s="113">
        <v>-0.12297779898951666</v>
      </c>
      <c r="CA24" s="113">
        <v>-1.6419436860228842E-3</v>
      </c>
      <c r="CB24" s="113">
        <v>1.6446440990169897E-3</v>
      </c>
      <c r="CC24" s="113">
        <v>0</v>
      </c>
      <c r="CD24" s="113">
        <v>4.301892457379819E-2</v>
      </c>
      <c r="CE24" s="113">
        <v>5.7427630750409353E-2</v>
      </c>
      <c r="CF24" s="145">
        <v>-7.2437260740110254E-3</v>
      </c>
      <c r="CG24" s="145">
        <v>-5.3021247059730992E-2</v>
      </c>
      <c r="CH24" s="145">
        <v>6.2007401978083632E-2</v>
      </c>
      <c r="CI24" s="145"/>
      <c r="CJ24" s="145"/>
    </row>
    <row r="25" spans="1:88">
      <c r="A25" s="112" t="s">
        <v>3052</v>
      </c>
      <c r="B25" s="140">
        <v>33979</v>
      </c>
      <c r="C25" s="140">
        <v>46208</v>
      </c>
      <c r="D25" s="140">
        <v>50358</v>
      </c>
      <c r="E25" s="140">
        <v>52242</v>
      </c>
      <c r="F25" s="140">
        <v>50242</v>
      </c>
      <c r="G25" s="140">
        <v>47283</v>
      </c>
      <c r="H25" s="114" t="s">
        <v>3045</v>
      </c>
      <c r="I25" s="147"/>
      <c r="J25" s="140">
        <v>60076.190476190481</v>
      </c>
      <c r="K25" s="139"/>
      <c r="L25" s="140">
        <v>77163.690476190473</v>
      </c>
      <c r="M25" s="114" t="s">
        <v>3045</v>
      </c>
      <c r="N25" s="140">
        <v>81517.857142857145</v>
      </c>
      <c r="O25" s="140">
        <v>78409.523809523816</v>
      </c>
      <c r="P25" s="140">
        <v>80497.023809523802</v>
      </c>
      <c r="Q25" s="140">
        <v>83099.999999999985</v>
      </c>
      <c r="R25" s="114" t="s">
        <v>3045</v>
      </c>
      <c r="S25" s="140">
        <v>88352.976190476198</v>
      </c>
      <c r="T25" s="114" t="s">
        <v>3045</v>
      </c>
      <c r="U25" s="140">
        <v>54340.476190476191</v>
      </c>
      <c r="V25" s="114" t="s">
        <v>3045</v>
      </c>
      <c r="W25" s="114" t="s">
        <v>3045</v>
      </c>
      <c r="X25" s="114" t="s">
        <v>3045</v>
      </c>
      <c r="Y25" s="114" t="s">
        <v>3045</v>
      </c>
      <c r="Z25" s="114" t="s">
        <v>3045</v>
      </c>
      <c r="AA25" s="140">
        <v>76579.6875</v>
      </c>
      <c r="AB25" s="140">
        <v>82991.738095238092</v>
      </c>
      <c r="AC25" s="140">
        <v>72251.666666666657</v>
      </c>
      <c r="AD25" s="140">
        <v>62585.595238095237</v>
      </c>
      <c r="AE25" s="140">
        <v>54050.309523809527</v>
      </c>
      <c r="AF25" s="140">
        <v>65902.976190476184</v>
      </c>
      <c r="AG25" s="114" t="s">
        <v>3045</v>
      </c>
      <c r="AH25" s="140">
        <v>48896.309523809527</v>
      </c>
      <c r="AI25" s="140">
        <v>54246.309523809527</v>
      </c>
      <c r="AJ25" s="140">
        <v>72819.642857142855</v>
      </c>
      <c r="AK25" s="140">
        <v>76617.261904761908</v>
      </c>
      <c r="AL25" s="141">
        <v>63979.642857142855</v>
      </c>
      <c r="AM25" s="140">
        <v>78532.976190476198</v>
      </c>
      <c r="AN25" s="140">
        <v>83968.21428571429</v>
      </c>
      <c r="AO25" s="140">
        <v>81712.5</v>
      </c>
      <c r="AP25" s="140">
        <v>85527.976190476198</v>
      </c>
      <c r="AQ25" s="140">
        <v>85761.309523809527</v>
      </c>
      <c r="AR25" s="140">
        <v>66827.142857142855</v>
      </c>
      <c r="AS25" s="114" t="s">
        <v>3045</v>
      </c>
      <c r="AT25" s="114" t="s">
        <v>3045</v>
      </c>
      <c r="AV25" s="144">
        <v>8.9811288088642582E-2</v>
      </c>
      <c r="AW25" s="144">
        <v>3.7412129155248497E-2</v>
      </c>
      <c r="AX25" s="144">
        <v>-3.828337353087552E-2</v>
      </c>
      <c r="AY25" s="144">
        <v>-5.8894948449504381E-2</v>
      </c>
      <c r="AZ25" s="144" t="s">
        <v>3047</v>
      </c>
      <c r="BA25" s="144" t="s">
        <v>3047</v>
      </c>
      <c r="BB25" s="144">
        <v>0.28403416296766082</v>
      </c>
      <c r="BC25" s="144"/>
      <c r="BD25" s="144" t="s">
        <v>3047</v>
      </c>
      <c r="BE25" s="144">
        <v>-3.813070463672863E-2</v>
      </c>
      <c r="BF25" s="144">
        <v>2.6623041418680771E-2</v>
      </c>
      <c r="BG25" s="144">
        <v>3.2336303471734329E-2</v>
      </c>
      <c r="BH25" s="144" t="s">
        <v>3047</v>
      </c>
      <c r="BI25" s="144" t="s">
        <v>3047</v>
      </c>
      <c r="BJ25" s="144" t="s">
        <v>3047</v>
      </c>
      <c r="BK25" s="144" t="s">
        <v>3047</v>
      </c>
      <c r="BL25" s="144" t="s">
        <v>3047</v>
      </c>
      <c r="BM25" s="144" t="s">
        <v>3047</v>
      </c>
      <c r="BN25" s="144"/>
      <c r="BO25" s="144"/>
      <c r="BP25" s="144"/>
      <c r="BQ25" s="144"/>
      <c r="BR25" s="144">
        <v>8.3730435635926304E-2</v>
      </c>
      <c r="BS25" s="144">
        <v>-0.12941133268285754</v>
      </c>
      <c r="BT25" s="144">
        <v>-0.13378336963721371</v>
      </c>
      <c r="BU25" s="144">
        <v>-0.13637779878604339</v>
      </c>
      <c r="BV25" s="144">
        <v>0.21928952435407378</v>
      </c>
      <c r="BW25" s="144"/>
      <c r="BX25" s="113"/>
      <c r="BY25" s="113">
        <v>0.10941521051593628</v>
      </c>
      <c r="BZ25" s="113">
        <v>0.34238888315860838</v>
      </c>
      <c r="CA25" s="113">
        <v>5.2151025446103949E-2</v>
      </c>
      <c r="CB25" s="113">
        <v>-0.16494480138598633</v>
      </c>
      <c r="CC25" s="113">
        <v>0.22746818649533251</v>
      </c>
      <c r="CD25" s="113">
        <v>6.9209628348418928E-2</v>
      </c>
      <c r="CE25" s="113">
        <v>-2.6863906835494777E-2</v>
      </c>
      <c r="CF25" s="145">
        <v>4.6693910851781428E-2</v>
      </c>
      <c r="CG25" s="145">
        <v>2.7281521640787343E-3</v>
      </c>
      <c r="CH25" s="145">
        <v>-0.22077749012694425</v>
      </c>
      <c r="CI25" s="145"/>
      <c r="CJ25" s="145"/>
    </row>
    <row r="26" spans="1:88">
      <c r="A26" s="112" t="s">
        <v>2899</v>
      </c>
      <c r="B26" s="140">
        <v>29527.166666666664</v>
      </c>
      <c r="C26" s="114" t="s">
        <v>3045</v>
      </c>
      <c r="D26" s="114" t="s">
        <v>3045</v>
      </c>
      <c r="E26" s="114" t="s">
        <v>3045</v>
      </c>
      <c r="F26" s="140">
        <v>67432</v>
      </c>
      <c r="G26" s="114" t="s">
        <v>3045</v>
      </c>
      <c r="H26" s="114" t="s">
        <v>3045</v>
      </c>
      <c r="I26" s="147"/>
      <c r="J26" s="114" t="s">
        <v>3045</v>
      </c>
      <c r="K26" s="139"/>
      <c r="L26" s="140">
        <v>85454.999999999985</v>
      </c>
      <c r="M26" s="140">
        <v>81947.916666666672</v>
      </c>
      <c r="N26" s="140">
        <v>94955.357142857145</v>
      </c>
      <c r="O26" s="140">
        <v>97867.857142857145</v>
      </c>
      <c r="P26" s="140">
        <v>56997.857142857145</v>
      </c>
      <c r="Q26" s="140">
        <v>54241.071428571428</v>
      </c>
      <c r="R26" s="140">
        <v>54741.071428571428</v>
      </c>
      <c r="S26" s="114" t="s">
        <v>3045</v>
      </c>
      <c r="T26" s="140">
        <v>72141.07142857142</v>
      </c>
      <c r="U26" s="140">
        <v>69491.07142857142</v>
      </c>
      <c r="V26" s="114" t="s">
        <v>3045</v>
      </c>
      <c r="W26" s="114" t="s">
        <v>3045</v>
      </c>
      <c r="X26" s="140">
        <v>87002.976190476198</v>
      </c>
      <c r="Y26" s="140">
        <v>87627.976190476198</v>
      </c>
      <c r="Z26" s="140">
        <v>94419.642857142855</v>
      </c>
      <c r="AA26" s="140">
        <v>91586.309523809527</v>
      </c>
      <c r="AB26" s="140">
        <v>91586.309523809527</v>
      </c>
      <c r="AC26" s="140">
        <v>91669.642857142855</v>
      </c>
      <c r="AD26" s="140">
        <v>91919.642857142855</v>
      </c>
      <c r="AE26" s="140">
        <v>97089.880952380961</v>
      </c>
      <c r="AF26" s="140">
        <v>81394.642857142855</v>
      </c>
      <c r="AG26" s="114" t="s">
        <v>3045</v>
      </c>
      <c r="AH26" s="140">
        <v>79703.571428571435</v>
      </c>
      <c r="AI26" s="140">
        <v>81199.404761904763</v>
      </c>
      <c r="AJ26" s="140">
        <v>82752.976190476198</v>
      </c>
      <c r="AK26" s="140">
        <v>81502.976190476198</v>
      </c>
      <c r="AL26" s="141">
        <v>84669.642857142855</v>
      </c>
      <c r="AM26" s="140">
        <v>84711.309523809527</v>
      </c>
      <c r="AN26" s="140">
        <v>84627.976190476198</v>
      </c>
      <c r="AO26" s="140">
        <v>84752.976190476198</v>
      </c>
      <c r="AP26" s="140">
        <v>82357.142857142855</v>
      </c>
      <c r="AQ26" s="140">
        <v>82752.976190476198</v>
      </c>
      <c r="AR26" s="140">
        <v>84752.976190476198</v>
      </c>
      <c r="AS26" s="140">
        <v>80086.309523809527</v>
      </c>
      <c r="AT26" s="140">
        <v>81419.642857142855</v>
      </c>
      <c r="AV26" s="144" t="s">
        <v>3047</v>
      </c>
      <c r="AW26" s="144" t="s">
        <v>3047</v>
      </c>
      <c r="AX26" s="144" t="s">
        <v>3047</v>
      </c>
      <c r="AY26" s="144" t="s">
        <v>3047</v>
      </c>
      <c r="AZ26" s="144" t="s">
        <v>3047</v>
      </c>
      <c r="BA26" s="144" t="s">
        <v>3047</v>
      </c>
      <c r="BB26" s="144" t="s">
        <v>3047</v>
      </c>
      <c r="BC26" s="144">
        <v>-4.1040118580929263E-2</v>
      </c>
      <c r="BD26" s="144">
        <v>0.15872814105939814</v>
      </c>
      <c r="BE26" s="144">
        <v>3.0672308415608862E-2</v>
      </c>
      <c r="BF26" s="144">
        <v>-0.41760391198044011</v>
      </c>
      <c r="BG26" s="144">
        <v>-4.8366479942855034E-2</v>
      </c>
      <c r="BH26" s="144">
        <v>9.2181069958847672E-3</v>
      </c>
      <c r="BI26" s="144" t="s">
        <v>3047</v>
      </c>
      <c r="BJ26" s="144" t="s">
        <v>3047</v>
      </c>
      <c r="BK26" s="144">
        <v>-3.6733582514418717E-2</v>
      </c>
      <c r="BL26" s="144" t="s">
        <v>3047</v>
      </c>
      <c r="BM26" s="144" t="s">
        <v>3047</v>
      </c>
      <c r="BN26" s="144"/>
      <c r="BO26" s="144">
        <v>7.1836622994561061E-3</v>
      </c>
      <c r="BP26" s="144">
        <v>7.7505688958326102E-2</v>
      </c>
      <c r="BQ26" s="144">
        <v>-3.0007880220646155E-2</v>
      </c>
      <c r="BR26" s="144">
        <v>0</v>
      </c>
      <c r="BS26" s="144">
        <v>9.0988853865403563E-4</v>
      </c>
      <c r="BT26" s="144">
        <v>2.7271841823317544E-3</v>
      </c>
      <c r="BU26" s="144">
        <v>5.6247369273110026E-2</v>
      </c>
      <c r="BV26" s="144">
        <v>-0.16165678586974519</v>
      </c>
      <c r="BW26" s="144"/>
      <c r="BX26" s="113"/>
      <c r="BY26" s="113">
        <v>1.8767456796761728E-2</v>
      </c>
      <c r="BZ26" s="113">
        <v>1.9132793314518226E-2</v>
      </c>
      <c r="CA26" s="113">
        <v>-1.510519690703116E-2</v>
      </c>
      <c r="CB26" s="113">
        <v>3.8853386890633335E-2</v>
      </c>
      <c r="CC26" s="113">
        <v>4.9210868571836208E-4</v>
      </c>
      <c r="CD26" s="113">
        <v>-9.837332677510302E-4</v>
      </c>
      <c r="CE26" s="113">
        <v>1.4770529277299271E-3</v>
      </c>
      <c r="CF26" s="145">
        <v>-2.8268427151736608E-2</v>
      </c>
      <c r="CG26" s="145">
        <v>4.8063023995374987E-3</v>
      </c>
      <c r="CH26" s="145">
        <v>2.4168315051249722E-2</v>
      </c>
      <c r="CI26" s="145">
        <v>-5.5061979843382458E-2</v>
      </c>
      <c r="CJ26" s="145">
        <v>1.664870489427317E-2</v>
      </c>
    </row>
    <row r="27" spans="1:88">
      <c r="A27" s="112" t="s">
        <v>2897</v>
      </c>
      <c r="B27" s="140">
        <v>38450</v>
      </c>
      <c r="C27" s="140">
        <v>73438.095238095251</v>
      </c>
      <c r="D27" s="140">
        <v>68098</v>
      </c>
      <c r="E27" s="114" t="s">
        <v>3045</v>
      </c>
      <c r="F27" s="114" t="s">
        <v>3045</v>
      </c>
      <c r="G27" s="114" t="s">
        <v>3045</v>
      </c>
      <c r="H27" s="114" t="s">
        <v>3045</v>
      </c>
      <c r="I27" s="147"/>
      <c r="J27" s="140">
        <v>65956</v>
      </c>
      <c r="K27" s="139"/>
      <c r="L27" s="114" t="s">
        <v>3045</v>
      </c>
      <c r="M27" s="140">
        <v>70166.666666666657</v>
      </c>
      <c r="N27" s="114" t="s">
        <v>3045</v>
      </c>
      <c r="O27" s="140">
        <v>67854.761904761908</v>
      </c>
      <c r="P27" s="140">
        <v>66792.261904761908</v>
      </c>
      <c r="Q27" s="140">
        <v>70348.214077380951</v>
      </c>
      <c r="R27" s="140">
        <v>71019.047619047633</v>
      </c>
      <c r="S27" s="140">
        <v>71905.714285714304</v>
      </c>
      <c r="T27" s="140">
        <v>65758.92857142858</v>
      </c>
      <c r="U27" s="114" t="s">
        <v>3045</v>
      </c>
      <c r="V27" s="140">
        <v>71146.42857142858</v>
      </c>
      <c r="W27" s="140">
        <v>65271.428571428572</v>
      </c>
      <c r="X27" s="140">
        <v>69529.761904761908</v>
      </c>
      <c r="Y27" s="140">
        <v>72106.547619047633</v>
      </c>
      <c r="Z27" s="140">
        <v>66739.404761904763</v>
      </c>
      <c r="AA27" s="140">
        <v>68675.595238095237</v>
      </c>
      <c r="AB27" s="140">
        <v>54180.208333333328</v>
      </c>
      <c r="AC27" s="140">
        <v>49712.5</v>
      </c>
      <c r="AD27" s="140">
        <v>46425</v>
      </c>
      <c r="AE27" s="140">
        <v>56725</v>
      </c>
      <c r="AF27" s="140">
        <v>50501.309523809527</v>
      </c>
      <c r="AG27" s="140">
        <v>52549.404761904763</v>
      </c>
      <c r="AH27" s="140">
        <v>50876.309523809527</v>
      </c>
      <c r="AI27" s="140">
        <v>49924.166666666664</v>
      </c>
      <c r="AJ27" s="140">
        <v>49937.5</v>
      </c>
      <c r="AK27" s="140">
        <v>56938.452380952382</v>
      </c>
      <c r="AL27" s="141">
        <v>57004.166666666664</v>
      </c>
      <c r="AM27" s="140">
        <v>65477.976190476191</v>
      </c>
      <c r="AN27" s="140">
        <v>68112.5</v>
      </c>
      <c r="AO27" s="140">
        <v>66882.5</v>
      </c>
      <c r="AP27" s="140">
        <v>83086.309523809527</v>
      </c>
      <c r="AQ27" s="140">
        <v>86186.309523809527</v>
      </c>
      <c r="AR27" s="140">
        <v>60265.476190476191</v>
      </c>
      <c r="AS27" s="140">
        <v>59257.500000000007</v>
      </c>
      <c r="AT27" s="140">
        <v>64972.976190476191</v>
      </c>
      <c r="AV27" s="144">
        <v>-6.7789185489390835E-2</v>
      </c>
      <c r="AW27" s="148" t="s">
        <v>3047</v>
      </c>
      <c r="AX27" s="148" t="s">
        <v>3047</v>
      </c>
      <c r="AY27" s="144" t="s">
        <v>3047</v>
      </c>
      <c r="AZ27" s="144" t="s">
        <v>3047</v>
      </c>
      <c r="BA27" s="144" t="s">
        <v>3047</v>
      </c>
      <c r="BB27" s="144" t="s">
        <v>3047</v>
      </c>
      <c r="BC27" s="144" t="s">
        <v>3047</v>
      </c>
      <c r="BD27" s="144" t="s">
        <v>3047</v>
      </c>
      <c r="BE27" s="144" t="s">
        <v>3047</v>
      </c>
      <c r="BF27" s="144">
        <v>-1.5658444155935314E-2</v>
      </c>
      <c r="BG27" s="144">
        <v>5.3238984145939305E-2</v>
      </c>
      <c r="BH27" s="144">
        <v>9.5359001001615873E-3</v>
      </c>
      <c r="BI27" s="144">
        <v>1.2484913504090089E-2</v>
      </c>
      <c r="BJ27" s="144">
        <v>-8.5483967099773683E-2</v>
      </c>
      <c r="BK27" s="144" t="s">
        <v>3047</v>
      </c>
      <c r="BL27" s="144" t="s">
        <v>3047</v>
      </c>
      <c r="BM27" s="144">
        <v>-8.2576175894784498E-2</v>
      </c>
      <c r="BN27" s="144">
        <v>6.5240388122856929E-2</v>
      </c>
      <c r="BO27" s="144">
        <v>3.7060183203492914E-2</v>
      </c>
      <c r="BP27" s="144">
        <v>-7.4433502010087693E-2</v>
      </c>
      <c r="BQ27" s="144">
        <v>2.9011203847230993E-2</v>
      </c>
      <c r="BR27" s="144">
        <v>-0.21107042253521135</v>
      </c>
      <c r="BS27" s="144">
        <v>-8.246015419222108E-2</v>
      </c>
      <c r="BT27" s="144">
        <v>-6.6130248931355329E-2</v>
      </c>
      <c r="BU27" s="144">
        <v>0.22186322024771132</v>
      </c>
      <c r="BV27" s="144">
        <v>-0.10971688807739932</v>
      </c>
      <c r="BW27" s="144">
        <v>4.0555289702530084E-2</v>
      </c>
      <c r="BX27" s="113">
        <v>-3.1838519307227919E-2</v>
      </c>
      <c r="BY27" s="113">
        <v>-1.8714856994438089E-2</v>
      </c>
      <c r="BZ27" s="113">
        <v>2.6707172545026303E-4</v>
      </c>
      <c r="CA27" s="113">
        <v>0.14019429048215026</v>
      </c>
      <c r="CB27" s="113">
        <v>1.1541284135123675E-3</v>
      </c>
      <c r="CC27" s="113">
        <v>0.14865245857132425</v>
      </c>
      <c r="CD27" s="113">
        <v>4.0235266310918893E-2</v>
      </c>
      <c r="CE27" s="113">
        <v>-1.8058359331987517E-2</v>
      </c>
      <c r="CF27" s="145">
        <v>0.24227278471662284</v>
      </c>
      <c r="CG27" s="145">
        <v>3.7310599276426659E-2</v>
      </c>
      <c r="CH27" s="145">
        <v>-0.30075348946426972</v>
      </c>
      <c r="CI27" s="145">
        <v>-1.6725599036011229E-2</v>
      </c>
      <c r="CJ27" s="145">
        <v>9.6451524118907894E-2</v>
      </c>
    </row>
    <row r="28" spans="1:88">
      <c r="A28" s="112" t="s">
        <v>2908</v>
      </c>
      <c r="B28" s="114" t="s">
        <v>3045</v>
      </c>
      <c r="C28" s="114" t="s">
        <v>3045</v>
      </c>
      <c r="D28" s="114" t="s">
        <v>3045</v>
      </c>
      <c r="E28" s="114" t="s">
        <v>3045</v>
      </c>
      <c r="F28" s="114" t="s">
        <v>3045</v>
      </c>
      <c r="G28" s="114" t="s">
        <v>3045</v>
      </c>
      <c r="H28" s="114" t="s">
        <v>3045</v>
      </c>
      <c r="I28" s="147"/>
      <c r="J28" s="114" t="s">
        <v>3045</v>
      </c>
      <c r="K28" s="139"/>
      <c r="L28" s="114" t="s">
        <v>3045</v>
      </c>
      <c r="M28" s="114" t="s">
        <v>3045</v>
      </c>
      <c r="N28" s="114" t="s">
        <v>3045</v>
      </c>
      <c r="O28" s="114" t="s">
        <v>3045</v>
      </c>
      <c r="P28" s="140">
        <v>61435.357142857145</v>
      </c>
      <c r="Q28" s="140">
        <v>60686.309523809527</v>
      </c>
      <c r="R28" s="140">
        <v>60727.976190476191</v>
      </c>
      <c r="S28" s="114" t="s">
        <v>3045</v>
      </c>
      <c r="T28" s="114" t="s">
        <v>3045</v>
      </c>
      <c r="U28" s="114" t="s">
        <v>3045</v>
      </c>
      <c r="V28" s="114" t="s">
        <v>3045</v>
      </c>
      <c r="W28" s="114" t="s">
        <v>3045</v>
      </c>
      <c r="X28" s="114" t="s">
        <v>3045</v>
      </c>
      <c r="Y28" s="114" t="s">
        <v>3045</v>
      </c>
      <c r="Z28" s="114" t="s">
        <v>3045</v>
      </c>
      <c r="AA28" s="114" t="s">
        <v>3045</v>
      </c>
      <c r="AB28" s="114" t="s">
        <v>3045</v>
      </c>
      <c r="AC28" s="114" t="s">
        <v>3045</v>
      </c>
      <c r="AD28" s="114" t="s">
        <v>3045</v>
      </c>
      <c r="AE28" s="114" t="s">
        <v>3045</v>
      </c>
      <c r="AF28" s="114" t="s">
        <v>3045</v>
      </c>
      <c r="AG28" s="114" t="s">
        <v>3045</v>
      </c>
      <c r="AH28" s="114" t="s">
        <v>3045</v>
      </c>
      <c r="AI28" s="114" t="s">
        <v>3045</v>
      </c>
      <c r="AJ28" s="114" t="s">
        <v>3045</v>
      </c>
      <c r="AK28" s="114" t="s">
        <v>3045</v>
      </c>
      <c r="AL28" s="149" t="s">
        <v>3045</v>
      </c>
      <c r="AM28" s="114" t="s">
        <v>3045</v>
      </c>
      <c r="AN28" s="140">
        <v>91316.666666666657</v>
      </c>
      <c r="AO28" s="140">
        <v>60813.690476190481</v>
      </c>
      <c r="AP28" s="140">
        <v>68819.642857142855</v>
      </c>
      <c r="AQ28" s="140">
        <v>62147.023809523809</v>
      </c>
      <c r="AR28" s="140">
        <v>66882.14285714287</v>
      </c>
      <c r="AS28" s="140">
        <v>53330.892857142862</v>
      </c>
      <c r="AT28" s="140">
        <v>63306.845238095244</v>
      </c>
      <c r="AV28" s="144"/>
      <c r="AW28" s="144"/>
      <c r="AX28" s="144"/>
      <c r="AY28" s="144"/>
      <c r="AZ28" s="144"/>
      <c r="BA28" s="144"/>
      <c r="BB28" s="144"/>
      <c r="BC28" s="144"/>
      <c r="BD28" s="144"/>
      <c r="BE28" s="144"/>
      <c r="BF28" s="144" t="s">
        <v>3047</v>
      </c>
      <c r="BG28" s="144">
        <v>-1.219245160902771E-2</v>
      </c>
      <c r="BH28" s="144">
        <v>6.8659088011147063E-4</v>
      </c>
      <c r="BI28" s="144" t="s">
        <v>3047</v>
      </c>
      <c r="BJ28" s="144" t="s">
        <v>3047</v>
      </c>
      <c r="BK28" s="144" t="s">
        <v>3047</v>
      </c>
      <c r="BL28" s="144" t="s">
        <v>3047</v>
      </c>
      <c r="BM28" s="144" t="s">
        <v>3047</v>
      </c>
      <c r="BN28" s="144"/>
      <c r="BO28" s="144"/>
      <c r="BP28" s="144"/>
      <c r="BQ28" s="144"/>
      <c r="BR28" s="144"/>
      <c r="BS28" s="144"/>
      <c r="BT28" s="144"/>
      <c r="BU28" s="144"/>
      <c r="BV28" s="144"/>
      <c r="BW28" s="144"/>
      <c r="BX28" s="113"/>
      <c r="BY28" s="113"/>
      <c r="BZ28" s="113"/>
      <c r="CD28" s="150"/>
      <c r="CE28" s="113">
        <v>-0.33403514718535698</v>
      </c>
      <c r="CF28" s="145">
        <v>0.13164720506621497</v>
      </c>
      <c r="CG28" s="145">
        <v>-9.6958059800894336E-2</v>
      </c>
      <c r="CH28" s="145">
        <v>7.6192209334623451E-2</v>
      </c>
      <c r="CI28" s="145">
        <v>-0.20261387301756828</v>
      </c>
      <c r="CJ28" s="145">
        <v>0.18705766670126645</v>
      </c>
    </row>
    <row r="29" spans="1:88">
      <c r="A29" s="112" t="s">
        <v>3053</v>
      </c>
      <c r="B29" s="114" t="s">
        <v>3045</v>
      </c>
      <c r="C29" s="114" t="s">
        <v>3045</v>
      </c>
      <c r="D29" s="114" t="s">
        <v>3045</v>
      </c>
      <c r="E29" s="140">
        <v>60539</v>
      </c>
      <c r="F29" s="140">
        <v>69331</v>
      </c>
      <c r="G29" s="114" t="s">
        <v>3045</v>
      </c>
      <c r="H29" s="140">
        <v>80360.119047619039</v>
      </c>
      <c r="I29" s="147"/>
      <c r="J29" s="140">
        <v>86164.28571428571</v>
      </c>
      <c r="K29" s="139"/>
      <c r="L29" s="140">
        <v>90577.976190476184</v>
      </c>
      <c r="M29" s="140">
        <v>84015.476190476198</v>
      </c>
      <c r="N29" s="140">
        <v>108405.35714285714</v>
      </c>
      <c r="O29" s="140">
        <v>114488.69047619047</v>
      </c>
      <c r="P29" s="140">
        <v>116955.35714285714</v>
      </c>
      <c r="Q29" s="140">
        <v>100536.30952380953</v>
      </c>
      <c r="R29" s="140">
        <v>85552.976190476198</v>
      </c>
      <c r="S29" s="140">
        <v>85719.642857142855</v>
      </c>
      <c r="T29" s="140">
        <v>92586.309523809527</v>
      </c>
      <c r="U29" s="140">
        <v>92586.309523809527</v>
      </c>
      <c r="V29" s="140">
        <v>91494.642857142855</v>
      </c>
      <c r="W29" s="140">
        <v>91952.976190476184</v>
      </c>
      <c r="X29" s="140">
        <v>115482.14285714286</v>
      </c>
      <c r="Y29" s="140">
        <v>93744.642857142855</v>
      </c>
      <c r="Z29" s="140">
        <v>103252.97619047618</v>
      </c>
      <c r="AA29" s="140">
        <v>102995.16369047618</v>
      </c>
      <c r="AB29" s="140">
        <v>91825.892857142855</v>
      </c>
      <c r="AC29" s="140">
        <v>93544.642857142855</v>
      </c>
      <c r="AD29" s="140">
        <v>89527.976190476198</v>
      </c>
      <c r="AE29" s="140">
        <v>89611.309523809527</v>
      </c>
      <c r="AF29" s="140">
        <v>89569.642857142855</v>
      </c>
      <c r="AG29" s="140">
        <v>91819.642857142855</v>
      </c>
      <c r="AH29" s="140">
        <v>91694.642857142855</v>
      </c>
      <c r="AI29" s="140">
        <v>91902.976190476198</v>
      </c>
      <c r="AJ29" s="140">
        <v>91902.976190476198</v>
      </c>
      <c r="AK29" s="140">
        <v>94319.642857142855</v>
      </c>
      <c r="AL29" s="141">
        <v>92736.309523809527</v>
      </c>
      <c r="AM29" s="140">
        <v>94236.309523809527</v>
      </c>
      <c r="AN29" s="140">
        <v>92236.309523809527</v>
      </c>
      <c r="AO29" s="140">
        <v>90986.309523809527</v>
      </c>
      <c r="AP29" s="140">
        <v>88152.976190476198</v>
      </c>
      <c r="AQ29" s="140">
        <v>88486.309523809527</v>
      </c>
      <c r="AR29" s="140">
        <v>94694.642857142855</v>
      </c>
      <c r="AS29" s="140">
        <v>91819.642857142855</v>
      </c>
      <c r="AT29" s="140">
        <v>83402.976190476198</v>
      </c>
      <c r="AV29" s="144" t="s">
        <v>3047</v>
      </c>
      <c r="AW29" s="144" t="s">
        <v>3047</v>
      </c>
      <c r="AX29" s="144">
        <v>0.14522869555162798</v>
      </c>
      <c r="AY29" s="144" t="s">
        <v>3047</v>
      </c>
      <c r="AZ29" s="144" t="s">
        <v>3047</v>
      </c>
      <c r="BA29" s="144" t="s">
        <v>3047</v>
      </c>
      <c r="BB29" s="144">
        <v>8.5954986321810312E-2</v>
      </c>
      <c r="BC29" s="144">
        <v>-7.2451386926549621E-2</v>
      </c>
      <c r="BD29" s="144">
        <v>0.29030224023351692</v>
      </c>
      <c r="BE29" s="144">
        <v>5.6116537906117259E-2</v>
      </c>
      <c r="BF29" s="144">
        <v>2.1545068394154265E-2</v>
      </c>
      <c r="BG29" s="144">
        <v>-0.14038730691910328</v>
      </c>
      <c r="BH29" s="144">
        <v>-0.1490340495319743</v>
      </c>
      <c r="BI29" s="144">
        <v>1.9481106805165904E-3</v>
      </c>
      <c r="BJ29" s="144">
        <v>8.0106104479581219E-2</v>
      </c>
      <c r="BK29" s="144">
        <v>0</v>
      </c>
      <c r="BL29" s="144">
        <v>-1.1790800090006215E-2</v>
      </c>
      <c r="BM29" s="144">
        <v>5.0094007585663736E-3</v>
      </c>
      <c r="BN29" s="144">
        <v>0.25588260044924627</v>
      </c>
      <c r="BO29" s="144">
        <v>-0.18823256533168398</v>
      </c>
      <c r="BP29" s="144">
        <v>0.10142801810897129</v>
      </c>
      <c r="BQ29" s="144">
        <v>-2.4969013922117034E-3</v>
      </c>
      <c r="BR29" s="144">
        <v>-0.10844461461219213</v>
      </c>
      <c r="BS29" s="144">
        <v>1.8717487481160866E-2</v>
      </c>
      <c r="BT29" s="144">
        <v>-4.2938500206802122E-2</v>
      </c>
      <c r="BU29" s="144">
        <v>9.3080774166098834E-4</v>
      </c>
      <c r="BV29" s="144">
        <v>-4.6497107215692779E-4</v>
      </c>
      <c r="BW29" s="144">
        <v>2.5120118024681615E-2</v>
      </c>
      <c r="BX29" s="113">
        <v>-1.3613644761664156E-3</v>
      </c>
      <c r="BY29" s="113">
        <v>2.2720338597961298E-3</v>
      </c>
      <c r="BZ29" s="113">
        <v>0</v>
      </c>
      <c r="CA29" s="113">
        <v>2.6295847717248355E-2</v>
      </c>
      <c r="CB29" s="113">
        <v>-1.6786888556516888E-2</v>
      </c>
      <c r="CC29" s="113">
        <v>1.6174894253419447E-2</v>
      </c>
      <c r="CD29" s="113">
        <v>-2.1223241976540685E-2</v>
      </c>
      <c r="CE29" s="113">
        <v>-1.3552146724575165E-2</v>
      </c>
      <c r="CF29" s="145">
        <v>-3.1140216018893385E-2</v>
      </c>
      <c r="CG29" s="145">
        <v>3.7813054957223091E-3</v>
      </c>
      <c r="CH29" s="145">
        <v>7.0161512744102206E-2</v>
      </c>
      <c r="CI29" s="145">
        <v>-3.0360746006901862E-2</v>
      </c>
      <c r="CJ29" s="145">
        <v>-9.1665208061870618E-2</v>
      </c>
    </row>
    <row r="30" spans="1:88">
      <c r="A30" s="112" t="s">
        <v>2888</v>
      </c>
      <c r="B30" s="114" t="s">
        <v>3045</v>
      </c>
      <c r="C30" s="114" t="s">
        <v>3045</v>
      </c>
      <c r="D30" s="114" t="s">
        <v>3045</v>
      </c>
      <c r="E30" s="114" t="s">
        <v>3045</v>
      </c>
      <c r="F30" s="114" t="s">
        <v>3045</v>
      </c>
      <c r="G30" s="114" t="s">
        <v>3045</v>
      </c>
      <c r="H30" s="114" t="s">
        <v>3045</v>
      </c>
      <c r="I30" s="147"/>
      <c r="J30" s="114" t="s">
        <v>3045</v>
      </c>
      <c r="K30" s="139"/>
      <c r="L30" s="114" t="s">
        <v>3045</v>
      </c>
      <c r="M30" s="114" t="s">
        <v>3045</v>
      </c>
      <c r="N30" s="114" t="s">
        <v>3045</v>
      </c>
      <c r="O30" s="114" t="s">
        <v>3045</v>
      </c>
      <c r="P30" s="114" t="s">
        <v>3045</v>
      </c>
      <c r="Q30" s="114" t="s">
        <v>3045</v>
      </c>
      <c r="R30" s="114" t="s">
        <v>3045</v>
      </c>
      <c r="S30" s="114" t="s">
        <v>3045</v>
      </c>
      <c r="T30" s="114" t="s">
        <v>3045</v>
      </c>
      <c r="U30" s="114" t="s">
        <v>3045</v>
      </c>
      <c r="V30" s="114" t="s">
        <v>3045</v>
      </c>
      <c r="W30" s="114" t="s">
        <v>3045</v>
      </c>
      <c r="X30" s="151">
        <v>52318.452380952382</v>
      </c>
      <c r="Y30" s="140">
        <v>53223.428571428572</v>
      </c>
      <c r="Z30" s="140">
        <v>59754.666666666664</v>
      </c>
      <c r="AA30" s="140">
        <v>69240.773809523816</v>
      </c>
      <c r="AB30" s="140">
        <v>75610.892857142855</v>
      </c>
      <c r="AC30" s="140">
        <v>71950.476190476184</v>
      </c>
      <c r="AD30" s="140">
        <v>83743.452380952382</v>
      </c>
      <c r="AE30" s="140">
        <v>75592.261904761908</v>
      </c>
      <c r="AF30" s="140">
        <v>64944.642857142862</v>
      </c>
      <c r="AG30" s="140">
        <v>49860.119047619046</v>
      </c>
      <c r="AH30" s="140">
        <v>52443.452380952382</v>
      </c>
      <c r="AI30" s="140">
        <v>59045.53571428571</v>
      </c>
      <c r="AJ30" s="140">
        <v>70169.642857142855</v>
      </c>
      <c r="AK30" s="140">
        <v>80361.309523809527</v>
      </c>
      <c r="AL30" s="141">
        <v>98160.71428571429</v>
      </c>
      <c r="AM30" s="140">
        <v>98994.047619047618</v>
      </c>
      <c r="AN30" s="140">
        <v>91139.880952380961</v>
      </c>
      <c r="AO30" s="140">
        <v>98931.547619047618</v>
      </c>
      <c r="AP30" s="114" t="s">
        <v>3045</v>
      </c>
      <c r="AQ30" s="140">
        <v>80773.809523809527</v>
      </c>
      <c r="AR30" s="140">
        <v>65444.642857142855</v>
      </c>
      <c r="AS30" s="140">
        <v>44245.238095238092</v>
      </c>
      <c r="AT30" s="140">
        <v>47799.404761904756</v>
      </c>
      <c r="BO30" s="144">
        <v>1.729745719324205E-2</v>
      </c>
      <c r="BP30" s="144">
        <v>0.1227135919376714</v>
      </c>
      <c r="BQ30" s="144">
        <v>0.15875090050747209</v>
      </c>
      <c r="BR30" s="144">
        <v>9.1999535781370101E-2</v>
      </c>
      <c r="BS30" s="144">
        <v>-4.8411234523874302E-2</v>
      </c>
      <c r="BT30" s="144">
        <v>0.16390407423095255</v>
      </c>
      <c r="BU30" s="144">
        <v>-9.7335257198501668E-2</v>
      </c>
      <c r="BV30" s="144">
        <v>-0.14085593921020512</v>
      </c>
      <c r="BW30" s="144">
        <v>-0.23226740722410122</v>
      </c>
      <c r="BX30" s="113">
        <v>5.1811615830000601E-2</v>
      </c>
      <c r="BY30" s="113">
        <v>0.12588956358889947</v>
      </c>
      <c r="BZ30" s="113">
        <v>0.18839878423129863</v>
      </c>
      <c r="CA30" s="113">
        <v>0.14524324553590362</v>
      </c>
      <c r="CB30" s="113">
        <v>0.2214922189219819</v>
      </c>
      <c r="CC30" s="113">
        <v>8.4894791098173439E-3</v>
      </c>
      <c r="CD30" s="113">
        <v>-7.9339787144489082E-2</v>
      </c>
      <c r="CE30" s="113">
        <v>8.549129739084993E-2</v>
      </c>
      <c r="CF30" s="145"/>
      <c r="CG30" s="145"/>
      <c r="CH30" s="145">
        <v>-0.18977892409727348</v>
      </c>
      <c r="CI30" s="145">
        <v>-0.32392880205917396</v>
      </c>
      <c r="CJ30" s="145">
        <v>8.0328795135338638E-2</v>
      </c>
    </row>
    <row r="31" spans="1:88">
      <c r="A31" s="112" t="s">
        <v>3054</v>
      </c>
      <c r="B31" s="114" t="s">
        <v>3045</v>
      </c>
      <c r="C31" s="114" t="s">
        <v>3045</v>
      </c>
      <c r="D31" s="114" t="s">
        <v>3045</v>
      </c>
      <c r="E31" s="114" t="s">
        <v>3045</v>
      </c>
      <c r="F31" s="114" t="s">
        <v>3045</v>
      </c>
      <c r="G31" s="114" t="s">
        <v>3045</v>
      </c>
      <c r="H31" s="114" t="s">
        <v>3045</v>
      </c>
      <c r="I31" s="147"/>
      <c r="J31" s="114" t="s">
        <v>3045</v>
      </c>
      <c r="K31" s="139"/>
      <c r="L31" s="114" t="s">
        <v>3045</v>
      </c>
      <c r="M31" s="114" t="s">
        <v>3045</v>
      </c>
      <c r="N31" s="114" t="s">
        <v>3045</v>
      </c>
      <c r="O31" s="114" t="s">
        <v>3045</v>
      </c>
      <c r="P31" s="140">
        <v>73302.023809523816</v>
      </c>
      <c r="Q31" s="140">
        <v>81461.309523809527</v>
      </c>
      <c r="R31" s="140">
        <v>75019.833333333328</v>
      </c>
      <c r="S31" s="140">
        <v>65065.476190476198</v>
      </c>
      <c r="T31" s="140">
        <v>61792.857142857138</v>
      </c>
      <c r="U31" s="140">
        <v>52647.023809523809</v>
      </c>
      <c r="V31" s="140">
        <v>69517.142857142855</v>
      </c>
      <c r="W31" s="140">
        <v>71642.142857142855</v>
      </c>
      <c r="X31" s="140">
        <v>75742.142857142855</v>
      </c>
      <c r="Y31" s="140">
        <v>71642.142857142855</v>
      </c>
      <c r="Z31" s="140">
        <v>68942.142857142855</v>
      </c>
      <c r="AA31" s="140">
        <v>76772.142857142855</v>
      </c>
      <c r="AB31" s="140">
        <v>76342.142857142855</v>
      </c>
      <c r="AC31" s="140">
        <v>77062.142857142855</v>
      </c>
      <c r="AD31" s="114" t="s">
        <v>3045</v>
      </c>
      <c r="AE31" s="140">
        <v>79812.142857142855</v>
      </c>
      <c r="AF31" s="140">
        <v>73462.142857142855</v>
      </c>
      <c r="AG31" s="114" t="s">
        <v>3045</v>
      </c>
      <c r="AH31" s="140">
        <v>71703.571428571435</v>
      </c>
      <c r="AI31" s="140">
        <v>70370.833333333343</v>
      </c>
      <c r="AJ31" s="140">
        <v>47924.642857142855</v>
      </c>
      <c r="AK31" s="140">
        <v>44022.142857142855</v>
      </c>
      <c r="AL31" s="149" t="s">
        <v>3045</v>
      </c>
      <c r="AM31" s="140">
        <v>48812.976190476191</v>
      </c>
      <c r="AN31" s="114" t="s">
        <v>3045</v>
      </c>
      <c r="AO31" s="140">
        <v>48291.309523809527</v>
      </c>
      <c r="AP31" s="140">
        <v>64483.809523809527</v>
      </c>
      <c r="AQ31" s="140">
        <v>45042.142857142855</v>
      </c>
      <c r="AR31" s="140">
        <v>49242.142857142855</v>
      </c>
      <c r="AS31" s="114" t="s">
        <v>3045</v>
      </c>
      <c r="AT31" s="114" t="s">
        <v>3045</v>
      </c>
      <c r="AV31" s="144"/>
      <c r="AW31" s="144"/>
      <c r="AX31" s="144"/>
      <c r="AY31" s="144"/>
      <c r="AZ31" s="144"/>
      <c r="BA31" s="144"/>
      <c r="BB31" s="144"/>
      <c r="BC31" s="144"/>
      <c r="BD31" s="144"/>
      <c r="BE31" s="144"/>
      <c r="BF31" s="144" t="s">
        <v>3047</v>
      </c>
      <c r="BG31" s="144">
        <v>0.11131051081874244</v>
      </c>
      <c r="BH31" s="144">
        <v>-7.9074056483139143E-2</v>
      </c>
      <c r="BI31" s="144">
        <v>-0.13268967285793931</v>
      </c>
      <c r="BJ31" s="144">
        <v>-5.0297319549904129E-2</v>
      </c>
      <c r="BK31" s="144">
        <v>-0.14800793742534579</v>
      </c>
      <c r="BL31" s="144">
        <v>0.32043822854364756</v>
      </c>
      <c r="BM31" s="144">
        <v>3.0567999671201385E-2</v>
      </c>
      <c r="BN31" s="144">
        <v>5.7228885631960491E-2</v>
      </c>
      <c r="BO31" s="144">
        <v>-5.413102726355401E-2</v>
      </c>
      <c r="BP31" s="144">
        <v>-3.7687314928364191E-2</v>
      </c>
      <c r="BQ31" s="144">
        <v>0.11357349330183686</v>
      </c>
      <c r="BR31" s="144">
        <v>-5.6009899424084297E-3</v>
      </c>
      <c r="BS31" s="144">
        <v>9.4312259658118069E-3</v>
      </c>
      <c r="BT31" s="144"/>
      <c r="BU31" s="144"/>
      <c r="BV31" s="144">
        <v>-7.9561828221627606E-2</v>
      </c>
      <c r="BW31" s="144"/>
      <c r="BX31" s="113"/>
      <c r="BY31" s="113">
        <v>-1.8586774252461358E-2</v>
      </c>
      <c r="BZ31" s="113">
        <v>-0.31897008196374665</v>
      </c>
      <c r="CA31" s="113">
        <v>-8.1429923466155962E-2</v>
      </c>
      <c r="CF31" s="145">
        <v>0.33530877832203854</v>
      </c>
      <c r="CG31" s="145">
        <v>-0.30149686890766236</v>
      </c>
      <c r="CH31" s="145">
        <v>9.3246007707068035E-2</v>
      </c>
      <c r="CI31" s="145"/>
      <c r="CJ31" s="145"/>
    </row>
    <row r="32" spans="1:88">
      <c r="A32" s="112" t="s">
        <v>2902</v>
      </c>
      <c r="B32" s="114" t="s">
        <v>3045</v>
      </c>
      <c r="C32" s="114" t="s">
        <v>3045</v>
      </c>
      <c r="D32" s="114" t="s">
        <v>3045</v>
      </c>
      <c r="E32" s="114" t="s">
        <v>3045</v>
      </c>
      <c r="F32" s="114" t="s">
        <v>3045</v>
      </c>
      <c r="G32" s="114" t="s">
        <v>3045</v>
      </c>
      <c r="H32" s="114" t="s">
        <v>3045</v>
      </c>
      <c r="I32" s="147"/>
      <c r="J32" s="114" t="s">
        <v>3045</v>
      </c>
      <c r="K32" s="139"/>
      <c r="L32" s="114" t="s">
        <v>3045</v>
      </c>
      <c r="M32" s="114" t="s">
        <v>3045</v>
      </c>
      <c r="N32" s="140">
        <v>67662.5</v>
      </c>
      <c r="O32" s="140">
        <v>66505.35714285713</v>
      </c>
      <c r="P32" s="114" t="s">
        <v>3045</v>
      </c>
      <c r="Q32" s="140">
        <v>67236.309523809527</v>
      </c>
      <c r="R32" s="140">
        <v>71275</v>
      </c>
      <c r="S32" s="114" t="s">
        <v>3045</v>
      </c>
      <c r="T32" s="140">
        <v>60107.738095238092</v>
      </c>
      <c r="U32" s="114" t="s">
        <v>3045</v>
      </c>
      <c r="V32" s="114" t="s">
        <v>3045</v>
      </c>
      <c r="W32" s="114" t="s">
        <v>3045</v>
      </c>
      <c r="X32" s="114" t="s">
        <v>3045</v>
      </c>
      <c r="Y32" s="114" t="s">
        <v>3045</v>
      </c>
      <c r="Z32" s="114" t="s">
        <v>3045</v>
      </c>
      <c r="AA32" s="114" t="s">
        <v>3045</v>
      </c>
      <c r="AB32" s="114" t="s">
        <v>3045</v>
      </c>
      <c r="AC32" s="114" t="s">
        <v>3045</v>
      </c>
      <c r="AD32" s="140">
        <v>106226.19047619047</v>
      </c>
      <c r="AE32" s="140">
        <v>106309.52380952382</v>
      </c>
      <c r="AF32" s="140">
        <v>88175.297619047618</v>
      </c>
      <c r="AG32" s="140">
        <v>87514.880952380947</v>
      </c>
      <c r="AH32" s="140">
        <v>93330.357142857145</v>
      </c>
      <c r="AI32" s="140">
        <v>94809.523809523816</v>
      </c>
      <c r="AJ32" s="140">
        <v>103038.69047619047</v>
      </c>
      <c r="AK32" s="140">
        <v>102284.52380952382</v>
      </c>
      <c r="AL32" s="141">
        <v>93667.023809523816</v>
      </c>
      <c r="AM32" s="140">
        <v>101538.69047619047</v>
      </c>
      <c r="AN32" s="140">
        <v>102538.69047619047</v>
      </c>
      <c r="AO32" s="114" t="s">
        <v>3045</v>
      </c>
      <c r="AP32" s="140">
        <v>100038.69047619047</v>
      </c>
      <c r="AQ32" s="140">
        <v>100038.69047619047</v>
      </c>
      <c r="AR32" s="140">
        <v>57424.404761904763</v>
      </c>
      <c r="AS32" s="140">
        <v>56591.071428571428</v>
      </c>
      <c r="AT32" s="140">
        <v>61007.738095238092</v>
      </c>
      <c r="AV32" s="144"/>
      <c r="AW32" s="144"/>
      <c r="AX32" s="144"/>
      <c r="AY32" s="144"/>
      <c r="AZ32" s="144"/>
      <c r="BA32" s="144"/>
      <c r="BB32" s="144"/>
      <c r="BC32" s="144"/>
      <c r="BD32" s="144" t="s">
        <v>3047</v>
      </c>
      <c r="BE32" s="144">
        <v>-1.7101686416299611E-2</v>
      </c>
      <c r="BF32" s="144" t="s">
        <v>3047</v>
      </c>
      <c r="BG32" s="144" t="s">
        <v>3047</v>
      </c>
      <c r="BH32" s="144">
        <v>6.006710518161773E-2</v>
      </c>
      <c r="BI32" s="144" t="s">
        <v>3047</v>
      </c>
      <c r="BJ32" s="144" t="s">
        <v>3047</v>
      </c>
      <c r="BK32" s="144" t="s">
        <v>3047</v>
      </c>
      <c r="BL32" s="144" t="s">
        <v>3047</v>
      </c>
      <c r="BM32" s="144" t="s">
        <v>3047</v>
      </c>
      <c r="BN32" s="144"/>
      <c r="BO32" s="144"/>
      <c r="BP32" s="144"/>
      <c r="BQ32" s="144"/>
      <c r="BR32" s="144"/>
      <c r="BS32" s="144"/>
      <c r="BT32" s="144"/>
      <c r="BU32" s="144">
        <v>7.8448952146148443E-4</v>
      </c>
      <c r="BV32" s="144">
        <v>-0.17057950727883542</v>
      </c>
      <c r="BW32" s="144">
        <v>-7.4898149992068674E-3</v>
      </c>
      <c r="BX32" s="113">
        <v>6.6451283795273097E-2</v>
      </c>
      <c r="BY32" s="113">
        <v>1.5848719665805699E-2</v>
      </c>
      <c r="BZ32" s="113">
        <v>8.6796835760924118E-2</v>
      </c>
      <c r="CA32" s="113">
        <v>-7.3192570982928418E-3</v>
      </c>
      <c r="CB32" s="113">
        <v>-8.4250282242577357E-2</v>
      </c>
      <c r="CC32" s="113">
        <v>8.4038825474737511E-2</v>
      </c>
      <c r="CD32" s="113">
        <v>9.8484626432571165E-3</v>
      </c>
      <c r="CF32" s="145"/>
      <c r="CG32" s="145">
        <v>0</v>
      </c>
      <c r="CH32" s="145">
        <v>-0.42597804420908569</v>
      </c>
      <c r="CI32" s="145">
        <v>-1.4511832326143059E-2</v>
      </c>
      <c r="CJ32" s="145">
        <v>7.8045291512837567E-2</v>
      </c>
    </row>
    <row r="33" spans="1:88">
      <c r="A33" s="112" t="s">
        <v>2904</v>
      </c>
      <c r="B33" s="114" t="s">
        <v>3045</v>
      </c>
      <c r="C33" s="114" t="s">
        <v>3045</v>
      </c>
      <c r="D33" s="114" t="s">
        <v>3045</v>
      </c>
      <c r="E33" s="114" t="s">
        <v>3045</v>
      </c>
      <c r="F33" s="114" t="s">
        <v>3045</v>
      </c>
      <c r="G33" s="114" t="s">
        <v>3045</v>
      </c>
      <c r="H33" s="114" t="s">
        <v>3045</v>
      </c>
      <c r="I33" s="147"/>
      <c r="J33" s="114" t="s">
        <v>3045</v>
      </c>
      <c r="K33" s="139"/>
      <c r="L33" s="114" t="s">
        <v>3045</v>
      </c>
      <c r="M33" s="114" t="s">
        <v>3045</v>
      </c>
      <c r="N33" s="114" t="s">
        <v>3045</v>
      </c>
      <c r="O33" s="114" t="s">
        <v>3045</v>
      </c>
      <c r="P33" s="114" t="s">
        <v>3045</v>
      </c>
      <c r="Q33" s="114" t="s">
        <v>3045</v>
      </c>
      <c r="R33" s="114" t="s">
        <v>3045</v>
      </c>
      <c r="S33" s="114" t="s">
        <v>3045</v>
      </c>
      <c r="T33" s="114" t="s">
        <v>3045</v>
      </c>
      <c r="U33" s="114" t="s">
        <v>3045</v>
      </c>
      <c r="V33" s="114" t="s">
        <v>3045</v>
      </c>
      <c r="W33" s="114" t="s">
        <v>3045</v>
      </c>
      <c r="X33" s="114" t="s">
        <v>3045</v>
      </c>
      <c r="Y33" s="114" t="s">
        <v>3045</v>
      </c>
      <c r="Z33" s="114" t="s">
        <v>3045</v>
      </c>
      <c r="AA33" s="140">
        <v>98929.75</v>
      </c>
      <c r="AB33" s="114" t="s">
        <v>3045</v>
      </c>
      <c r="AC33" s="114" t="s">
        <v>3045</v>
      </c>
      <c r="AD33" s="114" t="s">
        <v>3045</v>
      </c>
      <c r="AE33" s="114" t="s">
        <v>3045</v>
      </c>
      <c r="AF33" s="114" t="s">
        <v>3045</v>
      </c>
      <c r="AG33" s="114" t="s">
        <v>3045</v>
      </c>
      <c r="AH33" s="114" t="s">
        <v>3045</v>
      </c>
      <c r="AI33" s="114" t="s">
        <v>3045</v>
      </c>
      <c r="AJ33" s="114" t="s">
        <v>3045</v>
      </c>
      <c r="AK33" s="114" t="s">
        <v>3045</v>
      </c>
      <c r="AL33" s="149" t="s">
        <v>3045</v>
      </c>
      <c r="AM33" s="114" t="s">
        <v>3045</v>
      </c>
      <c r="AN33" s="114" t="s">
        <v>3045</v>
      </c>
      <c r="AO33" s="114" t="s">
        <v>3045</v>
      </c>
      <c r="AP33" s="114" t="s">
        <v>3045</v>
      </c>
      <c r="AQ33" s="114" t="s">
        <v>3045</v>
      </c>
      <c r="AR33" s="140">
        <v>54346.726190476191</v>
      </c>
      <c r="AS33" s="140">
        <v>78461.94666666667</v>
      </c>
      <c r="AT33" s="140">
        <v>113307.5</v>
      </c>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13"/>
      <c r="BY33" s="113"/>
      <c r="BZ33" s="113"/>
      <c r="CF33" s="145"/>
      <c r="CG33" s="145"/>
      <c r="CH33" s="145">
        <v>-0.28930325603842166</v>
      </c>
      <c r="CI33" s="145">
        <v>0.44372903699241539</v>
      </c>
      <c r="CJ33" s="145">
        <v>0.44410768294303504</v>
      </c>
    </row>
    <row r="34" spans="1:88">
      <c r="A34" s="112" t="s">
        <v>2895</v>
      </c>
      <c r="B34" s="140">
        <v>38104.166666666672</v>
      </c>
      <c r="C34" s="140">
        <v>105188</v>
      </c>
      <c r="D34" s="114" t="s">
        <v>3045</v>
      </c>
      <c r="E34" s="140">
        <v>98254</v>
      </c>
      <c r="F34" s="114" t="s">
        <v>3045</v>
      </c>
      <c r="G34" s="140">
        <v>89405</v>
      </c>
      <c r="H34" s="140">
        <v>56107.142857142855</v>
      </c>
      <c r="I34" s="147"/>
      <c r="J34" s="114" t="s">
        <v>3045</v>
      </c>
      <c r="K34" s="139"/>
      <c r="L34" s="114" t="s">
        <v>3045</v>
      </c>
      <c r="M34" s="140">
        <v>85071.42857142858</v>
      </c>
      <c r="N34" s="140">
        <v>78086.904761904763</v>
      </c>
      <c r="O34" s="140">
        <v>82357.5</v>
      </c>
      <c r="P34" s="140">
        <v>71544.642857142855</v>
      </c>
      <c r="Q34" s="114" t="s">
        <v>3045</v>
      </c>
      <c r="R34" s="140">
        <v>54512.5</v>
      </c>
      <c r="S34" s="140">
        <v>68061.904761904763</v>
      </c>
      <c r="T34" s="140">
        <v>56669.166666666672</v>
      </c>
      <c r="U34" s="140">
        <v>53750.833333333336</v>
      </c>
      <c r="V34" s="140">
        <v>54587.738095238099</v>
      </c>
      <c r="W34" s="140">
        <v>60859.642857142855</v>
      </c>
      <c r="X34" s="140">
        <v>64218.809523809519</v>
      </c>
      <c r="Y34" s="140">
        <v>73077.380952380947</v>
      </c>
      <c r="Z34" s="140">
        <v>98335.345238095237</v>
      </c>
      <c r="AA34" s="140">
        <v>95478.970238095237</v>
      </c>
      <c r="AB34" s="140">
        <v>81092.261904761908</v>
      </c>
      <c r="AC34" s="140">
        <v>88528.57142857142</v>
      </c>
      <c r="AD34" s="140">
        <v>85156.547619047618</v>
      </c>
      <c r="AE34" s="140">
        <v>75988.095238095251</v>
      </c>
      <c r="AF34" s="140">
        <v>66215.476190476184</v>
      </c>
      <c r="AG34" s="140">
        <v>72647.330357142855</v>
      </c>
      <c r="AH34" s="140">
        <v>78979.166666666672</v>
      </c>
      <c r="AI34" s="140">
        <v>82395.833333333328</v>
      </c>
      <c r="AJ34" s="140">
        <v>84226.190476190473</v>
      </c>
      <c r="AK34" s="140">
        <v>78723.21428571429</v>
      </c>
      <c r="AL34" s="141">
        <v>115818.45238095238</v>
      </c>
      <c r="AM34" s="140">
        <v>125205.35714285714</v>
      </c>
      <c r="AN34" s="140">
        <v>117538.69047619047</v>
      </c>
      <c r="AO34" s="140">
        <v>123597.02380952382</v>
      </c>
      <c r="AP34" s="140">
        <v>91763.095238095251</v>
      </c>
      <c r="AQ34" s="140">
        <v>94385.71428571429</v>
      </c>
      <c r="AR34" s="140">
        <v>83107.142857142855</v>
      </c>
      <c r="AS34" s="140">
        <v>75360.714285714275</v>
      </c>
      <c r="AT34" s="140">
        <v>93333.333333333328</v>
      </c>
      <c r="AV34" s="144" t="s">
        <v>3047</v>
      </c>
      <c r="AW34" s="144" t="s">
        <v>3047</v>
      </c>
      <c r="AX34" s="144" t="s">
        <v>3047</v>
      </c>
      <c r="AY34" s="144" t="s">
        <v>3047</v>
      </c>
      <c r="AZ34" s="144">
        <v>-0.37243842226785018</v>
      </c>
      <c r="BA34" s="144">
        <v>0.75118523233609169</v>
      </c>
      <c r="BB34" s="144" t="s">
        <v>3047</v>
      </c>
      <c r="BC34" s="144" t="s">
        <v>3047</v>
      </c>
      <c r="BD34" s="144">
        <v>-8.2101875174923067E-2</v>
      </c>
      <c r="BE34" s="144">
        <v>5.4690287073315691E-2</v>
      </c>
      <c r="BF34" s="144">
        <v>-0.13129171165779852</v>
      </c>
      <c r="BG34" s="144" t="s">
        <v>3047</v>
      </c>
      <c r="BH34" s="144" t="s">
        <v>3047</v>
      </c>
      <c r="BI34" s="144">
        <v>0.24855592317183706</v>
      </c>
      <c r="BJ34" s="144">
        <v>-0.16738788218008815</v>
      </c>
      <c r="BK34" s="144">
        <v>-5.1497728041409951E-2</v>
      </c>
      <c r="BL34" s="144">
        <v>1.557007975513125E-2</v>
      </c>
      <c r="BM34" s="144">
        <v>0.11489585355162157</v>
      </c>
      <c r="BN34" s="144">
        <v>5.5195306922055209E-2</v>
      </c>
      <c r="BO34" s="144">
        <v>0.13794356348644321</v>
      </c>
      <c r="BP34" s="144">
        <v>0.34563313513073224</v>
      </c>
      <c r="BQ34" s="144">
        <v>-2.9047287047032522E-2</v>
      </c>
      <c r="BR34" s="144">
        <v>-0.15067934119374449</v>
      </c>
      <c r="BS34" s="144">
        <v>9.1701838734539409E-2</v>
      </c>
      <c r="BT34" s="144">
        <v>-3.8089667043192832E-2</v>
      </c>
      <c r="BU34" s="144">
        <v>-0.10766585350509894</v>
      </c>
      <c r="BV34" s="144">
        <v>-0.1286072379758737</v>
      </c>
      <c r="BW34" s="144">
        <v>9.7135209722946536E-2</v>
      </c>
      <c r="BX34" s="113">
        <v>8.7158554600640592E-2</v>
      </c>
      <c r="BY34" s="113">
        <v>4.3260353468741686E-2</v>
      </c>
      <c r="BZ34" s="113">
        <v>2.2214195412678439E-2</v>
      </c>
      <c r="CA34" s="113">
        <v>-6.533568904593634E-2</v>
      </c>
      <c r="CB34" s="113">
        <v>0.47121091830176542</v>
      </c>
      <c r="CC34" s="113">
        <v>8.1048438905306552E-2</v>
      </c>
      <c r="CD34" s="113">
        <v>-6.1232736694478151E-2</v>
      </c>
      <c r="CE34" s="113">
        <v>5.1543311472919351E-2</v>
      </c>
      <c r="CF34" s="145">
        <v>-0.25756225829909984</v>
      </c>
      <c r="CG34" s="145">
        <v>2.8580324593609152E-2</v>
      </c>
      <c r="CH34" s="145">
        <v>-0.11949447555622827</v>
      </c>
      <c r="CI34" s="145">
        <v>-9.3210141813493852E-2</v>
      </c>
      <c r="CJ34" s="145">
        <v>0.23848790736615966</v>
      </c>
    </row>
    <row r="35" spans="1:88">
      <c r="A35" s="112" t="s">
        <v>3055</v>
      </c>
      <c r="B35" s="140">
        <v>44935.000000000007</v>
      </c>
      <c r="C35" s="140">
        <v>79175</v>
      </c>
      <c r="D35" s="140">
        <v>138825</v>
      </c>
      <c r="E35" s="114" t="s">
        <v>3045</v>
      </c>
      <c r="F35" s="140">
        <v>74533</v>
      </c>
      <c r="G35" s="140">
        <v>78133</v>
      </c>
      <c r="H35" s="140">
        <v>77983.333333333328</v>
      </c>
      <c r="I35" s="147"/>
      <c r="J35" s="114" t="s">
        <v>3045</v>
      </c>
      <c r="K35" s="139"/>
      <c r="L35" s="140">
        <v>73675</v>
      </c>
      <c r="M35" s="114" t="s">
        <v>3045</v>
      </c>
      <c r="N35" s="140">
        <v>82595.833333333343</v>
      </c>
      <c r="O35" s="140">
        <v>87633.333333333343</v>
      </c>
      <c r="P35" s="140">
        <v>84153.333333333343</v>
      </c>
      <c r="Q35" s="114" t="s">
        <v>3045</v>
      </c>
      <c r="R35" s="140">
        <v>85095.833333333343</v>
      </c>
      <c r="S35" s="140">
        <v>86066.309523809527</v>
      </c>
      <c r="T35" s="152" t="s">
        <v>3045</v>
      </c>
      <c r="U35" s="140">
        <v>85316.666666666672</v>
      </c>
      <c r="V35" s="140">
        <v>84899.642857142855</v>
      </c>
      <c r="W35" s="140">
        <v>89790.833333333328</v>
      </c>
      <c r="X35" s="140">
        <v>82018.809523809527</v>
      </c>
      <c r="Y35" s="140">
        <v>90058.333333333343</v>
      </c>
      <c r="Z35" s="140">
        <v>87220.238095238092</v>
      </c>
      <c r="AA35" s="140">
        <v>75480.282738095237</v>
      </c>
      <c r="AB35" s="140">
        <v>53925.892857142862</v>
      </c>
      <c r="AC35" s="140">
        <v>67832.142857142855</v>
      </c>
      <c r="AD35" s="140">
        <v>70998.809523809527</v>
      </c>
      <c r="AE35" s="140">
        <v>66985.476190476184</v>
      </c>
      <c r="AF35" s="140">
        <v>67375</v>
      </c>
      <c r="AG35" s="114" t="s">
        <v>3045</v>
      </c>
      <c r="AH35" s="140">
        <v>59591.666666666672</v>
      </c>
      <c r="AI35" s="140">
        <v>58691.666666666672</v>
      </c>
      <c r="AJ35" s="140">
        <v>58691.666666666672</v>
      </c>
      <c r="AK35" s="140">
        <v>69351.78571428571</v>
      </c>
      <c r="AL35" s="141">
        <v>81761.07142857142</v>
      </c>
      <c r="AM35" s="140">
        <v>79179.46428571429</v>
      </c>
      <c r="AN35" s="140">
        <v>80277.380952380961</v>
      </c>
      <c r="AO35" s="140">
        <v>78682.142857142855</v>
      </c>
      <c r="AP35" s="140">
        <v>84561.309523809527</v>
      </c>
      <c r="AQ35" s="140">
        <v>70577.976190476198</v>
      </c>
      <c r="AR35" s="114" t="s">
        <v>3045</v>
      </c>
      <c r="AS35" s="114" t="s">
        <v>3045</v>
      </c>
      <c r="AT35" s="114" t="s">
        <v>3045</v>
      </c>
      <c r="AV35" s="144">
        <v>0.75339437953899591</v>
      </c>
      <c r="AW35" s="144" t="s">
        <v>3047</v>
      </c>
      <c r="AX35" s="144" t="s">
        <v>3047</v>
      </c>
      <c r="AY35" s="144">
        <v>4.8300752686729398E-2</v>
      </c>
      <c r="AZ35" s="144">
        <v>-1.9155371823259548E-3</v>
      </c>
      <c r="BA35" s="144">
        <v>8.6001282325283146E-3</v>
      </c>
      <c r="BB35" s="144" t="s">
        <v>3047</v>
      </c>
      <c r="BC35" s="144" t="s">
        <v>3047</v>
      </c>
      <c r="BD35" s="144" t="s">
        <v>3047</v>
      </c>
      <c r="BE35" s="144">
        <v>6.0989759370428276E-2</v>
      </c>
      <c r="BF35" s="144">
        <v>-3.9710916698364351E-2</v>
      </c>
      <c r="BG35" s="144" t="s">
        <v>3047</v>
      </c>
      <c r="BH35" s="144" t="s">
        <v>3047</v>
      </c>
      <c r="BI35" s="144">
        <v>1.1404508922013612E-2</v>
      </c>
      <c r="BJ35" s="144" t="s">
        <v>3047</v>
      </c>
      <c r="BK35" s="144" t="s">
        <v>3047</v>
      </c>
      <c r="BL35" s="144">
        <v>-4.8879524460693213E-3</v>
      </c>
      <c r="BM35" s="144">
        <v>5.7611437593685588E-2</v>
      </c>
      <c r="BN35" s="144">
        <v>-8.6556984950473481E-2</v>
      </c>
      <c r="BO35" s="144">
        <v>9.8020488912241577E-2</v>
      </c>
      <c r="BP35" s="144">
        <v>-3.1513965815807343E-2</v>
      </c>
      <c r="BQ35" s="144">
        <v>-0.13460127618917628</v>
      </c>
      <c r="BR35" s="144">
        <v>-0.28556318417278237</v>
      </c>
      <c r="BS35" s="144">
        <v>0.2578770468731888</v>
      </c>
      <c r="BT35" s="144">
        <v>4.6683865985714057E-2</v>
      </c>
      <c r="BU35" s="144">
        <v>-5.6526769395865206E-2</v>
      </c>
      <c r="BV35" s="144">
        <v>5.8150487490182812E-3</v>
      </c>
      <c r="BW35" s="144"/>
      <c r="BX35" s="113"/>
      <c r="BY35" s="113">
        <v>-1.51027828275766E-2</v>
      </c>
      <c r="BZ35" s="113">
        <v>0</v>
      </c>
      <c r="CA35" s="113">
        <v>0.18162917587878535</v>
      </c>
      <c r="CB35" s="113">
        <v>0.17893246131266571</v>
      </c>
      <c r="CC35" s="113">
        <v>-3.1575016052871718E-2</v>
      </c>
      <c r="CD35" s="113">
        <v>1.3866179527369793E-2</v>
      </c>
      <c r="CE35" s="113">
        <v>-1.9871576231222265E-2</v>
      </c>
      <c r="CF35" s="145">
        <v>7.472046964126311E-2</v>
      </c>
      <c r="CG35" s="145">
        <v>-0.16536325433082499</v>
      </c>
      <c r="CH35" s="145"/>
      <c r="CI35" s="145"/>
      <c r="CJ35" s="145"/>
    </row>
    <row r="36" spans="1:88">
      <c r="A36" s="112" t="s">
        <v>2905</v>
      </c>
      <c r="B36" s="114" t="s">
        <v>3045</v>
      </c>
      <c r="C36" s="114" t="s">
        <v>3045</v>
      </c>
      <c r="D36" s="114" t="s">
        <v>3045</v>
      </c>
      <c r="E36" s="114" t="s">
        <v>3045</v>
      </c>
      <c r="F36" s="114" t="s">
        <v>3045</v>
      </c>
      <c r="G36" s="114" t="s">
        <v>3045</v>
      </c>
      <c r="H36" s="114" t="s">
        <v>3045</v>
      </c>
      <c r="I36" s="147"/>
      <c r="J36" s="114" t="s">
        <v>3045</v>
      </c>
      <c r="K36" s="139"/>
      <c r="L36" s="114" t="s">
        <v>3045</v>
      </c>
      <c r="M36" s="114" t="s">
        <v>3045</v>
      </c>
      <c r="N36" s="114" t="s">
        <v>3045</v>
      </c>
      <c r="O36" s="114" t="s">
        <v>3045</v>
      </c>
      <c r="P36" s="114" t="s">
        <v>3045</v>
      </c>
      <c r="Q36" s="114" t="s">
        <v>3045</v>
      </c>
      <c r="R36" s="114" t="s">
        <v>3045</v>
      </c>
      <c r="S36" s="114" t="s">
        <v>3045</v>
      </c>
      <c r="T36" s="140">
        <v>84934.523809523802</v>
      </c>
      <c r="U36" s="140">
        <v>66205.357142857145</v>
      </c>
      <c r="V36" s="114" t="s">
        <v>3045</v>
      </c>
      <c r="W36" s="114" t="s">
        <v>3045</v>
      </c>
      <c r="X36" s="114" t="s">
        <v>3045</v>
      </c>
      <c r="Y36" s="114" t="s">
        <v>3045</v>
      </c>
      <c r="Z36" s="114" t="s">
        <v>3045</v>
      </c>
      <c r="AA36" s="114" t="s">
        <v>3045</v>
      </c>
      <c r="AB36" s="114" t="s">
        <v>3045</v>
      </c>
      <c r="AC36" s="114" t="s">
        <v>3045</v>
      </c>
      <c r="AD36" s="114" t="s">
        <v>3045</v>
      </c>
      <c r="AE36" s="114" t="s">
        <v>3045</v>
      </c>
      <c r="AF36" s="114" t="s">
        <v>3045</v>
      </c>
      <c r="AG36" s="114" t="s">
        <v>3045</v>
      </c>
      <c r="AH36" s="140">
        <v>66156.238095238092</v>
      </c>
      <c r="AI36" s="140">
        <v>66932.738095238092</v>
      </c>
      <c r="AJ36" s="140">
        <v>69427.976190476198</v>
      </c>
      <c r="AK36" s="140">
        <v>67364.28571428571</v>
      </c>
      <c r="AL36" s="141">
        <v>82125.595238095251</v>
      </c>
      <c r="AM36" s="140">
        <v>102673.80952380953</v>
      </c>
      <c r="AN36" s="140">
        <v>111466.07142857142</v>
      </c>
      <c r="AO36" s="140">
        <v>99736.309523809527</v>
      </c>
      <c r="AP36" s="140">
        <v>97272.767857142855</v>
      </c>
      <c r="AQ36" s="140">
        <v>93186.309523809527</v>
      </c>
      <c r="AR36" s="140">
        <v>61234.226190476191</v>
      </c>
      <c r="AS36" s="140">
        <v>63491.309523809519</v>
      </c>
      <c r="AT36" s="140">
        <v>100773.80952380953</v>
      </c>
      <c r="AV36" s="144"/>
      <c r="AW36" s="144"/>
      <c r="AX36" s="144"/>
      <c r="AY36" s="144"/>
      <c r="AZ36" s="144"/>
      <c r="BA36" s="144"/>
      <c r="BB36" s="144"/>
      <c r="BC36" s="144"/>
      <c r="BD36" s="144"/>
      <c r="BE36" s="144"/>
      <c r="BF36" s="144"/>
      <c r="BG36" s="144"/>
      <c r="BH36" s="144"/>
      <c r="BI36" s="144" t="s">
        <v>3047</v>
      </c>
      <c r="BJ36" s="144" t="s">
        <v>3047</v>
      </c>
      <c r="BK36" s="144">
        <v>-0.22051300021024589</v>
      </c>
      <c r="BL36" s="144" t="s">
        <v>3047</v>
      </c>
      <c r="BM36" s="144" t="s">
        <v>3047</v>
      </c>
      <c r="BN36" s="144"/>
      <c r="BO36" s="144"/>
      <c r="BP36" s="144"/>
      <c r="BQ36" s="144"/>
      <c r="BR36" s="144"/>
      <c r="BS36" s="144"/>
      <c r="BT36" s="144"/>
      <c r="BU36" s="144"/>
      <c r="BV36" s="144"/>
      <c r="BW36" s="144"/>
      <c r="BX36" s="113"/>
      <c r="BY36" s="113">
        <v>1.1737366306744379E-2</v>
      </c>
      <c r="BZ36" s="113">
        <v>3.7279785143223165E-2</v>
      </c>
      <c r="CA36" s="113">
        <v>-2.9724191736897776E-2</v>
      </c>
      <c r="CB36" s="113">
        <v>0.21912663909801045</v>
      </c>
      <c r="CC36" s="113">
        <v>0.25020475317276802</v>
      </c>
      <c r="CD36" s="113">
        <v>8.5632956890754341E-2</v>
      </c>
      <c r="CE36" s="113">
        <v>-0.10523167950956669</v>
      </c>
      <c r="CF36" s="145">
        <v>-2.4700549663696614E-2</v>
      </c>
      <c r="CG36" s="145">
        <v>-4.2010301786979065E-2</v>
      </c>
      <c r="CH36" s="145">
        <v>-0.34288387958071709</v>
      </c>
      <c r="CI36" s="145">
        <v>3.6859832707159645E-2</v>
      </c>
      <c r="CJ36" s="145">
        <v>0.58720634807538352</v>
      </c>
    </row>
    <row r="37" spans="1:88">
      <c r="A37" s="112" t="s">
        <v>3056</v>
      </c>
      <c r="B37" s="114" t="s">
        <v>3045</v>
      </c>
      <c r="C37" s="114" t="s">
        <v>3045</v>
      </c>
      <c r="D37" s="114" t="s">
        <v>3045</v>
      </c>
      <c r="E37" s="114" t="s">
        <v>3045</v>
      </c>
      <c r="F37" s="114" t="s">
        <v>3045</v>
      </c>
      <c r="G37" s="114" t="s">
        <v>3045</v>
      </c>
      <c r="H37" s="114" t="s">
        <v>3045</v>
      </c>
      <c r="I37" s="147"/>
      <c r="J37" s="114" t="s">
        <v>3045</v>
      </c>
      <c r="K37" s="139"/>
      <c r="L37" s="114" t="s">
        <v>3045</v>
      </c>
      <c r="M37" s="140">
        <v>71056.547619047618</v>
      </c>
      <c r="N37" s="114" t="s">
        <v>3045</v>
      </c>
      <c r="O37" s="114" t="s">
        <v>3045</v>
      </c>
      <c r="P37" s="114" t="s">
        <v>3045</v>
      </c>
      <c r="Q37" s="114" t="s">
        <v>3045</v>
      </c>
      <c r="R37" s="140">
        <v>64512.5</v>
      </c>
      <c r="S37" s="114" t="s">
        <v>3045</v>
      </c>
      <c r="T37" s="140">
        <v>72330.357142857145</v>
      </c>
      <c r="U37" s="114" t="s">
        <v>3045</v>
      </c>
      <c r="V37" s="114" t="s">
        <v>3045</v>
      </c>
      <c r="W37" s="114" t="s">
        <v>3045</v>
      </c>
      <c r="X37" s="114" t="s">
        <v>3045</v>
      </c>
      <c r="Y37" s="114" t="s">
        <v>3045</v>
      </c>
      <c r="Z37" s="114" t="s">
        <v>3045</v>
      </c>
      <c r="AA37" s="114" t="s">
        <v>3045</v>
      </c>
      <c r="AB37" s="114" t="s">
        <v>3045</v>
      </c>
      <c r="AC37" s="114" t="s">
        <v>3045</v>
      </c>
      <c r="AD37" s="114" t="s">
        <v>3045</v>
      </c>
      <c r="AE37" s="140">
        <v>65069.642857142855</v>
      </c>
      <c r="AF37" s="140">
        <v>102845.23809523809</v>
      </c>
      <c r="AG37" s="114" t="s">
        <v>3045</v>
      </c>
      <c r="AH37" s="140">
        <v>53196.726190476191</v>
      </c>
      <c r="AI37" s="140">
        <v>55280.059523809527</v>
      </c>
      <c r="AJ37" s="140">
        <v>60655.059523809527</v>
      </c>
      <c r="AK37" s="140">
        <v>60793.452380952382</v>
      </c>
      <c r="AL37" s="141">
        <v>75753.571428571435</v>
      </c>
      <c r="AM37" s="140">
        <v>82222.142857142855</v>
      </c>
      <c r="AN37" s="140">
        <v>82282.738095238092</v>
      </c>
      <c r="AO37" s="140">
        <v>71282.142857142855</v>
      </c>
      <c r="AP37" s="114" t="s">
        <v>3045</v>
      </c>
      <c r="AQ37" s="114" t="s">
        <v>3045</v>
      </c>
      <c r="AR37" s="114" t="s">
        <v>3045</v>
      </c>
      <c r="AS37" s="114" t="s">
        <v>3045</v>
      </c>
      <c r="AT37" s="114" t="s">
        <v>3045</v>
      </c>
      <c r="BO37" s="144"/>
      <c r="BP37" s="144"/>
      <c r="BQ37" s="144"/>
      <c r="BR37" s="144"/>
      <c r="BS37" s="144"/>
      <c r="BT37" s="144"/>
      <c r="BU37" s="144"/>
      <c r="BV37" s="144">
        <v>0.58054099545358917</v>
      </c>
      <c r="BW37" s="144"/>
      <c r="BX37" s="113"/>
      <c r="BY37" s="113">
        <v>3.9162810994679553E-2</v>
      </c>
      <c r="BZ37" s="113">
        <v>9.7232167372847123E-2</v>
      </c>
      <c r="CA37" s="113">
        <v>2.2816374796983396E-3</v>
      </c>
      <c r="CB37" s="113">
        <v>0.2460810903429842</v>
      </c>
      <c r="CC37" s="113">
        <v>8.5389656310404849E-2</v>
      </c>
      <c r="CD37" s="113">
        <v>7.3696982332993599E-4</v>
      </c>
      <c r="CE37" s="113">
        <v>-0.13369262487792521</v>
      </c>
      <c r="CF37" s="145"/>
      <c r="CG37" s="145"/>
      <c r="CH37" s="145"/>
      <c r="CI37" s="145"/>
      <c r="CJ37" s="145"/>
    </row>
    <row r="38" spans="1:88">
      <c r="A38" s="112" t="s">
        <v>3057</v>
      </c>
      <c r="B38" s="114" t="s">
        <v>3045</v>
      </c>
      <c r="C38" s="114" t="s">
        <v>3045</v>
      </c>
      <c r="D38" s="114" t="s">
        <v>3045</v>
      </c>
      <c r="E38" s="114" t="s">
        <v>3045</v>
      </c>
      <c r="F38" s="114" t="s">
        <v>3045</v>
      </c>
      <c r="G38" s="114" t="s">
        <v>3045</v>
      </c>
      <c r="H38" s="114" t="s">
        <v>3045</v>
      </c>
      <c r="I38" s="147"/>
      <c r="J38" s="114" t="s">
        <v>3045</v>
      </c>
      <c r="K38" s="139"/>
      <c r="L38" s="114" t="s">
        <v>3045</v>
      </c>
      <c r="M38" s="114" t="s">
        <v>3045</v>
      </c>
      <c r="N38" s="114" t="s">
        <v>3045</v>
      </c>
      <c r="O38" s="140">
        <v>75152.916666666657</v>
      </c>
      <c r="P38" s="114" t="s">
        <v>3045</v>
      </c>
      <c r="Q38" s="140">
        <v>54620.238095238092</v>
      </c>
      <c r="R38" s="140">
        <v>51673.928571428572</v>
      </c>
      <c r="S38" s="140">
        <v>54691.369047619046</v>
      </c>
      <c r="T38" s="140">
        <v>42038.333333333336</v>
      </c>
      <c r="U38" s="140">
        <v>51625.53571428571</v>
      </c>
      <c r="V38" s="140">
        <v>60047.619047619046</v>
      </c>
      <c r="W38" s="114" t="s">
        <v>3045</v>
      </c>
      <c r="X38" s="114" t="s">
        <v>3045</v>
      </c>
      <c r="Y38" s="114" t="s">
        <v>3045</v>
      </c>
      <c r="Z38" s="114" t="s">
        <v>3045</v>
      </c>
      <c r="AA38" s="114" t="s">
        <v>3045</v>
      </c>
      <c r="AB38" s="114" t="s">
        <v>3045</v>
      </c>
      <c r="AC38" s="114" t="s">
        <v>3045</v>
      </c>
      <c r="AD38" s="114" t="s">
        <v>3045</v>
      </c>
      <c r="AE38" s="114" t="s">
        <v>3045</v>
      </c>
      <c r="AF38" s="114" t="s">
        <v>3045</v>
      </c>
      <c r="AG38" s="114" t="s">
        <v>3045</v>
      </c>
      <c r="AH38" s="114" t="s">
        <v>3045</v>
      </c>
      <c r="AI38" s="114" t="s">
        <v>3045</v>
      </c>
      <c r="AJ38" s="114" t="s">
        <v>3045</v>
      </c>
      <c r="AK38" s="114" t="s">
        <v>3045</v>
      </c>
      <c r="AL38" s="149" t="s">
        <v>3045</v>
      </c>
      <c r="AM38" s="114" t="s">
        <v>3045</v>
      </c>
      <c r="AN38" s="114" t="s">
        <v>3045</v>
      </c>
      <c r="AO38" s="114" t="s">
        <v>3045</v>
      </c>
      <c r="AP38" s="114" t="s">
        <v>3045</v>
      </c>
      <c r="AQ38" s="114" t="s">
        <v>3045</v>
      </c>
      <c r="AR38" s="114" t="s">
        <v>3045</v>
      </c>
      <c r="AS38" s="114" t="s">
        <v>3045</v>
      </c>
      <c r="AT38" s="114" t="s">
        <v>3045</v>
      </c>
      <c r="AV38" s="144"/>
      <c r="AW38" s="144"/>
      <c r="AX38" s="144"/>
      <c r="AY38" s="144"/>
      <c r="AZ38" s="144"/>
      <c r="BA38" s="144"/>
      <c r="BB38" s="144"/>
      <c r="BC38" s="144"/>
      <c r="BD38" s="144"/>
      <c r="BE38" s="144" t="s">
        <v>3047</v>
      </c>
      <c r="BF38" s="144" t="s">
        <v>3047</v>
      </c>
      <c r="BG38" s="144" t="s">
        <v>3047</v>
      </c>
      <c r="BH38" s="144">
        <v>-5.3941718794272009E-2</v>
      </c>
      <c r="BI38" s="144">
        <v>5.8393866299897956E-2</v>
      </c>
      <c r="BJ38" s="144">
        <v>-0.23135342805679049</v>
      </c>
      <c r="BK38" s="144">
        <v>0.22805857465691726</v>
      </c>
      <c r="BL38" s="144">
        <v>0.16313793584524094</v>
      </c>
      <c r="BM38" s="144" t="s">
        <v>3047</v>
      </c>
      <c r="BN38" s="144"/>
      <c r="BO38" s="144"/>
      <c r="BP38" s="144"/>
      <c r="BQ38" s="144"/>
      <c r="BR38" s="144"/>
      <c r="BS38" s="144"/>
      <c r="BT38" s="144"/>
      <c r="BU38" s="144"/>
      <c r="BV38" s="144"/>
      <c r="BW38" s="144"/>
      <c r="BX38" s="113"/>
      <c r="BY38" s="113"/>
      <c r="BZ38" s="113"/>
      <c r="CF38" s="145"/>
      <c r="CG38" s="145"/>
      <c r="CH38" s="145"/>
      <c r="CI38" s="145"/>
      <c r="CJ38" s="145"/>
    </row>
    <row r="39" spans="1:88">
      <c r="A39" s="112" t="s">
        <v>2880</v>
      </c>
      <c r="B39" s="114" t="s">
        <v>3045</v>
      </c>
      <c r="C39" s="114" t="s">
        <v>3045</v>
      </c>
      <c r="D39" s="114" t="s">
        <v>3045</v>
      </c>
      <c r="E39" s="114" t="s">
        <v>3045</v>
      </c>
      <c r="F39" s="114" t="s">
        <v>3045</v>
      </c>
      <c r="G39" s="114" t="s">
        <v>3045</v>
      </c>
      <c r="H39" s="114" t="s">
        <v>3045</v>
      </c>
      <c r="I39" s="147"/>
      <c r="J39" s="114" t="s">
        <v>3045</v>
      </c>
      <c r="K39" s="139"/>
      <c r="L39" s="114" t="s">
        <v>3045</v>
      </c>
      <c r="M39" s="114" t="s">
        <v>3045</v>
      </c>
      <c r="N39" s="114" t="s">
        <v>3045</v>
      </c>
      <c r="O39" s="114" t="s">
        <v>3045</v>
      </c>
      <c r="P39" s="114" t="s">
        <v>3045</v>
      </c>
      <c r="Q39" s="114" t="s">
        <v>3045</v>
      </c>
      <c r="R39" s="114" t="s">
        <v>3045</v>
      </c>
      <c r="S39" s="114" t="s">
        <v>3045</v>
      </c>
      <c r="T39" s="114" t="s">
        <v>3045</v>
      </c>
      <c r="U39" s="114" t="s">
        <v>3045</v>
      </c>
      <c r="V39" s="114" t="s">
        <v>3045</v>
      </c>
      <c r="W39" s="114" t="s">
        <v>3045</v>
      </c>
      <c r="X39" s="151">
        <v>54666.071428571428</v>
      </c>
      <c r="Y39" s="151">
        <v>67701.190476190473</v>
      </c>
      <c r="Z39" s="140">
        <v>63515.476190476191</v>
      </c>
      <c r="AA39" s="140">
        <v>73606.547619047618</v>
      </c>
      <c r="AB39" s="140">
        <v>93718.452380952382</v>
      </c>
      <c r="AC39" s="140">
        <v>76169.047619047618</v>
      </c>
      <c r="AD39" s="140">
        <v>60369.642857142855</v>
      </c>
      <c r="AE39" s="140">
        <v>60911.309523809519</v>
      </c>
      <c r="AF39" s="140">
        <v>58702.976190476191</v>
      </c>
      <c r="AG39" s="140">
        <v>77310.71428571429</v>
      </c>
      <c r="AH39" s="140">
        <v>103022.61904761905</v>
      </c>
      <c r="AI39" s="140">
        <v>115273.21428571429</v>
      </c>
      <c r="AJ39" s="140">
        <v>119701.19047618999</v>
      </c>
      <c r="AK39" s="153">
        <v>58648.065476190473</v>
      </c>
      <c r="AL39" s="141">
        <v>60684.523809523809</v>
      </c>
      <c r="AM39" s="140">
        <v>61247.023809523809</v>
      </c>
      <c r="AN39" s="140">
        <v>66020.142857142855</v>
      </c>
      <c r="AO39" s="140">
        <v>80821.42857142858</v>
      </c>
      <c r="AP39" s="140">
        <v>61594.642857142855</v>
      </c>
      <c r="AQ39" s="140">
        <v>78588.095238095237</v>
      </c>
      <c r="AR39" s="140">
        <v>68314.583333333343</v>
      </c>
      <c r="AS39" s="140">
        <v>62319.642857142855</v>
      </c>
      <c r="AT39" s="140">
        <v>94306.547619047618</v>
      </c>
      <c r="BO39" s="144">
        <v>0.23844989601367605</v>
      </c>
      <c r="BP39" s="144">
        <v>-6.1826302554994772E-2</v>
      </c>
      <c r="BQ39" s="144">
        <v>0.15887578955260251</v>
      </c>
      <c r="BR39" s="144">
        <v>0.27323526795461706</v>
      </c>
      <c r="BS39" s="144">
        <v>-0.18725666414730036</v>
      </c>
      <c r="BT39" s="144">
        <v>-0.20742552592916763</v>
      </c>
      <c r="BU39" s="144">
        <v>8.9725007641414667E-3</v>
      </c>
      <c r="BV39" s="144">
        <v>-3.6254898320157047E-2</v>
      </c>
      <c r="BW39" s="144">
        <v>0.31698117033897444</v>
      </c>
      <c r="BX39" s="113">
        <v>0.33257880229747006</v>
      </c>
      <c r="BY39" s="113">
        <v>0.11891170454939393</v>
      </c>
      <c r="BZ39" s="113">
        <v>3.8412880372200586E-2</v>
      </c>
      <c r="CA39" s="154" t="s">
        <v>2915</v>
      </c>
      <c r="CB39" s="113">
        <v>3.4723367545006045E-2</v>
      </c>
      <c r="CC39" s="113">
        <v>9.2692496321726825E-3</v>
      </c>
      <c r="CD39" s="113">
        <v>7.7932261042810591E-2</v>
      </c>
      <c r="CE39" s="113">
        <v>0.22419348207581691</v>
      </c>
      <c r="CF39" s="145">
        <v>-0.23789217852408318</v>
      </c>
      <c r="CG39" s="145">
        <v>0.27589172682379992</v>
      </c>
      <c r="CH39" s="145">
        <v>-0.13072605810888582</v>
      </c>
      <c r="CI39" s="145">
        <v>-8.7754915329554928E-2</v>
      </c>
      <c r="CJ39" s="145">
        <v>0.51327163146986066</v>
      </c>
    </row>
    <row r="40" spans="1:88">
      <c r="A40" s="112" t="s">
        <v>3058</v>
      </c>
      <c r="B40" s="114" t="s">
        <v>3045</v>
      </c>
      <c r="C40" s="114" t="s">
        <v>3045</v>
      </c>
      <c r="D40" s="114" t="s">
        <v>3045</v>
      </c>
      <c r="E40" s="114" t="s">
        <v>3045</v>
      </c>
      <c r="F40" s="114" t="s">
        <v>3045</v>
      </c>
      <c r="G40" s="114" t="s">
        <v>3045</v>
      </c>
      <c r="H40" s="114" t="s">
        <v>3045</v>
      </c>
      <c r="I40" s="147"/>
      <c r="J40" s="114" t="s">
        <v>3045</v>
      </c>
      <c r="K40" s="139"/>
      <c r="L40" s="140">
        <v>71743</v>
      </c>
      <c r="M40" s="114" t="s">
        <v>3045</v>
      </c>
      <c r="N40" s="114" t="s">
        <v>3045</v>
      </c>
      <c r="O40" s="114" t="s">
        <v>3045</v>
      </c>
      <c r="P40" s="114" t="s">
        <v>3045</v>
      </c>
      <c r="Q40" s="114" t="s">
        <v>3045</v>
      </c>
      <c r="R40" s="114" t="s">
        <v>3045</v>
      </c>
      <c r="S40" s="114" t="s">
        <v>3045</v>
      </c>
      <c r="T40" s="114" t="s">
        <v>3045</v>
      </c>
      <c r="U40" s="114" t="s">
        <v>3045</v>
      </c>
      <c r="V40" s="114" t="s">
        <v>3045</v>
      </c>
      <c r="W40" s="114" t="s">
        <v>3045</v>
      </c>
      <c r="X40" s="114" t="s">
        <v>3045</v>
      </c>
      <c r="Y40" s="114" t="s">
        <v>3045</v>
      </c>
      <c r="Z40" s="114" t="s">
        <v>3045</v>
      </c>
      <c r="AA40" s="114" t="s">
        <v>3045</v>
      </c>
      <c r="AB40" s="114" t="s">
        <v>3045</v>
      </c>
      <c r="AC40" s="114" t="s">
        <v>3045</v>
      </c>
      <c r="AD40" s="114" t="s">
        <v>3045</v>
      </c>
      <c r="AE40" s="114" t="s">
        <v>3045</v>
      </c>
      <c r="AF40" s="114" t="s">
        <v>3045</v>
      </c>
      <c r="AG40" s="114" t="s">
        <v>3045</v>
      </c>
      <c r="AH40" s="114" t="s">
        <v>3045</v>
      </c>
      <c r="AI40" s="114" t="s">
        <v>3045</v>
      </c>
      <c r="AJ40" s="114" t="s">
        <v>3045</v>
      </c>
      <c r="AK40" s="114" t="s">
        <v>3045</v>
      </c>
      <c r="AL40" s="149" t="s">
        <v>3045</v>
      </c>
      <c r="AM40" s="114" t="s">
        <v>3045</v>
      </c>
      <c r="AN40" s="114" t="s">
        <v>3045</v>
      </c>
      <c r="AO40" s="114" t="s">
        <v>3045</v>
      </c>
      <c r="AP40" s="114" t="s">
        <v>3045</v>
      </c>
      <c r="AQ40" s="114" t="s">
        <v>3045</v>
      </c>
      <c r="AR40" s="114" t="s">
        <v>3045</v>
      </c>
      <c r="AS40" s="114" t="s">
        <v>3045</v>
      </c>
      <c r="AT40" s="114" t="s">
        <v>3045</v>
      </c>
      <c r="AV40" s="144"/>
      <c r="AW40" s="144"/>
      <c r="AX40" s="144"/>
      <c r="AY40" s="144"/>
      <c r="AZ40" s="144"/>
      <c r="BA40" s="144"/>
      <c r="BB40" s="144" t="s">
        <v>3047</v>
      </c>
      <c r="BC40" s="144" t="s">
        <v>3047</v>
      </c>
      <c r="BD40" s="144" t="s">
        <v>3047</v>
      </c>
      <c r="BE40" s="144" t="s">
        <v>3047</v>
      </c>
      <c r="BF40" s="144" t="s">
        <v>3047</v>
      </c>
      <c r="BG40" s="144" t="s">
        <v>3047</v>
      </c>
      <c r="BH40" s="144" t="s">
        <v>3047</v>
      </c>
      <c r="BJ40" s="144" t="s">
        <v>3047</v>
      </c>
      <c r="BK40" s="144" t="s">
        <v>3047</v>
      </c>
      <c r="BL40" s="144" t="s">
        <v>3047</v>
      </c>
      <c r="BM40" s="144" t="s">
        <v>3047</v>
      </c>
      <c r="BN40" s="144"/>
      <c r="BO40" s="144"/>
      <c r="BP40" s="144"/>
      <c r="BQ40" s="144"/>
      <c r="BR40" s="144"/>
      <c r="BS40" s="144"/>
      <c r="BT40" s="144"/>
      <c r="BU40" s="144"/>
      <c r="BV40" s="144"/>
      <c r="BW40" s="144"/>
      <c r="BX40" s="113"/>
      <c r="BY40" s="113"/>
      <c r="BZ40" s="113"/>
      <c r="CF40" s="145"/>
      <c r="CG40" s="145"/>
      <c r="CH40" s="145"/>
      <c r="CI40" s="145"/>
      <c r="CJ40" s="145"/>
    </row>
    <row r="41" spans="1:88">
      <c r="A41" s="112" t="s">
        <v>3059</v>
      </c>
      <c r="B41" s="140">
        <v>63903.999999999993</v>
      </c>
      <c r="C41" s="140">
        <v>76363.690476190488</v>
      </c>
      <c r="D41" s="140">
        <v>111769</v>
      </c>
      <c r="E41" s="140">
        <v>76024</v>
      </c>
      <c r="F41" s="114" t="s">
        <v>3045</v>
      </c>
      <c r="G41" s="114" t="s">
        <v>3045</v>
      </c>
      <c r="H41" s="114" t="s">
        <v>3045</v>
      </c>
      <c r="I41" s="147"/>
      <c r="J41" s="140">
        <v>89132.619047619039</v>
      </c>
      <c r="K41" s="139"/>
      <c r="L41" s="114" t="s">
        <v>3045</v>
      </c>
      <c r="M41" s="140">
        <v>80191.369047619053</v>
      </c>
      <c r="N41" s="114" t="s">
        <v>3045</v>
      </c>
      <c r="O41" s="114" t="s">
        <v>3045</v>
      </c>
      <c r="P41" s="114" t="s">
        <v>3045</v>
      </c>
      <c r="Q41" s="114" t="s">
        <v>3045</v>
      </c>
      <c r="R41" s="140">
        <v>88685.833333333328</v>
      </c>
      <c r="S41" s="140">
        <v>83010.833333333343</v>
      </c>
      <c r="T41" s="114" t="s">
        <v>3045</v>
      </c>
      <c r="U41" s="114" t="s">
        <v>3045</v>
      </c>
      <c r="V41" s="140">
        <v>81823.92857142858</v>
      </c>
      <c r="W41" s="140">
        <v>86283.273809523816</v>
      </c>
      <c r="X41" s="140">
        <v>80548.809523809527</v>
      </c>
      <c r="Y41" s="140">
        <v>78162.976190476184</v>
      </c>
      <c r="Z41" s="140">
        <v>109667.26190476191</v>
      </c>
      <c r="AA41" s="140">
        <v>95242.782738095237</v>
      </c>
      <c r="AB41" s="140">
        <v>98892.559523809527</v>
      </c>
      <c r="AC41" s="140">
        <v>163416.66666666669</v>
      </c>
      <c r="AD41" s="140">
        <v>195179.16666666669</v>
      </c>
      <c r="AE41" s="140">
        <v>140561.30952380953</v>
      </c>
      <c r="AF41" s="140">
        <v>133836.30952380953</v>
      </c>
      <c r="AG41" s="140">
        <v>109530.35714285714</v>
      </c>
      <c r="AH41" s="140">
        <v>112471.23809523809</v>
      </c>
      <c r="AI41" s="140">
        <v>115582.73809523809</v>
      </c>
      <c r="AJ41" s="140">
        <v>120361.30952380953</v>
      </c>
      <c r="AK41" s="140">
        <v>102301.78571428571</v>
      </c>
      <c r="AL41" s="141">
        <v>135886.07142857142</v>
      </c>
      <c r="AM41" s="140">
        <v>135877.97619047618</v>
      </c>
      <c r="AN41" s="140">
        <v>136054.64285714284</v>
      </c>
      <c r="AO41" s="140">
        <v>110762.5</v>
      </c>
      <c r="AP41" s="140">
        <v>87183.452380952382</v>
      </c>
      <c r="AQ41" s="140">
        <v>99902.5</v>
      </c>
      <c r="AR41" s="140">
        <v>104277.55952380953</v>
      </c>
      <c r="AS41" s="140">
        <v>98724.654761904763</v>
      </c>
      <c r="AT41" s="140">
        <v>107667.85714285714</v>
      </c>
      <c r="AV41" s="144">
        <v>0.46415237696005862</v>
      </c>
      <c r="AW41" s="148">
        <v>-0.31981139672002079</v>
      </c>
      <c r="AX41" s="148" t="s">
        <v>3047</v>
      </c>
      <c r="AY41" s="144" t="s">
        <v>3047</v>
      </c>
      <c r="AZ41" s="144" t="s">
        <v>3047</v>
      </c>
      <c r="BA41" s="144" t="s">
        <v>3047</v>
      </c>
      <c r="BB41" s="144" t="s">
        <v>3047</v>
      </c>
      <c r="BC41" s="144" t="s">
        <v>3047</v>
      </c>
      <c r="BD41" s="144" t="s">
        <v>3047</v>
      </c>
      <c r="BE41" s="144" t="s">
        <v>3047</v>
      </c>
      <c r="BF41" s="144" t="s">
        <v>3047</v>
      </c>
      <c r="BG41" s="144" t="s">
        <v>3047</v>
      </c>
      <c r="BH41" s="144" t="s">
        <v>3047</v>
      </c>
      <c r="BI41" s="144">
        <v>-6.3989926989466372E-2</v>
      </c>
      <c r="BJ41" s="144" t="s">
        <v>3047</v>
      </c>
      <c r="BK41" s="144" t="s">
        <v>3047</v>
      </c>
      <c r="BL41" s="144" t="s">
        <v>3047</v>
      </c>
      <c r="BM41" s="144">
        <v>5.4499280539951567E-2</v>
      </c>
      <c r="BN41" s="144">
        <v>-6.6460902936686272E-2</v>
      </c>
      <c r="BO41" s="144">
        <v>-2.9619721848627822E-2</v>
      </c>
      <c r="BP41" s="144">
        <v>0.40305893211528443</v>
      </c>
      <c r="BQ41" s="144">
        <v>-0.13152949126415947</v>
      </c>
      <c r="BR41" s="144">
        <v>3.832077014959423E-2</v>
      </c>
      <c r="BS41" s="144">
        <v>0.65246675233764417</v>
      </c>
      <c r="BT41" s="144">
        <v>0.19436511983681792</v>
      </c>
      <c r="BU41" s="144">
        <v>-0.2798344622309783</v>
      </c>
      <c r="BV41" s="144">
        <v>-4.7843891201517774E-2</v>
      </c>
      <c r="BW41" s="144">
        <v>-0.18160955324779293</v>
      </c>
      <c r="BX41" s="113">
        <v>2.6849916581073829E-2</v>
      </c>
      <c r="BY41" s="113">
        <v>2.7664850611542668E-2</v>
      </c>
      <c r="BZ41" s="113">
        <v>4.1343296648968186E-2</v>
      </c>
      <c r="CA41" s="113">
        <v>-0.15004426157353612</v>
      </c>
      <c r="CB41" s="113">
        <v>0.32828640751278604</v>
      </c>
      <c r="CC41" s="113">
        <v>-5.9573715025629248E-5</v>
      </c>
      <c r="CD41" s="113">
        <v>1.3001861789507796E-3</v>
      </c>
      <c r="CE41" s="113">
        <v>-0.18589694791745959</v>
      </c>
      <c r="CF41" s="145">
        <v>-0.21287933749281229</v>
      </c>
      <c r="CG41" s="145">
        <v>0.14588832251642336</v>
      </c>
      <c r="CH41" s="145">
        <v>4.3793293699452285E-2</v>
      </c>
      <c r="CI41" s="145">
        <v>-5.3251196012473634E-2</v>
      </c>
      <c r="CJ41" s="145">
        <v>9.0587324944521708E-2</v>
      </c>
    </row>
    <row r="42" spans="1:88">
      <c r="A42" s="112" t="s">
        <v>3060</v>
      </c>
      <c r="B42" s="140">
        <v>25083.333333333332</v>
      </c>
      <c r="C42" s="140">
        <v>40900</v>
      </c>
      <c r="D42" s="140">
        <v>56483</v>
      </c>
      <c r="E42" s="140">
        <v>45367</v>
      </c>
      <c r="F42" s="140">
        <v>46650</v>
      </c>
      <c r="G42" s="114" t="s">
        <v>3045</v>
      </c>
      <c r="H42" s="114" t="s">
        <v>3045</v>
      </c>
      <c r="I42" s="147"/>
      <c r="J42" s="114" t="s">
        <v>3045</v>
      </c>
      <c r="K42" s="139"/>
      <c r="L42" s="114" t="s">
        <v>3045</v>
      </c>
      <c r="M42" s="114" t="s">
        <v>3045</v>
      </c>
      <c r="N42" s="114" t="s">
        <v>3045</v>
      </c>
      <c r="O42" s="114" t="s">
        <v>3045</v>
      </c>
      <c r="P42" s="114" t="s">
        <v>3045</v>
      </c>
      <c r="Q42" s="114" t="s">
        <v>3045</v>
      </c>
      <c r="R42" s="140">
        <v>54247.023809523809</v>
      </c>
      <c r="S42" s="140">
        <v>61284.642857142855</v>
      </c>
      <c r="T42" s="114" t="s">
        <v>3045</v>
      </c>
      <c r="U42" s="140">
        <v>53622.023809523809</v>
      </c>
      <c r="V42" s="140">
        <v>53363.690476190481</v>
      </c>
      <c r="W42" s="140">
        <v>53488.690476190481</v>
      </c>
      <c r="X42" s="140">
        <v>53780.357142857145</v>
      </c>
      <c r="Y42" s="114" t="s">
        <v>3045</v>
      </c>
      <c r="Z42" s="140">
        <v>68436.07142857142</v>
      </c>
      <c r="AA42" s="140">
        <v>56937.261904761908</v>
      </c>
      <c r="AB42" s="140">
        <v>54421.642857142862</v>
      </c>
      <c r="AC42" s="140">
        <v>52730.404761904763</v>
      </c>
      <c r="AD42" s="140">
        <v>44920.976190476191</v>
      </c>
      <c r="AE42" s="140">
        <v>42440.880952380954</v>
      </c>
      <c r="AF42" s="140">
        <v>41252.166666666672</v>
      </c>
      <c r="AG42" s="140">
        <v>42194.238095238092</v>
      </c>
      <c r="AH42" s="140">
        <v>52437.738095238092</v>
      </c>
      <c r="AI42" s="140">
        <v>56824.761904761908</v>
      </c>
      <c r="AJ42" s="140">
        <v>47827.261904761908</v>
      </c>
      <c r="AK42" s="140">
        <v>50197.345238095237</v>
      </c>
      <c r="AL42" s="141">
        <v>54565.738095238092</v>
      </c>
      <c r="AM42" s="140">
        <v>71590.476190476184</v>
      </c>
      <c r="AN42" s="140">
        <v>64636.5</v>
      </c>
      <c r="AO42" s="140">
        <v>58458.309523809527</v>
      </c>
      <c r="AP42" s="140">
        <v>60967.71428571429</v>
      </c>
      <c r="AQ42" s="140">
        <v>55890.404761904763</v>
      </c>
      <c r="AR42" s="140">
        <v>53333.238095238092</v>
      </c>
      <c r="AS42" s="114" t="s">
        <v>3045</v>
      </c>
      <c r="AT42" s="114" t="s">
        <v>3045</v>
      </c>
      <c r="AV42" s="144">
        <v>0.38100244498777514</v>
      </c>
      <c r="AW42" s="144">
        <v>-0.19680257776676169</v>
      </c>
      <c r="AX42" s="144">
        <v>2.8280468181717922E-2</v>
      </c>
      <c r="AY42" s="144" t="s">
        <v>3047</v>
      </c>
      <c r="AZ42" s="144" t="s">
        <v>3047</v>
      </c>
      <c r="BA42" s="144" t="s">
        <v>3047</v>
      </c>
      <c r="BB42" s="144" t="s">
        <v>3047</v>
      </c>
      <c r="BC42" s="144" t="s">
        <v>3047</v>
      </c>
      <c r="BD42" s="144" t="s">
        <v>3047</v>
      </c>
      <c r="BE42" s="144" t="s">
        <v>3047</v>
      </c>
      <c r="BF42" s="144" t="s">
        <v>3047</v>
      </c>
      <c r="BG42" s="144" t="s">
        <v>3047</v>
      </c>
      <c r="BH42" s="144" t="s">
        <v>3047</v>
      </c>
      <c r="BI42" s="144">
        <v>0.12973281395731595</v>
      </c>
      <c r="BJ42" s="144" t="s">
        <v>3047</v>
      </c>
      <c r="BK42" s="144" t="s">
        <v>3047</v>
      </c>
      <c r="BL42" s="144">
        <v>-4.8176721984791726E-3</v>
      </c>
      <c r="BM42" s="144">
        <v>2.3424167047774169E-3</v>
      </c>
      <c r="BN42" s="144">
        <v>5.4528660931882911E-3</v>
      </c>
      <c r="BO42" s="144"/>
      <c r="BP42" s="144"/>
      <c r="BQ42" s="144">
        <v>-0.16802264191642169</v>
      </c>
      <c r="BR42" s="144">
        <v>-4.4182297558089223E-2</v>
      </c>
      <c r="BS42" s="144">
        <v>-3.1076571864572466E-2</v>
      </c>
      <c r="BT42" s="144">
        <v>-0.1481010549168118</v>
      </c>
      <c r="BU42" s="144">
        <v>-5.5210181265407332E-2</v>
      </c>
      <c r="BV42" s="144">
        <v>-2.8008709033349954E-2</v>
      </c>
      <c r="BW42" s="144">
        <v>2.2836895724380302E-2</v>
      </c>
      <c r="BX42" s="113">
        <v>0.24277011417717831</v>
      </c>
      <c r="BY42" s="113">
        <v>8.3661575973319913E-2</v>
      </c>
      <c r="BZ42" s="113">
        <v>-0.15833766299064789</v>
      </c>
      <c r="CA42" s="113">
        <v>4.9555070454437855E-2</v>
      </c>
      <c r="CB42" s="113">
        <v>8.7024380202235019E-2</v>
      </c>
      <c r="CC42" s="113">
        <v>0.31200417495541632</v>
      </c>
      <c r="CD42" s="113">
        <v>-9.7135492882798879E-2</v>
      </c>
      <c r="CE42" s="113">
        <v>-9.5583617247073649E-2</v>
      </c>
      <c r="CF42" s="145">
        <v>4.2926399725649045E-2</v>
      </c>
      <c r="CG42" s="145">
        <v>-8.3278659587197601E-2</v>
      </c>
      <c r="CH42" s="145">
        <v>-4.5753232197195515E-2</v>
      </c>
      <c r="CI42" s="145"/>
      <c r="CJ42" s="145"/>
    </row>
    <row r="43" spans="1:88">
      <c r="A43" s="112" t="s">
        <v>3061</v>
      </c>
      <c r="B43" s="114" t="s">
        <v>3045</v>
      </c>
      <c r="C43" s="114" t="s">
        <v>3045</v>
      </c>
      <c r="D43" s="114" t="s">
        <v>3045</v>
      </c>
      <c r="E43" s="114" t="s">
        <v>3045</v>
      </c>
      <c r="F43" s="114" t="s">
        <v>3045</v>
      </c>
      <c r="G43" s="114" t="s">
        <v>3045</v>
      </c>
      <c r="H43" s="114" t="s">
        <v>3045</v>
      </c>
      <c r="I43" s="147"/>
      <c r="J43" s="114" t="s">
        <v>3045</v>
      </c>
      <c r="K43" s="139"/>
      <c r="L43" s="114" t="s">
        <v>3045</v>
      </c>
      <c r="M43" s="114" t="s">
        <v>3045</v>
      </c>
      <c r="N43" s="114" t="s">
        <v>3045</v>
      </c>
      <c r="O43" s="114" t="s">
        <v>3045</v>
      </c>
      <c r="P43" s="114" t="s">
        <v>3045</v>
      </c>
      <c r="Q43" s="114" t="s">
        <v>3045</v>
      </c>
      <c r="R43" s="114" t="s">
        <v>3045</v>
      </c>
      <c r="S43" s="114" t="s">
        <v>3045</v>
      </c>
      <c r="T43" s="140">
        <v>75101.190476190473</v>
      </c>
      <c r="U43" s="114" t="s">
        <v>3045</v>
      </c>
      <c r="V43" s="114" t="s">
        <v>3045</v>
      </c>
      <c r="W43" s="114" t="s">
        <v>3045</v>
      </c>
      <c r="X43" s="114" t="s">
        <v>3045</v>
      </c>
      <c r="Y43" s="114" t="s">
        <v>3045</v>
      </c>
      <c r="Z43" s="114" t="s">
        <v>3045</v>
      </c>
      <c r="AA43" s="114" t="s">
        <v>3045</v>
      </c>
      <c r="AB43" s="114" t="s">
        <v>3045</v>
      </c>
      <c r="AC43" s="114" t="s">
        <v>3045</v>
      </c>
      <c r="AD43" s="114" t="s">
        <v>3045</v>
      </c>
      <c r="AE43" s="114" t="s">
        <v>3045</v>
      </c>
      <c r="AF43" s="114" t="s">
        <v>3045</v>
      </c>
      <c r="AG43" s="114" t="s">
        <v>3045</v>
      </c>
      <c r="AH43" s="114" t="s">
        <v>3045</v>
      </c>
      <c r="AI43" s="114" t="s">
        <v>3045</v>
      </c>
      <c r="AJ43" s="114" t="s">
        <v>3045</v>
      </c>
      <c r="AK43" s="114" t="s">
        <v>3045</v>
      </c>
      <c r="AL43" s="149" t="s">
        <v>3045</v>
      </c>
      <c r="AM43" s="114" t="s">
        <v>3045</v>
      </c>
      <c r="AN43" s="114" t="s">
        <v>3045</v>
      </c>
      <c r="AO43" s="114" t="s">
        <v>3045</v>
      </c>
      <c r="AP43" s="114" t="s">
        <v>3045</v>
      </c>
      <c r="AQ43" s="114" t="s">
        <v>3045</v>
      </c>
      <c r="AR43" s="114" t="s">
        <v>3045</v>
      </c>
      <c r="AS43" s="114" t="s">
        <v>3045</v>
      </c>
      <c r="AT43" s="114" t="s">
        <v>3045</v>
      </c>
      <c r="AV43" s="144"/>
      <c r="AW43" s="144"/>
      <c r="AX43" s="144"/>
      <c r="AY43" s="144"/>
      <c r="AZ43" s="144"/>
      <c r="BA43" s="144"/>
      <c r="BB43" s="144"/>
      <c r="BC43" s="144"/>
      <c r="BD43" s="144"/>
      <c r="BE43" s="144"/>
      <c r="BF43" s="144"/>
      <c r="BG43" s="144"/>
      <c r="BH43" s="144"/>
      <c r="BI43" s="144"/>
      <c r="BJ43" s="144" t="s">
        <v>3047</v>
      </c>
      <c r="BK43" s="144" t="s">
        <v>3047</v>
      </c>
      <c r="BL43" s="144" t="s">
        <v>3047</v>
      </c>
      <c r="BM43" s="144" t="s">
        <v>3047</v>
      </c>
      <c r="BN43" s="144"/>
      <c r="BO43" s="144"/>
      <c r="BP43" s="144"/>
      <c r="BQ43" s="144"/>
      <c r="BR43" s="144"/>
      <c r="BS43" s="144"/>
      <c r="BT43" s="144"/>
      <c r="BU43" s="144"/>
      <c r="BV43" s="144"/>
      <c r="BW43" s="144"/>
      <c r="BX43" s="113"/>
      <c r="BY43" s="113"/>
      <c r="BZ43" s="113"/>
      <c r="CF43" s="145"/>
      <c r="CG43" s="145"/>
      <c r="CH43" s="145"/>
      <c r="CI43" s="145"/>
      <c r="CJ43" s="145"/>
    </row>
    <row r="44" spans="1:88">
      <c r="A44" s="112" t="s">
        <v>3062</v>
      </c>
      <c r="B44" s="140">
        <v>39250.000000000007</v>
      </c>
      <c r="C44" s="140">
        <v>69731</v>
      </c>
      <c r="D44" s="140">
        <v>69248</v>
      </c>
      <c r="E44" s="114" t="s">
        <v>3045</v>
      </c>
      <c r="F44" s="140">
        <v>68917</v>
      </c>
      <c r="G44" s="114" t="s">
        <v>3045</v>
      </c>
      <c r="H44" s="140">
        <v>60976.78571428571</v>
      </c>
      <c r="I44" s="147"/>
      <c r="J44" s="140">
        <v>55523.809523809527</v>
      </c>
      <c r="K44" s="139"/>
      <c r="L44" s="140">
        <v>55803.571428571428</v>
      </c>
      <c r="M44" s="114" t="s">
        <v>3045</v>
      </c>
      <c r="N44" s="140">
        <v>58866.071428571428</v>
      </c>
      <c r="O44" s="114" t="s">
        <v>3045</v>
      </c>
      <c r="P44" s="114" t="s">
        <v>3045</v>
      </c>
      <c r="Q44" s="140">
        <v>78211.309523809527</v>
      </c>
      <c r="R44" s="140">
        <v>66268.75</v>
      </c>
      <c r="S44" s="114" t="s">
        <v>3045</v>
      </c>
      <c r="T44" s="114" t="s">
        <v>3045</v>
      </c>
      <c r="U44" s="114" t="s">
        <v>3045</v>
      </c>
      <c r="V44" s="114" t="s">
        <v>3045</v>
      </c>
      <c r="W44" s="114" t="s">
        <v>3045</v>
      </c>
      <c r="X44" s="114" t="s">
        <v>3045</v>
      </c>
      <c r="Y44" s="114" t="s">
        <v>3045</v>
      </c>
      <c r="Z44" s="114" t="s">
        <v>3045</v>
      </c>
      <c r="AA44" s="114" t="s">
        <v>3045</v>
      </c>
      <c r="AB44" s="114" t="s">
        <v>3045</v>
      </c>
      <c r="AC44" s="114" t="s">
        <v>3045</v>
      </c>
      <c r="AD44" s="140">
        <v>60622.5</v>
      </c>
      <c r="AE44" s="140">
        <v>59585.833333333336</v>
      </c>
      <c r="AF44" s="140">
        <v>59979.642857142855</v>
      </c>
      <c r="AG44" s="114" t="s">
        <v>3045</v>
      </c>
      <c r="AH44" s="140">
        <v>68166.666666666672</v>
      </c>
      <c r="AI44" s="140">
        <v>67279.642857142855</v>
      </c>
      <c r="AJ44" s="140">
        <v>68229.642857142855</v>
      </c>
      <c r="AK44" s="140">
        <v>77810.119047619053</v>
      </c>
      <c r="AL44" s="141">
        <v>77810.119047619053</v>
      </c>
      <c r="AM44" s="140">
        <v>77810.119047619053</v>
      </c>
      <c r="AN44" s="140">
        <v>76054.166666666657</v>
      </c>
      <c r="AO44" s="140">
        <v>76054.166666666657</v>
      </c>
      <c r="AP44" s="140">
        <v>78370.833333333328</v>
      </c>
      <c r="AQ44" s="140">
        <v>79377.5</v>
      </c>
      <c r="AR44" s="140">
        <v>71984.642857142855</v>
      </c>
      <c r="AS44" s="140">
        <v>69927.5</v>
      </c>
      <c r="AT44" s="140">
        <v>72927.5</v>
      </c>
      <c r="AV44" s="144">
        <v>-6.9266180034704972E-3</v>
      </c>
      <c r="AW44" s="148" t="s">
        <v>3047</v>
      </c>
      <c r="AX44" s="148" t="s">
        <v>3047</v>
      </c>
      <c r="AY44" s="144" t="s">
        <v>3047</v>
      </c>
      <c r="AZ44" s="144" t="s">
        <v>3047</v>
      </c>
      <c r="BA44" s="144">
        <v>0.13564529826924776</v>
      </c>
      <c r="BB44" s="144">
        <v>-3.9397512864495221E-3</v>
      </c>
      <c r="BC44" s="144" t="s">
        <v>3047</v>
      </c>
      <c r="BD44" s="144" t="s">
        <v>3047</v>
      </c>
      <c r="BE44" s="144" t="s">
        <v>3047</v>
      </c>
      <c r="BF44" s="144" t="s">
        <v>3047</v>
      </c>
      <c r="BG44" s="144" t="s">
        <v>3047</v>
      </c>
      <c r="BH44" s="144">
        <v>-0.15269606910460831</v>
      </c>
      <c r="BJ44" s="144" t="s">
        <v>3047</v>
      </c>
      <c r="BK44" s="144" t="s">
        <v>3047</v>
      </c>
      <c r="BL44" s="144" t="s">
        <v>3047</v>
      </c>
      <c r="BM44" s="144" t="s">
        <v>3047</v>
      </c>
      <c r="BN44" s="144"/>
      <c r="BO44" s="144"/>
      <c r="BP44" s="144"/>
      <c r="BQ44" s="144"/>
      <c r="BR44" s="144"/>
      <c r="BS44" s="144"/>
      <c r="BT44" s="144"/>
      <c r="BU44" s="144">
        <v>-1.7100361526935726E-2</v>
      </c>
      <c r="BV44" s="144">
        <v>6.6091133039372085E-3</v>
      </c>
      <c r="BW44" s="144"/>
      <c r="BX44" s="113"/>
      <c r="BY44" s="113">
        <v>-1.3012574222843298E-2</v>
      </c>
      <c r="BZ44" s="113">
        <v>1.4120170079041205E-2</v>
      </c>
      <c r="CA44" s="113">
        <v>0.14041515958885364</v>
      </c>
      <c r="CB44" s="113">
        <v>0</v>
      </c>
      <c r="CC44" s="113">
        <v>0</v>
      </c>
      <c r="CD44" s="113">
        <v>-2.2567146824152395E-2</v>
      </c>
      <c r="CE44" s="113">
        <v>0</v>
      </c>
      <c r="CF44" s="145">
        <v>3.0460746178710307E-2</v>
      </c>
      <c r="CG44" s="145">
        <v>1.2844914668509899E-2</v>
      </c>
      <c r="CH44" s="145">
        <v>-9.3135424306096115E-2</v>
      </c>
      <c r="CI44" s="145">
        <v>-2.8577523975848007E-2</v>
      </c>
      <c r="CJ44" s="145">
        <v>4.2901576632941252E-2</v>
      </c>
    </row>
    <row r="45" spans="1:88" ht="14.5" thickBot="1">
      <c r="A45" s="112" t="s">
        <v>3063</v>
      </c>
      <c r="B45" s="114" t="s">
        <v>3045</v>
      </c>
      <c r="C45" s="114" t="s">
        <v>3045</v>
      </c>
      <c r="D45" s="114" t="s">
        <v>3045</v>
      </c>
      <c r="E45" s="114" t="s">
        <v>3045</v>
      </c>
      <c r="F45" s="114" t="s">
        <v>3045</v>
      </c>
      <c r="G45" s="114" t="s">
        <v>3048</v>
      </c>
      <c r="H45" s="140">
        <v>88346.866666666669</v>
      </c>
      <c r="I45" s="147"/>
      <c r="J45" s="140">
        <v>66944.000000000015</v>
      </c>
      <c r="K45" s="139"/>
      <c r="L45" s="155">
        <v>64702.564102564043</v>
      </c>
      <c r="M45" s="155">
        <v>86919.166666666672</v>
      </c>
      <c r="N45" s="155">
        <v>64044.28571428571</v>
      </c>
      <c r="O45" s="155">
        <v>71592.976190476184</v>
      </c>
      <c r="P45" s="155">
        <v>61682.857142857145</v>
      </c>
      <c r="Q45" s="155">
        <v>63280.419047619049</v>
      </c>
      <c r="R45" s="155">
        <v>52901.666666666672</v>
      </c>
      <c r="S45" s="155">
        <v>49242.142857142862</v>
      </c>
      <c r="T45" s="155">
        <v>60459.761904761908</v>
      </c>
      <c r="U45" s="155">
        <v>51575.357142857145</v>
      </c>
      <c r="V45" s="155">
        <v>55201.595238095237</v>
      </c>
      <c r="W45" s="155">
        <v>63958.333333333336</v>
      </c>
      <c r="X45" s="155">
        <v>65152.142857142855</v>
      </c>
      <c r="Y45" s="155">
        <v>68012.142857142855</v>
      </c>
      <c r="Z45" s="155">
        <v>78751.07142857142</v>
      </c>
      <c r="AA45" s="155">
        <v>80197.261904761908</v>
      </c>
      <c r="AB45" s="155">
        <v>85457.559523809512</v>
      </c>
      <c r="AC45" s="155">
        <v>68038.57142857142</v>
      </c>
      <c r="AD45" s="155">
        <v>68363.333333333328</v>
      </c>
      <c r="AE45" s="155">
        <v>84775.476190476184</v>
      </c>
      <c r="AF45" s="155">
        <v>81538.809523809527</v>
      </c>
      <c r="AG45" s="140">
        <v>61665.476190476191</v>
      </c>
      <c r="AH45" s="140">
        <v>63385.238095238092</v>
      </c>
      <c r="AI45" s="140">
        <v>62398.809523809519</v>
      </c>
      <c r="AJ45" s="140">
        <v>63282.142857142855</v>
      </c>
      <c r="AK45" s="140">
        <v>78916.666666666672</v>
      </c>
      <c r="AL45" s="141">
        <v>89009.761904761908</v>
      </c>
      <c r="AM45" s="140">
        <v>93647.142857142855</v>
      </c>
      <c r="AN45" s="114" t="s">
        <v>3045</v>
      </c>
      <c r="AO45" s="140">
        <v>77455.833333333328</v>
      </c>
      <c r="AP45" s="140">
        <v>103710.71428571429</v>
      </c>
      <c r="AQ45" s="140">
        <v>98129.761904761908</v>
      </c>
      <c r="AR45" s="140">
        <v>87962.5</v>
      </c>
      <c r="AS45" s="140">
        <v>63058.333333333336</v>
      </c>
      <c r="AT45" s="140">
        <v>73294.047619047618</v>
      </c>
      <c r="AV45" s="144" t="s">
        <v>3047</v>
      </c>
      <c r="AW45" s="144" t="s">
        <v>3047</v>
      </c>
      <c r="AX45" s="144" t="s">
        <v>3047</v>
      </c>
      <c r="AY45" s="144" t="s">
        <v>3047</v>
      </c>
      <c r="AZ45" s="144" t="s">
        <v>3047</v>
      </c>
      <c r="BA45" s="144" t="s">
        <v>3047</v>
      </c>
      <c r="BB45" s="144">
        <v>-0.10289541660538404</v>
      </c>
      <c r="BC45" s="144">
        <v>0.34336510263929743</v>
      </c>
      <c r="BD45" s="144">
        <v>-0.26317418619653465</v>
      </c>
      <c r="BE45" s="144">
        <v>0.11786672912344875</v>
      </c>
      <c r="BF45" s="144">
        <v>-0.13842306291685291</v>
      </c>
      <c r="BG45" s="144">
        <v>2.5899609368968735E-2</v>
      </c>
      <c r="BH45" s="144">
        <v>-0.16401206782689415</v>
      </c>
      <c r="BI45" s="144">
        <v>-6.9175964390355893E-2</v>
      </c>
      <c r="BJ45" s="144">
        <v>0.22780525778828631</v>
      </c>
      <c r="BK45" s="144">
        <v>-0.14694739909660504</v>
      </c>
      <c r="BL45" s="144">
        <v>7.0309510125036612E-2</v>
      </c>
      <c r="BM45" s="144">
        <v>0.15863197535267926</v>
      </c>
      <c r="BN45" s="144">
        <v>1.866542577943231E-2</v>
      </c>
      <c r="BO45" s="144">
        <v>4.3897251488274724E-2</v>
      </c>
      <c r="BP45" s="144">
        <v>0.15789722423516794</v>
      </c>
      <c r="BQ45" s="144">
        <v>1.8364073655838586E-2</v>
      </c>
      <c r="BR45" s="144">
        <v>6.5591985238778516E-2</v>
      </c>
      <c r="BS45" s="144">
        <v>-0.20383203302669728</v>
      </c>
      <c r="BT45" s="144">
        <v>4.7732028751199529E-3</v>
      </c>
      <c r="BU45" s="144">
        <v>0.2400723027521019</v>
      </c>
      <c r="BV45" s="144">
        <v>-3.8179280283774708E-2</v>
      </c>
      <c r="BW45" s="144">
        <v>-0.24372851957729746</v>
      </c>
      <c r="BX45" s="113">
        <v>2.7888569277399133E-2</v>
      </c>
      <c r="BY45" s="113">
        <v>-1.5562433794859887E-2</v>
      </c>
      <c r="BZ45" s="113">
        <v>1.4156252981016859E-2</v>
      </c>
      <c r="CA45" s="113">
        <v>0.24706059408920766</v>
      </c>
      <c r="CB45" s="113">
        <v>0.12789561019761653</v>
      </c>
      <c r="CC45" s="113">
        <v>5.2099689440163077E-2</v>
      </c>
      <c r="CF45" s="145">
        <v>0.33896583152610793</v>
      </c>
      <c r="CG45" s="145">
        <v>-5.3812688683035459E-2</v>
      </c>
      <c r="CH45" s="145">
        <v>-0.10361037984204591</v>
      </c>
      <c r="CI45" s="145">
        <v>-0.28312254275022497</v>
      </c>
      <c r="CJ45" s="145">
        <v>0.16232135777530243</v>
      </c>
    </row>
    <row r="46" spans="1:88" ht="14.5" thickBot="1">
      <c r="A46" s="112" t="s">
        <v>3064</v>
      </c>
      <c r="B46" s="156">
        <v>38268.75</v>
      </c>
      <c r="C46" s="156">
        <v>65927</v>
      </c>
      <c r="D46" s="156">
        <v>63114</v>
      </c>
      <c r="E46" s="156">
        <v>57165.952380952382</v>
      </c>
      <c r="F46" s="156">
        <v>61321</v>
      </c>
      <c r="G46" s="156">
        <v>56875.976190476191</v>
      </c>
      <c r="H46" s="156">
        <v>72968.452380952382</v>
      </c>
      <c r="I46" s="157"/>
      <c r="J46" s="158">
        <v>60399</v>
      </c>
      <c r="K46" s="159"/>
      <c r="L46" s="156">
        <v>65049.523809523809</v>
      </c>
      <c r="M46" s="156">
        <v>65405.952380952374</v>
      </c>
      <c r="N46" s="156">
        <v>66264.149999999994</v>
      </c>
      <c r="O46" s="156">
        <v>73259</v>
      </c>
      <c r="P46" s="156">
        <v>66523.690476190473</v>
      </c>
      <c r="Q46" s="156">
        <v>68282.142857142855</v>
      </c>
      <c r="R46" s="156">
        <v>60217.499999999993</v>
      </c>
      <c r="S46" s="156">
        <v>63042.976190476191</v>
      </c>
      <c r="T46" s="156">
        <v>56144.107142857145</v>
      </c>
      <c r="U46" s="156">
        <v>57763.690476190473</v>
      </c>
      <c r="V46" s="156">
        <v>58842.261904761901</v>
      </c>
      <c r="W46" s="156">
        <v>62653.273809523809</v>
      </c>
      <c r="X46" s="156">
        <v>61225.476190476191</v>
      </c>
      <c r="Y46" s="156">
        <v>64107.142857142855</v>
      </c>
      <c r="Z46" s="156">
        <v>71204.404761904763</v>
      </c>
      <c r="AA46" s="156">
        <v>70851.11607142858</v>
      </c>
      <c r="AB46" s="156">
        <v>74060.892857142855</v>
      </c>
      <c r="AC46" s="156">
        <v>67152.142857142855</v>
      </c>
      <c r="AD46" s="156">
        <v>70052.976190476198</v>
      </c>
      <c r="AE46" s="156">
        <v>66377.976190476184</v>
      </c>
      <c r="AF46" s="156">
        <v>66236.309523809527</v>
      </c>
      <c r="AG46" s="156">
        <v>59447.023809523809</v>
      </c>
      <c r="AH46" s="156">
        <v>62696.904761904756</v>
      </c>
      <c r="AI46" s="156">
        <v>64995.238095238092</v>
      </c>
      <c r="AJ46" s="156">
        <v>64472.976190476191</v>
      </c>
      <c r="AK46" s="156">
        <v>66526.78571428571</v>
      </c>
      <c r="AL46" s="160">
        <v>69919.404761904763</v>
      </c>
      <c r="AM46" s="156">
        <v>73444.642857142855</v>
      </c>
      <c r="AN46" s="156">
        <v>76532.738095238092</v>
      </c>
      <c r="AO46" s="156">
        <v>73008.809523809527</v>
      </c>
      <c r="AP46" s="156">
        <v>73573.809523809527</v>
      </c>
      <c r="AQ46" s="156">
        <v>73969.642857142855</v>
      </c>
      <c r="AR46" s="156">
        <v>61234.226190476191</v>
      </c>
      <c r="AS46" s="156">
        <v>61624.642857142855</v>
      </c>
      <c r="AT46" s="156">
        <v>67761.309523809527</v>
      </c>
      <c r="AV46" s="161">
        <v>-4.266840596417254E-2</v>
      </c>
      <c r="AW46" s="161">
        <v>-7.0919288905789579E-2</v>
      </c>
      <c r="AX46" s="161">
        <v>4.5755312254851743E-2</v>
      </c>
      <c r="AY46" s="161">
        <v>8.1864287927463586E-2</v>
      </c>
      <c r="AZ46" s="161">
        <v>9.9899796218814618E-2</v>
      </c>
      <c r="BA46" s="161">
        <v>-0.13505086183689952</v>
      </c>
      <c r="BB46" s="161">
        <v>0.11135945959370197</v>
      </c>
      <c r="BC46" s="161">
        <v>5.4793417469471972E-3</v>
      </c>
      <c r="BD46" s="161">
        <v>1.3121093536702988E-2</v>
      </c>
      <c r="BE46" s="161">
        <v>0.10556009546640244</v>
      </c>
      <c r="BF46" s="161">
        <v>-9.193832189641582E-2</v>
      </c>
      <c r="BG46" s="161">
        <v>2.6433476079950058E-2</v>
      </c>
      <c r="BH46" s="161">
        <v>-0.1181076416130552</v>
      </c>
      <c r="BI46" s="161">
        <v>4.6921180561733777E-2</v>
      </c>
      <c r="BJ46" s="161">
        <v>-0.10943120811389051</v>
      </c>
      <c r="BK46" s="161">
        <v>2.8846898022838685E-2</v>
      </c>
      <c r="BL46" s="161">
        <v>1.8672135032923531E-2</v>
      </c>
      <c r="BM46" s="161">
        <v>6.4766577310201967E-2</v>
      </c>
      <c r="BN46" s="161">
        <v>-2.2788874902025968E-2</v>
      </c>
      <c r="BO46" s="161">
        <v>4.7066463929192226E-2</v>
      </c>
      <c r="BP46" s="161">
        <v>0.11070937790157842</v>
      </c>
      <c r="BQ46" s="161">
        <v>-4.9616128616974953E-3</v>
      </c>
      <c r="BR46" s="161">
        <v>4.5303122430398135E-2</v>
      </c>
      <c r="BS46" s="161">
        <v>-9.328472468359772E-2</v>
      </c>
      <c r="BT46" s="161">
        <v>4.3197926527891672E-2</v>
      </c>
      <c r="BU46" s="161">
        <v>-5.246029790379747E-2</v>
      </c>
      <c r="BV46" s="161">
        <v>-2.1342420302200571E-3</v>
      </c>
      <c r="BW46" s="161">
        <v>-0.10250096605767589</v>
      </c>
      <c r="BX46" s="162">
        <v>5.4668522393888086E-2</v>
      </c>
      <c r="BY46" s="162">
        <v>3.6657843669657852E-2</v>
      </c>
      <c r="BZ46" s="162">
        <v>-8.0353872078540167E-3</v>
      </c>
      <c r="CA46" s="162">
        <v>3.1855354679793724E-2</v>
      </c>
      <c r="CB46" s="162">
        <v>5.0996286851876738E-2</v>
      </c>
      <c r="CC46" s="162">
        <v>5.0418594197741307E-2</v>
      </c>
      <c r="CD46" s="162">
        <v>4.2046568925413474E-2</v>
      </c>
      <c r="CE46" s="162">
        <v>-4.6044720979972698E-2</v>
      </c>
      <c r="CF46" s="162">
        <v>7.7387921222813461E-3</v>
      </c>
      <c r="CG46" s="162">
        <v>5.3800847869001078E-3</v>
      </c>
      <c r="CH46" s="162">
        <v>-0.17217085516098141</v>
      </c>
      <c r="CI46" s="162">
        <v>6.3757916275815063E-3</v>
      </c>
      <c r="CJ46" s="162">
        <v>9.9581374952429025E-2</v>
      </c>
    </row>
    <row r="47" spans="1:88">
      <c r="BQ47" s="144"/>
    </row>
    <row r="48" spans="1:88">
      <c r="BQ48" s="144"/>
    </row>
    <row r="49" spans="1:88">
      <c r="BQ49" s="144"/>
    </row>
    <row r="50" spans="1:88">
      <c r="A50" s="163" t="s">
        <v>3065</v>
      </c>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4"/>
      <c r="AV50" s="129" t="s">
        <v>3066</v>
      </c>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30"/>
    </row>
    <row r="51" spans="1:88" s="165" customFormat="1">
      <c r="BQ51" s="144"/>
      <c r="CA51" s="118"/>
      <c r="CB51" s="118"/>
      <c r="CC51" s="118"/>
      <c r="CD51" s="118"/>
      <c r="CE51" s="118"/>
      <c r="CF51" s="118"/>
      <c r="CG51" s="118"/>
      <c r="CH51" s="118"/>
      <c r="CI51" s="118"/>
      <c r="CJ51" s="118"/>
    </row>
    <row r="52" spans="1:88">
      <c r="BQ52" s="144"/>
    </row>
    <row r="53" spans="1:88" ht="74.5" customHeight="1">
      <c r="A53" s="131" t="s">
        <v>2957</v>
      </c>
      <c r="B53" s="132" t="s">
        <v>3067</v>
      </c>
      <c r="C53" s="132" t="s">
        <v>2959</v>
      </c>
      <c r="D53" s="133" t="s">
        <v>2960</v>
      </c>
      <c r="E53" s="133" t="s">
        <v>2961</v>
      </c>
      <c r="F53" s="133" t="s">
        <v>2962</v>
      </c>
      <c r="G53" s="133" t="s">
        <v>2963</v>
      </c>
      <c r="H53" s="133" t="s">
        <v>2964</v>
      </c>
      <c r="I53" s="132" t="s">
        <v>2965</v>
      </c>
      <c r="J53" s="133" t="s">
        <v>2966</v>
      </c>
      <c r="K53" s="134" t="s">
        <v>2967</v>
      </c>
      <c r="L53" s="132" t="s">
        <v>2968</v>
      </c>
      <c r="M53" s="132" t="s">
        <v>2969</v>
      </c>
      <c r="N53" s="132" t="s">
        <v>2970</v>
      </c>
      <c r="O53" s="132" t="s">
        <v>2971</v>
      </c>
      <c r="P53" s="132" t="s">
        <v>2972</v>
      </c>
      <c r="Q53" s="132" t="s">
        <v>2973</v>
      </c>
      <c r="R53" s="132" t="s">
        <v>2974</v>
      </c>
      <c r="S53" s="133" t="s">
        <v>2975</v>
      </c>
      <c r="T53" s="133" t="s">
        <v>2976</v>
      </c>
      <c r="U53" s="133" t="s">
        <v>2977</v>
      </c>
      <c r="V53" s="133" t="s">
        <v>2978</v>
      </c>
      <c r="W53" s="133" t="s">
        <v>2979</v>
      </c>
      <c r="X53" s="133" t="s">
        <v>2980</v>
      </c>
      <c r="Y53" s="133" t="s">
        <v>2981</v>
      </c>
      <c r="Z53" s="133" t="s">
        <v>2982</v>
      </c>
      <c r="AA53" s="133" t="s">
        <v>2983</v>
      </c>
      <c r="AB53" s="133" t="s">
        <v>2984</v>
      </c>
      <c r="AC53" s="133" t="s">
        <v>2985</v>
      </c>
      <c r="AD53" s="133" t="s">
        <v>2986</v>
      </c>
      <c r="AE53" s="133" t="s">
        <v>2987</v>
      </c>
      <c r="AF53" s="133" t="s">
        <v>2988</v>
      </c>
      <c r="AG53" s="133" t="s">
        <v>2989</v>
      </c>
      <c r="AH53" s="133" t="s">
        <v>2990</v>
      </c>
      <c r="AI53" s="133" t="s">
        <v>2991</v>
      </c>
      <c r="AJ53" s="133" t="s">
        <v>2992</v>
      </c>
      <c r="AK53" s="133" t="s">
        <v>2993</v>
      </c>
      <c r="AL53" s="133" t="s">
        <v>2994</v>
      </c>
      <c r="AM53" s="133" t="s">
        <v>2995</v>
      </c>
      <c r="AN53" s="133" t="s">
        <v>2996</v>
      </c>
      <c r="AO53" s="133" t="s">
        <v>2997</v>
      </c>
      <c r="AP53" s="133" t="s">
        <v>2998</v>
      </c>
      <c r="AQ53" s="133" t="s">
        <v>2999</v>
      </c>
      <c r="AR53" s="133" t="s">
        <v>3000</v>
      </c>
      <c r="AS53" s="133" t="s">
        <v>3001</v>
      </c>
      <c r="AT53" s="133" t="s">
        <v>3002</v>
      </c>
      <c r="AV53" s="135" t="s">
        <v>3003</v>
      </c>
      <c r="AW53" s="135" t="s">
        <v>3004</v>
      </c>
      <c r="AX53" s="135" t="s">
        <v>3005</v>
      </c>
      <c r="AY53" s="135" t="s">
        <v>3006</v>
      </c>
      <c r="AZ53" s="135" t="s">
        <v>3007</v>
      </c>
      <c r="BA53" s="136" t="s">
        <v>3008</v>
      </c>
      <c r="BB53" s="135" t="s">
        <v>3009</v>
      </c>
      <c r="BC53" s="135" t="s">
        <v>3010</v>
      </c>
      <c r="BD53" s="135" t="s">
        <v>3011</v>
      </c>
      <c r="BE53" s="135" t="s">
        <v>3012</v>
      </c>
      <c r="BF53" s="135" t="s">
        <v>3013</v>
      </c>
      <c r="BG53" s="135" t="s">
        <v>3014</v>
      </c>
      <c r="BH53" s="135" t="s">
        <v>3015</v>
      </c>
      <c r="BI53" s="135" t="s">
        <v>3016</v>
      </c>
      <c r="BJ53" s="135" t="s">
        <v>3017</v>
      </c>
      <c r="BK53" s="135" t="s">
        <v>3018</v>
      </c>
      <c r="BL53" s="135" t="s">
        <v>3019</v>
      </c>
      <c r="BM53" s="135" t="s">
        <v>3020</v>
      </c>
      <c r="BN53" s="135" t="s">
        <v>3021</v>
      </c>
      <c r="BO53" s="135" t="s">
        <v>3022</v>
      </c>
      <c r="BP53" s="135" t="s">
        <v>3023</v>
      </c>
      <c r="BQ53" s="135" t="s">
        <v>3024</v>
      </c>
      <c r="BR53" s="135" t="s">
        <v>3025</v>
      </c>
      <c r="BS53" s="135" t="s">
        <v>3026</v>
      </c>
      <c r="BT53" s="135" t="s">
        <v>3027</v>
      </c>
      <c r="BU53" s="135" t="s">
        <v>3028</v>
      </c>
      <c r="BV53" s="135" t="s">
        <v>3029</v>
      </c>
      <c r="BW53" s="135" t="s">
        <v>3030</v>
      </c>
      <c r="BX53" s="135" t="s">
        <v>3031</v>
      </c>
      <c r="BY53" s="135" t="s">
        <v>3032</v>
      </c>
      <c r="BZ53" s="135" t="s">
        <v>3033</v>
      </c>
      <c r="CA53" s="137" t="s">
        <v>3034</v>
      </c>
      <c r="CB53" s="135" t="s">
        <v>3035</v>
      </c>
      <c r="CC53" s="137" t="s">
        <v>3036</v>
      </c>
      <c r="CD53" s="135" t="s">
        <v>3037</v>
      </c>
      <c r="CE53" s="137" t="s">
        <v>3038</v>
      </c>
      <c r="CF53" s="135" t="s">
        <v>3039</v>
      </c>
      <c r="CG53" s="135" t="s">
        <v>3040</v>
      </c>
      <c r="CH53" s="135" t="s">
        <v>3041</v>
      </c>
      <c r="CI53" s="135" t="s">
        <v>3068</v>
      </c>
      <c r="CJ53" s="135" t="s">
        <v>3043</v>
      </c>
    </row>
    <row r="54" spans="1:88" ht="13.75" customHeight="1">
      <c r="A54" s="166" t="s">
        <v>3044</v>
      </c>
      <c r="B54" s="114" t="s">
        <v>3045</v>
      </c>
      <c r="C54" s="114" t="s">
        <v>3045</v>
      </c>
      <c r="D54" s="114" t="s">
        <v>3045</v>
      </c>
      <c r="E54" s="114" t="s">
        <v>3045</v>
      </c>
      <c r="F54" s="114" t="s">
        <v>3045</v>
      </c>
      <c r="G54" s="114" t="s">
        <v>3045</v>
      </c>
      <c r="H54" s="114" t="s">
        <v>3045</v>
      </c>
      <c r="I54" s="167" t="s">
        <v>3046</v>
      </c>
      <c r="J54" s="114" t="s">
        <v>3045</v>
      </c>
      <c r="K54" s="134"/>
      <c r="L54" s="140">
        <v>66880</v>
      </c>
      <c r="M54" s="140">
        <v>53214.485714285714</v>
      </c>
      <c r="N54" s="140">
        <v>50328.571428571428</v>
      </c>
      <c r="O54" s="140">
        <v>54717.142857142855</v>
      </c>
      <c r="P54" s="140">
        <v>52182.857142857145</v>
      </c>
      <c r="Q54" s="140">
        <v>53256.942857142858</v>
      </c>
      <c r="R54" s="140">
        <v>53420</v>
      </c>
      <c r="S54" s="140">
        <v>52237.142857142855</v>
      </c>
      <c r="T54" s="140">
        <v>42822.857142857145</v>
      </c>
      <c r="U54" s="140">
        <v>39202.857142857145</v>
      </c>
      <c r="V54" s="140">
        <v>39031.428571428572</v>
      </c>
      <c r="W54" s="140">
        <v>37222.857142857145</v>
      </c>
      <c r="X54" s="140">
        <v>41367.142857142855</v>
      </c>
      <c r="Y54" s="140">
        <v>42637.142857142855</v>
      </c>
      <c r="Z54" s="140">
        <v>51828.571428571428</v>
      </c>
      <c r="AA54" s="114" t="s">
        <v>3045</v>
      </c>
      <c r="AB54" s="114" t="s">
        <v>3045</v>
      </c>
      <c r="AC54" s="140">
        <v>50207.142857142855</v>
      </c>
      <c r="AD54" s="140">
        <v>39617.142857142855</v>
      </c>
      <c r="AE54" s="140">
        <v>37817.142857142855</v>
      </c>
      <c r="AF54" s="140">
        <v>37527.142857142855</v>
      </c>
      <c r="AG54" s="114" t="s">
        <v>3045</v>
      </c>
      <c r="AH54" s="140">
        <v>38091.428571428572</v>
      </c>
      <c r="AI54" s="140">
        <v>38091.428571428572</v>
      </c>
      <c r="AJ54" s="140">
        <v>42427.142857142855</v>
      </c>
      <c r="AK54" s="140">
        <v>44760.952380952374</v>
      </c>
      <c r="AL54" s="140">
        <v>52978.571428571428</v>
      </c>
      <c r="AM54" s="140">
        <v>52375.142857142855</v>
      </c>
      <c r="AN54" s="140">
        <v>53388.571428571428</v>
      </c>
      <c r="AO54" s="114" t="s">
        <v>3045</v>
      </c>
      <c r="AP54" s="140">
        <v>51207.142857142855</v>
      </c>
      <c r="AQ54" s="140">
        <v>49707.142857142855</v>
      </c>
      <c r="AR54" s="114" t="s">
        <v>3045</v>
      </c>
      <c r="AS54" s="140">
        <v>58357.142857142855</v>
      </c>
      <c r="AT54" s="114" t="s">
        <v>3045</v>
      </c>
      <c r="AV54" s="144"/>
      <c r="AW54" s="144"/>
      <c r="AX54" s="144"/>
      <c r="AY54" s="144"/>
      <c r="AZ54" s="144"/>
      <c r="BA54" s="144"/>
      <c r="BB54" s="144" t="s">
        <v>3047</v>
      </c>
      <c r="BC54" s="144">
        <v>-0.20432886192754618</v>
      </c>
      <c r="BD54" s="144">
        <v>-5.4231742484726286E-2</v>
      </c>
      <c r="BE54" s="144">
        <v>8.7198410445642915E-2</v>
      </c>
      <c r="BF54" s="144">
        <v>-4.6316119262701627E-2</v>
      </c>
      <c r="BG54" s="144">
        <v>2.0583114323258878E-2</v>
      </c>
      <c r="BH54" s="144">
        <v>3.0617067767957362E-3</v>
      </c>
      <c r="BI54" s="144">
        <v>-2.2142589720276051E-2</v>
      </c>
      <c r="BJ54" s="144">
        <v>-0.18022206421265652</v>
      </c>
      <c r="BK54" s="144">
        <v>-8.4534294101948237E-2</v>
      </c>
      <c r="BL54" s="144">
        <v>-4.3728591210553391E-3</v>
      </c>
      <c r="BM54" s="144">
        <v>-4.6336285777029418E-2</v>
      </c>
      <c r="BN54" s="144">
        <v>0.11133712004912488</v>
      </c>
      <c r="BO54" s="144">
        <v>3.0700694132679507E-2</v>
      </c>
      <c r="BP54" s="144">
        <v>0.21557327615090793</v>
      </c>
      <c r="BQ54" s="144"/>
      <c r="BR54" s="144"/>
      <c r="BS54" s="144"/>
      <c r="BT54" s="144">
        <v>-0.21092616303883915</v>
      </c>
      <c r="BU54" s="144">
        <v>-4.5434876676763269E-2</v>
      </c>
      <c r="BV54" s="144">
        <v>-7.668479903294001E-3</v>
      </c>
      <c r="BW54" s="144"/>
      <c r="BX54" s="113"/>
      <c r="BY54" s="113">
        <v>0</v>
      </c>
      <c r="BZ54" s="113">
        <v>0.11382388238823871</v>
      </c>
      <c r="CA54" s="113">
        <v>5.5007463775435639E-2</v>
      </c>
      <c r="CB54" s="113">
        <v>0.18358901253218174</v>
      </c>
      <c r="CC54" s="113">
        <v>-1.1390049885398379E-2</v>
      </c>
      <c r="CD54" s="113">
        <v>1.934941875371643E-2</v>
      </c>
      <c r="CF54" s="145"/>
      <c r="CG54" s="145">
        <v>-2.9292788394476243E-2</v>
      </c>
      <c r="CH54" s="145"/>
      <c r="CI54" s="145"/>
      <c r="CJ54" s="145"/>
    </row>
    <row r="55" spans="1:88" ht="13.75" customHeight="1">
      <c r="A55" s="112" t="s">
        <v>2901</v>
      </c>
      <c r="B55" s="114" t="s">
        <v>3045</v>
      </c>
      <c r="C55" s="140">
        <v>68008</v>
      </c>
      <c r="D55" s="140">
        <v>58031</v>
      </c>
      <c r="E55" s="140">
        <v>55134</v>
      </c>
      <c r="F55" s="140">
        <v>48749</v>
      </c>
      <c r="G55" s="140">
        <v>38901</v>
      </c>
      <c r="H55" s="114" t="s">
        <v>3045</v>
      </c>
      <c r="I55" s="167"/>
      <c r="J55" s="140">
        <v>51555</v>
      </c>
      <c r="K55" s="134"/>
      <c r="L55" s="140">
        <v>53512.857142857145</v>
      </c>
      <c r="M55" s="140">
        <v>63950</v>
      </c>
      <c r="N55" s="140">
        <v>63600</v>
      </c>
      <c r="O55" s="140">
        <v>63617.142857142855</v>
      </c>
      <c r="P55" s="114" t="s">
        <v>3045</v>
      </c>
      <c r="Q55" s="140">
        <v>69461.42857142858</v>
      </c>
      <c r="R55" s="140">
        <v>50097.71428571429</v>
      </c>
      <c r="S55" s="140">
        <v>82101.190476190473</v>
      </c>
      <c r="T55" s="140">
        <v>53422.857142857145</v>
      </c>
      <c r="U55" s="140">
        <v>55995.238095238092</v>
      </c>
      <c r="V55" s="140">
        <v>51011.904761904763</v>
      </c>
      <c r="W55" s="140">
        <v>47759.523809523809</v>
      </c>
      <c r="X55" s="140">
        <v>55273.809523809519</v>
      </c>
      <c r="Y55" s="140">
        <v>60238.095238095237</v>
      </c>
      <c r="Z55" s="140">
        <v>68502.380952380961</v>
      </c>
      <c r="AA55" s="114" t="s">
        <v>3045</v>
      </c>
      <c r="AB55" s="140">
        <v>65123.809523809519</v>
      </c>
      <c r="AC55" s="140">
        <v>69888.095238095251</v>
      </c>
      <c r="AD55" s="140">
        <v>70488.095238095251</v>
      </c>
      <c r="AE55" s="140">
        <v>67007.142857142855</v>
      </c>
      <c r="AF55" s="140">
        <v>66723.809523809527</v>
      </c>
      <c r="AG55" s="114" t="s">
        <v>3045</v>
      </c>
      <c r="AH55" s="140">
        <v>68923.809523809527</v>
      </c>
      <c r="AI55" s="140">
        <v>56897.142857142855</v>
      </c>
      <c r="AJ55" s="140">
        <v>61593.095238095237</v>
      </c>
      <c r="AK55" s="140">
        <v>66108.809523809527</v>
      </c>
      <c r="AL55" s="140">
        <v>68167.142857142855</v>
      </c>
      <c r="AM55" s="140">
        <v>70417.142857142855</v>
      </c>
      <c r="AN55" s="140">
        <v>74880.952380952382</v>
      </c>
      <c r="AO55" s="140">
        <v>77973.809523809527</v>
      </c>
      <c r="AP55" s="140">
        <v>79523.809523809527</v>
      </c>
      <c r="AQ55" s="140">
        <v>72773.809523809527</v>
      </c>
      <c r="AR55" s="140">
        <v>47807.142857142855</v>
      </c>
      <c r="AS55" s="140">
        <v>55721.428571428572</v>
      </c>
      <c r="AT55" s="140">
        <v>49020.476190476191</v>
      </c>
      <c r="AV55" s="144">
        <v>-0.14670332902011529</v>
      </c>
      <c r="AW55" s="144">
        <v>-4.9921593630990357E-2</v>
      </c>
      <c r="AX55" s="144">
        <v>-0.11580875684695469</v>
      </c>
      <c r="AY55" s="144">
        <v>-0.20201440029539064</v>
      </c>
      <c r="AZ55" s="144" t="s">
        <v>3047</v>
      </c>
      <c r="BA55" s="144" t="s">
        <v>3047</v>
      </c>
      <c r="BB55" s="144">
        <v>0.13229976308242253</v>
      </c>
      <c r="BC55" s="144">
        <v>0.19503991030193002</v>
      </c>
      <c r="BD55" s="144">
        <v>-5.4730258014072941E-3</v>
      </c>
      <c r="BE55" s="144">
        <v>2.6954177897575704E-4</v>
      </c>
      <c r="BF55" s="144" t="s">
        <v>3047</v>
      </c>
      <c r="BG55" s="144" t="s">
        <v>3047</v>
      </c>
      <c r="BH55" s="144">
        <v>-0.27876930670670264</v>
      </c>
      <c r="BI55" s="144">
        <v>0.63882108488933986</v>
      </c>
      <c r="BJ55" s="144">
        <v>-0.34930471978539834</v>
      </c>
      <c r="BK55" s="144">
        <v>4.8151317431454288E-2</v>
      </c>
      <c r="BL55" s="144">
        <v>-8.8995662896504735E-2</v>
      </c>
      <c r="BM55" s="144">
        <v>-6.3757292882147043E-2</v>
      </c>
      <c r="BN55" s="144">
        <v>0.15733585921531468</v>
      </c>
      <c r="BO55" s="144">
        <v>8.9812621150118455E-2</v>
      </c>
      <c r="BP55" s="144">
        <v>0.13719367588932818</v>
      </c>
      <c r="BQ55" s="144"/>
      <c r="BR55" s="144"/>
      <c r="BS55" s="144">
        <v>7.3157355952033098E-2</v>
      </c>
      <c r="BT55" s="144">
        <v>8.5851531359657507E-3</v>
      </c>
      <c r="BU55" s="144">
        <v>-4.9383550076000926E-2</v>
      </c>
      <c r="BV55" s="144">
        <v>-4.2284049319545325E-3</v>
      </c>
      <c r="BW55" s="144"/>
      <c r="BX55" s="113"/>
      <c r="BY55" s="113">
        <v>-0.17449219289760953</v>
      </c>
      <c r="BZ55" s="113">
        <v>8.2534063138160807E-2</v>
      </c>
      <c r="CA55" s="113">
        <v>7.3315268022467128E-2</v>
      </c>
      <c r="CB55" s="113">
        <v>3.1135537731805663E-2</v>
      </c>
      <c r="CC55" s="113">
        <v>3.3007104386277408E-2</v>
      </c>
      <c r="CD55" s="113">
        <v>6.3390949173631972E-2</v>
      </c>
      <c r="CE55" s="113">
        <v>4.1303656597774241E-2</v>
      </c>
      <c r="CF55" s="145">
        <v>1.9878469571589896E-2</v>
      </c>
      <c r="CG55" s="145">
        <v>-8.4880239520958134E-2</v>
      </c>
      <c r="CH55" s="145">
        <v>-0.34307214133813191</v>
      </c>
      <c r="CI55" s="145">
        <v>0.16554609293291511</v>
      </c>
      <c r="CJ55" s="145">
        <v>-0.12025808657009784</v>
      </c>
    </row>
    <row r="56" spans="1:88">
      <c r="A56" s="112" t="s">
        <v>2893</v>
      </c>
      <c r="B56" s="140">
        <v>73800</v>
      </c>
      <c r="C56" s="140">
        <v>48974</v>
      </c>
      <c r="D56" s="140">
        <v>58531</v>
      </c>
      <c r="E56" s="114" t="s">
        <v>3045</v>
      </c>
      <c r="F56" s="140">
        <v>57583</v>
      </c>
      <c r="G56" s="140">
        <v>36363</v>
      </c>
      <c r="H56" s="140">
        <v>62922.619047619046</v>
      </c>
      <c r="I56" s="167"/>
      <c r="J56" s="140">
        <v>53665.476190476191</v>
      </c>
      <c r="K56" s="134"/>
      <c r="L56" s="140">
        <v>52297.999999999993</v>
      </c>
      <c r="M56" s="140">
        <v>54764.085714285713</v>
      </c>
      <c r="N56" s="140">
        <v>55163.971428571429</v>
      </c>
      <c r="O56" s="140">
        <v>69917.142857142855</v>
      </c>
      <c r="P56" s="140">
        <v>51245</v>
      </c>
      <c r="Q56" s="140">
        <v>58607.142857142855</v>
      </c>
      <c r="R56" s="140">
        <v>45423.809523809527</v>
      </c>
      <c r="S56" s="140">
        <v>60853.809523809519</v>
      </c>
      <c r="T56" s="140">
        <v>53826.190476190481</v>
      </c>
      <c r="U56" s="140">
        <v>56551.190476190481</v>
      </c>
      <c r="V56" s="140">
        <v>53738.095238095237</v>
      </c>
      <c r="W56" s="140">
        <v>54692.857142857145</v>
      </c>
      <c r="X56" s="140">
        <v>55507.142857142855</v>
      </c>
      <c r="Y56" s="114" t="s">
        <v>3045</v>
      </c>
      <c r="Z56" s="114" t="s">
        <v>3045</v>
      </c>
      <c r="AA56" s="140">
        <v>56469.047619047626</v>
      </c>
      <c r="AB56" s="140">
        <v>66040.476190476184</v>
      </c>
      <c r="AC56" s="140">
        <v>66540.476190476184</v>
      </c>
      <c r="AD56" s="140">
        <v>72657.142857142855</v>
      </c>
      <c r="AE56" s="140">
        <v>70533.809523809527</v>
      </c>
      <c r="AF56" s="140">
        <v>58968.571428571428</v>
      </c>
      <c r="AG56" s="140">
        <v>64688.095238095237</v>
      </c>
      <c r="AH56" s="140">
        <v>66121.42857142858</v>
      </c>
      <c r="AI56" s="140">
        <v>65871.42857142858</v>
      </c>
      <c r="AJ56" s="140">
        <v>68657.142857142855</v>
      </c>
      <c r="AK56" s="140">
        <v>71990.476190476184</v>
      </c>
      <c r="AL56" s="140">
        <v>73323.809523809527</v>
      </c>
      <c r="AM56" s="140">
        <v>70240.476190476184</v>
      </c>
      <c r="AN56" s="140">
        <v>66157.142857142855</v>
      </c>
      <c r="AO56" s="140">
        <v>62823.809523809519</v>
      </c>
      <c r="AP56" s="140">
        <v>89823.809523809527</v>
      </c>
      <c r="AQ56" s="140">
        <v>94823.809523809527</v>
      </c>
      <c r="AR56" s="140">
        <v>48628.571428571428</v>
      </c>
      <c r="AS56" s="140">
        <v>50595.238095238092</v>
      </c>
      <c r="AT56" s="140">
        <v>56823.809523809519</v>
      </c>
      <c r="AV56" s="144">
        <v>0.19514436231469756</v>
      </c>
      <c r="AW56" s="144" t="s">
        <v>3047</v>
      </c>
      <c r="AX56" s="144" t="s">
        <v>3047</v>
      </c>
      <c r="AY56" s="144">
        <v>-0.36851153986419605</v>
      </c>
      <c r="AZ56" s="144">
        <v>0.73040230584987609</v>
      </c>
      <c r="BA56" s="144">
        <v>-0.14711947781666823</v>
      </c>
      <c r="BB56" s="144">
        <v>5.7998624636748763E-2</v>
      </c>
      <c r="BC56" s="144">
        <v>4.7154493752834092E-2</v>
      </c>
      <c r="BD56" s="144">
        <v>7.3019700606706817E-3</v>
      </c>
      <c r="BE56" s="144">
        <v>0.26744215556841189</v>
      </c>
      <c r="BF56" s="144">
        <v>-0.26706101099260349</v>
      </c>
      <c r="BG56" s="144">
        <v>0.14366558409879704</v>
      </c>
      <c r="BH56" s="144">
        <v>-0.22494413975218353</v>
      </c>
      <c r="BI56" s="144">
        <v>0.33968969493657597</v>
      </c>
      <c r="BJ56" s="144">
        <v>-0.11548363368885606</v>
      </c>
      <c r="BK56" s="144">
        <v>5.0625912328039924E-2</v>
      </c>
      <c r="BL56" s="144">
        <v>-4.9744226680420334E-2</v>
      </c>
      <c r="BM56" s="144">
        <v>1.7766947275144052E-2</v>
      </c>
      <c r="BN56" s="144">
        <v>1.4888337468982549E-2</v>
      </c>
      <c r="BO56" s="144"/>
      <c r="BP56" s="144"/>
      <c r="BQ56" s="144"/>
      <c r="BR56" s="144">
        <v>0.16949867183876521</v>
      </c>
      <c r="BS56" s="144">
        <v>7.571114395933165E-3</v>
      </c>
      <c r="BT56" s="144">
        <v>9.1923998998103551E-2</v>
      </c>
      <c r="BU56" s="144">
        <v>-2.9224013632192847E-2</v>
      </c>
      <c r="BV56" s="144">
        <v>-0.1639672970071766</v>
      </c>
      <c r="BW56" s="144">
        <v>9.6992748356671044E-2</v>
      </c>
      <c r="BX56" s="113">
        <v>2.2157606095182247E-2</v>
      </c>
      <c r="BY56" s="113">
        <v>-3.7809225451009842E-3</v>
      </c>
      <c r="BZ56" s="113">
        <v>4.2290175666883423E-2</v>
      </c>
      <c r="CA56" s="113">
        <v>4.8550423082258209E-2</v>
      </c>
      <c r="CB56" s="113">
        <v>1.8520968382061298E-2</v>
      </c>
      <c r="CC56" s="113">
        <v>-4.2050915703338188E-2</v>
      </c>
      <c r="CD56" s="113">
        <v>-5.8133622589064737E-2</v>
      </c>
      <c r="CE56" s="113">
        <v>-5.0385086014539726E-2</v>
      </c>
      <c r="CF56" s="145">
        <v>0.42977336466307903</v>
      </c>
      <c r="CG56" s="145">
        <v>5.5664528441923267E-2</v>
      </c>
      <c r="CH56" s="145">
        <v>-0.48716918595892134</v>
      </c>
      <c r="CI56" s="145">
        <v>4.0442616529573039E-2</v>
      </c>
      <c r="CJ56" s="145">
        <v>0.12310588235294118</v>
      </c>
    </row>
    <row r="57" spans="1:88">
      <c r="A57" s="112" t="s">
        <v>2881</v>
      </c>
      <c r="B57" s="114" t="s">
        <v>3045</v>
      </c>
      <c r="C57" s="114" t="s">
        <v>3045</v>
      </c>
      <c r="D57" s="114" t="s">
        <v>3045</v>
      </c>
      <c r="E57" s="114" t="s">
        <v>3045</v>
      </c>
      <c r="F57" s="114" t="s">
        <v>3048</v>
      </c>
      <c r="G57" s="140">
        <v>53257</v>
      </c>
      <c r="H57" s="140">
        <v>67536.28571428571</v>
      </c>
      <c r="I57" s="167"/>
      <c r="J57" s="140">
        <v>82481.904761904749</v>
      </c>
      <c r="K57" s="134"/>
      <c r="L57" s="114" t="s">
        <v>3045</v>
      </c>
      <c r="M57" s="114" t="s">
        <v>3045</v>
      </c>
      <c r="N57" s="140">
        <v>85228.523809523816</v>
      </c>
      <c r="O57" s="140">
        <v>78510.71428571429</v>
      </c>
      <c r="P57" s="140">
        <v>66714.28571428571</v>
      </c>
      <c r="Q57" s="140">
        <v>89750</v>
      </c>
      <c r="R57" s="140">
        <v>83664.28571428571</v>
      </c>
      <c r="S57" s="140">
        <v>77914.285714285696</v>
      </c>
      <c r="T57" s="140">
        <v>72098.333333333343</v>
      </c>
      <c r="U57" s="140">
        <v>72160</v>
      </c>
      <c r="V57" s="140">
        <v>62558.095238095237</v>
      </c>
      <c r="W57" s="140">
        <v>67112.380952380947</v>
      </c>
      <c r="X57" s="140">
        <v>62102.380952380954</v>
      </c>
      <c r="Y57" s="140">
        <v>64323.809523809519</v>
      </c>
      <c r="Z57" s="140">
        <v>73488.095238095251</v>
      </c>
      <c r="AA57" s="140">
        <v>84245.238095238092</v>
      </c>
      <c r="AB57" s="140">
        <v>74738.095238095251</v>
      </c>
      <c r="AC57" s="140">
        <v>84488.095238095251</v>
      </c>
      <c r="AD57" s="140">
        <v>81613.095238095251</v>
      </c>
      <c r="AE57" s="140">
        <v>81863.095238095251</v>
      </c>
      <c r="AF57" s="140">
        <v>84788.095238095251</v>
      </c>
      <c r="AG57" s="140">
        <v>83488.095238095251</v>
      </c>
      <c r="AH57" s="140">
        <v>77473.809523809527</v>
      </c>
      <c r="AI57" s="140">
        <v>80023.809523809527</v>
      </c>
      <c r="AJ57" s="140">
        <v>77523.809523809527</v>
      </c>
      <c r="AK57" s="140">
        <v>74273.809523809527</v>
      </c>
      <c r="AL57" s="140">
        <v>68773.809523809527</v>
      </c>
      <c r="AM57" s="140">
        <v>65773.809523809527</v>
      </c>
      <c r="AN57" s="140">
        <v>65023.809523809519</v>
      </c>
      <c r="AO57" s="140">
        <v>64773.809523809519</v>
      </c>
      <c r="AP57" s="140">
        <v>68273.809523809527</v>
      </c>
      <c r="AQ57" s="140">
        <v>68673.809523809527</v>
      </c>
      <c r="AR57" s="140">
        <v>53473.809523809519</v>
      </c>
      <c r="AS57" s="140">
        <v>66873.809523809527</v>
      </c>
      <c r="AT57" s="140">
        <v>67123.809523809527</v>
      </c>
      <c r="AV57" s="144" t="s">
        <v>3047</v>
      </c>
      <c r="AW57" s="144" t="s">
        <v>3047</v>
      </c>
      <c r="AX57" s="144" t="s">
        <v>3047</v>
      </c>
      <c r="AY57" s="144">
        <v>-0.61990236521689479</v>
      </c>
      <c r="AZ57" s="144">
        <v>0.2681203544000923</v>
      </c>
      <c r="BA57" s="144">
        <v>0.22129761637835599</v>
      </c>
      <c r="BB57" s="144" t="s">
        <v>3047</v>
      </c>
      <c r="BC57" s="144" t="s">
        <v>3047</v>
      </c>
      <c r="BD57" s="144" t="s">
        <v>3047</v>
      </c>
      <c r="BE57" s="144">
        <v>-7.8821141368388359E-2</v>
      </c>
      <c r="BF57" s="144">
        <v>-0.15025246781603974</v>
      </c>
      <c r="BG57" s="144">
        <v>0.34528907922912211</v>
      </c>
      <c r="BH57" s="144">
        <v>-6.7807401512136933E-2</v>
      </c>
      <c r="BI57" s="144">
        <v>-6.8727055408520643E-2</v>
      </c>
      <c r="BJ57" s="144">
        <v>-7.4645520107565977E-2</v>
      </c>
      <c r="BK57" s="144">
        <v>8.5531334519961533E-4</v>
      </c>
      <c r="BL57" s="144">
        <v>-0.13306409038116362</v>
      </c>
      <c r="BM57" s="144">
        <v>7.2800901257497719E-2</v>
      </c>
      <c r="BN57" s="144">
        <v>-7.4650905375489462E-2</v>
      </c>
      <c r="BO57" s="144">
        <v>3.5770425181152365E-2</v>
      </c>
      <c r="BP57" s="144">
        <v>0.14247112822031416</v>
      </c>
      <c r="BQ57" s="144">
        <v>0.14637939413575229</v>
      </c>
      <c r="BR57" s="144">
        <v>-0.11285080405844594</v>
      </c>
      <c r="BS57" s="144">
        <v>0.13045555909525319</v>
      </c>
      <c r="BT57" s="144">
        <v>-3.4028462730731235E-2</v>
      </c>
      <c r="BU57" s="144">
        <v>3.0632338997884645E-3</v>
      </c>
      <c r="BV57" s="144">
        <v>3.5730386097578615E-2</v>
      </c>
      <c r="BW57" s="144">
        <v>-1.5332341130549598E-2</v>
      </c>
      <c r="BX57" s="113">
        <v>-7.2037644374732701E-2</v>
      </c>
      <c r="BY57" s="113">
        <v>3.2914348935124016E-2</v>
      </c>
      <c r="BZ57" s="113">
        <v>-3.1240702171972612E-2</v>
      </c>
      <c r="CA57" s="113">
        <v>-4.1922604422604426E-2</v>
      </c>
      <c r="CB57" s="113">
        <v>-7.4050328578297853E-2</v>
      </c>
      <c r="CC57" s="113">
        <v>-4.3621256707633727E-2</v>
      </c>
      <c r="CD57" s="113">
        <v>-1.1402714932126856E-2</v>
      </c>
      <c r="CE57" s="113">
        <v>-3.8447455144635656E-3</v>
      </c>
      <c r="CF57" s="145">
        <v>5.4034184892483017E-2</v>
      </c>
      <c r="CG57" s="145">
        <v>5.8587619877943364E-3</v>
      </c>
      <c r="CH57" s="145">
        <v>-0.22133619942447047</v>
      </c>
      <c r="CI57" s="145">
        <v>0.25058996393428035</v>
      </c>
      <c r="CJ57" s="145">
        <v>3.7383843059066724E-3</v>
      </c>
    </row>
    <row r="58" spans="1:88">
      <c r="A58" s="112" t="s">
        <v>3049</v>
      </c>
      <c r="B58" s="114" t="s">
        <v>3045</v>
      </c>
      <c r="C58" s="114" t="s">
        <v>3045</v>
      </c>
      <c r="D58" s="114" t="s">
        <v>3045</v>
      </c>
      <c r="E58" s="114" t="s">
        <v>3045</v>
      </c>
      <c r="F58" s="114" t="s">
        <v>3045</v>
      </c>
      <c r="G58" s="114" t="s">
        <v>3045</v>
      </c>
      <c r="H58" s="114" t="s">
        <v>3045</v>
      </c>
      <c r="I58" s="167"/>
      <c r="J58" s="114" t="s">
        <v>3045</v>
      </c>
      <c r="K58" s="134"/>
      <c r="L58" s="114" t="s">
        <v>3045</v>
      </c>
      <c r="M58" s="114" t="s">
        <v>3045</v>
      </c>
      <c r="N58" s="114" t="s">
        <v>3045</v>
      </c>
      <c r="O58" s="114" t="s">
        <v>3045</v>
      </c>
      <c r="P58" s="114" t="s">
        <v>3045</v>
      </c>
      <c r="Q58" s="114" t="s">
        <v>3045</v>
      </c>
      <c r="R58" s="114" t="s">
        <v>3045</v>
      </c>
      <c r="S58" s="114" t="s">
        <v>3045</v>
      </c>
      <c r="T58" s="114" t="s">
        <v>3045</v>
      </c>
      <c r="U58" s="114" t="s">
        <v>3045</v>
      </c>
      <c r="V58" s="114" t="s">
        <v>3045</v>
      </c>
      <c r="W58" s="114" t="s">
        <v>3045</v>
      </c>
      <c r="X58" s="114" t="s">
        <v>3045</v>
      </c>
      <c r="Y58" s="114" t="s">
        <v>3045</v>
      </c>
      <c r="Z58" s="114" t="s">
        <v>3045</v>
      </c>
      <c r="AA58" s="140">
        <v>75061</v>
      </c>
      <c r="AB58" s="140">
        <v>68469.047619047618</v>
      </c>
      <c r="AC58" s="140">
        <v>56807.142857142855</v>
      </c>
      <c r="AD58" s="140">
        <v>55907.142857142855</v>
      </c>
      <c r="AE58" s="140">
        <v>55821.428571428572</v>
      </c>
      <c r="AF58" s="140">
        <v>57071.428571428572</v>
      </c>
      <c r="AG58" s="114" t="s">
        <v>3045</v>
      </c>
      <c r="AH58" s="140">
        <v>60371.428571428572</v>
      </c>
      <c r="AI58" s="140">
        <v>60371.428571428572</v>
      </c>
      <c r="AJ58" s="140">
        <v>60371.428571428572</v>
      </c>
      <c r="AK58" s="140">
        <v>56371.428571428572</v>
      </c>
      <c r="AL58" s="140">
        <v>60571.428571428572</v>
      </c>
      <c r="AM58" s="140">
        <v>66071.42857142858</v>
      </c>
      <c r="AN58" s="140">
        <v>62821.428571428572</v>
      </c>
      <c r="AO58" s="140">
        <v>61157.142857142855</v>
      </c>
      <c r="AP58" s="140">
        <v>60557.142857142855</v>
      </c>
      <c r="AQ58" s="140">
        <v>62496.428571428572</v>
      </c>
      <c r="AR58" s="114" t="s">
        <v>3045</v>
      </c>
      <c r="AS58" s="114" t="s">
        <v>3045</v>
      </c>
      <c r="AT58" s="114" t="s">
        <v>3045</v>
      </c>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v>-8.7821270446068911E-2</v>
      </c>
      <c r="BS58" s="144">
        <v>-0.17032374726153632</v>
      </c>
      <c r="BT58" s="144">
        <v>-1.5843078083741968E-2</v>
      </c>
      <c r="BU58" s="144">
        <v>-1.5331544653123252E-3</v>
      </c>
      <c r="BV58" s="144">
        <v>2.2392834293026187E-2</v>
      </c>
      <c r="BW58" s="144"/>
      <c r="BX58" s="113"/>
      <c r="BY58" s="113">
        <v>0</v>
      </c>
      <c r="BZ58" s="113">
        <v>0</v>
      </c>
      <c r="CA58" s="113">
        <v>-6.6256507335541892E-2</v>
      </c>
      <c r="CB58" s="113">
        <v>7.4505828687278175E-2</v>
      </c>
      <c r="CC58" s="113">
        <v>9.0801886792452935E-2</v>
      </c>
      <c r="CD58" s="113">
        <v>-4.9189189189189242E-2</v>
      </c>
      <c r="CE58" s="113">
        <v>-2.6492325184764076E-2</v>
      </c>
      <c r="CF58" s="145">
        <v>-9.8107918710581554E-3</v>
      </c>
      <c r="CG58" s="145">
        <v>3.2024062278839471E-2</v>
      </c>
      <c r="CH58" s="145"/>
      <c r="CI58" s="145"/>
      <c r="CJ58" s="145"/>
    </row>
    <row r="59" spans="1:88">
      <c r="A59" s="112" t="s">
        <v>3050</v>
      </c>
      <c r="B59" s="114" t="s">
        <v>3045</v>
      </c>
      <c r="C59" s="114" t="s">
        <v>3045</v>
      </c>
      <c r="D59" s="114" t="s">
        <v>3045</v>
      </c>
      <c r="E59" s="114" t="s">
        <v>3045</v>
      </c>
      <c r="F59" s="114" t="s">
        <v>3045</v>
      </c>
      <c r="G59" s="114" t="s">
        <v>3045</v>
      </c>
      <c r="H59" s="114" t="s">
        <v>3045</v>
      </c>
      <c r="I59" s="167"/>
      <c r="J59" s="114" t="s">
        <v>3045</v>
      </c>
      <c r="K59" s="134"/>
      <c r="L59" s="114" t="s">
        <v>3045</v>
      </c>
      <c r="M59" s="114" t="s">
        <v>3045</v>
      </c>
      <c r="N59" s="114" t="s">
        <v>3045</v>
      </c>
      <c r="O59" s="114" t="s">
        <v>3045</v>
      </c>
      <c r="P59" s="140">
        <v>60332.904761904763</v>
      </c>
      <c r="Q59" s="114" t="s">
        <v>3045</v>
      </c>
      <c r="R59" s="114" t="s">
        <v>3045</v>
      </c>
      <c r="S59" s="114" t="s">
        <v>3045</v>
      </c>
      <c r="T59" s="140">
        <v>62904.761904761908</v>
      </c>
      <c r="U59" s="114" t="s">
        <v>3045</v>
      </c>
      <c r="V59" s="114" t="s">
        <v>3045</v>
      </c>
      <c r="W59" s="140">
        <v>66788.095238095237</v>
      </c>
      <c r="X59" s="114" t="s">
        <v>3045</v>
      </c>
      <c r="Y59" s="114" t="s">
        <v>3045</v>
      </c>
      <c r="Z59" s="114" t="s">
        <v>3045</v>
      </c>
      <c r="AA59" s="114" t="s">
        <v>3045</v>
      </c>
      <c r="AB59" s="114" t="s">
        <v>3045</v>
      </c>
      <c r="AC59" s="114" t="s">
        <v>3045</v>
      </c>
      <c r="AD59" s="114" t="s">
        <v>3045</v>
      </c>
      <c r="AE59" s="114" t="s">
        <v>3045</v>
      </c>
      <c r="AF59" s="114" t="s">
        <v>3045</v>
      </c>
      <c r="AG59" s="114" t="s">
        <v>3045</v>
      </c>
      <c r="AH59" s="114" t="s">
        <v>3045</v>
      </c>
      <c r="AI59" s="114" t="s">
        <v>3045</v>
      </c>
      <c r="AJ59" s="114" t="s">
        <v>3045</v>
      </c>
      <c r="AK59" s="114" t="s">
        <v>3045</v>
      </c>
      <c r="AL59" s="114" t="s">
        <v>3045</v>
      </c>
      <c r="AM59" s="114" t="s">
        <v>3045</v>
      </c>
      <c r="AN59" s="114" t="s">
        <v>3045</v>
      </c>
      <c r="AO59" s="114" t="s">
        <v>3045</v>
      </c>
      <c r="AP59" s="114" t="s">
        <v>3045</v>
      </c>
      <c r="AQ59" s="114" t="s">
        <v>3045</v>
      </c>
      <c r="AR59" s="114" t="s">
        <v>3045</v>
      </c>
      <c r="AS59" s="114" t="s">
        <v>3045</v>
      </c>
      <c r="AT59" s="114" t="s">
        <v>3045</v>
      </c>
      <c r="AV59" s="144"/>
      <c r="AW59" s="144"/>
      <c r="AX59" s="144"/>
      <c r="AY59" s="144"/>
      <c r="AZ59" s="144"/>
      <c r="BA59" s="144"/>
      <c r="BB59" s="144"/>
      <c r="BC59" s="144"/>
      <c r="BD59" s="144"/>
      <c r="BE59" s="144"/>
      <c r="BF59" s="144" t="s">
        <v>3047</v>
      </c>
      <c r="BG59" s="144" t="s">
        <v>3047</v>
      </c>
      <c r="BH59" s="144" t="s">
        <v>3047</v>
      </c>
      <c r="BI59" s="144"/>
      <c r="BJ59" s="144" t="s">
        <v>3047</v>
      </c>
      <c r="BK59" s="144" t="s">
        <v>3047</v>
      </c>
      <c r="BL59" s="144" t="s">
        <v>3047</v>
      </c>
      <c r="BM59" s="144" t="s">
        <v>3047</v>
      </c>
      <c r="BN59" s="144"/>
      <c r="BO59" s="144"/>
      <c r="BP59" s="144"/>
      <c r="BQ59" s="144"/>
      <c r="BR59" s="144"/>
      <c r="BS59" s="144"/>
      <c r="BT59" s="144"/>
      <c r="BU59" s="144"/>
      <c r="BV59" s="144"/>
      <c r="BW59" s="144"/>
      <c r="BX59" s="113"/>
      <c r="BY59" s="113"/>
      <c r="BZ59" s="113"/>
      <c r="CF59" s="145"/>
      <c r="CG59" s="145"/>
      <c r="CH59" s="145"/>
      <c r="CI59" s="145"/>
      <c r="CJ59" s="145"/>
    </row>
    <row r="60" spans="1:88">
      <c r="A60" s="112" t="s">
        <v>2891</v>
      </c>
      <c r="B60" s="114" t="s">
        <v>3045</v>
      </c>
      <c r="C60" s="114" t="s">
        <v>3045</v>
      </c>
      <c r="D60" s="114" t="s">
        <v>3045</v>
      </c>
      <c r="E60" s="114" t="s">
        <v>3045</v>
      </c>
      <c r="F60" s="114" t="s">
        <v>3045</v>
      </c>
      <c r="G60" s="114" t="s">
        <v>3045</v>
      </c>
      <c r="H60" s="114" t="s">
        <v>3045</v>
      </c>
      <c r="I60" s="167"/>
      <c r="J60" s="114" t="s">
        <v>3045</v>
      </c>
      <c r="K60" s="134"/>
      <c r="L60" s="114" t="s">
        <v>3045</v>
      </c>
      <c r="M60" s="114" t="s">
        <v>3045</v>
      </c>
      <c r="N60" s="114" t="s">
        <v>3045</v>
      </c>
      <c r="O60" s="140">
        <v>57749.047619047626</v>
      </c>
      <c r="P60" s="114" t="s">
        <v>3045</v>
      </c>
      <c r="Q60" s="140">
        <v>59200.476190476191</v>
      </c>
      <c r="R60" s="114" t="s">
        <v>3045</v>
      </c>
      <c r="S60" s="140">
        <v>55477.142857142855</v>
      </c>
      <c r="T60" s="140">
        <v>63427.142857142855</v>
      </c>
      <c r="U60" s="140">
        <v>49862.857142857145</v>
      </c>
      <c r="V60" s="114" t="s">
        <v>3045</v>
      </c>
      <c r="W60" s="140">
        <v>67800</v>
      </c>
      <c r="X60" s="114" t="s">
        <v>3045</v>
      </c>
      <c r="Y60" s="140">
        <v>59952.380952380954</v>
      </c>
      <c r="Z60" s="140">
        <v>57052.380952380954</v>
      </c>
      <c r="AA60" s="140">
        <v>57052.380952380954</v>
      </c>
      <c r="AB60" s="140">
        <v>63967.380952380954</v>
      </c>
      <c r="AC60" s="140">
        <v>62035.71428571429</v>
      </c>
      <c r="AD60" s="140">
        <v>63952.380952380954</v>
      </c>
      <c r="AE60" s="140">
        <v>62752.380952380954</v>
      </c>
      <c r="AF60" s="140">
        <v>63952.380952380954</v>
      </c>
      <c r="AG60" s="140">
        <v>75559.047619047618</v>
      </c>
      <c r="AH60" s="140">
        <v>72686.666666666672</v>
      </c>
      <c r="AI60" s="140">
        <v>74202.380952380961</v>
      </c>
      <c r="AJ60" s="140">
        <v>52465.71428571429</v>
      </c>
      <c r="AK60" s="140">
        <v>69386.666666666672</v>
      </c>
      <c r="AL60" s="140">
        <v>62352.380952380954</v>
      </c>
      <c r="AM60" s="140">
        <v>69703.333333333328</v>
      </c>
      <c r="AN60" s="140">
        <v>75739.047619047618</v>
      </c>
      <c r="AO60" s="140">
        <v>74428.333333333328</v>
      </c>
      <c r="AP60" s="140">
        <v>75386.666666666672</v>
      </c>
      <c r="AQ60" s="140">
        <v>64666.666666666664</v>
      </c>
      <c r="AR60" s="140">
        <v>55835.71428571429</v>
      </c>
      <c r="AS60" s="114" t="s">
        <v>3045</v>
      </c>
      <c r="AT60" s="140">
        <v>91549.333333333328</v>
      </c>
      <c r="AV60" s="144"/>
      <c r="AW60" s="144"/>
      <c r="AX60" s="144"/>
      <c r="AY60" s="144"/>
      <c r="AZ60" s="144"/>
      <c r="BA60" s="144"/>
      <c r="BB60" s="144"/>
      <c r="BC60" s="144"/>
      <c r="BD60" s="144"/>
      <c r="BE60" s="144" t="s">
        <v>3047</v>
      </c>
      <c r="BF60" s="144" t="s">
        <v>3047</v>
      </c>
      <c r="BG60" s="144" t="s">
        <v>3047</v>
      </c>
      <c r="BH60" s="144" t="s">
        <v>3047</v>
      </c>
      <c r="BI60" s="144"/>
      <c r="BJ60" s="144">
        <v>0.14330226090539222</v>
      </c>
      <c r="BK60" s="144">
        <v>-0.21385616793171014</v>
      </c>
      <c r="BL60" s="144" t="s">
        <v>3047</v>
      </c>
      <c r="BM60" s="144" t="s">
        <v>3047</v>
      </c>
      <c r="BN60" s="144"/>
      <c r="BO60" s="144"/>
      <c r="BP60" s="144">
        <v>-4.8371723590150961E-2</v>
      </c>
      <c r="BQ60" s="144">
        <v>0</v>
      </c>
      <c r="BR60" s="144">
        <v>0.12120440697771473</v>
      </c>
      <c r="BS60" s="144">
        <v>-3.0197682598645859E-2</v>
      </c>
      <c r="BT60" s="144">
        <v>3.0896181155248392E-2</v>
      </c>
      <c r="BU60" s="144">
        <v>-1.876396128071478E-2</v>
      </c>
      <c r="BV60" s="144">
        <v>1.9122780391561678E-2</v>
      </c>
      <c r="BW60" s="144">
        <v>0.18148920327624718</v>
      </c>
      <c r="BX60" s="113">
        <v>-3.8015049724592465E-2</v>
      </c>
      <c r="BY60" s="113">
        <v>2.085271419399648E-2</v>
      </c>
      <c r="BZ60" s="113">
        <v>-0.29293759024546773</v>
      </c>
      <c r="CA60" s="113">
        <v>0.32251447657427068</v>
      </c>
      <c r="CB60" s="113">
        <v>-0.10137806083232681</v>
      </c>
      <c r="CC60" s="113">
        <v>0.11789369176722153</v>
      </c>
      <c r="CD60" s="113">
        <v>8.6591472704045103E-2</v>
      </c>
      <c r="CE60" s="113">
        <v>-1.7305661041671971E-2</v>
      </c>
      <c r="CF60" s="145">
        <v>1.2875920908256289E-2</v>
      </c>
      <c r="CG60" s="145">
        <v>-0.14220021223912283</v>
      </c>
      <c r="CH60" s="145">
        <v>-0.1365611192930779</v>
      </c>
      <c r="CI60" s="145"/>
      <c r="CJ60" s="145"/>
    </row>
    <row r="61" spans="1:88">
      <c r="A61" s="112" t="s">
        <v>3051</v>
      </c>
      <c r="B61" s="114" t="s">
        <v>3045</v>
      </c>
      <c r="C61" s="114" t="s">
        <v>3045</v>
      </c>
      <c r="D61" s="114" t="s">
        <v>3045</v>
      </c>
      <c r="E61" s="114" t="s">
        <v>3045</v>
      </c>
      <c r="F61" s="114" t="s">
        <v>3045</v>
      </c>
      <c r="G61" s="114" t="s">
        <v>3045</v>
      </c>
      <c r="H61" s="114" t="s">
        <v>3045</v>
      </c>
      <c r="I61" s="167"/>
      <c r="J61" s="114" t="s">
        <v>3045</v>
      </c>
      <c r="K61" s="134"/>
      <c r="L61" s="114" t="s">
        <v>3045</v>
      </c>
      <c r="M61" s="114" t="s">
        <v>3045</v>
      </c>
      <c r="N61" s="140">
        <v>51276.144761904769</v>
      </c>
      <c r="O61" s="140">
        <v>55543.571428571428</v>
      </c>
      <c r="P61" s="140">
        <v>56762.523809523809</v>
      </c>
      <c r="Q61" s="140">
        <v>79232.776190476186</v>
      </c>
      <c r="R61" s="114" t="s">
        <v>3045</v>
      </c>
      <c r="S61" s="114" t="s">
        <v>3045</v>
      </c>
      <c r="T61" s="140">
        <v>60976.690476190481</v>
      </c>
      <c r="U61" s="140">
        <v>61314.761904761908</v>
      </c>
      <c r="V61" s="114" t="s">
        <v>3045</v>
      </c>
      <c r="W61" s="140">
        <v>68459.523809523816</v>
      </c>
      <c r="X61" s="114" t="s">
        <v>3045</v>
      </c>
      <c r="Y61" s="114" t="s">
        <v>3045</v>
      </c>
      <c r="Z61" s="140">
        <v>81880.952380952382</v>
      </c>
      <c r="AA61" s="114" t="s">
        <v>3045</v>
      </c>
      <c r="AB61" s="114" t="s">
        <v>3045</v>
      </c>
      <c r="AC61" s="114" t="s">
        <v>3045</v>
      </c>
      <c r="AD61" s="114" t="s">
        <v>3045</v>
      </c>
      <c r="AE61" s="114" t="s">
        <v>3045</v>
      </c>
      <c r="AF61" s="114" t="s">
        <v>3045</v>
      </c>
      <c r="AG61" s="114" t="s">
        <v>3045</v>
      </c>
      <c r="AH61" s="114" t="s">
        <v>3045</v>
      </c>
      <c r="AI61" s="114" t="s">
        <v>3045</v>
      </c>
      <c r="AJ61" s="114" t="s">
        <v>3045</v>
      </c>
      <c r="AK61" s="114" t="s">
        <v>3045</v>
      </c>
      <c r="AL61" s="114" t="s">
        <v>3045</v>
      </c>
      <c r="AM61" s="114" t="s">
        <v>3045</v>
      </c>
      <c r="AN61" s="114" t="s">
        <v>3045</v>
      </c>
      <c r="AO61" s="114" t="s">
        <v>3045</v>
      </c>
      <c r="AP61" s="114" t="s">
        <v>3045</v>
      </c>
      <c r="AQ61" s="114" t="s">
        <v>3045</v>
      </c>
      <c r="AR61" s="114" t="s">
        <v>3045</v>
      </c>
      <c r="AS61" s="114" t="s">
        <v>3045</v>
      </c>
      <c r="AT61" s="114" t="s">
        <v>3045</v>
      </c>
      <c r="AV61" s="144"/>
      <c r="AW61" s="144"/>
      <c r="AX61" s="144"/>
      <c r="AY61" s="144"/>
      <c r="AZ61" s="144"/>
      <c r="BA61" s="144"/>
      <c r="BB61" s="144"/>
      <c r="BC61" s="144"/>
      <c r="BD61" s="144" t="s">
        <v>3047</v>
      </c>
      <c r="BE61" s="144">
        <v>8.3224405549247038E-2</v>
      </c>
      <c r="BF61" s="144">
        <v>2.1945876896301897E-2</v>
      </c>
      <c r="BG61" s="144">
        <v>0.39586422295729995</v>
      </c>
      <c r="BH61" s="144" t="s">
        <v>3047</v>
      </c>
      <c r="BI61" s="144"/>
      <c r="BJ61" s="144" t="s">
        <v>3047</v>
      </c>
      <c r="BK61" s="144">
        <v>5.5442731629298247E-3</v>
      </c>
      <c r="BL61" s="144" t="s">
        <v>3047</v>
      </c>
      <c r="BM61" s="144" t="s">
        <v>3047</v>
      </c>
      <c r="BN61" s="144"/>
      <c r="BO61" s="144"/>
      <c r="BP61" s="144"/>
      <c r="BQ61" s="144"/>
      <c r="BR61" s="144"/>
      <c r="BS61" s="144"/>
      <c r="BT61" s="144"/>
      <c r="BU61" s="144"/>
      <c r="BV61" s="144"/>
      <c r="BW61" s="144"/>
      <c r="BX61" s="113"/>
      <c r="BY61" s="113"/>
      <c r="BZ61" s="113"/>
      <c r="CF61" s="145"/>
      <c r="CG61" s="145"/>
      <c r="CH61" s="145"/>
      <c r="CI61" s="145"/>
      <c r="CJ61" s="145"/>
    </row>
    <row r="62" spans="1:88">
      <c r="A62" s="112" t="s">
        <v>2910</v>
      </c>
      <c r="B62" s="114" t="s">
        <v>3045</v>
      </c>
      <c r="C62" s="114" t="s">
        <v>3045</v>
      </c>
      <c r="D62" s="114" t="s">
        <v>3045</v>
      </c>
      <c r="E62" s="114" t="s">
        <v>3045</v>
      </c>
      <c r="F62" s="114" t="s">
        <v>3045</v>
      </c>
      <c r="G62" s="114" t="s">
        <v>3045</v>
      </c>
      <c r="H62" s="114" t="s">
        <v>3045</v>
      </c>
      <c r="I62" s="167"/>
      <c r="J62" s="114" t="s">
        <v>3045</v>
      </c>
      <c r="K62" s="134"/>
      <c r="L62" s="114" t="s">
        <v>3045</v>
      </c>
      <c r="M62" s="114" t="s">
        <v>3045</v>
      </c>
      <c r="N62" s="114" t="s">
        <v>3045</v>
      </c>
      <c r="O62" s="114" t="s">
        <v>3045</v>
      </c>
      <c r="P62" s="114" t="s">
        <v>3045</v>
      </c>
      <c r="Q62" s="114" t="s">
        <v>3045</v>
      </c>
      <c r="R62" s="114" t="s">
        <v>3045</v>
      </c>
      <c r="S62" s="114" t="s">
        <v>3045</v>
      </c>
      <c r="T62" s="114" t="s">
        <v>3045</v>
      </c>
      <c r="U62" s="140">
        <v>66309.523809523816</v>
      </c>
      <c r="V62" s="140">
        <v>52334.761904761908</v>
      </c>
      <c r="W62" s="140">
        <v>56200</v>
      </c>
      <c r="X62" s="140">
        <v>52482.142857142855</v>
      </c>
      <c r="Y62" s="140">
        <v>53425.476190476191</v>
      </c>
      <c r="Z62" s="140">
        <v>58166.071428571428</v>
      </c>
      <c r="AA62" s="140">
        <v>56946.428571428572</v>
      </c>
      <c r="AB62" s="140">
        <v>65648.642857142855</v>
      </c>
      <c r="AC62" s="140">
        <v>55265.476190476191</v>
      </c>
      <c r="AD62" s="140">
        <v>56070.476190476191</v>
      </c>
      <c r="AE62" s="140">
        <v>58350.476190476191</v>
      </c>
      <c r="AF62" s="140">
        <v>58150.476190476191</v>
      </c>
      <c r="AG62" s="114" t="s">
        <v>3045</v>
      </c>
      <c r="AH62" s="114" t="s">
        <v>3045</v>
      </c>
      <c r="AI62" s="140">
        <v>67895.238095238092</v>
      </c>
      <c r="AJ62" s="140">
        <v>62833.809523809519</v>
      </c>
      <c r="AK62" s="140">
        <v>67350.952380952382</v>
      </c>
      <c r="AL62" s="140">
        <v>73395.238095238092</v>
      </c>
      <c r="AM62" s="140">
        <v>72473.809523809527</v>
      </c>
      <c r="AN62" s="140">
        <v>73095.238095238092</v>
      </c>
      <c r="AO62" s="140">
        <v>77323.809523809527</v>
      </c>
      <c r="AP62" s="140">
        <v>72823.809523809527</v>
      </c>
      <c r="AQ62" s="140">
        <v>72323.809523809527</v>
      </c>
      <c r="AR62" s="140">
        <v>59223.809523809519</v>
      </c>
      <c r="AS62" s="140">
        <v>63973.809523809519</v>
      </c>
      <c r="AT62" s="140">
        <v>62223.809523809519</v>
      </c>
      <c r="AV62" s="144"/>
      <c r="AW62" s="144"/>
      <c r="AX62" s="144"/>
      <c r="AY62" s="144"/>
      <c r="AZ62" s="144"/>
      <c r="BA62" s="144"/>
      <c r="BB62" s="144"/>
      <c r="BC62" s="144"/>
      <c r="BD62" s="144"/>
      <c r="BE62" s="144"/>
      <c r="BF62" s="144"/>
      <c r="BG62" s="144"/>
      <c r="BH62" s="144"/>
      <c r="BI62" s="144"/>
      <c r="BJ62" s="144"/>
      <c r="BK62" s="144" t="s">
        <v>3047</v>
      </c>
      <c r="BL62" s="144">
        <v>-0.21075044883303418</v>
      </c>
      <c r="BM62" s="144">
        <v>7.3856036686896553E-2</v>
      </c>
      <c r="BN62" s="144">
        <v>-6.6154041687849552E-2</v>
      </c>
      <c r="BO62" s="144">
        <v>1.7974367698763816E-2</v>
      </c>
      <c r="BP62" s="144">
        <v>8.8732858855459451E-2</v>
      </c>
      <c r="BQ62" s="144">
        <v>-2.0968286617750853E-2</v>
      </c>
      <c r="BR62" s="144">
        <v>0.15281404829100032</v>
      </c>
      <c r="BS62" s="144">
        <v>-0.15816270092987816</v>
      </c>
      <c r="BT62" s="144">
        <v>1.4566055618981943E-2</v>
      </c>
      <c r="BU62" s="144">
        <v>4.0663111050718515E-2</v>
      </c>
      <c r="BV62" s="144">
        <v>-3.4275641444146965E-3</v>
      </c>
      <c r="BW62" s="144"/>
      <c r="BX62" s="113"/>
      <c r="BY62" s="113"/>
      <c r="BZ62" s="113">
        <v>-7.4547622387431622E-2</v>
      </c>
      <c r="CA62" s="113">
        <v>7.1890322922903316E-2</v>
      </c>
      <c r="CB62" s="113">
        <v>8.9743136520146649E-2</v>
      </c>
      <c r="CC62" s="113">
        <v>-1.2554337247777769E-2</v>
      </c>
      <c r="CD62" s="113">
        <v>8.5745261013829843E-3</v>
      </c>
      <c r="CE62" s="113">
        <v>5.7850162866449617E-2</v>
      </c>
      <c r="CF62" s="145">
        <v>-5.8196822268752335E-2</v>
      </c>
      <c r="CG62" s="145">
        <v>-6.8658863532334857E-3</v>
      </c>
      <c r="CH62" s="145">
        <v>-0.18112983934685289</v>
      </c>
      <c r="CI62" s="145">
        <v>8.0204229315751441E-2</v>
      </c>
      <c r="CJ62" s="145">
        <v>-2.7354944359671007E-2</v>
      </c>
    </row>
    <row r="63" spans="1:88">
      <c r="A63" s="112" t="s">
        <v>2907</v>
      </c>
      <c r="B63" s="140">
        <v>33000</v>
      </c>
      <c r="C63" s="140">
        <v>58686</v>
      </c>
      <c r="D63" s="140">
        <v>59764</v>
      </c>
      <c r="E63" s="140">
        <v>60001</v>
      </c>
      <c r="F63" s="140">
        <v>56002</v>
      </c>
      <c r="G63" s="140">
        <v>64781</v>
      </c>
      <c r="H63" s="140">
        <v>70380.952380952367</v>
      </c>
      <c r="I63" s="167"/>
      <c r="J63" s="114" t="s">
        <v>3045</v>
      </c>
      <c r="K63" s="134"/>
      <c r="L63" s="114" t="s">
        <v>3045</v>
      </c>
      <c r="M63" s="140">
        <v>30180.952380952382</v>
      </c>
      <c r="N63" s="140">
        <v>25597.619047619046</v>
      </c>
      <c r="O63" s="114" t="s">
        <v>3045</v>
      </c>
      <c r="P63" s="114" t="s">
        <v>3045</v>
      </c>
      <c r="Q63" s="140">
        <v>63223.809523809519</v>
      </c>
      <c r="R63" s="140">
        <v>63223.809523809519</v>
      </c>
      <c r="S63" s="140">
        <v>50723.809523809519</v>
      </c>
      <c r="T63" s="140">
        <v>49509.523809523809</v>
      </c>
      <c r="U63" s="140">
        <v>58009.523809523809</v>
      </c>
      <c r="V63" s="140">
        <v>56209.523809523809</v>
      </c>
      <c r="W63" s="140">
        <v>48959.523809523809</v>
      </c>
      <c r="X63" s="140">
        <v>48959.523809523809</v>
      </c>
      <c r="Y63" s="140">
        <v>56959.523809523809</v>
      </c>
      <c r="Z63" s="140">
        <v>62126.190476190481</v>
      </c>
      <c r="AA63" s="140">
        <v>77023.809523809527</v>
      </c>
      <c r="AB63" s="140">
        <v>77023.809523809527</v>
      </c>
      <c r="AC63" s="140">
        <v>51711.904761904763</v>
      </c>
      <c r="AD63" s="140">
        <v>61484.523809523809</v>
      </c>
      <c r="AE63" s="140">
        <v>50128.571428571428</v>
      </c>
      <c r="AF63" s="140">
        <v>46528.571428571428</v>
      </c>
      <c r="AG63" s="140">
        <v>51528.571428571428</v>
      </c>
      <c r="AH63" s="140">
        <v>66295.238095238092</v>
      </c>
      <c r="AI63" s="140">
        <v>65545.238095238092</v>
      </c>
      <c r="AJ63" s="140">
        <v>56545.238095238092</v>
      </c>
      <c r="AK63" s="140">
        <v>56545.238095238092</v>
      </c>
      <c r="AL63" s="140">
        <v>56545.238095238092</v>
      </c>
      <c r="AM63" s="140">
        <v>56545.238095238092</v>
      </c>
      <c r="AN63" s="140">
        <v>59295.238095238092</v>
      </c>
      <c r="AO63" s="140">
        <v>63095.238095238092</v>
      </c>
      <c r="AP63" s="140">
        <v>62473.809523809519</v>
      </c>
      <c r="AQ63" s="140">
        <v>58759.523809523809</v>
      </c>
      <c r="AR63" s="140">
        <v>62307.142857142855</v>
      </c>
      <c r="AS63" s="114" t="s">
        <v>3045</v>
      </c>
      <c r="AT63" s="140">
        <v>46445.238095238092</v>
      </c>
      <c r="AV63" s="144">
        <v>1.8368946597144165E-2</v>
      </c>
      <c r="AW63" s="144">
        <v>3.9655980188741946E-3</v>
      </c>
      <c r="AX63" s="144">
        <v>-6.6648889185180193E-2</v>
      </c>
      <c r="AY63" s="144">
        <v>0.15676225849076819</v>
      </c>
      <c r="AZ63" s="144">
        <v>8.644436456603577E-2</v>
      </c>
      <c r="BA63" s="144" t="s">
        <v>3047</v>
      </c>
      <c r="BB63" s="144" t="s">
        <v>3047</v>
      </c>
      <c r="BC63" s="144" t="s">
        <v>3047</v>
      </c>
      <c r="BD63" s="144">
        <v>-0.15186178605238254</v>
      </c>
      <c r="BE63" s="144" t="s">
        <v>3047</v>
      </c>
      <c r="BF63" s="144" t="s">
        <v>3047</v>
      </c>
      <c r="BG63" s="144" t="s">
        <v>3047</v>
      </c>
      <c r="BH63" s="144">
        <v>0</v>
      </c>
      <c r="BI63" s="144">
        <v>-0.1977103261278903</v>
      </c>
      <c r="BJ63" s="144">
        <v>-2.3939166353736274E-2</v>
      </c>
      <c r="BK63" s="144">
        <v>0.17168413965566987</v>
      </c>
      <c r="BL63" s="144">
        <v>-3.1029387621080318E-2</v>
      </c>
      <c r="BM63" s="144">
        <v>-0.12898170111826501</v>
      </c>
      <c r="BN63" s="144">
        <v>0</v>
      </c>
      <c r="BO63" s="144">
        <v>0.16340028206001067</v>
      </c>
      <c r="BP63" s="144">
        <v>9.0707687162981276E-2</v>
      </c>
      <c r="BQ63" s="144">
        <v>0.23979611390027977</v>
      </c>
      <c r="BR63" s="144">
        <v>0</v>
      </c>
      <c r="BS63" s="144">
        <v>-0.32862442040185469</v>
      </c>
      <c r="BT63" s="144">
        <v>0.18898199732952703</v>
      </c>
      <c r="BU63" s="144">
        <v>-0.18469611013224385</v>
      </c>
      <c r="BV63" s="144">
        <v>-7.1815332003419829E-2</v>
      </c>
      <c r="BW63" s="144">
        <v>0.10746085354620827</v>
      </c>
      <c r="BX63" s="113">
        <v>0.28657240550780894</v>
      </c>
      <c r="BY63" s="113">
        <v>-1.1313029737106683E-2</v>
      </c>
      <c r="BZ63" s="113">
        <v>-0.13730974608594571</v>
      </c>
      <c r="CA63" s="113">
        <v>0</v>
      </c>
      <c r="CB63" s="113">
        <v>0</v>
      </c>
      <c r="CC63" s="113">
        <v>0</v>
      </c>
      <c r="CD63" s="113">
        <v>4.863362667901816E-2</v>
      </c>
      <c r="CE63" s="113">
        <v>6.4086090587857303E-2</v>
      </c>
      <c r="CF63" s="145">
        <v>-9.8490566037735539E-3</v>
      </c>
      <c r="CG63" s="145">
        <v>-5.9453485270017814E-2</v>
      </c>
      <c r="CH63" s="145">
        <v>6.0375217796507119E-2</v>
      </c>
      <c r="CI63" s="145"/>
      <c r="CJ63" s="145"/>
    </row>
    <row r="64" spans="1:88">
      <c r="A64" s="112" t="s">
        <v>3052</v>
      </c>
      <c r="B64" s="140">
        <v>29167</v>
      </c>
      <c r="C64" s="140">
        <v>41500</v>
      </c>
      <c r="D64" s="140">
        <v>46400</v>
      </c>
      <c r="E64" s="140">
        <v>47450</v>
      </c>
      <c r="F64" s="140">
        <v>45700</v>
      </c>
      <c r="G64" s="140">
        <v>43200</v>
      </c>
      <c r="H64" s="114" t="s">
        <v>3045</v>
      </c>
      <c r="I64" s="167"/>
      <c r="J64" s="140">
        <v>56076.190476190481</v>
      </c>
      <c r="K64" s="134"/>
      <c r="L64" s="140">
        <v>70576.190476190473</v>
      </c>
      <c r="M64" s="114" t="s">
        <v>3045</v>
      </c>
      <c r="N64" s="140">
        <v>74642.857142857145</v>
      </c>
      <c r="O64" s="140">
        <v>71726.190476190473</v>
      </c>
      <c r="P64" s="140">
        <v>73826.190476190473</v>
      </c>
      <c r="Q64" s="140">
        <v>77183.333333333328</v>
      </c>
      <c r="R64" s="114" t="s">
        <v>3045</v>
      </c>
      <c r="S64" s="140">
        <v>81823.809523809527</v>
      </c>
      <c r="T64" s="114" t="s">
        <v>3045</v>
      </c>
      <c r="U64" s="140">
        <v>47590.476190476191</v>
      </c>
      <c r="V64" s="114" t="s">
        <v>3045</v>
      </c>
      <c r="W64" s="114" t="s">
        <v>3045</v>
      </c>
      <c r="X64" s="114" t="s">
        <v>3045</v>
      </c>
      <c r="Y64" s="114" t="s">
        <v>3045</v>
      </c>
      <c r="Z64" s="114" t="s">
        <v>3045</v>
      </c>
      <c r="AA64" s="140">
        <v>69400</v>
      </c>
      <c r="AB64" s="140">
        <v>75262.57142857142</v>
      </c>
      <c r="AC64" s="140">
        <v>64960</v>
      </c>
      <c r="AD64" s="140">
        <v>55523.095238095237</v>
      </c>
      <c r="AE64" s="140">
        <v>47154.476190476191</v>
      </c>
      <c r="AF64" s="140">
        <v>58673.809523809519</v>
      </c>
      <c r="AG64" s="114" t="s">
        <v>3045</v>
      </c>
      <c r="AH64" s="140">
        <v>42917.142857142855</v>
      </c>
      <c r="AI64" s="140">
        <v>48017.142857142855</v>
      </c>
      <c r="AJ64" s="140">
        <v>66507.142857142855</v>
      </c>
      <c r="AK64" s="140">
        <v>70221.42857142858</v>
      </c>
      <c r="AL64" s="140">
        <v>57417.142857142855</v>
      </c>
      <c r="AM64" s="140">
        <v>71053.809523809527</v>
      </c>
      <c r="AN64" s="140">
        <v>76372.380952380961</v>
      </c>
      <c r="AO64" s="140">
        <v>74116.666666666672</v>
      </c>
      <c r="AP64" s="140">
        <v>78173.809523809527</v>
      </c>
      <c r="AQ64" s="140">
        <v>77573.809523809527</v>
      </c>
      <c r="AR64" s="140">
        <v>58827.142857142855</v>
      </c>
      <c r="AS64" s="114" t="s">
        <v>3045</v>
      </c>
      <c r="AT64" s="114" t="s">
        <v>3045</v>
      </c>
      <c r="AV64" s="144">
        <v>0.1180722891566266</v>
      </c>
      <c r="AW64" s="144">
        <v>2.2629310344827624E-2</v>
      </c>
      <c r="AX64" s="144">
        <v>-3.688092729188619E-2</v>
      </c>
      <c r="AY64" s="144">
        <v>-5.4704595185995575E-2</v>
      </c>
      <c r="AZ64" s="144" t="s">
        <v>3047</v>
      </c>
      <c r="BA64" s="144" t="s">
        <v>3047</v>
      </c>
      <c r="BB64" s="144">
        <v>0.29679008152173925</v>
      </c>
      <c r="BC64" s="144" t="s">
        <v>3047</v>
      </c>
      <c r="BD64" s="144" t="s">
        <v>3047</v>
      </c>
      <c r="BE64" s="144">
        <v>-3.9074960127591818E-2</v>
      </c>
      <c r="BF64" s="144">
        <v>2.9278008298755154E-2</v>
      </c>
      <c r="BG64" s="144">
        <v>4.5473602734866336E-2</v>
      </c>
      <c r="BH64" s="144" t="s">
        <v>3047</v>
      </c>
      <c r="BI64" s="144"/>
      <c r="BJ64" s="144" t="s">
        <v>3047</v>
      </c>
      <c r="BK64" s="144" t="s">
        <v>3047</v>
      </c>
      <c r="BL64" s="144" t="s">
        <v>3047</v>
      </c>
      <c r="BM64" s="144" t="s">
        <v>3047</v>
      </c>
      <c r="BN64" s="144"/>
      <c r="BO64" s="144"/>
      <c r="BP64" s="144"/>
      <c r="BQ64" s="144"/>
      <c r="BR64" s="144">
        <v>8.4475092630712068E-2</v>
      </c>
      <c r="BS64" s="144">
        <v>-0.13688837935000886</v>
      </c>
      <c r="BT64" s="144">
        <v>-0.14527254867464234</v>
      </c>
      <c r="BU64" s="144">
        <v>-0.15072320827454899</v>
      </c>
      <c r="BV64" s="144">
        <v>0.24428928627691748</v>
      </c>
      <c r="BW64" s="144"/>
      <c r="BX64" s="113"/>
      <c r="BY64" s="113">
        <v>0.11883363291392057</v>
      </c>
      <c r="BZ64" s="113">
        <v>0.38507080804474603</v>
      </c>
      <c r="CA64" s="113">
        <v>5.584792181290954E-2</v>
      </c>
      <c r="CB64" s="113">
        <v>-0.18234157257654371</v>
      </c>
      <c r="CC64" s="113">
        <v>0.23750165870488327</v>
      </c>
      <c r="CD64" s="113">
        <v>7.4852727309282718E-2</v>
      </c>
      <c r="CE64" s="113">
        <v>-2.9535733436420575E-2</v>
      </c>
      <c r="CF64" s="145">
        <v>5.4739953098396965E-2</v>
      </c>
      <c r="CG64" s="145">
        <v>-7.6752048244144166E-3</v>
      </c>
      <c r="CH64" s="145">
        <v>-0.24166231852920417</v>
      </c>
      <c r="CI64" s="145"/>
      <c r="CJ64" s="145"/>
    </row>
    <row r="65" spans="1:88">
      <c r="A65" s="112" t="s">
        <v>2899</v>
      </c>
      <c r="B65" s="140">
        <v>24843</v>
      </c>
      <c r="C65" s="114" t="s">
        <v>3045</v>
      </c>
      <c r="D65" s="114" t="s">
        <v>3045</v>
      </c>
      <c r="E65" s="114" t="s">
        <v>3045</v>
      </c>
      <c r="F65" s="140">
        <v>63940</v>
      </c>
      <c r="G65" s="114" t="s">
        <v>3045</v>
      </c>
      <c r="H65" s="114" t="s">
        <v>3045</v>
      </c>
      <c r="I65" s="167"/>
      <c r="J65" s="114" t="s">
        <v>3045</v>
      </c>
      <c r="K65" s="134"/>
      <c r="L65" s="140">
        <v>79413.333333333328</v>
      </c>
      <c r="M65" s="140">
        <v>76083.333333333328</v>
      </c>
      <c r="N65" s="140">
        <v>88726.190476190473</v>
      </c>
      <c r="O65" s="140">
        <v>91026.190476190473</v>
      </c>
      <c r="P65" s="140">
        <v>50656.190476190481</v>
      </c>
      <c r="Q65" s="140">
        <v>48011.904761904763</v>
      </c>
      <c r="R65" s="140">
        <v>48511.904761904763</v>
      </c>
      <c r="S65" s="114" t="s">
        <v>3045</v>
      </c>
      <c r="T65" s="140">
        <v>65745.238095238092</v>
      </c>
      <c r="U65" s="140">
        <v>63345.238095238092</v>
      </c>
      <c r="V65" s="114" t="s">
        <v>3045</v>
      </c>
      <c r="W65" s="114" t="s">
        <v>3045</v>
      </c>
      <c r="X65" s="140">
        <v>80773.809523809527</v>
      </c>
      <c r="Y65" s="140">
        <v>81023.809523809527</v>
      </c>
      <c r="Z65" s="140">
        <v>87773.809523809527</v>
      </c>
      <c r="AA65" s="140">
        <v>85273.809523809527</v>
      </c>
      <c r="AB65" s="140">
        <v>85273.809523809527</v>
      </c>
      <c r="AC65" s="140">
        <v>85273.809523809527</v>
      </c>
      <c r="AD65" s="140">
        <v>85273.809523809527</v>
      </c>
      <c r="AE65" s="140">
        <v>89902.380952380961</v>
      </c>
      <c r="AF65" s="140">
        <v>74173.809523809527</v>
      </c>
      <c r="AG65" s="114" t="s">
        <v>3045</v>
      </c>
      <c r="AH65" s="140">
        <v>72845.238095238092</v>
      </c>
      <c r="AI65" s="140">
        <v>74095.238095238092</v>
      </c>
      <c r="AJ65" s="140">
        <v>75773.809523809527</v>
      </c>
      <c r="AK65" s="140">
        <v>74523.809523809527</v>
      </c>
      <c r="AL65" s="140">
        <v>77523.809523809527</v>
      </c>
      <c r="AM65" s="140">
        <v>77523.809523809527</v>
      </c>
      <c r="AN65" s="140">
        <v>77523.809523809527</v>
      </c>
      <c r="AO65" s="140">
        <v>77523.809523809527</v>
      </c>
      <c r="AP65" s="140">
        <v>75773.809523809527</v>
      </c>
      <c r="AQ65" s="140">
        <v>75773.809523809527</v>
      </c>
      <c r="AR65" s="140">
        <v>77648.809523809527</v>
      </c>
      <c r="AS65" s="140">
        <v>73273.809523809527</v>
      </c>
      <c r="AT65" s="140">
        <v>74523.809523809527</v>
      </c>
      <c r="AV65" s="144" t="s">
        <v>3047</v>
      </c>
      <c r="AW65" s="144" t="s">
        <v>3047</v>
      </c>
      <c r="AX65" s="144" t="s">
        <v>3047</v>
      </c>
      <c r="AY65" s="144" t="s">
        <v>3047</v>
      </c>
      <c r="AZ65" s="144" t="s">
        <v>3047</v>
      </c>
      <c r="BA65" s="144" t="s">
        <v>3047</v>
      </c>
      <c r="BB65" s="144" t="s">
        <v>3047</v>
      </c>
      <c r="BC65" s="144">
        <v>-4.1932505036937573E-2</v>
      </c>
      <c r="BD65" s="144">
        <v>0.16617117821937111</v>
      </c>
      <c r="BE65" s="144">
        <v>2.5922447336643062E-2</v>
      </c>
      <c r="BF65" s="144">
        <v>-0.4434987313959875</v>
      </c>
      <c r="BG65" s="144">
        <v>-5.2200642990091972E-2</v>
      </c>
      <c r="BH65" s="144">
        <v>1.0414083808579111E-2</v>
      </c>
      <c r="BI65" s="144"/>
      <c r="BJ65" s="144" t="s">
        <v>3047</v>
      </c>
      <c r="BK65" s="144">
        <v>-3.6504544960706875E-2</v>
      </c>
      <c r="BL65" s="144" t="s">
        <v>3047</v>
      </c>
      <c r="BM65" s="144" t="s">
        <v>3047</v>
      </c>
      <c r="BN65" s="144"/>
      <c r="BO65" s="144">
        <v>3.0950626381724966E-3</v>
      </c>
      <c r="BP65" s="144">
        <v>8.3308845136644161E-2</v>
      </c>
      <c r="BQ65" s="144">
        <v>-2.8482300284823014E-2</v>
      </c>
      <c r="BR65" s="144">
        <v>0</v>
      </c>
      <c r="BS65" s="144">
        <v>0</v>
      </c>
      <c r="BT65" s="144">
        <v>0</v>
      </c>
      <c r="BU65" s="144">
        <v>5.4278933407789998E-2</v>
      </c>
      <c r="BV65" s="144">
        <v>-0.17495166715220223</v>
      </c>
      <c r="BW65" s="144"/>
      <c r="BX65" s="113"/>
      <c r="BY65" s="113">
        <v>1.7159666612191593E-2</v>
      </c>
      <c r="BZ65" s="113">
        <v>2.2654241645244211E-2</v>
      </c>
      <c r="CA65" s="113">
        <v>-1.6496465043205011E-2</v>
      </c>
      <c r="CB65" s="113">
        <v>4.02555910543132E-2</v>
      </c>
      <c r="CC65" s="113">
        <v>0</v>
      </c>
      <c r="CD65" s="113">
        <v>0</v>
      </c>
      <c r="CE65" s="113">
        <v>0</v>
      </c>
      <c r="CF65" s="145">
        <v>-2.2573710073710118E-2</v>
      </c>
      <c r="CG65" s="145">
        <v>0</v>
      </c>
      <c r="CH65" s="145">
        <v>2.4744697564807572E-2</v>
      </c>
      <c r="CI65" s="145">
        <v>-5.6343426600229951E-2</v>
      </c>
      <c r="CJ65" s="145">
        <v>1.7059301380990988E-2</v>
      </c>
    </row>
    <row r="66" spans="1:88">
      <c r="A66" s="112" t="s">
        <v>2897</v>
      </c>
      <c r="B66" s="140">
        <v>33200</v>
      </c>
      <c r="C66" s="140">
        <v>68105</v>
      </c>
      <c r="D66" s="140">
        <v>62798</v>
      </c>
      <c r="E66" s="114" t="s">
        <v>3045</v>
      </c>
      <c r="F66" s="114" t="s">
        <v>3045</v>
      </c>
      <c r="G66" s="114" t="s">
        <v>3045</v>
      </c>
      <c r="H66" s="114" t="s">
        <v>3045</v>
      </c>
      <c r="I66" s="167"/>
      <c r="J66" s="140">
        <v>60247.619047619046</v>
      </c>
      <c r="K66" s="134"/>
      <c r="L66" s="114" t="s">
        <v>3045</v>
      </c>
      <c r="M66" s="140">
        <v>63333.333333333336</v>
      </c>
      <c r="N66" s="114" t="s">
        <v>3045</v>
      </c>
      <c r="O66" s="140">
        <v>61104.761904761908</v>
      </c>
      <c r="P66" s="140">
        <v>60604.761904761908</v>
      </c>
      <c r="Q66" s="140">
        <v>64619.047619047626</v>
      </c>
      <c r="R66" s="140">
        <v>64619.047619047626</v>
      </c>
      <c r="S66" s="140">
        <v>64869.04761904764</v>
      </c>
      <c r="T66" s="140">
        <v>59904.761904761908</v>
      </c>
      <c r="U66" s="114" t="s">
        <v>3045</v>
      </c>
      <c r="V66" s="140">
        <v>64688.095238095237</v>
      </c>
      <c r="W66" s="140">
        <v>58354.761904761908</v>
      </c>
      <c r="X66" s="140">
        <v>63154.761904761908</v>
      </c>
      <c r="Y66" s="140">
        <v>65419.047619047626</v>
      </c>
      <c r="Z66" s="140">
        <v>59051.904761904763</v>
      </c>
      <c r="AA66" s="140">
        <v>61154.761904761908</v>
      </c>
      <c r="AB66" s="140">
        <v>48050</v>
      </c>
      <c r="AC66" s="140">
        <v>43400</v>
      </c>
      <c r="AD66" s="140">
        <v>40300</v>
      </c>
      <c r="AE66" s="140">
        <v>50225</v>
      </c>
      <c r="AF66" s="140">
        <v>43897.142857142855</v>
      </c>
      <c r="AG66" s="140">
        <v>46028.571428571428</v>
      </c>
      <c r="AH66" s="140">
        <v>43897.142857142855</v>
      </c>
      <c r="AI66" s="140">
        <v>43320</v>
      </c>
      <c r="AJ66" s="140">
        <v>43250</v>
      </c>
      <c r="AK66" s="140">
        <v>50334.28571428571</v>
      </c>
      <c r="AL66" s="140">
        <v>50400</v>
      </c>
      <c r="AM66" s="140">
        <v>58957.142857142855</v>
      </c>
      <c r="AN66" s="140">
        <v>61550</v>
      </c>
      <c r="AO66" s="140">
        <v>60320</v>
      </c>
      <c r="AP66" s="140">
        <v>77273.809523809527</v>
      </c>
      <c r="AQ66" s="140">
        <v>79123.809523809527</v>
      </c>
      <c r="AR66" s="140">
        <v>53223.809523809519</v>
      </c>
      <c r="AS66" s="140">
        <v>52903.333333333336</v>
      </c>
      <c r="AT66" s="140">
        <v>58410.476190476191</v>
      </c>
      <c r="AV66" s="144">
        <v>-7.7923794141399272E-2</v>
      </c>
      <c r="AW66" s="144" t="s">
        <v>3047</v>
      </c>
      <c r="AX66" s="144" t="s">
        <v>3047</v>
      </c>
      <c r="AY66" s="144" t="s">
        <v>3047</v>
      </c>
      <c r="AZ66" s="144" t="s">
        <v>3047</v>
      </c>
      <c r="BA66" s="144" t="s">
        <v>3047</v>
      </c>
      <c r="BB66" s="144" t="s">
        <v>3047</v>
      </c>
      <c r="BC66" s="144" t="s">
        <v>3047</v>
      </c>
      <c r="BD66" s="144" t="s">
        <v>3047</v>
      </c>
      <c r="BE66" s="144" t="s">
        <v>3047</v>
      </c>
      <c r="BF66" s="144">
        <v>-8.182668329177023E-3</v>
      </c>
      <c r="BG66" s="144">
        <v>6.6237133652863989E-2</v>
      </c>
      <c r="BH66" s="144">
        <v>0</v>
      </c>
      <c r="BI66" s="144">
        <v>3.8688282977157318E-3</v>
      </c>
      <c r="BJ66" s="144">
        <v>-7.6527803266654648E-2</v>
      </c>
      <c r="BK66" s="144" t="s">
        <v>3047</v>
      </c>
      <c r="BL66" s="144" t="s">
        <v>3047</v>
      </c>
      <c r="BM66" s="144">
        <v>-9.790570135080412E-2</v>
      </c>
      <c r="BN66" s="144">
        <v>8.2255497980333825E-2</v>
      </c>
      <c r="BO66" s="144">
        <v>3.5852968897266857E-2</v>
      </c>
      <c r="BP66" s="144">
        <v>-9.7328577667782912E-2</v>
      </c>
      <c r="BQ66" s="144">
        <v>3.5610318605907576E-2</v>
      </c>
      <c r="BR66" s="144">
        <v>-0.21428849523067939</v>
      </c>
      <c r="BS66" s="144">
        <v>-9.6774193548387122E-2</v>
      </c>
      <c r="BT66" s="144">
        <v>-7.1428571428571397E-2</v>
      </c>
      <c r="BU66" s="144">
        <v>0.24627791563275436</v>
      </c>
      <c r="BV66" s="144">
        <v>-0.12599018701557285</v>
      </c>
      <c r="BW66" s="144">
        <v>4.8555063785472585E-2</v>
      </c>
      <c r="BX66" s="113">
        <v>-4.6306641837368101E-2</v>
      </c>
      <c r="BY66" s="113">
        <v>-1.3147617807862444E-2</v>
      </c>
      <c r="BZ66" s="113">
        <v>-1.615881809787667E-3</v>
      </c>
      <c r="CA66" s="113">
        <v>0.16379851362510323</v>
      </c>
      <c r="CB66" s="113">
        <v>1.3055571323155046E-3</v>
      </c>
      <c r="CC66" s="113">
        <v>0.16978458049886624</v>
      </c>
      <c r="CD66" s="113">
        <v>4.3978677005088507E-2</v>
      </c>
      <c r="CE66" s="113">
        <v>-1.9983753046303843E-2</v>
      </c>
      <c r="CF66" s="145">
        <v>0.28106448149551611</v>
      </c>
      <c r="CG66" s="145">
        <v>2.394084116468953E-2</v>
      </c>
      <c r="CH66" s="145">
        <v>-0.32733509870004818</v>
      </c>
      <c r="CI66" s="145">
        <v>-6.0212937281917123E-3</v>
      </c>
      <c r="CJ66" s="145">
        <v>0.10409822047400019</v>
      </c>
    </row>
    <row r="67" spans="1:88">
      <c r="A67" s="112" t="s">
        <v>2908</v>
      </c>
      <c r="B67" s="114" t="s">
        <v>3045</v>
      </c>
      <c r="C67" s="114" t="s">
        <v>3045</v>
      </c>
      <c r="D67" s="114" t="s">
        <v>3045</v>
      </c>
      <c r="E67" s="114" t="s">
        <v>3045</v>
      </c>
      <c r="F67" s="114" t="s">
        <v>3045</v>
      </c>
      <c r="G67" s="114" t="s">
        <v>3045</v>
      </c>
      <c r="H67" s="114" t="s">
        <v>3045</v>
      </c>
      <c r="I67" s="167"/>
      <c r="J67" s="114" t="s">
        <v>3045</v>
      </c>
      <c r="K67" s="134"/>
      <c r="L67" s="114" t="s">
        <v>3045</v>
      </c>
      <c r="M67" s="114" t="s">
        <v>3045</v>
      </c>
      <c r="N67" s="114" t="s">
        <v>3045</v>
      </c>
      <c r="O67" s="114" t="s">
        <v>3045</v>
      </c>
      <c r="P67" s="140">
        <v>55572.857142857145</v>
      </c>
      <c r="Q67" s="140">
        <v>53207.142857142855</v>
      </c>
      <c r="R67" s="140">
        <v>53457.142857142855</v>
      </c>
      <c r="S67" s="114" t="s">
        <v>3045</v>
      </c>
      <c r="T67" s="114" t="s">
        <v>3045</v>
      </c>
      <c r="U67" s="114" t="s">
        <v>3045</v>
      </c>
      <c r="V67" s="114" t="s">
        <v>3045</v>
      </c>
      <c r="W67" s="114" t="s">
        <v>3045</v>
      </c>
      <c r="X67" s="114" t="s">
        <v>3045</v>
      </c>
      <c r="Y67" s="114" t="s">
        <v>3045</v>
      </c>
      <c r="Z67" s="114" t="s">
        <v>3045</v>
      </c>
      <c r="AA67" s="114" t="s">
        <v>3045</v>
      </c>
      <c r="AB67" s="114" t="s">
        <v>3045</v>
      </c>
      <c r="AC67" s="114" t="s">
        <v>3045</v>
      </c>
      <c r="AD67" s="114" t="s">
        <v>3045</v>
      </c>
      <c r="AE67" s="114" t="s">
        <v>3045</v>
      </c>
      <c r="AF67" s="114" t="s">
        <v>3045</v>
      </c>
      <c r="AG67" s="114" t="s">
        <v>3045</v>
      </c>
      <c r="AH67" s="114" t="s">
        <v>3045</v>
      </c>
      <c r="AI67" s="114" t="s">
        <v>3045</v>
      </c>
      <c r="AJ67" s="114" t="s">
        <v>3045</v>
      </c>
      <c r="AK67" s="114" t="s">
        <v>3045</v>
      </c>
      <c r="AL67" s="114" t="s">
        <v>3045</v>
      </c>
      <c r="AM67" s="114" t="s">
        <v>3045</v>
      </c>
      <c r="AN67" s="140">
        <v>84900</v>
      </c>
      <c r="AO67" s="140">
        <v>55126.190476190481</v>
      </c>
      <c r="AP67" s="140">
        <v>62590.476190476191</v>
      </c>
      <c r="AQ67" s="140">
        <v>55376.190476190481</v>
      </c>
      <c r="AR67" s="140">
        <v>60590.476190476191</v>
      </c>
      <c r="AS67" s="140">
        <v>46570.476190476191</v>
      </c>
      <c r="AT67" s="140">
        <v>56504.761904761908</v>
      </c>
      <c r="AV67" s="144"/>
      <c r="AW67" s="144"/>
      <c r="AX67" s="144"/>
      <c r="AY67" s="144"/>
      <c r="AZ67" s="144"/>
      <c r="BA67" s="144"/>
      <c r="BB67" s="144"/>
      <c r="BC67" s="144"/>
      <c r="BD67" s="144"/>
      <c r="BE67" s="144"/>
      <c r="BF67" s="144" t="s">
        <v>3047</v>
      </c>
      <c r="BG67" s="144">
        <v>-4.2569599753219833E-2</v>
      </c>
      <c r="BH67" s="144">
        <v>4.6986172640623991E-3</v>
      </c>
      <c r="BI67" s="144"/>
      <c r="BJ67" s="144" t="s">
        <v>3047</v>
      </c>
      <c r="BK67" s="144" t="s">
        <v>3047</v>
      </c>
      <c r="BL67" s="144" t="s">
        <v>3047</v>
      </c>
      <c r="BM67" s="144" t="s">
        <v>3047</v>
      </c>
      <c r="BN67" s="144"/>
      <c r="BO67" s="144"/>
      <c r="BP67" s="144"/>
      <c r="BQ67" s="144"/>
      <c r="BR67" s="144"/>
      <c r="BS67" s="144"/>
      <c r="BT67" s="144"/>
      <c r="BU67" s="144"/>
      <c r="BV67" s="144"/>
      <c r="BW67" s="144"/>
      <c r="BX67" s="113"/>
      <c r="BY67" s="113"/>
      <c r="BZ67" s="113"/>
      <c r="CD67" s="150"/>
      <c r="CE67" s="150">
        <v>-0.35069269168209094</v>
      </c>
      <c r="CF67" s="145">
        <v>0.13540361940137347</v>
      </c>
      <c r="CG67" s="145">
        <v>-0.11526171637248928</v>
      </c>
      <c r="CH67" s="145">
        <v>9.416114885200777E-2</v>
      </c>
      <c r="CI67" s="145">
        <v>-0.23138950015718329</v>
      </c>
      <c r="CJ67" s="145">
        <v>0.21331724575144695</v>
      </c>
    </row>
    <row r="68" spans="1:88">
      <c r="A68" s="112" t="s">
        <v>2883</v>
      </c>
      <c r="B68" s="114" t="s">
        <v>3045</v>
      </c>
      <c r="C68" s="114" t="s">
        <v>3045</v>
      </c>
      <c r="D68" s="114" t="s">
        <v>3045</v>
      </c>
      <c r="E68" s="140">
        <v>55748</v>
      </c>
      <c r="F68" s="140">
        <v>64914</v>
      </c>
      <c r="G68" s="114" t="s">
        <v>3045</v>
      </c>
      <c r="H68" s="140">
        <v>76047.619047619039</v>
      </c>
      <c r="I68" s="167"/>
      <c r="J68" s="140">
        <v>81414.28571428571</v>
      </c>
      <c r="K68" s="134"/>
      <c r="L68" s="140">
        <v>83807.142857142855</v>
      </c>
      <c r="M68" s="140">
        <v>77223.809523809527</v>
      </c>
      <c r="N68" s="140">
        <v>101342.85714285714</v>
      </c>
      <c r="O68" s="140">
        <v>106842.85714285714</v>
      </c>
      <c r="P68" s="140">
        <v>110392.85714285714</v>
      </c>
      <c r="Q68" s="140">
        <v>93307.142857142855</v>
      </c>
      <c r="R68" s="140">
        <v>78323.809523809527</v>
      </c>
      <c r="S68" s="140">
        <v>78323.809523809527</v>
      </c>
      <c r="T68" s="140">
        <v>85523.809523809527</v>
      </c>
      <c r="U68" s="140">
        <v>85523.809523809527</v>
      </c>
      <c r="V68" s="140">
        <v>84057.142857142855</v>
      </c>
      <c r="W68" s="140">
        <v>84057.142857142855</v>
      </c>
      <c r="X68" s="140">
        <v>107857.14285714286</v>
      </c>
      <c r="Y68" s="140">
        <v>86557.142857142855</v>
      </c>
      <c r="Z68" s="140">
        <v>95857.142857142855</v>
      </c>
      <c r="AA68" s="140">
        <v>95857.142857142855</v>
      </c>
      <c r="AB68" s="140">
        <v>84523.809523809527</v>
      </c>
      <c r="AC68" s="140">
        <v>85523.809523809527</v>
      </c>
      <c r="AD68" s="140">
        <v>81923.809523809527</v>
      </c>
      <c r="AE68" s="140">
        <v>81923.809523809527</v>
      </c>
      <c r="AF68" s="140">
        <v>81923.809523809527</v>
      </c>
      <c r="AG68" s="140">
        <v>84423.809523809527</v>
      </c>
      <c r="AH68" s="140">
        <v>84423.809523809527</v>
      </c>
      <c r="AI68" s="140">
        <v>84423.809523809527</v>
      </c>
      <c r="AJ68" s="140">
        <v>84423.809523809527</v>
      </c>
      <c r="AK68" s="140">
        <v>86673.809523809527</v>
      </c>
      <c r="AL68" s="140">
        <v>84423.809523809527</v>
      </c>
      <c r="AM68" s="140">
        <v>85923.809523809527</v>
      </c>
      <c r="AN68" s="140">
        <v>83923.809523809527</v>
      </c>
      <c r="AO68" s="140">
        <v>82423.809523809527</v>
      </c>
      <c r="AP68" s="140">
        <v>81173.809523809527</v>
      </c>
      <c r="AQ68" s="140">
        <v>81173.809523809527</v>
      </c>
      <c r="AR68" s="140">
        <v>87173.809523809527</v>
      </c>
      <c r="AS68" s="140">
        <v>84173.809523809527</v>
      </c>
      <c r="AT68" s="140">
        <v>75423.809523809527</v>
      </c>
      <c r="AV68" s="144" t="s">
        <v>3047</v>
      </c>
      <c r="AW68" s="144" t="s">
        <v>3047</v>
      </c>
      <c r="AX68" s="144">
        <v>0.16441845447370307</v>
      </c>
      <c r="AY68" s="144" t="s">
        <v>3047</v>
      </c>
      <c r="AZ68" s="144" t="s">
        <v>3047</v>
      </c>
      <c r="BA68" s="144">
        <v>7.0569818409517815E-2</v>
      </c>
      <c r="BB68" s="144">
        <v>8.905071065099146E-2</v>
      </c>
      <c r="BC68" s="144">
        <v>-7.855336799340884E-2</v>
      </c>
      <c r="BD68" s="144">
        <v>0.31232657088240723</v>
      </c>
      <c r="BE68" s="144">
        <v>5.4271215111361792E-2</v>
      </c>
      <c r="BF68" s="144">
        <v>3.3226367161385273E-2</v>
      </c>
      <c r="BG68" s="144">
        <v>-0.1547719184729861</v>
      </c>
      <c r="BH68" s="144">
        <v>-0.16058077521753544</v>
      </c>
      <c r="BI68" s="144">
        <v>0</v>
      </c>
      <c r="BJ68" s="144">
        <v>9.1926070038910401E-2</v>
      </c>
      <c r="BK68" s="144">
        <v>0</v>
      </c>
      <c r="BL68" s="144">
        <v>-1.7149220489977801E-2</v>
      </c>
      <c r="BM68" s="144">
        <v>0</v>
      </c>
      <c r="BN68" s="144">
        <v>0.28314072059823259</v>
      </c>
      <c r="BO68" s="144">
        <v>-0.19748344370860926</v>
      </c>
      <c r="BP68" s="144">
        <v>0.1074434725202178</v>
      </c>
      <c r="BQ68" s="144">
        <v>0</v>
      </c>
      <c r="BR68" s="144">
        <v>-0.11823149528067556</v>
      </c>
      <c r="BS68" s="144">
        <v>1.1830985915493031E-2</v>
      </c>
      <c r="BT68" s="144">
        <v>-4.2093541202672613E-2</v>
      </c>
      <c r="BU68" s="144">
        <v>0</v>
      </c>
      <c r="BV68" s="144">
        <v>0</v>
      </c>
      <c r="BW68" s="144">
        <v>3.0516159032783152E-2</v>
      </c>
      <c r="BX68" s="113">
        <v>0</v>
      </c>
      <c r="BY68" s="113">
        <v>0</v>
      </c>
      <c r="BZ68" s="113">
        <v>0</v>
      </c>
      <c r="CA68" s="113">
        <v>2.6651249365446494E-2</v>
      </c>
      <c r="CB68" s="113">
        <v>-2.5959398950635926E-2</v>
      </c>
      <c r="CC68" s="113">
        <v>1.776749957696433E-2</v>
      </c>
      <c r="CD68" s="113">
        <v>-2.3276435380181759E-2</v>
      </c>
      <c r="CE68" s="113">
        <v>-1.7873354516568352E-2</v>
      </c>
      <c r="CF68" s="145">
        <v>-1.516552082731526E-2</v>
      </c>
      <c r="CG68" s="145">
        <v>0</v>
      </c>
      <c r="CH68" s="145">
        <v>7.3915466518053474E-2</v>
      </c>
      <c r="CI68" s="145">
        <v>-3.4414005954169324E-2</v>
      </c>
      <c r="CJ68" s="145">
        <v>-0.10395157412383671</v>
      </c>
    </row>
    <row r="69" spans="1:88">
      <c r="A69" s="112" t="s">
        <v>2888</v>
      </c>
      <c r="B69" s="114" t="s">
        <v>3045</v>
      </c>
      <c r="C69" s="114" t="s">
        <v>3045</v>
      </c>
      <c r="D69" s="114" t="s">
        <v>3045</v>
      </c>
      <c r="E69" s="114" t="s">
        <v>3045</v>
      </c>
      <c r="F69" s="114" t="s">
        <v>3045</v>
      </c>
      <c r="G69" s="114" t="s">
        <v>3045</v>
      </c>
      <c r="H69" s="114" t="s">
        <v>3045</v>
      </c>
      <c r="I69" s="167"/>
      <c r="J69" s="114" t="s">
        <v>3045</v>
      </c>
      <c r="K69" s="134"/>
      <c r="L69" s="114" t="s">
        <v>3045</v>
      </c>
      <c r="M69" s="114" t="s">
        <v>3045</v>
      </c>
      <c r="N69" s="114" t="s">
        <v>3045</v>
      </c>
      <c r="O69" s="114" t="s">
        <v>3045</v>
      </c>
      <c r="P69" s="114" t="s">
        <v>3045</v>
      </c>
      <c r="Q69" s="114" t="s">
        <v>3045</v>
      </c>
      <c r="R69" s="114" t="s">
        <v>3045</v>
      </c>
      <c r="S69" s="114" t="s">
        <v>3045</v>
      </c>
      <c r="T69" s="114" t="s">
        <v>3045</v>
      </c>
      <c r="U69" s="114" t="s">
        <v>3045</v>
      </c>
      <c r="V69" s="114" t="s">
        <v>3045</v>
      </c>
      <c r="W69" s="114" t="s">
        <v>3045</v>
      </c>
      <c r="X69" s="140">
        <v>45964.28571428571</v>
      </c>
      <c r="Y69" s="140">
        <v>47806.761904761908</v>
      </c>
      <c r="Z69" s="140">
        <v>53754.666666666664</v>
      </c>
      <c r="AA69" s="140">
        <v>63459.523809523809</v>
      </c>
      <c r="AB69" s="140">
        <v>69417.142857142855</v>
      </c>
      <c r="AC69" s="140">
        <v>65517.142857142855</v>
      </c>
      <c r="AD69" s="140">
        <v>76680.952380952382</v>
      </c>
      <c r="AE69" s="140">
        <v>68738.095238095251</v>
      </c>
      <c r="AF69" s="140">
        <v>58590.476190476191</v>
      </c>
      <c r="AG69" s="140">
        <v>44047.619047619046</v>
      </c>
      <c r="AH69" s="140">
        <v>46547.619047619046</v>
      </c>
      <c r="AI69" s="140">
        <v>52930.952380952374</v>
      </c>
      <c r="AJ69" s="140">
        <v>64123.809523809519</v>
      </c>
      <c r="AK69" s="140">
        <v>73923.809523809527</v>
      </c>
      <c r="AL69" s="140">
        <v>90785.71428571429</v>
      </c>
      <c r="AM69" s="140">
        <v>91535.71428571429</v>
      </c>
      <c r="AN69" s="140">
        <v>83202.380952380961</v>
      </c>
      <c r="AO69" s="140">
        <v>91535.71428571429</v>
      </c>
      <c r="AP69" s="114" t="s">
        <v>3045</v>
      </c>
      <c r="AQ69" s="140">
        <v>74857.142857142855</v>
      </c>
      <c r="AR69" s="140">
        <v>58557.142857142855</v>
      </c>
      <c r="AS69" s="140">
        <v>37195.238095238092</v>
      </c>
      <c r="AT69" s="140">
        <v>41195.238095238092</v>
      </c>
      <c r="BO69" s="144">
        <v>4.0084952084952219E-2</v>
      </c>
      <c r="BP69" s="144">
        <v>0.12441555388657899</v>
      </c>
      <c r="BQ69" s="144">
        <v>0.18053980695363769</v>
      </c>
      <c r="BR69" s="144">
        <v>9.3880613814580016E-2</v>
      </c>
      <c r="BS69" s="144">
        <v>-5.6182087586433949E-2</v>
      </c>
      <c r="BT69" s="144">
        <v>0.170395243702121</v>
      </c>
      <c r="BU69" s="144">
        <v>-0.10358318325777793</v>
      </c>
      <c r="BV69" s="144">
        <v>-0.14762729476965719</v>
      </c>
      <c r="BW69" s="144">
        <v>-0.24821196358907671</v>
      </c>
      <c r="BX69" s="113">
        <v>5.6756756756756843E-2</v>
      </c>
      <c r="BY69" s="113">
        <v>0.13713554987212273</v>
      </c>
      <c r="BZ69" s="113">
        <v>0.21146147271827642</v>
      </c>
      <c r="CA69" s="113">
        <v>0.15282934798752423</v>
      </c>
      <c r="CB69" s="113">
        <v>0.22809842824014437</v>
      </c>
      <c r="CC69" s="113">
        <v>8.2612116443745442E-3</v>
      </c>
      <c r="CD69" s="113">
        <v>-9.1039146833138185E-2</v>
      </c>
      <c r="CE69" s="113">
        <v>0.10015739018457559</v>
      </c>
      <c r="CF69" s="145"/>
      <c r="CG69" s="145"/>
      <c r="CH69" s="145">
        <v>-0.21774809160305342</v>
      </c>
      <c r="CI69" s="145">
        <v>-0.36480442384321388</v>
      </c>
      <c r="CJ69" s="145">
        <v>0.10754064780437855</v>
      </c>
    </row>
    <row r="70" spans="1:88">
      <c r="A70" s="112" t="s">
        <v>3054</v>
      </c>
      <c r="B70" s="114" t="s">
        <v>3045</v>
      </c>
      <c r="C70" s="114" t="s">
        <v>3045</v>
      </c>
      <c r="D70" s="114" t="s">
        <v>3045</v>
      </c>
      <c r="E70" s="114" t="s">
        <v>3045</v>
      </c>
      <c r="F70" s="114" t="s">
        <v>3045</v>
      </c>
      <c r="G70" s="114" t="s">
        <v>3045</v>
      </c>
      <c r="H70" s="114" t="s">
        <v>3045</v>
      </c>
      <c r="I70" s="167"/>
      <c r="J70" s="114" t="s">
        <v>3045</v>
      </c>
      <c r="K70" s="134"/>
      <c r="L70" s="114" t="s">
        <v>3045</v>
      </c>
      <c r="M70" s="114" t="s">
        <v>3045</v>
      </c>
      <c r="N70" s="114" t="s">
        <v>3045</v>
      </c>
      <c r="O70" s="114" t="s">
        <v>3045</v>
      </c>
      <c r="P70" s="140">
        <v>66489.523809523816</v>
      </c>
      <c r="Q70" s="140">
        <v>74565.476190476184</v>
      </c>
      <c r="R70" s="140">
        <v>68840.666666666657</v>
      </c>
      <c r="S70" s="140">
        <v>57773.809523809527</v>
      </c>
      <c r="T70" s="140">
        <v>55459.523809523809</v>
      </c>
      <c r="U70" s="140">
        <v>45917.857142857145</v>
      </c>
      <c r="V70" s="140">
        <v>61767.142857142855</v>
      </c>
      <c r="W70" s="140">
        <v>64017.142857142855</v>
      </c>
      <c r="X70" s="140">
        <v>68117.142857142855</v>
      </c>
      <c r="Y70" s="140">
        <v>64017.142857142855</v>
      </c>
      <c r="Z70" s="140">
        <v>61317.142857142855</v>
      </c>
      <c r="AA70" s="140">
        <v>69147.142857142855</v>
      </c>
      <c r="AB70" s="140">
        <v>68717.142857142855</v>
      </c>
      <c r="AC70" s="140">
        <v>69437.142857142855</v>
      </c>
      <c r="AD70" s="114" t="s">
        <v>3045</v>
      </c>
      <c r="AE70" s="140">
        <v>72187.142857142855</v>
      </c>
      <c r="AF70" s="140">
        <v>65837.142857142855</v>
      </c>
      <c r="AG70" s="114" t="s">
        <v>3045</v>
      </c>
      <c r="AH70" s="140">
        <v>65120.238095238092</v>
      </c>
      <c r="AI70" s="140">
        <v>61100</v>
      </c>
      <c r="AJ70" s="140">
        <v>39737.142857142855</v>
      </c>
      <c r="AK70" s="140">
        <v>36397.142857142855</v>
      </c>
      <c r="AL70" s="114" t="s">
        <v>3045</v>
      </c>
      <c r="AM70" s="140">
        <v>40917.142857142855</v>
      </c>
      <c r="AN70" s="114" t="s">
        <v>3045</v>
      </c>
      <c r="AO70" s="140">
        <v>40270.476190476191</v>
      </c>
      <c r="AP70" s="140">
        <v>57567.142857142855</v>
      </c>
      <c r="AQ70" s="140">
        <v>37417.142857142855</v>
      </c>
      <c r="AR70" s="140">
        <v>41617.142857142855</v>
      </c>
      <c r="AS70" s="114" t="s">
        <v>3045</v>
      </c>
      <c r="AT70" s="114" t="s">
        <v>3045</v>
      </c>
      <c r="AV70" s="144"/>
      <c r="AW70" s="144"/>
      <c r="AX70" s="144"/>
      <c r="AY70" s="144"/>
      <c r="AZ70" s="144"/>
      <c r="BA70" s="144"/>
      <c r="BB70" s="144"/>
      <c r="BC70" s="144"/>
      <c r="BD70" s="144"/>
      <c r="BE70" s="144"/>
      <c r="BF70" s="144" t="s">
        <v>3047</v>
      </c>
      <c r="BG70" s="144">
        <v>0.12146202767353231</v>
      </c>
      <c r="BH70" s="144">
        <v>-7.6775604693861355E-2</v>
      </c>
      <c r="BI70" s="144">
        <v>-0.1607604585882928</v>
      </c>
      <c r="BJ70" s="144">
        <v>-4.0057696270348275E-2</v>
      </c>
      <c r="BK70" s="144">
        <v>-0.17204739621345466</v>
      </c>
      <c r="BL70" s="144">
        <v>0.34516605740063766</v>
      </c>
      <c r="BM70" s="144">
        <v>3.6427134167495323E-2</v>
      </c>
      <c r="BN70" s="144">
        <v>6.4045344996875864E-2</v>
      </c>
      <c r="BO70" s="144">
        <v>-6.019042825384846E-2</v>
      </c>
      <c r="BP70" s="144">
        <v>-4.2176202802820639E-2</v>
      </c>
      <c r="BQ70" s="144">
        <v>0.12769675224826438</v>
      </c>
      <c r="BR70" s="144">
        <v>-6.2186228126356324E-3</v>
      </c>
      <c r="BS70" s="144">
        <v>1.0477734813521211E-2</v>
      </c>
      <c r="BT70" s="144"/>
      <c r="BU70" s="144"/>
      <c r="BV70" s="144">
        <v>-8.7965803170331092E-2</v>
      </c>
      <c r="BW70" s="144"/>
      <c r="BX70" s="113"/>
      <c r="BY70" s="113">
        <v>-6.1735617264766618E-2</v>
      </c>
      <c r="BZ70" s="113">
        <v>-0.34963759644610715</v>
      </c>
      <c r="CA70" s="113">
        <v>-8.4052343974690857E-2</v>
      </c>
      <c r="CF70" s="145">
        <v>0.4295123450950713</v>
      </c>
      <c r="CG70" s="145">
        <v>-0.35002605653026286</v>
      </c>
      <c r="CH70" s="145">
        <v>0.11224801466096523</v>
      </c>
      <c r="CI70" s="145"/>
      <c r="CJ70" s="145"/>
    </row>
    <row r="71" spans="1:88">
      <c r="A71" s="112" t="s">
        <v>2902</v>
      </c>
      <c r="B71" s="114" t="s">
        <v>3045</v>
      </c>
      <c r="C71" s="114" t="s">
        <v>3045</v>
      </c>
      <c r="D71" s="114" t="s">
        <v>3045</v>
      </c>
      <c r="E71" s="114" t="s">
        <v>3045</v>
      </c>
      <c r="F71" s="114" t="s">
        <v>3045</v>
      </c>
      <c r="G71" s="114" t="s">
        <v>3045</v>
      </c>
      <c r="H71" s="114" t="s">
        <v>3045</v>
      </c>
      <c r="I71" s="167"/>
      <c r="J71" s="114" t="s">
        <v>3045</v>
      </c>
      <c r="K71" s="134"/>
      <c r="L71" s="114" t="s">
        <v>3045</v>
      </c>
      <c r="M71" s="114" t="s">
        <v>3045</v>
      </c>
      <c r="N71" s="140">
        <v>60516.666666666664</v>
      </c>
      <c r="O71" s="140">
        <v>59109.523809523809</v>
      </c>
      <c r="P71" s="114" t="s">
        <v>3045</v>
      </c>
      <c r="Q71" s="140">
        <v>60207.142857142855</v>
      </c>
      <c r="R71" s="140">
        <v>63975</v>
      </c>
      <c r="S71" s="114" t="s">
        <v>3045</v>
      </c>
      <c r="T71" s="140">
        <v>53253.571428571428</v>
      </c>
      <c r="U71" s="114" t="s">
        <v>3045</v>
      </c>
      <c r="V71" s="114" t="s">
        <v>3045</v>
      </c>
      <c r="W71" s="114" t="s">
        <v>3045</v>
      </c>
      <c r="X71" s="114" t="s">
        <v>3045</v>
      </c>
      <c r="Y71" s="114" t="s">
        <v>3045</v>
      </c>
      <c r="Z71" s="114" t="s">
        <v>3045</v>
      </c>
      <c r="AA71" s="114" t="s">
        <v>3045</v>
      </c>
      <c r="AB71" s="114" t="s">
        <v>3045</v>
      </c>
      <c r="AC71" s="114" t="s">
        <v>3045</v>
      </c>
      <c r="AD71" s="140">
        <v>99642.857142857145</v>
      </c>
      <c r="AE71" s="140">
        <v>99642.857142857145</v>
      </c>
      <c r="AF71" s="140">
        <v>80785.71428571429</v>
      </c>
      <c r="AG71" s="140">
        <v>80785.71428571429</v>
      </c>
      <c r="AH71" s="140">
        <v>87142.857142857145</v>
      </c>
      <c r="AI71" s="140">
        <v>89142.857142857145</v>
      </c>
      <c r="AJ71" s="140">
        <v>95892.857142857145</v>
      </c>
      <c r="AK71" s="140">
        <v>95742.857142857145</v>
      </c>
      <c r="AL71" s="140">
        <v>87562.857142857145</v>
      </c>
      <c r="AM71" s="140">
        <v>96142.857142857145</v>
      </c>
      <c r="AN71" s="140">
        <v>97142.857142857145</v>
      </c>
      <c r="AO71" s="114" t="s">
        <v>3045</v>
      </c>
      <c r="AP71" s="140">
        <v>94642.857142857145</v>
      </c>
      <c r="AQ71" s="140">
        <v>94642.857142857145</v>
      </c>
      <c r="AR71" s="140">
        <v>51028.571428571428</v>
      </c>
      <c r="AS71" s="140">
        <v>50028.571428571428</v>
      </c>
      <c r="AT71" s="140">
        <v>54028.571428571428</v>
      </c>
      <c r="AV71" s="144"/>
      <c r="AW71" s="144"/>
      <c r="AX71" s="144"/>
      <c r="AY71" s="144"/>
      <c r="AZ71" s="144"/>
      <c r="BA71" s="144"/>
      <c r="BB71" s="144"/>
      <c r="BC71" s="144"/>
      <c r="BD71" s="144" t="s">
        <v>3047</v>
      </c>
      <c r="BE71" s="144">
        <v>-2.3252154070110498E-2</v>
      </c>
      <c r="BF71" s="144" t="s">
        <v>3047</v>
      </c>
      <c r="BG71" s="144" t="s">
        <v>3047</v>
      </c>
      <c r="BH71" s="144">
        <v>6.2581563649305894E-2</v>
      </c>
      <c r="BI71" s="144"/>
      <c r="BJ71" s="144" t="s">
        <v>3047</v>
      </c>
      <c r="BK71" s="144" t="s">
        <v>3047</v>
      </c>
      <c r="BL71" s="144" t="s">
        <v>3047</v>
      </c>
      <c r="BM71" s="144" t="s">
        <v>3047</v>
      </c>
      <c r="BN71" s="144"/>
      <c r="BO71" s="144"/>
      <c r="BP71" s="144"/>
      <c r="BQ71" s="144"/>
      <c r="BR71" s="144"/>
      <c r="BS71" s="144"/>
      <c r="BT71" s="144"/>
      <c r="BU71" s="144">
        <v>0</v>
      </c>
      <c r="BV71" s="144">
        <v>-0.18924731182795695</v>
      </c>
      <c r="BW71" s="144">
        <v>0</v>
      </c>
      <c r="BX71" s="113">
        <v>7.8691423519009707E-2</v>
      </c>
      <c r="BY71" s="113">
        <v>2.2950819672131084E-2</v>
      </c>
      <c r="BZ71" s="113">
        <v>7.5721153846153744E-2</v>
      </c>
      <c r="CA71" s="113">
        <v>-1.5642458100558754E-3</v>
      </c>
      <c r="CB71" s="113">
        <v>-8.5437182930468536E-2</v>
      </c>
      <c r="CC71" s="113">
        <v>9.7986752373804942E-2</v>
      </c>
      <c r="CD71" s="113">
        <v>1.0401188707280795E-2</v>
      </c>
      <c r="CF71" s="145"/>
      <c r="CG71" s="145">
        <v>0</v>
      </c>
      <c r="CH71" s="145">
        <v>-0.4608301886792453</v>
      </c>
      <c r="CI71" s="145">
        <v>-1.9596864501679745E-2</v>
      </c>
      <c r="CJ71" s="145">
        <v>7.9954311821816004E-2</v>
      </c>
    </row>
    <row r="72" spans="1:88">
      <c r="A72" s="112" t="s">
        <v>2904</v>
      </c>
      <c r="B72" s="114" t="s">
        <v>3045</v>
      </c>
      <c r="C72" s="114" t="s">
        <v>3045</v>
      </c>
      <c r="D72" s="114" t="s">
        <v>3045</v>
      </c>
      <c r="E72" s="114" t="s">
        <v>3045</v>
      </c>
      <c r="F72" s="114" t="s">
        <v>3045</v>
      </c>
      <c r="G72" s="114" t="s">
        <v>3045</v>
      </c>
      <c r="H72" s="114" t="s">
        <v>3045</v>
      </c>
      <c r="I72" s="167"/>
      <c r="J72" s="114" t="s">
        <v>3045</v>
      </c>
      <c r="K72" s="134"/>
      <c r="L72" s="114" t="s">
        <v>3045</v>
      </c>
      <c r="M72" s="114" t="s">
        <v>3045</v>
      </c>
      <c r="N72" s="114" t="s">
        <v>3045</v>
      </c>
      <c r="O72" s="114" t="s">
        <v>3045</v>
      </c>
      <c r="P72" s="114" t="s">
        <v>3045</v>
      </c>
      <c r="Q72" s="114" t="s">
        <v>3045</v>
      </c>
      <c r="R72" s="114" t="s">
        <v>3045</v>
      </c>
      <c r="S72" s="114" t="s">
        <v>3045</v>
      </c>
      <c r="T72" s="114" t="s">
        <v>3045</v>
      </c>
      <c r="U72" s="114" t="s">
        <v>3045</v>
      </c>
      <c r="V72" s="114" t="s">
        <v>3045</v>
      </c>
      <c r="W72" s="114" t="s">
        <v>3045</v>
      </c>
      <c r="X72" s="114" t="s">
        <v>3045</v>
      </c>
      <c r="Y72" s="114" t="s">
        <v>3045</v>
      </c>
      <c r="Z72" s="114" t="s">
        <v>3045</v>
      </c>
      <c r="AA72" s="140">
        <v>92125</v>
      </c>
      <c r="AB72" s="114" t="s">
        <v>3045</v>
      </c>
      <c r="AC72" s="114" t="s">
        <v>3045</v>
      </c>
      <c r="AD72" s="114" t="s">
        <v>3045</v>
      </c>
      <c r="AE72" s="114" t="s">
        <v>3045</v>
      </c>
      <c r="AF72" s="114" t="s">
        <v>3045</v>
      </c>
      <c r="AG72" s="114" t="s">
        <v>3045</v>
      </c>
      <c r="AH72" s="114" t="s">
        <v>3045</v>
      </c>
      <c r="AI72" s="114" t="s">
        <v>3045</v>
      </c>
      <c r="AJ72" s="114" t="s">
        <v>3045</v>
      </c>
      <c r="AK72" s="114" t="s">
        <v>3045</v>
      </c>
      <c r="AL72" s="114" t="s">
        <v>3045</v>
      </c>
      <c r="AM72" s="114" t="s">
        <v>3045</v>
      </c>
      <c r="AN72" s="114" t="s">
        <v>3045</v>
      </c>
      <c r="AO72" s="114" t="s">
        <v>3045</v>
      </c>
      <c r="AP72" s="114" t="s">
        <v>3045</v>
      </c>
      <c r="AQ72" s="114" t="s">
        <v>3045</v>
      </c>
      <c r="AR72" s="140">
        <v>47669.642857142855</v>
      </c>
      <c r="AS72" s="140">
        <v>71224.44666666667</v>
      </c>
      <c r="AT72" s="140">
        <v>105870</v>
      </c>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13"/>
      <c r="BY72" s="113"/>
      <c r="BZ72" s="113"/>
      <c r="CF72" s="145"/>
      <c r="CG72" s="145"/>
      <c r="CH72" s="145">
        <v>-0.31728857044651049</v>
      </c>
      <c r="CI72" s="145">
        <v>0.49412587126178442</v>
      </c>
      <c r="CJ72" s="145">
        <v>0.48642783418839231</v>
      </c>
    </row>
    <row r="73" spans="1:88">
      <c r="A73" s="112" t="s">
        <v>2895</v>
      </c>
      <c r="B73" s="140">
        <v>33792</v>
      </c>
      <c r="C73" s="140">
        <v>99751</v>
      </c>
      <c r="D73" s="114" t="s">
        <v>3045</v>
      </c>
      <c r="E73" s="140">
        <v>93025</v>
      </c>
      <c r="F73" s="114" t="s">
        <v>3045</v>
      </c>
      <c r="G73" s="140">
        <v>84010</v>
      </c>
      <c r="H73" s="140">
        <v>51523.809523809519</v>
      </c>
      <c r="I73" s="167"/>
      <c r="J73" s="114" t="s">
        <v>3045</v>
      </c>
      <c r="K73" s="134"/>
      <c r="L73" s="114" t="s">
        <v>3045</v>
      </c>
      <c r="M73" s="140">
        <v>77488.095238095251</v>
      </c>
      <c r="N73" s="140">
        <v>71128.57142857142</v>
      </c>
      <c r="O73" s="140">
        <v>74920</v>
      </c>
      <c r="P73" s="140">
        <v>64357.142857142855</v>
      </c>
      <c r="Q73" s="114" t="s">
        <v>3045</v>
      </c>
      <c r="R73" s="140">
        <v>46158.333333333336</v>
      </c>
      <c r="S73" s="140">
        <v>60778.571428571428</v>
      </c>
      <c r="T73" s="140">
        <v>49148.333333333336</v>
      </c>
      <c r="U73" s="140">
        <v>46480</v>
      </c>
      <c r="V73" s="140">
        <v>48066.904761904763</v>
      </c>
      <c r="W73" s="140">
        <v>53297.142857142855</v>
      </c>
      <c r="X73" s="140">
        <v>57593.809523809519</v>
      </c>
      <c r="Y73" s="140">
        <v>65952.380952380947</v>
      </c>
      <c r="Z73" s="140">
        <v>90571.42857142858</v>
      </c>
      <c r="AA73" s="140">
        <v>89015.42857142858</v>
      </c>
      <c r="AB73" s="140">
        <v>74321.42857142858</v>
      </c>
      <c r="AC73" s="140">
        <v>81361.904761904749</v>
      </c>
      <c r="AD73" s="140">
        <v>77969.047619047618</v>
      </c>
      <c r="AE73" s="140">
        <v>69488.095238095251</v>
      </c>
      <c r="AF73" s="140">
        <v>59257.142857142855</v>
      </c>
      <c r="AG73" s="140">
        <v>65357.142857142855</v>
      </c>
      <c r="AH73" s="140">
        <v>71833.333333333328</v>
      </c>
      <c r="AI73" s="140">
        <v>74833.333333333328</v>
      </c>
      <c r="AJ73" s="140">
        <v>76892.857142857145</v>
      </c>
      <c r="AK73" s="140">
        <v>71535.71428571429</v>
      </c>
      <c r="AL73" s="140">
        <v>107464.28571428571</v>
      </c>
      <c r="AM73" s="140">
        <v>116892.85714285714</v>
      </c>
      <c r="AN73" s="140">
        <v>109476.19047619047</v>
      </c>
      <c r="AO73" s="140">
        <v>115242.85714285714</v>
      </c>
      <c r="AP73" s="140">
        <v>84388.095238095251</v>
      </c>
      <c r="AQ73" s="140">
        <v>86802.380952380961</v>
      </c>
      <c r="AR73" s="140">
        <v>75273.809523809527</v>
      </c>
      <c r="AS73" s="140">
        <v>66069.047619047618</v>
      </c>
      <c r="AT73" s="140">
        <v>84083.333333333328</v>
      </c>
      <c r="AV73" s="144" t="s">
        <v>3047</v>
      </c>
      <c r="AW73" s="144" t="s">
        <v>3047</v>
      </c>
      <c r="AX73" s="144" t="s">
        <v>3047</v>
      </c>
      <c r="AY73" s="144" t="s">
        <v>3047</v>
      </c>
      <c r="AZ73" s="144">
        <v>-0.38669432777277091</v>
      </c>
      <c r="BA73" s="144" t="s">
        <v>3047</v>
      </c>
      <c r="BB73" s="144" t="s">
        <v>3047</v>
      </c>
      <c r="BC73" s="144" t="s">
        <v>3047</v>
      </c>
      <c r="BD73" s="144">
        <v>-8.2070978644953385E-2</v>
      </c>
      <c r="BE73" s="144">
        <v>5.3303876280377693E-2</v>
      </c>
      <c r="BF73" s="144">
        <v>-0.1409884829532454</v>
      </c>
      <c r="BG73" s="144" t="s">
        <v>3047</v>
      </c>
      <c r="BH73" s="144" t="s">
        <v>3047</v>
      </c>
      <c r="BI73" s="144">
        <v>0.31674103112990992</v>
      </c>
      <c r="BJ73" s="144">
        <v>-0.19135425236024595</v>
      </c>
      <c r="BK73" s="144">
        <v>-5.4291430702974042E-2</v>
      </c>
      <c r="BL73" s="144">
        <v>3.414166871567903E-2</v>
      </c>
      <c r="BM73" s="144">
        <v>0.10881162665134414</v>
      </c>
      <c r="BN73" s="144">
        <v>8.0617204531646447E-2</v>
      </c>
      <c r="BO73" s="144">
        <v>0.1451296849033048</v>
      </c>
      <c r="BP73" s="144">
        <v>0.37328519855595688</v>
      </c>
      <c r="BQ73" s="144">
        <v>-1.717981072555208E-2</v>
      </c>
      <c r="BR73" s="144">
        <v>-0.16507250749468794</v>
      </c>
      <c r="BS73" s="144">
        <v>9.4730097709434302E-2</v>
      </c>
      <c r="BT73" s="144">
        <v>-4.1700807678801244E-2</v>
      </c>
      <c r="BU73" s="144">
        <v>-0.1087733227471217</v>
      </c>
      <c r="BV73" s="144">
        <v>-0.14723316772314565</v>
      </c>
      <c r="BW73" s="144">
        <v>0.10294117647058831</v>
      </c>
      <c r="BX73" s="113">
        <v>9.9089253187613746E-2</v>
      </c>
      <c r="BY73" s="113">
        <v>4.1763341067285298E-2</v>
      </c>
      <c r="BZ73" s="113">
        <v>2.7521476296532121E-2</v>
      </c>
      <c r="CA73" s="113">
        <v>-6.9670227589410105E-2</v>
      </c>
      <c r="CB73" s="113">
        <v>0.50224663005491754</v>
      </c>
      <c r="CC73" s="113">
        <v>8.773678963110676E-2</v>
      </c>
      <c r="CD73" s="113">
        <v>-6.3448416335675772E-2</v>
      </c>
      <c r="CE73" s="113">
        <v>5.2675076120052289E-2</v>
      </c>
      <c r="CF73" s="145">
        <v>-0.26773687037725702</v>
      </c>
      <c r="CG73" s="145">
        <v>2.8609316367124604E-2</v>
      </c>
      <c r="CH73" s="145">
        <v>-0.13281400005485922</v>
      </c>
      <c r="CI73" s="145">
        <v>-0.12228372607939275</v>
      </c>
      <c r="CJ73" s="145">
        <v>0.27265847417924971</v>
      </c>
    </row>
    <row r="74" spans="1:88">
      <c r="A74" s="112" t="s">
        <v>3055</v>
      </c>
      <c r="B74" s="140">
        <v>40310</v>
      </c>
      <c r="C74" s="140">
        <v>74217</v>
      </c>
      <c r="D74" s="140">
        <v>134200</v>
      </c>
      <c r="E74" s="114" t="s">
        <v>3045</v>
      </c>
      <c r="F74" s="140">
        <v>69700</v>
      </c>
      <c r="G74" s="140">
        <v>73300</v>
      </c>
      <c r="H74" s="140">
        <v>73400</v>
      </c>
      <c r="I74" s="167"/>
      <c r="J74" s="114" t="s">
        <v>3045</v>
      </c>
      <c r="K74" s="134"/>
      <c r="L74" s="140">
        <v>66300</v>
      </c>
      <c r="M74" s="114" t="s">
        <v>3045</v>
      </c>
      <c r="N74" s="140">
        <v>74700</v>
      </c>
      <c r="O74" s="140">
        <v>79800</v>
      </c>
      <c r="P74" s="140">
        <v>76820</v>
      </c>
      <c r="Q74" s="114" t="s">
        <v>3045</v>
      </c>
      <c r="R74" s="140">
        <v>77700</v>
      </c>
      <c r="S74" s="140">
        <v>78670.476190476198</v>
      </c>
      <c r="T74" s="114" t="s">
        <v>3045</v>
      </c>
      <c r="U74" s="140">
        <v>78150</v>
      </c>
      <c r="V74" s="140">
        <v>77670.476190476184</v>
      </c>
      <c r="W74" s="140">
        <v>81978.333333333328</v>
      </c>
      <c r="X74" s="140">
        <v>75177.142857142855</v>
      </c>
      <c r="Y74" s="140">
        <v>83100</v>
      </c>
      <c r="Z74" s="140">
        <v>80011.904761904749</v>
      </c>
      <c r="AA74" s="140">
        <v>68571.42857142858</v>
      </c>
      <c r="AB74" s="140">
        <v>48790.476190476191</v>
      </c>
      <c r="AC74" s="140">
        <v>60957.142857142855</v>
      </c>
      <c r="AD74" s="140">
        <v>64123.809523809519</v>
      </c>
      <c r="AE74" s="140">
        <v>60860.476190476191</v>
      </c>
      <c r="AF74" s="140">
        <v>61166.666666666664</v>
      </c>
      <c r="AG74" s="114" t="s">
        <v>3045</v>
      </c>
      <c r="AH74" s="140">
        <v>53000</v>
      </c>
      <c r="AI74" s="140">
        <v>52100</v>
      </c>
      <c r="AJ74" s="140">
        <v>52100</v>
      </c>
      <c r="AK74" s="140">
        <v>62747.619047619046</v>
      </c>
      <c r="AL74" s="140">
        <v>74948.57142857142</v>
      </c>
      <c r="AM74" s="140">
        <v>72952.380952380961</v>
      </c>
      <c r="AN74" s="140">
        <v>73952.380952380961</v>
      </c>
      <c r="AO74" s="140">
        <v>72273.809523809527</v>
      </c>
      <c r="AP74" s="140">
        <v>78923.809523809527</v>
      </c>
      <c r="AQ74" s="140">
        <v>64523.809523809519</v>
      </c>
      <c r="AR74" s="114" t="s">
        <v>3045</v>
      </c>
      <c r="AS74" s="114" t="s">
        <v>3045</v>
      </c>
      <c r="AT74" s="114" t="s">
        <v>3045</v>
      </c>
      <c r="AV74" s="144">
        <v>0.80821105676597016</v>
      </c>
      <c r="AW74" s="144" t="s">
        <v>3047</v>
      </c>
      <c r="AX74" s="144" t="s">
        <v>3047</v>
      </c>
      <c r="AY74" s="144">
        <v>5.164992826398862E-2</v>
      </c>
      <c r="AZ74" s="144">
        <v>1.3642564802183177E-3</v>
      </c>
      <c r="BA74" s="144" t="s">
        <v>3047</v>
      </c>
      <c r="BB74" s="144" t="s">
        <v>3047</v>
      </c>
      <c r="BC74" s="144" t="s">
        <v>3047</v>
      </c>
      <c r="BD74" s="144" t="s">
        <v>3047</v>
      </c>
      <c r="BE74" s="144">
        <v>6.8273092369477872E-2</v>
      </c>
      <c r="BF74" s="144">
        <v>-3.7343358395990012E-2</v>
      </c>
      <c r="BG74" s="144" t="s">
        <v>3047</v>
      </c>
      <c r="BH74" s="144" t="s">
        <v>3047</v>
      </c>
      <c r="BI74" s="144">
        <v>1.249004106146967E-2</v>
      </c>
      <c r="BJ74" s="144" t="s">
        <v>3047</v>
      </c>
      <c r="BK74" s="144" t="s">
        <v>3047</v>
      </c>
      <c r="BL74" s="144">
        <v>-6.135941260701383E-3</v>
      </c>
      <c r="BM74" s="144">
        <v>5.5463251342668718E-2</v>
      </c>
      <c r="BN74" s="144">
        <v>-8.2963268459436135E-2</v>
      </c>
      <c r="BO74" s="144">
        <v>0.1053891760413499</v>
      </c>
      <c r="BP74" s="144">
        <v>-3.7161194200905578E-2</v>
      </c>
      <c r="BQ74" s="144">
        <v>-0.14298467489956823</v>
      </c>
      <c r="BR74" s="144">
        <v>-0.28847222222222235</v>
      </c>
      <c r="BS74" s="144">
        <v>0.24936560609018144</v>
      </c>
      <c r="BT74" s="144">
        <v>5.1949066479181294E-2</v>
      </c>
      <c r="BU74" s="144">
        <v>-5.0891133224416962E-2</v>
      </c>
      <c r="BV74" s="144">
        <v>5.0310233398795923E-3</v>
      </c>
      <c r="BW74" s="144"/>
      <c r="BX74" s="113"/>
      <c r="BY74" s="113">
        <v>-1.6981132075471694E-2</v>
      </c>
      <c r="BZ74" s="113">
        <v>0</v>
      </c>
      <c r="CA74" s="113">
        <v>0.2043688876702312</v>
      </c>
      <c r="CB74" s="113">
        <v>0.19444486605448885</v>
      </c>
      <c r="CC74" s="113">
        <v>-2.6634136423706156E-2</v>
      </c>
      <c r="CD74" s="113">
        <v>1.3707571801566676E-2</v>
      </c>
      <c r="CE74" s="113">
        <v>-2.2698003863490079E-2</v>
      </c>
      <c r="CF74" s="145">
        <v>9.2011200790643954E-2</v>
      </c>
      <c r="CG74" s="145">
        <v>-0.1824544467237843</v>
      </c>
      <c r="CH74" s="145"/>
      <c r="CI74" s="145"/>
      <c r="CJ74" s="145"/>
    </row>
    <row r="75" spans="1:88">
      <c r="A75" s="112" t="s">
        <v>2905</v>
      </c>
      <c r="B75" s="114" t="s">
        <v>3045</v>
      </c>
      <c r="C75" s="114" t="s">
        <v>3045</v>
      </c>
      <c r="D75" s="114" t="s">
        <v>3045</v>
      </c>
      <c r="E75" s="114" t="s">
        <v>3045</v>
      </c>
      <c r="F75" s="114" t="s">
        <v>3045</v>
      </c>
      <c r="G75" s="114" t="s">
        <v>3045</v>
      </c>
      <c r="H75" s="114" t="s">
        <v>3045</v>
      </c>
      <c r="I75" s="167"/>
      <c r="J75" s="114"/>
      <c r="K75" s="134"/>
      <c r="L75" s="114" t="s">
        <v>3045</v>
      </c>
      <c r="M75" s="114" t="s">
        <v>3045</v>
      </c>
      <c r="N75" s="114" t="s">
        <v>3045</v>
      </c>
      <c r="O75" s="114" t="s">
        <v>3045</v>
      </c>
      <c r="P75" s="114" t="s">
        <v>3045</v>
      </c>
      <c r="Q75" s="114" t="s">
        <v>3045</v>
      </c>
      <c r="R75" s="114" t="s">
        <v>3045</v>
      </c>
      <c r="S75" s="114" t="s">
        <v>3045</v>
      </c>
      <c r="T75" s="140">
        <v>77726.190476190473</v>
      </c>
      <c r="U75" s="140">
        <v>59642.857142857145</v>
      </c>
      <c r="V75" s="114" t="s">
        <v>3045</v>
      </c>
      <c r="W75" s="114" t="s">
        <v>3045</v>
      </c>
      <c r="X75" s="114" t="s">
        <v>3045</v>
      </c>
      <c r="Y75" s="114" t="s">
        <v>3045</v>
      </c>
      <c r="Z75" s="114" t="s">
        <v>3045</v>
      </c>
      <c r="AA75" s="114" t="s">
        <v>3045</v>
      </c>
      <c r="AB75" s="114" t="s">
        <v>3045</v>
      </c>
      <c r="AC75" s="114" t="s">
        <v>3045</v>
      </c>
      <c r="AD75" s="114" t="s">
        <v>3045</v>
      </c>
      <c r="AE75" s="114" t="s">
        <v>3045</v>
      </c>
      <c r="AF75" s="114" t="s">
        <v>3045</v>
      </c>
      <c r="AG75" s="114" t="s">
        <v>3045</v>
      </c>
      <c r="AH75" s="140">
        <v>59864.571428571428</v>
      </c>
      <c r="AI75" s="140">
        <v>60245.238095238092</v>
      </c>
      <c r="AJ75" s="140">
        <v>63323.809523809519</v>
      </c>
      <c r="AK75" s="140">
        <v>61280.952380952374</v>
      </c>
      <c r="AL75" s="140">
        <v>75238.095238095251</v>
      </c>
      <c r="AM75" s="140">
        <v>93548.809523809527</v>
      </c>
      <c r="AN75" s="140">
        <v>101778.57142857142</v>
      </c>
      <c r="AO75" s="140">
        <v>89673.809523809527</v>
      </c>
      <c r="AP75" s="140">
        <v>90507.142857142855</v>
      </c>
      <c r="AQ75" s="140">
        <v>86123.809523809527</v>
      </c>
      <c r="AR75" s="140">
        <v>53807.142857142855</v>
      </c>
      <c r="AS75" s="140">
        <v>57053.809523809519</v>
      </c>
      <c r="AT75" s="140">
        <v>93857.142857142855</v>
      </c>
      <c r="AV75" s="144"/>
      <c r="AW75" s="144"/>
      <c r="AX75" s="144"/>
      <c r="AY75" s="144"/>
      <c r="AZ75" s="144"/>
      <c r="BA75" s="144"/>
      <c r="BB75" s="144"/>
      <c r="BC75" s="144"/>
      <c r="BD75" s="144"/>
      <c r="BE75" s="144"/>
      <c r="BF75" s="144"/>
      <c r="BG75" s="144"/>
      <c r="BH75" s="144"/>
      <c r="BI75" s="144"/>
      <c r="BJ75" s="144" t="s">
        <v>3047</v>
      </c>
      <c r="BK75" s="144">
        <v>-0.23265431153315974</v>
      </c>
      <c r="BL75" s="144" t="s">
        <v>3047</v>
      </c>
      <c r="BM75" s="144" t="s">
        <v>3047</v>
      </c>
      <c r="BN75" s="144"/>
      <c r="BO75" s="144"/>
      <c r="BP75" s="144"/>
      <c r="BQ75" s="144"/>
      <c r="BR75" s="144"/>
      <c r="BS75" s="144"/>
      <c r="BT75" s="144"/>
      <c r="BU75" s="144"/>
      <c r="BV75" s="144"/>
      <c r="BW75" s="144"/>
      <c r="BX75" s="113"/>
      <c r="BY75" s="113">
        <v>6.358797158029672E-3</v>
      </c>
      <c r="BZ75" s="113">
        <v>5.1100660000790388E-2</v>
      </c>
      <c r="CA75" s="113">
        <v>-3.2260490299293121E-2</v>
      </c>
      <c r="CB75" s="113">
        <v>0.22775662444634426</v>
      </c>
      <c r="CC75" s="113">
        <v>0.24337025316455674</v>
      </c>
      <c r="CD75" s="113">
        <v>8.7972919662513638E-2</v>
      </c>
      <c r="CE75" s="113">
        <v>-0.11893232273609833</v>
      </c>
      <c r="CF75" s="145">
        <v>9.2929400207100166E-3</v>
      </c>
      <c r="CG75" s="145">
        <v>-4.8430799989477191E-2</v>
      </c>
      <c r="CH75" s="145">
        <v>-0.37523498838880909</v>
      </c>
      <c r="CI75" s="145">
        <v>6.0338953051019883E-2</v>
      </c>
      <c r="CJ75" s="145">
        <v>0.64506355737691234</v>
      </c>
    </row>
    <row r="76" spans="1:88">
      <c r="A76" s="112" t="s">
        <v>3056</v>
      </c>
      <c r="B76" s="114" t="s">
        <v>3045</v>
      </c>
      <c r="C76" s="114" t="s">
        <v>3045</v>
      </c>
      <c r="D76" s="114" t="s">
        <v>3045</v>
      </c>
      <c r="E76" s="114" t="s">
        <v>3045</v>
      </c>
      <c r="F76" s="114" t="s">
        <v>3045</v>
      </c>
      <c r="G76" s="114" t="s">
        <v>3045</v>
      </c>
      <c r="H76" s="114" t="s">
        <v>3045</v>
      </c>
      <c r="I76" s="167"/>
      <c r="J76" s="114" t="s">
        <v>3045</v>
      </c>
      <c r="K76" s="134"/>
      <c r="L76" s="114" t="s">
        <v>3045</v>
      </c>
      <c r="M76" s="140">
        <v>63202.380952380954</v>
      </c>
      <c r="N76" s="114" t="s">
        <v>3045</v>
      </c>
      <c r="O76" s="114" t="s">
        <v>3045</v>
      </c>
      <c r="P76" s="114" t="s">
        <v>3045</v>
      </c>
      <c r="Q76" s="114" t="s">
        <v>3045</v>
      </c>
      <c r="R76" s="140">
        <v>57900</v>
      </c>
      <c r="S76" s="114" t="s">
        <v>3045</v>
      </c>
      <c r="T76" s="140">
        <v>65642.857142857145</v>
      </c>
      <c r="U76" s="114" t="s">
        <v>3045</v>
      </c>
      <c r="V76" s="114" t="s">
        <v>3045</v>
      </c>
      <c r="W76" s="114" t="s">
        <v>3045</v>
      </c>
      <c r="X76" s="114" t="s">
        <v>3045</v>
      </c>
      <c r="Y76" s="114" t="s">
        <v>3045</v>
      </c>
      <c r="Z76" s="114" t="s">
        <v>3045</v>
      </c>
      <c r="AA76" s="114" t="s">
        <v>3045</v>
      </c>
      <c r="AB76" s="114" t="s">
        <v>3045</v>
      </c>
      <c r="AC76" s="114" t="s">
        <v>3045</v>
      </c>
      <c r="AD76" s="114" t="s">
        <v>3045</v>
      </c>
      <c r="AE76" s="140">
        <v>59257.142857142855</v>
      </c>
      <c r="AF76" s="140">
        <v>97095.238095238092</v>
      </c>
      <c r="AG76" s="114" t="s">
        <v>3045</v>
      </c>
      <c r="AH76" s="140">
        <v>48290.476190476191</v>
      </c>
      <c r="AI76" s="140">
        <v>49665.476190476191</v>
      </c>
      <c r="AJ76" s="140">
        <v>54540.476190476191</v>
      </c>
      <c r="AK76" s="140">
        <v>54230.952380952374</v>
      </c>
      <c r="AL76" s="140">
        <v>68545.238095238092</v>
      </c>
      <c r="AM76" s="140">
        <v>74873.809523809527</v>
      </c>
      <c r="AN76" s="140">
        <v>74595.238095238092</v>
      </c>
      <c r="AO76" s="140">
        <v>63907.142857142855</v>
      </c>
      <c r="AP76" s="114" t="s">
        <v>3045</v>
      </c>
      <c r="AQ76" s="114" t="s">
        <v>3045</v>
      </c>
      <c r="AR76" s="114" t="s">
        <v>3045</v>
      </c>
      <c r="AS76" s="114" t="s">
        <v>3045</v>
      </c>
      <c r="AT76" s="114" t="s">
        <v>3045</v>
      </c>
      <c r="AV76" s="144"/>
      <c r="AW76" s="144"/>
      <c r="AX76" s="144"/>
      <c r="AY76" s="144"/>
      <c r="AZ76" s="144"/>
      <c r="BA76" s="144"/>
      <c r="BB76" s="144"/>
      <c r="BC76" s="144" t="s">
        <v>3047</v>
      </c>
      <c r="BD76" s="144" t="s">
        <v>3047</v>
      </c>
      <c r="BE76" s="144" t="s">
        <v>3047</v>
      </c>
      <c r="BF76" s="144" t="s">
        <v>3047</v>
      </c>
      <c r="BG76" s="144" t="s">
        <v>3047</v>
      </c>
      <c r="BH76" s="144" t="s">
        <v>3047</v>
      </c>
      <c r="BI76" s="144"/>
      <c r="BJ76" s="144" t="s">
        <v>3047</v>
      </c>
      <c r="BK76" s="144" t="s">
        <v>3047</v>
      </c>
      <c r="BL76" s="144" t="s">
        <v>3047</v>
      </c>
      <c r="BM76" s="144" t="s">
        <v>3047</v>
      </c>
      <c r="BN76" s="144"/>
      <c r="BO76" s="144"/>
      <c r="BP76" s="144"/>
      <c r="BQ76" s="144"/>
      <c r="BR76" s="144"/>
      <c r="BS76" s="144"/>
      <c r="BT76" s="144"/>
      <c r="BU76" s="144"/>
      <c r="BV76" s="144">
        <v>0.63854066216650596</v>
      </c>
      <c r="BW76" s="144"/>
      <c r="BX76" s="113"/>
      <c r="BY76" s="113">
        <v>2.8473523321171479E-2</v>
      </c>
      <c r="BZ76" s="113">
        <v>9.8156715165751862E-2</v>
      </c>
      <c r="CA76" s="113">
        <v>-5.6751211420090764E-3</v>
      </c>
      <c r="CB76" s="113">
        <v>0.26395047635772939</v>
      </c>
      <c r="CC76" s="113">
        <v>9.2326930424815101E-2</v>
      </c>
      <c r="CD76" s="113">
        <v>-3.7205456800331049E-3</v>
      </c>
      <c r="CE76" s="113">
        <v>-0.14328120012767309</v>
      </c>
      <c r="CF76" s="145"/>
      <c r="CG76" s="145"/>
      <c r="CH76" s="145"/>
      <c r="CI76" s="145"/>
      <c r="CJ76" s="145"/>
    </row>
    <row r="77" spans="1:88">
      <c r="A77" s="112" t="s">
        <v>3057</v>
      </c>
      <c r="B77" s="114" t="s">
        <v>3045</v>
      </c>
      <c r="C77" s="114" t="s">
        <v>3045</v>
      </c>
      <c r="D77" s="114" t="s">
        <v>3045</v>
      </c>
      <c r="E77" s="114" t="s">
        <v>3045</v>
      </c>
      <c r="F77" s="114" t="s">
        <v>3045</v>
      </c>
      <c r="G77" s="114" t="s">
        <v>3045</v>
      </c>
      <c r="H77" s="114" t="s">
        <v>3045</v>
      </c>
      <c r="I77" s="167"/>
      <c r="J77" s="114" t="s">
        <v>3045</v>
      </c>
      <c r="K77" s="134"/>
      <c r="L77" s="114" t="s">
        <v>3045</v>
      </c>
      <c r="M77" s="114" t="s">
        <v>3045</v>
      </c>
      <c r="N77" s="114" t="s">
        <v>3045</v>
      </c>
      <c r="O77" s="140">
        <v>67746.666666666657</v>
      </c>
      <c r="P77" s="114" t="s">
        <v>3045</v>
      </c>
      <c r="Q77" s="140">
        <v>47745.238095238092</v>
      </c>
      <c r="R77" s="140">
        <v>44403.095238095237</v>
      </c>
      <c r="S77" s="140">
        <v>47180.952380952374</v>
      </c>
      <c r="T77" s="140">
        <v>35580</v>
      </c>
      <c r="U77" s="140">
        <v>44994.28571428571</v>
      </c>
      <c r="V77" s="140">
        <v>52255.952380952374</v>
      </c>
      <c r="W77" s="114" t="s">
        <v>3045</v>
      </c>
      <c r="X77" s="114" t="s">
        <v>3045</v>
      </c>
      <c r="Y77" s="114" t="s">
        <v>3045</v>
      </c>
      <c r="Z77" s="114" t="s">
        <v>3045</v>
      </c>
      <c r="AA77" s="114" t="s">
        <v>3045</v>
      </c>
      <c r="AB77" s="114" t="s">
        <v>3045</v>
      </c>
      <c r="AC77" s="114" t="s">
        <v>3045</v>
      </c>
      <c r="AD77" s="114" t="s">
        <v>3045</v>
      </c>
      <c r="AE77" s="114" t="s">
        <v>3045</v>
      </c>
      <c r="AF77" s="114" t="s">
        <v>3045</v>
      </c>
      <c r="AG77" s="114" t="s">
        <v>3045</v>
      </c>
      <c r="AH77" s="114" t="s">
        <v>3045</v>
      </c>
      <c r="AI77" s="114" t="s">
        <v>3045</v>
      </c>
      <c r="AJ77" s="114" t="s">
        <v>3045</v>
      </c>
      <c r="AK77" s="114" t="s">
        <v>3045</v>
      </c>
      <c r="AL77" s="114" t="s">
        <v>3045</v>
      </c>
      <c r="AM77" s="114" t="s">
        <v>3045</v>
      </c>
      <c r="AN77" s="114" t="s">
        <v>3045</v>
      </c>
      <c r="AO77" s="114" t="s">
        <v>3045</v>
      </c>
      <c r="AP77" s="114" t="s">
        <v>3045</v>
      </c>
      <c r="AQ77" s="114" t="s">
        <v>3045</v>
      </c>
      <c r="AR77" s="114" t="s">
        <v>3045</v>
      </c>
      <c r="AS77" s="114" t="s">
        <v>3045</v>
      </c>
      <c r="AT77" s="114" t="s">
        <v>3045</v>
      </c>
      <c r="AV77" s="144"/>
      <c r="AW77" s="144"/>
      <c r="AX77" s="144"/>
      <c r="AY77" s="144"/>
      <c r="AZ77" s="144"/>
      <c r="BA77" s="144"/>
      <c r="BB77" s="144"/>
      <c r="BC77" s="144"/>
      <c r="BD77" s="144"/>
      <c r="BE77" s="144" t="s">
        <v>3047</v>
      </c>
      <c r="BF77" s="144" t="s">
        <v>3047</v>
      </c>
      <c r="BG77" s="144" t="s">
        <v>3047</v>
      </c>
      <c r="BH77" s="144">
        <v>-6.9999501321498014E-2</v>
      </c>
      <c r="BI77" s="144">
        <v>6.2559988846766279E-2</v>
      </c>
      <c r="BJ77" s="144">
        <v>-0.24588211546225258</v>
      </c>
      <c r="BK77" s="144">
        <v>0.26459487673652915</v>
      </c>
      <c r="BL77" s="144">
        <v>0.16139086444839545</v>
      </c>
      <c r="BM77" s="144" t="s">
        <v>3047</v>
      </c>
      <c r="BN77" s="144"/>
      <c r="BO77" s="144"/>
      <c r="BP77" s="144"/>
      <c r="BQ77" s="144"/>
      <c r="BR77" s="144"/>
      <c r="BS77" s="144"/>
      <c r="BT77" s="144"/>
      <c r="BU77" s="144"/>
      <c r="BV77" s="144"/>
      <c r="BW77" s="144"/>
      <c r="BX77" s="113"/>
      <c r="BY77" s="113"/>
      <c r="BZ77" s="113"/>
      <c r="CF77" s="145"/>
      <c r="CG77" s="145"/>
      <c r="CH77" s="145"/>
      <c r="CI77" s="145"/>
      <c r="CJ77" s="145"/>
    </row>
    <row r="78" spans="1:88">
      <c r="A78" s="112" t="s">
        <v>2880</v>
      </c>
      <c r="B78" s="114" t="s">
        <v>3045</v>
      </c>
      <c r="C78" s="114" t="s">
        <v>3045</v>
      </c>
      <c r="D78" s="114" t="s">
        <v>3045</v>
      </c>
      <c r="E78" s="114" t="s">
        <v>3045</v>
      </c>
      <c r="F78" s="114" t="s">
        <v>3045</v>
      </c>
      <c r="G78" s="114" t="s">
        <v>3045</v>
      </c>
      <c r="H78" s="114" t="s">
        <v>3045</v>
      </c>
      <c r="I78" s="167"/>
      <c r="J78" s="114" t="s">
        <v>3045</v>
      </c>
      <c r="K78" s="134"/>
      <c r="L78" s="114" t="s">
        <v>3045</v>
      </c>
      <c r="M78" s="114" t="s">
        <v>3045</v>
      </c>
      <c r="N78" s="114" t="s">
        <v>3045</v>
      </c>
      <c r="O78" s="114" t="s">
        <v>3045</v>
      </c>
      <c r="P78" s="114" t="s">
        <v>3045</v>
      </c>
      <c r="Q78" s="114" t="s">
        <v>3045</v>
      </c>
      <c r="R78" s="114" t="s">
        <v>3045</v>
      </c>
      <c r="S78" s="114" t="s">
        <v>3045</v>
      </c>
      <c r="T78" s="114" t="s">
        <v>3045</v>
      </c>
      <c r="U78" s="114" t="s">
        <v>3045</v>
      </c>
      <c r="V78" s="114" t="s">
        <v>3045</v>
      </c>
      <c r="W78" s="114" t="s">
        <v>3045</v>
      </c>
      <c r="X78" s="140">
        <v>48228.571428571428</v>
      </c>
      <c r="Y78" s="140">
        <v>75522.857142857145</v>
      </c>
      <c r="Z78" s="140">
        <v>57723.809523809519</v>
      </c>
      <c r="AA78" s="140">
        <v>67002.380952380961</v>
      </c>
      <c r="AB78" s="140">
        <v>86697.619047619039</v>
      </c>
      <c r="AC78" s="140">
        <v>69252.380952380961</v>
      </c>
      <c r="AD78" s="140">
        <v>53223.809523809519</v>
      </c>
      <c r="AE78" s="140">
        <v>53973.809523809519</v>
      </c>
      <c r="AF78" s="140">
        <v>51723.809523809519</v>
      </c>
      <c r="AG78" s="140">
        <v>71052.380952380961</v>
      </c>
      <c r="AH78" s="140">
        <v>96730.952380952382</v>
      </c>
      <c r="AI78" s="140">
        <v>109252.38095238096</v>
      </c>
      <c r="AJ78" s="140">
        <v>113159.52380952382</v>
      </c>
      <c r="AK78" s="153">
        <v>51892.857142857145</v>
      </c>
      <c r="AL78" s="140">
        <v>54226.190476190481</v>
      </c>
      <c r="AM78" s="140">
        <v>54392.857142857145</v>
      </c>
      <c r="AN78" s="140">
        <v>58307.142857142855</v>
      </c>
      <c r="AO78" s="140">
        <v>72571.42857142858</v>
      </c>
      <c r="AP78" s="140">
        <v>54282.142857142899</v>
      </c>
      <c r="AQ78" s="140">
        <v>69754.761904761908</v>
      </c>
      <c r="AR78" s="140">
        <v>59950</v>
      </c>
      <c r="AS78" s="140">
        <v>55257.142857142855</v>
      </c>
      <c r="AT78" s="140">
        <v>85619.047619047618</v>
      </c>
      <c r="BO78" s="144">
        <v>0.26811808846761465</v>
      </c>
      <c r="BP78" s="144">
        <v>-5.6176275937244613E-2</v>
      </c>
      <c r="BQ78" s="144">
        <v>0.1607408018478802</v>
      </c>
      <c r="BR78" s="144">
        <v>0.29394833161579159</v>
      </c>
      <c r="BS78" s="144">
        <v>-0.20121934473951597</v>
      </c>
      <c r="BT78" s="144">
        <v>-0.23145155745031987</v>
      </c>
      <c r="BU78" s="144">
        <v>1.4091437774000237E-2</v>
      </c>
      <c r="BV78" s="144">
        <v>-4.1686885173585098E-2</v>
      </c>
      <c r="BW78" s="144">
        <v>0.37368808690848865</v>
      </c>
      <c r="BX78" s="113">
        <v>0.36140339119361964</v>
      </c>
      <c r="BY78" s="113">
        <v>0.12944593496935553</v>
      </c>
      <c r="BZ78" s="113">
        <v>3.5762541951793514E-2</v>
      </c>
      <c r="CA78" s="154" t="s">
        <v>2915</v>
      </c>
      <c r="CB78" s="113">
        <v>4.4964441385638931E-2</v>
      </c>
      <c r="CC78" s="113">
        <v>3.0735455543358103E-3</v>
      </c>
      <c r="CD78" s="113">
        <v>7.1963230466185024E-2</v>
      </c>
      <c r="CE78" s="113">
        <v>0.24464045081465158</v>
      </c>
      <c r="CF78" s="145">
        <v>-0.25201771653543259</v>
      </c>
      <c r="CG78" s="145">
        <v>0.28504068250104075</v>
      </c>
      <c r="CH78" s="145">
        <v>-0.14056046694200774</v>
      </c>
      <c r="CI78" s="145">
        <v>-7.8279518646491186E-2</v>
      </c>
      <c r="CJ78" s="145">
        <v>0.54946570148224749</v>
      </c>
    </row>
    <row r="79" spans="1:88">
      <c r="A79" s="112" t="s">
        <v>3058</v>
      </c>
      <c r="B79" s="114" t="s">
        <v>3045</v>
      </c>
      <c r="C79" s="114" t="s">
        <v>3045</v>
      </c>
      <c r="D79" s="114" t="s">
        <v>3045</v>
      </c>
      <c r="E79" s="114" t="s">
        <v>3045</v>
      </c>
      <c r="F79" s="114" t="s">
        <v>3045</v>
      </c>
      <c r="G79" s="114" t="s">
        <v>3045</v>
      </c>
      <c r="H79" s="114" t="s">
        <v>3045</v>
      </c>
      <c r="I79" s="167"/>
      <c r="J79" s="114" t="s">
        <v>3045</v>
      </c>
      <c r="K79" s="134"/>
      <c r="L79" s="140">
        <v>62368</v>
      </c>
      <c r="M79" s="114" t="s">
        <v>3045</v>
      </c>
      <c r="N79" s="114" t="s">
        <v>3045</v>
      </c>
      <c r="O79" s="114" t="s">
        <v>3045</v>
      </c>
      <c r="P79" s="114" t="s">
        <v>3045</v>
      </c>
      <c r="Q79" s="114" t="s">
        <v>3045</v>
      </c>
      <c r="R79" s="114" t="s">
        <v>3045</v>
      </c>
      <c r="S79" s="114" t="s">
        <v>3045</v>
      </c>
      <c r="T79" s="114" t="s">
        <v>3045</v>
      </c>
      <c r="U79" s="114" t="s">
        <v>3045</v>
      </c>
      <c r="V79" s="114" t="s">
        <v>3045</v>
      </c>
      <c r="W79" s="114" t="s">
        <v>3045</v>
      </c>
      <c r="X79" s="114" t="s">
        <v>3045</v>
      </c>
      <c r="Y79" s="114" t="s">
        <v>3045</v>
      </c>
      <c r="Z79" s="114" t="s">
        <v>3045</v>
      </c>
      <c r="AA79" s="114" t="s">
        <v>3045</v>
      </c>
      <c r="AB79" s="114" t="s">
        <v>3045</v>
      </c>
      <c r="AC79" s="114" t="s">
        <v>3045</v>
      </c>
      <c r="AD79" s="114" t="s">
        <v>3045</v>
      </c>
      <c r="AE79" s="114" t="s">
        <v>3045</v>
      </c>
      <c r="AF79" s="114" t="s">
        <v>3045</v>
      </c>
      <c r="AG79" s="114" t="s">
        <v>3045</v>
      </c>
      <c r="AH79" s="114" t="s">
        <v>3045</v>
      </c>
      <c r="AI79" s="114" t="s">
        <v>3045</v>
      </c>
      <c r="AJ79" s="114" t="s">
        <v>3045</v>
      </c>
      <c r="AK79" s="114" t="s">
        <v>3045</v>
      </c>
      <c r="AL79" s="114" t="s">
        <v>3045</v>
      </c>
      <c r="AM79" s="114" t="s">
        <v>3045</v>
      </c>
      <c r="AN79" s="114" t="s">
        <v>3045</v>
      </c>
      <c r="AO79" s="114" t="s">
        <v>3045</v>
      </c>
      <c r="AP79" s="114" t="s">
        <v>3045</v>
      </c>
      <c r="AQ79" s="114" t="s">
        <v>3045</v>
      </c>
      <c r="AR79" s="114" t="s">
        <v>3045</v>
      </c>
      <c r="AS79" s="114" t="s">
        <v>3045</v>
      </c>
      <c r="AT79" s="114" t="s">
        <v>3045</v>
      </c>
      <c r="AV79" s="144"/>
      <c r="AW79" s="144"/>
      <c r="AX79" s="144"/>
      <c r="AY79" s="144"/>
      <c r="AZ79" s="144"/>
      <c r="BA79" s="144"/>
      <c r="BB79" s="144" t="s">
        <v>3047</v>
      </c>
      <c r="BC79" s="144" t="s">
        <v>3047</v>
      </c>
      <c r="BD79" s="144" t="s">
        <v>3047</v>
      </c>
      <c r="BE79" s="144" t="s">
        <v>3047</v>
      </c>
      <c r="BF79" s="144" t="s">
        <v>3047</v>
      </c>
      <c r="BG79" s="144" t="s">
        <v>3047</v>
      </c>
      <c r="BH79" s="144" t="s">
        <v>3047</v>
      </c>
      <c r="BI79" s="144"/>
      <c r="BJ79" s="144" t="s">
        <v>3047</v>
      </c>
      <c r="BK79" s="144" t="s">
        <v>3047</v>
      </c>
      <c r="BL79" s="144" t="s">
        <v>3047</v>
      </c>
      <c r="BM79" s="144" t="s">
        <v>3047</v>
      </c>
      <c r="BN79" s="144"/>
      <c r="BO79" s="144"/>
      <c r="BP79" s="144"/>
      <c r="BQ79" s="144"/>
      <c r="BR79" s="144"/>
      <c r="BS79" s="144"/>
      <c r="BT79" s="144"/>
      <c r="BU79" s="144"/>
      <c r="BV79" s="144"/>
      <c r="BW79" s="144"/>
      <c r="BX79" s="113"/>
      <c r="BY79" s="113"/>
      <c r="BZ79" s="113"/>
      <c r="CF79" s="145"/>
      <c r="CG79" s="145"/>
      <c r="CH79" s="145"/>
      <c r="CI79" s="145"/>
      <c r="CJ79" s="145"/>
    </row>
    <row r="80" spans="1:88">
      <c r="A80" s="112" t="s">
        <v>3059</v>
      </c>
      <c r="B80" s="140">
        <v>58150</v>
      </c>
      <c r="C80" s="140">
        <v>71092.857142857145</v>
      </c>
      <c r="D80" s="140">
        <v>106269</v>
      </c>
      <c r="E80" s="140">
        <v>70624</v>
      </c>
      <c r="F80" s="114" t="s">
        <v>3045</v>
      </c>
      <c r="G80" s="114" t="s">
        <v>3045</v>
      </c>
      <c r="H80" s="114" t="s">
        <v>3045</v>
      </c>
      <c r="I80" s="167"/>
      <c r="J80" s="140">
        <v>81674.28571428571</v>
      </c>
      <c r="K80" s="134"/>
      <c r="L80" s="114" t="s">
        <v>3045</v>
      </c>
      <c r="M80" s="140">
        <v>69714.28571428571</v>
      </c>
      <c r="N80" s="114" t="s">
        <v>3045</v>
      </c>
      <c r="O80" s="114" t="s">
        <v>3045</v>
      </c>
      <c r="P80" s="114" t="s">
        <v>3045</v>
      </c>
      <c r="Q80" s="114" t="s">
        <v>3045</v>
      </c>
      <c r="R80" s="140">
        <v>78615</v>
      </c>
      <c r="S80" s="140">
        <v>73115</v>
      </c>
      <c r="T80" s="114" t="s">
        <v>3045</v>
      </c>
      <c r="U80" s="114" t="s">
        <v>3045</v>
      </c>
      <c r="V80" s="140">
        <v>72011.42857142858</v>
      </c>
      <c r="W80" s="140">
        <v>75522.857142857145</v>
      </c>
      <c r="X80" s="140">
        <v>70507.142857142855</v>
      </c>
      <c r="Y80" s="140">
        <v>68142.142857142855</v>
      </c>
      <c r="Z80" s="140">
        <v>99271.42857142858</v>
      </c>
      <c r="AA80" s="140">
        <v>85271.42857142858</v>
      </c>
      <c r="AB80" s="140">
        <v>88757.142857142855</v>
      </c>
      <c r="AC80" s="140">
        <v>152500</v>
      </c>
      <c r="AD80" s="140">
        <v>184700</v>
      </c>
      <c r="AE80" s="140">
        <v>130857.14285714286</v>
      </c>
      <c r="AF80" s="140">
        <v>122857.14285714286</v>
      </c>
      <c r="AG80" s="140">
        <v>99967.857142857145</v>
      </c>
      <c r="AH80" s="140">
        <v>103054.57142857142</v>
      </c>
      <c r="AI80" s="140">
        <v>105895.23809523809</v>
      </c>
      <c r="AJ80" s="140">
        <v>109357.14285714286</v>
      </c>
      <c r="AK80" s="140">
        <v>91114.28571428571</v>
      </c>
      <c r="AL80" s="140">
        <v>124448.57142857142</v>
      </c>
      <c r="AM80" s="140">
        <v>126107.14285714286</v>
      </c>
      <c r="AN80" s="140">
        <v>126367.14285714286</v>
      </c>
      <c r="AO80" s="140">
        <v>99950</v>
      </c>
      <c r="AP80" s="140">
        <v>77704.28571428571</v>
      </c>
      <c r="AQ80" s="140">
        <v>89030</v>
      </c>
      <c r="AR80" s="140">
        <v>93517.142857142855</v>
      </c>
      <c r="AS80" s="140">
        <v>85238.57142857142</v>
      </c>
      <c r="AT80" s="140">
        <v>96292.857142857145</v>
      </c>
      <c r="AV80" s="144">
        <v>0.49535642923479584</v>
      </c>
      <c r="AW80" s="144">
        <v>-0.33542237152885601</v>
      </c>
      <c r="AX80" s="144" t="s">
        <v>3047</v>
      </c>
      <c r="AY80" s="144" t="s">
        <v>3047</v>
      </c>
      <c r="AZ80" s="144" t="s">
        <v>3047</v>
      </c>
      <c r="BA80" s="144" t="s">
        <v>3047</v>
      </c>
      <c r="BB80" s="144" t="s">
        <v>3047</v>
      </c>
      <c r="BC80" s="144" t="s">
        <v>3047</v>
      </c>
      <c r="BD80" s="144" t="s">
        <v>3047</v>
      </c>
      <c r="BE80" s="144" t="s">
        <v>3047</v>
      </c>
      <c r="BF80" s="144" t="s">
        <v>3047</v>
      </c>
      <c r="BG80" s="144" t="s">
        <v>3047</v>
      </c>
      <c r="BH80" s="144" t="s">
        <v>3047</v>
      </c>
      <c r="BI80" s="144">
        <v>-6.9961203332697286E-2</v>
      </c>
      <c r="BJ80" s="144" t="s">
        <v>3047</v>
      </c>
      <c r="BK80" s="144" t="s">
        <v>3047</v>
      </c>
      <c r="BL80" s="144" t="s">
        <v>3047</v>
      </c>
      <c r="BM80" s="144">
        <v>4.8762101253769119E-2</v>
      </c>
      <c r="BN80" s="144">
        <v>-6.64131956266788E-2</v>
      </c>
      <c r="BO80" s="144">
        <v>-3.3542700840846873E-2</v>
      </c>
      <c r="BP80" s="144">
        <v>0.45682868793173959</v>
      </c>
      <c r="BQ80" s="144">
        <v>-0.14102748596920422</v>
      </c>
      <c r="BR80" s="144">
        <v>4.0877868989780408E-2</v>
      </c>
      <c r="BS80" s="144">
        <v>0.71817157572831158</v>
      </c>
      <c r="BT80" s="144">
        <v>0.21114754098360655</v>
      </c>
      <c r="BU80" s="144">
        <v>-0.29151519839121354</v>
      </c>
      <c r="BV80" s="144">
        <v>-6.1135371179039333E-2</v>
      </c>
      <c r="BW80" s="144">
        <v>-0.18630813953488368</v>
      </c>
      <c r="BX80" s="113">
        <v>3.0877067628880539E-2</v>
      </c>
      <c r="BY80" s="113">
        <v>2.7564683713575677E-2</v>
      </c>
      <c r="BZ80" s="113">
        <v>3.2691788829930735E-2</v>
      </c>
      <c r="CA80" s="113">
        <v>-0.16681907250163297</v>
      </c>
      <c r="CB80" s="113">
        <v>0.36585136406396979</v>
      </c>
      <c r="CC80" s="113">
        <v>1.332736414353608E-2</v>
      </c>
      <c r="CD80" s="113">
        <v>2.0617388841688289E-3</v>
      </c>
      <c r="CE80" s="113">
        <v>-0.20905072521111956</v>
      </c>
      <c r="CF80" s="145">
        <v>-0.22256842707067825</v>
      </c>
      <c r="CG80" s="145">
        <v>0.14575404923427659</v>
      </c>
      <c r="CH80" s="145">
        <v>5.0400346592641254E-2</v>
      </c>
      <c r="CI80" s="145">
        <v>-8.8524640249305064E-2</v>
      </c>
      <c r="CJ80" s="145">
        <v>0.12968642633281391</v>
      </c>
    </row>
    <row r="81" spans="1:88">
      <c r="A81" s="112" t="s">
        <v>3060</v>
      </c>
      <c r="B81" s="140">
        <v>18833</v>
      </c>
      <c r="C81" s="140">
        <v>34400</v>
      </c>
      <c r="D81" s="140">
        <v>52400</v>
      </c>
      <c r="E81" s="140">
        <v>41200</v>
      </c>
      <c r="F81" s="140">
        <v>42400</v>
      </c>
      <c r="G81" s="114" t="s">
        <v>3045</v>
      </c>
      <c r="H81" s="114" t="s">
        <v>3045</v>
      </c>
      <c r="I81" s="167"/>
      <c r="J81" s="114" t="s">
        <v>3045</v>
      </c>
      <c r="K81" s="134"/>
      <c r="L81" s="114" t="s">
        <v>3045</v>
      </c>
      <c r="M81" s="114" t="s">
        <v>3045</v>
      </c>
      <c r="N81" s="114" t="s">
        <v>3045</v>
      </c>
      <c r="O81" s="114" t="s">
        <v>3045</v>
      </c>
      <c r="P81" s="114" t="s">
        <v>3045</v>
      </c>
      <c r="Q81" s="114" t="s">
        <v>3045</v>
      </c>
      <c r="R81" s="140">
        <v>48176.190476190481</v>
      </c>
      <c r="S81" s="140">
        <v>55513.809523809519</v>
      </c>
      <c r="T81" s="114" t="s">
        <v>3045</v>
      </c>
      <c r="U81" s="140">
        <v>47676.190476190481</v>
      </c>
      <c r="V81" s="140">
        <v>47676.190476190481</v>
      </c>
      <c r="W81" s="140">
        <v>47676.190476190481</v>
      </c>
      <c r="X81" s="140">
        <v>48176.190476190481</v>
      </c>
      <c r="Y81" s="114" t="s">
        <v>3045</v>
      </c>
      <c r="Z81" s="140">
        <v>62181.904761904763</v>
      </c>
      <c r="AA81" s="140">
        <v>50624.761904761908</v>
      </c>
      <c r="AB81" s="140">
        <v>47942.476190476191</v>
      </c>
      <c r="AC81" s="140">
        <v>46417.904761904763</v>
      </c>
      <c r="AD81" s="140">
        <v>39004.309523809519</v>
      </c>
      <c r="AE81" s="140">
        <v>35961.71428571429</v>
      </c>
      <c r="AF81" s="140">
        <v>35148</v>
      </c>
      <c r="AG81" s="140">
        <v>35652.571428571428</v>
      </c>
      <c r="AH81" s="140">
        <v>46708.571428571428</v>
      </c>
      <c r="AI81" s="140">
        <v>50491.428571428572</v>
      </c>
      <c r="AJ81" s="140">
        <v>41431.428571428572</v>
      </c>
      <c r="AK81" s="140">
        <v>43999.428571428572</v>
      </c>
      <c r="AL81" s="140">
        <v>47753.238095238092</v>
      </c>
      <c r="AM81" s="140">
        <v>64382.142857142855</v>
      </c>
      <c r="AN81" s="140">
        <v>58157.333333333336</v>
      </c>
      <c r="AO81" s="140">
        <v>51812.476190476191</v>
      </c>
      <c r="AP81" s="140">
        <v>54217.71428571429</v>
      </c>
      <c r="AQ81" s="140">
        <v>49244.571428571428</v>
      </c>
      <c r="AR81" s="140">
        <v>45916.571428571428</v>
      </c>
      <c r="AS81" s="114" t="s">
        <v>3045</v>
      </c>
      <c r="AT81" s="114" t="s">
        <v>3045</v>
      </c>
      <c r="AV81" s="144">
        <v>0.52325581395348841</v>
      </c>
      <c r="AW81" s="144">
        <v>-0.2137404580152672</v>
      </c>
      <c r="AX81" s="144">
        <v>2.9126213592232997E-2</v>
      </c>
      <c r="AY81" s="144" t="s">
        <v>3047</v>
      </c>
      <c r="AZ81" s="144" t="s">
        <v>3047</v>
      </c>
      <c r="BA81" s="144" t="s">
        <v>3047</v>
      </c>
      <c r="BB81" s="144" t="s">
        <v>3047</v>
      </c>
      <c r="BC81" s="144" t="s">
        <v>3047</v>
      </c>
      <c r="BD81" s="144" t="s">
        <v>3047</v>
      </c>
      <c r="BE81" s="144" t="s">
        <v>3047</v>
      </c>
      <c r="BF81" s="144" t="s">
        <v>3047</v>
      </c>
      <c r="BG81" s="144" t="s">
        <v>3047</v>
      </c>
      <c r="BH81" s="144" t="s">
        <v>3047</v>
      </c>
      <c r="BI81" s="144">
        <v>0.15230799644163273</v>
      </c>
      <c r="BJ81" s="144" t="s">
        <v>3047</v>
      </c>
      <c r="BK81" s="144" t="s">
        <v>3047</v>
      </c>
      <c r="BL81" s="144">
        <v>0</v>
      </c>
      <c r="BM81" s="144">
        <v>0</v>
      </c>
      <c r="BN81" s="144">
        <v>1.0487415101877673E-2</v>
      </c>
      <c r="BO81" s="144"/>
      <c r="BP81" s="144"/>
      <c r="BQ81" s="144">
        <v>-0.18586022575852712</v>
      </c>
      <c r="BR81" s="144">
        <v>-5.2983670705094466E-2</v>
      </c>
      <c r="BS81" s="144">
        <v>-3.1800014302854951E-2</v>
      </c>
      <c r="BT81" s="144">
        <v>-0.15971412919480998</v>
      </c>
      <c r="BU81" s="144">
        <v>-7.8006642733617126E-2</v>
      </c>
      <c r="BV81" s="144">
        <v>-2.2627238491729429E-2</v>
      </c>
      <c r="BW81" s="144">
        <v>1.4355622754393726E-2</v>
      </c>
      <c r="BX81" s="113">
        <v>0.31010385946916275</v>
      </c>
      <c r="BY81" s="113">
        <v>8.0988500122339158E-2</v>
      </c>
      <c r="BZ81" s="113">
        <v>-0.17943639655952914</v>
      </c>
      <c r="CA81" s="113">
        <v>6.1981932280532392E-2</v>
      </c>
      <c r="CB81" s="113">
        <v>8.5314960800356721E-2</v>
      </c>
      <c r="CC81" s="113">
        <v>0.34822569997746355</v>
      </c>
      <c r="CD81" s="113">
        <v>-9.6685342356835013E-2</v>
      </c>
      <c r="CE81" s="113">
        <v>-0.10909814427857445</v>
      </c>
      <c r="CF81" s="145">
        <v>4.6421986982359442E-2</v>
      </c>
      <c r="CG81" s="145">
        <v>-9.1725424479084383E-2</v>
      </c>
      <c r="CH81" s="145">
        <v>-6.7581053169022298E-2</v>
      </c>
      <c r="CI81" s="145"/>
      <c r="CJ81" s="145"/>
    </row>
    <row r="82" spans="1:88">
      <c r="A82" s="112" t="s">
        <v>3061</v>
      </c>
      <c r="B82" s="114" t="s">
        <v>3045</v>
      </c>
      <c r="C82" s="114" t="s">
        <v>3045</v>
      </c>
      <c r="D82" s="114" t="s">
        <v>3045</v>
      </c>
      <c r="E82" s="114" t="s">
        <v>3045</v>
      </c>
      <c r="F82" s="114" t="s">
        <v>3045</v>
      </c>
      <c r="G82" s="114" t="s">
        <v>3045</v>
      </c>
      <c r="H82" s="114" t="s">
        <v>3045</v>
      </c>
      <c r="I82" s="167"/>
      <c r="J82" s="114" t="s">
        <v>3045</v>
      </c>
      <c r="K82" s="134"/>
      <c r="L82" s="114" t="s">
        <v>3045</v>
      </c>
      <c r="M82" s="114" t="s">
        <v>3045</v>
      </c>
      <c r="N82" s="114" t="s">
        <v>3045</v>
      </c>
      <c r="O82" s="114" t="s">
        <v>3045</v>
      </c>
      <c r="P82" s="114" t="s">
        <v>3045</v>
      </c>
      <c r="Q82" s="114" t="s">
        <v>3045</v>
      </c>
      <c r="R82" s="114" t="s">
        <v>3045</v>
      </c>
      <c r="S82" s="114" t="s">
        <v>3045</v>
      </c>
      <c r="T82" s="140">
        <v>75522.857142857145</v>
      </c>
      <c r="U82" s="114" t="s">
        <v>3045</v>
      </c>
      <c r="V82" s="114" t="s">
        <v>3045</v>
      </c>
      <c r="W82" s="114" t="s">
        <v>3045</v>
      </c>
      <c r="X82" s="114" t="s">
        <v>3045</v>
      </c>
      <c r="Y82" s="114" t="s">
        <v>3045</v>
      </c>
      <c r="Z82" s="114" t="s">
        <v>3045</v>
      </c>
      <c r="AA82" s="114" t="s">
        <v>3045</v>
      </c>
      <c r="AB82" s="114" t="s">
        <v>3045</v>
      </c>
      <c r="AC82" s="114" t="s">
        <v>3045</v>
      </c>
      <c r="AD82" s="114" t="s">
        <v>3045</v>
      </c>
      <c r="AE82" s="114" t="s">
        <v>3045</v>
      </c>
      <c r="AF82" s="114" t="s">
        <v>3045</v>
      </c>
      <c r="AG82" s="114" t="s">
        <v>3045</v>
      </c>
      <c r="AH82" s="114" t="s">
        <v>3045</v>
      </c>
      <c r="AI82" s="114" t="s">
        <v>3045</v>
      </c>
      <c r="AJ82" s="114" t="s">
        <v>3045</v>
      </c>
      <c r="AK82" s="114" t="s">
        <v>3045</v>
      </c>
      <c r="AL82" s="114" t="s">
        <v>3045</v>
      </c>
      <c r="AM82" s="114" t="s">
        <v>3045</v>
      </c>
      <c r="AN82" s="114" t="s">
        <v>3045</v>
      </c>
      <c r="AO82" s="114" t="s">
        <v>3045</v>
      </c>
      <c r="AP82" s="114" t="s">
        <v>3045</v>
      </c>
      <c r="AQ82" s="114" t="s">
        <v>3045</v>
      </c>
      <c r="AR82" s="114" t="s">
        <v>3045</v>
      </c>
      <c r="AS82" s="114" t="s">
        <v>3045</v>
      </c>
      <c r="AT82" s="114" t="s">
        <v>3045</v>
      </c>
      <c r="AV82" s="144"/>
      <c r="AW82" s="144"/>
      <c r="AX82" s="144"/>
      <c r="AY82" s="144"/>
      <c r="AZ82" s="144"/>
      <c r="BA82" s="144"/>
      <c r="BB82" s="144"/>
      <c r="BC82" s="144"/>
      <c r="BD82" s="144"/>
      <c r="BE82" s="144"/>
      <c r="BF82" s="144"/>
      <c r="BG82" s="144"/>
      <c r="BH82" s="144"/>
      <c r="BI82" s="144"/>
      <c r="BJ82" s="144" t="s">
        <v>3047</v>
      </c>
      <c r="BK82" s="144" t="s">
        <v>3047</v>
      </c>
      <c r="BL82" s="144" t="s">
        <v>3047</v>
      </c>
      <c r="BM82" s="144" t="s">
        <v>3047</v>
      </c>
      <c r="BN82" s="144"/>
      <c r="BO82" s="144"/>
      <c r="BP82" s="144"/>
      <c r="BQ82" s="144"/>
      <c r="BR82" s="144"/>
      <c r="BS82" s="144"/>
      <c r="BT82" s="144"/>
      <c r="BU82" s="144"/>
      <c r="BV82" s="144"/>
      <c r="BW82" s="144"/>
      <c r="BX82" s="113"/>
      <c r="BY82" s="113"/>
      <c r="BZ82" s="113"/>
      <c r="CF82" s="145"/>
      <c r="CG82" s="145"/>
      <c r="CH82" s="145"/>
      <c r="CI82" s="145"/>
      <c r="CJ82" s="145"/>
    </row>
    <row r="83" spans="1:88">
      <c r="A83" s="112" t="s">
        <v>3062</v>
      </c>
      <c r="B83" s="140">
        <v>33917</v>
      </c>
      <c r="C83" s="140">
        <v>64381</v>
      </c>
      <c r="D83" s="140">
        <v>64581</v>
      </c>
      <c r="E83" s="114" t="s">
        <v>3045</v>
      </c>
      <c r="F83" s="140">
        <v>63750</v>
      </c>
      <c r="G83" s="114" t="s">
        <v>3045</v>
      </c>
      <c r="H83" s="140">
        <v>56497.619047619046</v>
      </c>
      <c r="I83" s="167"/>
      <c r="J83" s="140">
        <v>51273.809523809519</v>
      </c>
      <c r="K83" s="134"/>
      <c r="L83" s="140">
        <v>49845.238095238092</v>
      </c>
      <c r="M83" s="114" t="s">
        <v>3045</v>
      </c>
      <c r="N83" s="140">
        <v>51845.238095238092</v>
      </c>
      <c r="O83" s="114" t="s">
        <v>3045</v>
      </c>
      <c r="P83" s="114" t="s">
        <v>3045</v>
      </c>
      <c r="Q83" s="140">
        <v>71357.142857142855</v>
      </c>
      <c r="R83" s="140">
        <v>59666.666666666664</v>
      </c>
      <c r="S83" s="114" t="s">
        <v>3045</v>
      </c>
      <c r="T83" s="114" t="s">
        <v>3045</v>
      </c>
      <c r="U83" s="114" t="s">
        <v>3045</v>
      </c>
      <c r="V83" s="114" t="s">
        <v>3045</v>
      </c>
      <c r="W83" s="114" t="s">
        <v>3045</v>
      </c>
      <c r="X83" s="114" t="s">
        <v>3045</v>
      </c>
      <c r="Y83" s="114" t="s">
        <v>3045</v>
      </c>
      <c r="Z83" s="114" t="s">
        <v>3045</v>
      </c>
      <c r="AA83" s="114" t="s">
        <v>3045</v>
      </c>
      <c r="AB83" s="114" t="s">
        <v>3045</v>
      </c>
      <c r="AC83" s="114" t="s">
        <v>3045</v>
      </c>
      <c r="AD83" s="140">
        <v>54250</v>
      </c>
      <c r="AE83" s="140">
        <v>53213.333333333336</v>
      </c>
      <c r="AF83" s="140">
        <v>53617.142857142855</v>
      </c>
      <c r="AG83" s="114" t="s">
        <v>3045</v>
      </c>
      <c r="AH83" s="140">
        <v>61416.666666666664</v>
      </c>
      <c r="AI83" s="140">
        <v>60883.809523809519</v>
      </c>
      <c r="AJ83" s="140">
        <v>62217.142857142855</v>
      </c>
      <c r="AK83" s="140">
        <v>71714.28571428571</v>
      </c>
      <c r="AL83" s="140">
        <v>71714.28571428571</v>
      </c>
      <c r="AM83" s="140">
        <v>71714.28571428571</v>
      </c>
      <c r="AN83" s="140">
        <v>70000</v>
      </c>
      <c r="AO83" s="140">
        <v>70000</v>
      </c>
      <c r="AP83" s="140">
        <v>72266.666666666672</v>
      </c>
      <c r="AQ83" s="140">
        <v>73266.666666666672</v>
      </c>
      <c r="AR83" s="140">
        <v>65957.142857142855</v>
      </c>
      <c r="AS83" s="140">
        <v>63900</v>
      </c>
      <c r="AT83" s="140">
        <v>65900</v>
      </c>
      <c r="AV83" s="144">
        <v>3.1065065780275791E-3</v>
      </c>
      <c r="AW83" s="144" t="s">
        <v>3047</v>
      </c>
      <c r="AX83" s="144" t="s">
        <v>3047</v>
      </c>
      <c r="AY83" s="144" t="s">
        <v>3047</v>
      </c>
      <c r="AZ83" s="144" t="s">
        <v>3047</v>
      </c>
      <c r="BA83" s="144">
        <v>-9.2460702094483649E-2</v>
      </c>
      <c r="BB83" s="144">
        <v>0</v>
      </c>
      <c r="BC83" s="144" t="s">
        <v>3047</v>
      </c>
      <c r="BD83" s="144" t="s">
        <v>3047</v>
      </c>
      <c r="BE83" s="144" t="s">
        <v>3047</v>
      </c>
      <c r="BF83" s="144" t="s">
        <v>3047</v>
      </c>
      <c r="BG83" s="144" t="s">
        <v>3047</v>
      </c>
      <c r="BH83" s="144">
        <v>-0.16383049716383047</v>
      </c>
      <c r="BI83" s="144"/>
      <c r="BJ83" s="144" t="s">
        <v>3047</v>
      </c>
      <c r="BK83" s="144" t="s">
        <v>3047</v>
      </c>
      <c r="BL83" s="144" t="s">
        <v>3047</v>
      </c>
      <c r="BM83" s="144" t="s">
        <v>3047</v>
      </c>
      <c r="BN83" s="144"/>
      <c r="BO83" s="144"/>
      <c r="BP83" s="144"/>
      <c r="BQ83" s="144"/>
      <c r="BR83" s="144"/>
      <c r="BS83" s="144"/>
      <c r="BT83" s="144"/>
      <c r="BU83" s="144">
        <v>-1.9109062980030678E-2</v>
      </c>
      <c r="BV83" s="144">
        <v>7.5885027025091034E-3</v>
      </c>
      <c r="BW83" s="144"/>
      <c r="BX83" s="113"/>
      <c r="BY83" s="113">
        <v>-8.6761000193836812E-3</v>
      </c>
      <c r="BZ83" s="113">
        <v>2.1899637091728152E-2</v>
      </c>
      <c r="CA83" s="113">
        <v>0.15264511388684787</v>
      </c>
      <c r="CB83" s="113">
        <v>0</v>
      </c>
      <c r="CC83" s="113">
        <v>0</v>
      </c>
      <c r="CD83" s="113">
        <v>-2.3904382470119501E-2</v>
      </c>
      <c r="CE83" s="113">
        <v>0</v>
      </c>
      <c r="CF83" s="145">
        <v>3.2380952380952399E-2</v>
      </c>
      <c r="CG83" s="145">
        <v>1.3837638376383854E-2</v>
      </c>
      <c r="CH83" s="145">
        <v>-9.9766021058104837E-2</v>
      </c>
      <c r="CI83" s="145">
        <v>-3.1189083820662766E-2</v>
      </c>
      <c r="CJ83" s="145">
        <v>3.1298904538341166E-2</v>
      </c>
    </row>
    <row r="84" spans="1:88" ht="14.5" thickBot="1">
      <c r="A84" s="112" t="s">
        <v>3063</v>
      </c>
      <c r="B84" s="114" t="s">
        <v>3045</v>
      </c>
      <c r="C84" s="114" t="s">
        <v>3045</v>
      </c>
      <c r="D84" s="114" t="s">
        <v>3045</v>
      </c>
      <c r="E84" s="114" t="s">
        <v>3045</v>
      </c>
      <c r="F84" s="114" t="s">
        <v>3045</v>
      </c>
      <c r="G84" s="114" t="s">
        <v>3048</v>
      </c>
      <c r="H84" s="155">
        <v>82305.2</v>
      </c>
      <c r="I84" s="167"/>
      <c r="J84" s="140">
        <v>60944</v>
      </c>
      <c r="K84" s="134"/>
      <c r="L84" s="140">
        <v>56431.730769230715</v>
      </c>
      <c r="M84" s="140">
        <v>78190</v>
      </c>
      <c r="N84" s="140">
        <v>56710.952380952382</v>
      </c>
      <c r="O84" s="140">
        <v>63780.476190476191</v>
      </c>
      <c r="P84" s="140">
        <v>53432.857142857145</v>
      </c>
      <c r="Q84" s="140">
        <v>54905.419047619049</v>
      </c>
      <c r="R84" s="140">
        <v>44443.333333333336</v>
      </c>
      <c r="S84" s="140">
        <v>40950.476190476198</v>
      </c>
      <c r="T84" s="140">
        <v>51584.761904761908</v>
      </c>
      <c r="U84" s="140">
        <v>43346.190476190481</v>
      </c>
      <c r="V84" s="140">
        <v>46514.095238095237</v>
      </c>
      <c r="W84" s="140">
        <v>55083.333333333336</v>
      </c>
      <c r="X84" s="140">
        <v>56777.142857142855</v>
      </c>
      <c r="Y84" s="140">
        <v>59637.142857142855</v>
      </c>
      <c r="Z84" s="140">
        <v>70188.57142857142</v>
      </c>
      <c r="AA84" s="140">
        <v>71551.42857142858</v>
      </c>
      <c r="AB84" s="140">
        <v>76530.476190476184</v>
      </c>
      <c r="AC84" s="140">
        <v>59121.904761904763</v>
      </c>
      <c r="AD84" s="140">
        <v>58280</v>
      </c>
      <c r="AE84" s="140">
        <v>74817.142857142855</v>
      </c>
      <c r="AF84" s="140">
        <v>72163.809523809527</v>
      </c>
      <c r="AG84" s="140">
        <v>52290.476190476191</v>
      </c>
      <c r="AH84" s="140">
        <v>54135.238095238092</v>
      </c>
      <c r="AI84" s="140">
        <v>53023.809523809519</v>
      </c>
      <c r="AJ84" s="140">
        <v>54823.809523809519</v>
      </c>
      <c r="AK84" s="140">
        <v>69916.666666666672</v>
      </c>
      <c r="AL84" s="140">
        <v>79718.095238095251</v>
      </c>
      <c r="AM84" s="140">
        <v>84313.809523809527</v>
      </c>
      <c r="AN84" s="114" t="s">
        <v>3045</v>
      </c>
      <c r="AO84" s="140">
        <v>68393.333333333328</v>
      </c>
      <c r="AP84" s="140">
        <v>93585.71428571429</v>
      </c>
      <c r="AQ84" s="140">
        <v>89171.42857142858</v>
      </c>
      <c r="AR84" s="140">
        <v>79150</v>
      </c>
      <c r="AS84" s="140">
        <v>51600</v>
      </c>
      <c r="AT84" s="140">
        <v>60085.71428571429</v>
      </c>
      <c r="AV84" s="144" t="s">
        <v>3047</v>
      </c>
      <c r="AW84" s="144" t="s">
        <v>3047</v>
      </c>
      <c r="AX84" s="144" t="s">
        <v>3047</v>
      </c>
      <c r="AY84" s="144" t="s">
        <v>3047</v>
      </c>
      <c r="AZ84" s="144" t="s">
        <v>3047</v>
      </c>
      <c r="BA84" s="144">
        <v>-0.25953645699178174</v>
      </c>
      <c r="BB84" s="144">
        <v>-0.11507664034574061</v>
      </c>
      <c r="BC84" s="144">
        <v>0.38556799400228448</v>
      </c>
      <c r="BD84" s="144">
        <v>-0.27470325641447269</v>
      </c>
      <c r="BE84" s="144">
        <v>0.12465888003493064</v>
      </c>
      <c r="BF84" s="144">
        <v>-0.16223803373177337</v>
      </c>
      <c r="BG84" s="144">
        <v>2.755910844941134E-2</v>
      </c>
      <c r="BH84" s="144">
        <v>-0.1905474158245114</v>
      </c>
      <c r="BI84" s="144">
        <v>-7.8591250495547937E-2</v>
      </c>
      <c r="BJ84" s="144">
        <v>0.25968649704637414</v>
      </c>
      <c r="BK84" s="144">
        <v>-0.15970940107820686</v>
      </c>
      <c r="BL84" s="144">
        <v>7.3083810298043339E-2</v>
      </c>
      <c r="BM84" s="144">
        <v>0.18422884614597113</v>
      </c>
      <c r="BN84" s="144">
        <v>3.0749945969310577E-2</v>
      </c>
      <c r="BO84" s="144">
        <v>5.0372383252818009E-2</v>
      </c>
      <c r="BP84" s="144">
        <v>0.1769271307430651</v>
      </c>
      <c r="BQ84" s="144">
        <v>1.941708051778912E-2</v>
      </c>
      <c r="BR84" s="144">
        <v>6.9586977066112832E-2</v>
      </c>
      <c r="BS84" s="144">
        <v>-0.22747240439538552</v>
      </c>
      <c r="BT84" s="144">
        <v>-1.424014948935215E-2</v>
      </c>
      <c r="BU84" s="144">
        <v>0.2837533091479556</v>
      </c>
      <c r="BV84" s="144">
        <v>-3.5464242979709182E-2</v>
      </c>
      <c r="BW84" s="144">
        <v>-0.2753919653697936</v>
      </c>
      <c r="BX84" s="113">
        <v>3.5279118477369975E-2</v>
      </c>
      <c r="BY84" s="113">
        <v>-2.0530593575173284E-2</v>
      </c>
      <c r="BZ84" s="113">
        <v>3.3947013920071933E-2</v>
      </c>
      <c r="CA84" s="113">
        <v>0.27529748979414603</v>
      </c>
      <c r="CB84" s="113">
        <v>0.14018729780350769</v>
      </c>
      <c r="CC84" s="113">
        <v>5.76495746917709E-2</v>
      </c>
      <c r="CF84" s="145">
        <v>0.36834556417361775</v>
      </c>
      <c r="CG84" s="145">
        <v>-4.7168371241031903E-2</v>
      </c>
      <c r="CH84" s="145">
        <v>-0.11238385132970208</v>
      </c>
      <c r="CI84" s="145">
        <v>-0.34807327858496528</v>
      </c>
      <c r="CJ84" s="145">
        <v>0.16445182724252505</v>
      </c>
    </row>
    <row r="85" spans="1:88" ht="14.5" thickBot="1">
      <c r="A85" s="112" t="s">
        <v>3064</v>
      </c>
      <c r="B85" s="156">
        <v>33403</v>
      </c>
      <c r="C85" s="156">
        <v>60969</v>
      </c>
      <c r="D85" s="156">
        <v>58531</v>
      </c>
      <c r="E85" s="156">
        <v>52290.952380952374</v>
      </c>
      <c r="F85" s="156">
        <v>56904</v>
      </c>
      <c r="G85" s="156">
        <v>51907.142857142855</v>
      </c>
      <c r="H85" s="156">
        <v>68530.952380952367</v>
      </c>
      <c r="I85" s="168"/>
      <c r="J85" s="156">
        <v>55523.809523809519</v>
      </c>
      <c r="K85" s="134"/>
      <c r="L85" s="156">
        <v>58716.190476190481</v>
      </c>
      <c r="M85" s="156">
        <v>59155.952380952374</v>
      </c>
      <c r="N85" s="156">
        <v>59493.316666666666</v>
      </c>
      <c r="O85" s="156">
        <v>66417</v>
      </c>
      <c r="P85" s="156">
        <v>60402.857142857145</v>
      </c>
      <c r="Q85" s="156">
        <v>61857.142857142855</v>
      </c>
      <c r="R85" s="156">
        <v>53271.666666666664</v>
      </c>
      <c r="S85" s="156">
        <v>56513.809523809519</v>
      </c>
      <c r="T85" s="156">
        <v>49946.190476190481</v>
      </c>
      <c r="U85" s="156">
        <v>51684.523809523809</v>
      </c>
      <c r="V85" s="156">
        <v>52238.095238095237</v>
      </c>
      <c r="W85" s="156">
        <v>55392.857142857145</v>
      </c>
      <c r="X85" s="156">
        <v>54683.809523809519</v>
      </c>
      <c r="Y85" s="156">
        <v>57523.809523809519</v>
      </c>
      <c r="Z85" s="156">
        <v>64475.238095238092</v>
      </c>
      <c r="AA85" s="156">
        <v>64338.095238095237</v>
      </c>
      <c r="AB85" s="156">
        <v>67383.809523809527</v>
      </c>
      <c r="AC85" s="156">
        <v>60318.809523809519</v>
      </c>
      <c r="AD85" s="156">
        <v>63323.809523809519</v>
      </c>
      <c r="AE85" s="156">
        <v>59673.809523809519</v>
      </c>
      <c r="AF85" s="156">
        <v>59423.809523809519</v>
      </c>
      <c r="AG85" s="156">
        <v>52884.523809523809</v>
      </c>
      <c r="AH85" s="156">
        <v>56280.238095238092</v>
      </c>
      <c r="AI85" s="156">
        <v>58307.738095238092</v>
      </c>
      <c r="AJ85" s="156">
        <v>57843.809523809519</v>
      </c>
      <c r="AK85" s="156">
        <v>60005.952380952374</v>
      </c>
      <c r="AL85" s="156">
        <v>62615.238095238092</v>
      </c>
      <c r="AM85" s="156">
        <v>66173.809523809527</v>
      </c>
      <c r="AN85" s="156">
        <v>69345.238095238092</v>
      </c>
      <c r="AO85" s="156">
        <v>65633.809523809527</v>
      </c>
      <c r="AP85" s="156">
        <v>66823.809523809527</v>
      </c>
      <c r="AQ85" s="156">
        <v>66823.809523809527</v>
      </c>
      <c r="AR85" s="156">
        <v>53807.142857142855</v>
      </c>
      <c r="AS85" s="156">
        <v>54803.809523809519</v>
      </c>
      <c r="AT85" s="156">
        <v>60573.809523809519</v>
      </c>
      <c r="AV85" s="161">
        <v>-0.04</v>
      </c>
      <c r="AW85" s="161">
        <v>-8.1273171481778927E-2</v>
      </c>
      <c r="AX85" s="161">
        <v>5.82065682299997E-2</v>
      </c>
      <c r="AY85" s="161">
        <v>7.9256291297624015E-2</v>
      </c>
      <c r="AZ85" s="161">
        <v>0.11588485330628795</v>
      </c>
      <c r="BA85" s="161">
        <v>-0.18979953444741682</v>
      </c>
      <c r="BB85" s="161">
        <v>0.12944939965694613</v>
      </c>
      <c r="BC85" s="161">
        <v>7.4896191526632183E-3</v>
      </c>
      <c r="BD85" s="169">
        <v>5.7029643194945745E-3</v>
      </c>
      <c r="BE85" s="161">
        <v>0.11637749786460616</v>
      </c>
      <c r="BF85" s="161">
        <v>-9.0551257315790501E-2</v>
      </c>
      <c r="BG85" s="161">
        <v>2.4076439146681672E-2</v>
      </c>
      <c r="BH85" s="161">
        <v>-0.13879522709776748</v>
      </c>
      <c r="BI85" s="161">
        <v>6.0860548580724982E-2</v>
      </c>
      <c r="BJ85" s="161">
        <v>-0.1162126408210381</v>
      </c>
      <c r="BK85" s="161">
        <v>3.4804122531867598E-2</v>
      </c>
      <c r="BL85" s="161">
        <v>1.07105838995738E-2</v>
      </c>
      <c r="BM85" s="161">
        <v>6.0391978122151357E-2</v>
      </c>
      <c r="BN85" s="161">
        <v>-1.2800343864173724E-2</v>
      </c>
      <c r="BO85" s="161">
        <v>5.1934933296178931E-2</v>
      </c>
      <c r="BP85" s="161">
        <v>0.12084437086092725</v>
      </c>
      <c r="BQ85" s="161">
        <v>-2.1270624381453107E-3</v>
      </c>
      <c r="BR85" s="161">
        <v>4.7339205092147285E-2</v>
      </c>
      <c r="BS85" s="161">
        <v>-0.10484714429070152</v>
      </c>
      <c r="BT85" s="161">
        <v>4.9818622478181362E-2</v>
      </c>
      <c r="BU85" s="161">
        <v>-5.7640246653632099E-2</v>
      </c>
      <c r="BV85" s="161">
        <v>0</v>
      </c>
      <c r="BW85" s="161">
        <v>-0.11004487539065622</v>
      </c>
      <c r="BX85" s="161">
        <v>6.4209981315984876E-2</v>
      </c>
      <c r="BY85" s="162">
        <v>3.6025078582095471E-2</v>
      </c>
      <c r="BZ85" s="162">
        <v>-7.9565523648131853E-3</v>
      </c>
      <c r="CA85" s="162">
        <v>3.7378984457323572E-2</v>
      </c>
      <c r="CB85" s="162">
        <v>4.3483781370895702E-2</v>
      </c>
      <c r="CC85" s="162">
        <v>5.6832354820065101E-2</v>
      </c>
      <c r="CD85" s="162">
        <v>4.7925736696290411E-2</v>
      </c>
      <c r="CE85" s="162">
        <v>-5.3521030042918416E-2</v>
      </c>
      <c r="CF85" s="162">
        <v>1.8130899434815051E-2</v>
      </c>
      <c r="CG85" s="162">
        <v>0</v>
      </c>
      <c r="CH85" s="162">
        <v>-0.19479085013895825</v>
      </c>
      <c r="CI85" s="162">
        <v>1.8522943493074928E-2</v>
      </c>
      <c r="CJ85" s="162">
        <v>0.10528465174475188</v>
      </c>
    </row>
    <row r="86" spans="1:88">
      <c r="BQ86" s="144"/>
      <c r="BR86" s="144"/>
    </row>
    <row r="87" spans="1:88">
      <c r="BQ87" s="144"/>
    </row>
    <row r="88" spans="1:88">
      <c r="BQ88" s="144"/>
    </row>
    <row r="89" spans="1:88">
      <c r="A89" s="170" t="s">
        <v>3069</v>
      </c>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1"/>
      <c r="AV89" s="129" t="s">
        <v>3066</v>
      </c>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30"/>
    </row>
    <row r="90" spans="1:88">
      <c r="BQ90" s="144"/>
    </row>
    <row r="91" spans="1:88">
      <c r="BQ91" s="144"/>
    </row>
    <row r="92" spans="1:88" ht="74.5" customHeight="1">
      <c r="A92" s="131" t="s">
        <v>2957</v>
      </c>
      <c r="B92" s="132" t="s">
        <v>3067</v>
      </c>
      <c r="C92" s="132" t="s">
        <v>2959</v>
      </c>
      <c r="D92" s="132" t="s">
        <v>2960</v>
      </c>
      <c r="E92" s="132" t="s">
        <v>2961</v>
      </c>
      <c r="F92" s="133" t="s">
        <v>2962</v>
      </c>
      <c r="G92" s="132" t="s">
        <v>2963</v>
      </c>
      <c r="H92" s="133" t="s">
        <v>2964</v>
      </c>
      <c r="I92" s="132" t="s">
        <v>2965</v>
      </c>
      <c r="J92" s="133" t="s">
        <v>2966</v>
      </c>
      <c r="K92" s="134" t="s">
        <v>2967</v>
      </c>
      <c r="L92" s="132" t="s">
        <v>2968</v>
      </c>
      <c r="M92" s="132" t="s">
        <v>2969</v>
      </c>
      <c r="N92" s="132" t="s">
        <v>2970</v>
      </c>
      <c r="O92" s="132" t="s">
        <v>2971</v>
      </c>
      <c r="P92" s="132" t="s">
        <v>2972</v>
      </c>
      <c r="Q92" s="132" t="s">
        <v>2973</v>
      </c>
      <c r="R92" s="132" t="s">
        <v>2974</v>
      </c>
      <c r="S92" s="133" t="s">
        <v>2975</v>
      </c>
      <c r="T92" s="133" t="s">
        <v>2976</v>
      </c>
      <c r="U92" s="133" t="s">
        <v>2977</v>
      </c>
      <c r="V92" s="133" t="s">
        <v>2978</v>
      </c>
      <c r="W92" s="133" t="s">
        <v>2979</v>
      </c>
      <c r="X92" s="133" t="s">
        <v>2980</v>
      </c>
      <c r="Y92" s="133" t="s">
        <v>2981</v>
      </c>
      <c r="Z92" s="133" t="s">
        <v>2982</v>
      </c>
      <c r="AA92" s="133" t="s">
        <v>2983</v>
      </c>
      <c r="AB92" s="133" t="s">
        <v>2984</v>
      </c>
      <c r="AC92" s="133" t="s">
        <v>2985</v>
      </c>
      <c r="AD92" s="133" t="s">
        <v>2986</v>
      </c>
      <c r="AE92" s="133" t="s">
        <v>2987</v>
      </c>
      <c r="AF92" s="133" t="s">
        <v>2988</v>
      </c>
      <c r="AG92" s="133" t="s">
        <v>2989</v>
      </c>
      <c r="AH92" s="133" t="s">
        <v>2990</v>
      </c>
      <c r="AI92" s="133" t="s">
        <v>2991</v>
      </c>
      <c r="AJ92" s="133" t="s">
        <v>2992</v>
      </c>
      <c r="AK92" s="133" t="s">
        <v>2993</v>
      </c>
      <c r="AL92" s="133" t="s">
        <v>2994</v>
      </c>
      <c r="AM92" s="133" t="s">
        <v>2995</v>
      </c>
      <c r="AN92" s="133" t="s">
        <v>2996</v>
      </c>
      <c r="AO92" s="133" t="s">
        <v>2997</v>
      </c>
      <c r="AP92" s="133" t="s">
        <v>2998</v>
      </c>
      <c r="AQ92" s="133" t="s">
        <v>2999</v>
      </c>
      <c r="AR92" s="133" t="s">
        <v>3000</v>
      </c>
      <c r="AS92" s="133" t="s">
        <v>3001</v>
      </c>
      <c r="AT92" s="133" t="s">
        <v>3002</v>
      </c>
      <c r="AV92" s="135" t="s">
        <v>3003</v>
      </c>
      <c r="AW92" s="135" t="s">
        <v>3004</v>
      </c>
      <c r="AX92" s="135" t="s">
        <v>3005</v>
      </c>
      <c r="AY92" s="135" t="s">
        <v>3006</v>
      </c>
      <c r="AZ92" s="135" t="s">
        <v>3007</v>
      </c>
      <c r="BA92" s="136" t="s">
        <v>3008</v>
      </c>
      <c r="BB92" s="135" t="s">
        <v>3009</v>
      </c>
      <c r="BC92" s="135" t="s">
        <v>3010</v>
      </c>
      <c r="BD92" s="135" t="s">
        <v>3011</v>
      </c>
      <c r="BE92" s="135" t="s">
        <v>3012</v>
      </c>
      <c r="BF92" s="135" t="s">
        <v>3013</v>
      </c>
      <c r="BG92" s="135" t="s">
        <v>3014</v>
      </c>
      <c r="BH92" s="135" t="s">
        <v>3015</v>
      </c>
      <c r="BI92" s="135" t="s">
        <v>3016</v>
      </c>
      <c r="BJ92" s="135" t="s">
        <v>3017</v>
      </c>
      <c r="BK92" s="135" t="s">
        <v>3018</v>
      </c>
      <c r="BL92" s="135" t="s">
        <v>3019</v>
      </c>
      <c r="BM92" s="135" t="s">
        <v>3020</v>
      </c>
      <c r="BN92" s="135" t="s">
        <v>3021</v>
      </c>
      <c r="BO92" s="135" t="s">
        <v>3022</v>
      </c>
      <c r="BP92" s="135" t="s">
        <v>3023</v>
      </c>
      <c r="BQ92" s="135" t="s">
        <v>3024</v>
      </c>
      <c r="BR92" s="135" t="s">
        <v>3025</v>
      </c>
      <c r="BS92" s="135" t="s">
        <v>3026</v>
      </c>
      <c r="BT92" s="135" t="s">
        <v>3027</v>
      </c>
      <c r="BU92" s="135" t="s">
        <v>3028</v>
      </c>
      <c r="BV92" s="135" t="s">
        <v>3029</v>
      </c>
      <c r="BW92" s="135" t="s">
        <v>3030</v>
      </c>
      <c r="BX92" s="135" t="s">
        <v>3031</v>
      </c>
      <c r="BY92" s="135" t="s">
        <v>3032</v>
      </c>
      <c r="BZ92" s="135" t="s">
        <v>3033</v>
      </c>
      <c r="CA92" s="137" t="s">
        <v>3034</v>
      </c>
      <c r="CB92" s="135" t="s">
        <v>3035</v>
      </c>
      <c r="CC92" s="137" t="s">
        <v>3036</v>
      </c>
      <c r="CD92" s="135" t="s">
        <v>3037</v>
      </c>
      <c r="CE92" s="137" t="s">
        <v>3038</v>
      </c>
      <c r="CF92" s="135" t="s">
        <v>3039</v>
      </c>
      <c r="CG92" s="135" t="s">
        <v>3040</v>
      </c>
      <c r="CH92" s="135" t="s">
        <v>3041</v>
      </c>
      <c r="CI92" s="135" t="s">
        <v>3068</v>
      </c>
      <c r="CJ92" s="135" t="s">
        <v>3043</v>
      </c>
    </row>
    <row r="93" spans="1:88" ht="13.75" customHeight="1">
      <c r="A93" s="166" t="s">
        <v>3044</v>
      </c>
      <c r="B93" s="114" t="s">
        <v>3045</v>
      </c>
      <c r="C93" s="114" t="s">
        <v>3045</v>
      </c>
      <c r="D93" s="114" t="s">
        <v>3045</v>
      </c>
      <c r="E93" s="114" t="s">
        <v>3045</v>
      </c>
      <c r="F93" s="114" t="s">
        <v>3045</v>
      </c>
      <c r="G93" s="114" t="s">
        <v>3045</v>
      </c>
      <c r="H93" s="114" t="s">
        <v>3045</v>
      </c>
      <c r="I93" s="172" t="s">
        <v>3046</v>
      </c>
      <c r="J93" s="114" t="s">
        <v>3045</v>
      </c>
      <c r="K93" s="139"/>
      <c r="L93" s="140">
        <v>3500</v>
      </c>
      <c r="M93" s="140">
        <v>3600.0000000000005</v>
      </c>
      <c r="N93" s="140">
        <v>3516.666666666667</v>
      </c>
      <c r="O93" s="140">
        <v>3683.3333333333335</v>
      </c>
      <c r="P93" s="140">
        <v>3516.666666666667</v>
      </c>
      <c r="Q93" s="140">
        <v>3516.666666666667</v>
      </c>
      <c r="R93" s="140">
        <v>3516.666666666667</v>
      </c>
      <c r="S93" s="140">
        <v>3600.0000000000036</v>
      </c>
      <c r="T93" s="140">
        <v>3750.0000000000005</v>
      </c>
      <c r="U93" s="140">
        <v>3683.3333333333335</v>
      </c>
      <c r="V93" s="140">
        <v>4583.333333333333</v>
      </c>
      <c r="W93" s="140">
        <v>4783.333333333333</v>
      </c>
      <c r="X93" s="140">
        <v>4908.3333333333339</v>
      </c>
      <c r="Y93" s="140">
        <v>4250</v>
      </c>
      <c r="Z93" s="140">
        <v>4666.666666666667</v>
      </c>
      <c r="AA93" s="114" t="s">
        <v>3045</v>
      </c>
      <c r="AB93" s="114" t="s">
        <v>3045</v>
      </c>
      <c r="AC93" s="140">
        <v>3916.6666666666665</v>
      </c>
      <c r="AD93" s="140">
        <v>4583.333333333333</v>
      </c>
      <c r="AE93" s="140">
        <v>4583.333333333333</v>
      </c>
      <c r="AF93" s="140">
        <v>4666.666666666667</v>
      </c>
      <c r="AG93" s="114" t="s">
        <v>3045</v>
      </c>
      <c r="AH93" s="140">
        <v>3749.9999999999995</v>
      </c>
      <c r="AI93" s="140">
        <v>3916.6666666666665</v>
      </c>
      <c r="AJ93" s="140">
        <v>4400</v>
      </c>
      <c r="AK93" s="140">
        <v>4208.3333333333339</v>
      </c>
      <c r="AL93" s="140">
        <v>4916.666666666667</v>
      </c>
      <c r="AM93" s="140">
        <v>4916.666666666667</v>
      </c>
      <c r="AN93" s="140">
        <v>4583.333333333333</v>
      </c>
      <c r="AO93" s="114" t="s">
        <v>3045</v>
      </c>
      <c r="AP93" s="140">
        <v>4716.666666666667</v>
      </c>
      <c r="AQ93" s="140">
        <v>5000.0000000000009</v>
      </c>
      <c r="AR93" s="114" t="s">
        <v>3045</v>
      </c>
      <c r="AS93" s="140">
        <v>4141.6666666666661</v>
      </c>
      <c r="AT93" s="114" t="s">
        <v>3045</v>
      </c>
      <c r="AV93" s="173"/>
      <c r="AW93" s="173"/>
      <c r="AX93" s="173"/>
      <c r="AY93" s="173"/>
      <c r="AZ93" s="173"/>
      <c r="BA93" s="174"/>
      <c r="BB93" s="144" t="s">
        <v>3047</v>
      </c>
      <c r="BC93" s="144">
        <v>2.8571428571428692E-2</v>
      </c>
      <c r="BD93" s="144">
        <v>-2.314814814814814E-2</v>
      </c>
      <c r="BE93" s="144">
        <v>4.7393364928909998E-2</v>
      </c>
      <c r="BF93" s="144">
        <v>-4.5248868778280493E-2</v>
      </c>
      <c r="BG93" s="144">
        <v>0</v>
      </c>
      <c r="BH93" s="144">
        <v>0</v>
      </c>
      <c r="BI93" s="144">
        <v>2.3696682464455998E-2</v>
      </c>
      <c r="BJ93" s="144">
        <v>4.166666666666563E-2</v>
      </c>
      <c r="BK93" s="144">
        <v>-1.7777777777777892E-2</v>
      </c>
      <c r="BL93" s="144">
        <v>0.24434389140271473</v>
      </c>
      <c r="BM93" s="144">
        <v>4.3636363636363695E-2</v>
      </c>
      <c r="BN93" s="144">
        <v>2.6132404181184787E-2</v>
      </c>
      <c r="BO93" s="144">
        <v>-0.13412563667232613</v>
      </c>
      <c r="BP93" s="144">
        <v>9.8039215686274606E-2</v>
      </c>
      <c r="BQ93" s="144"/>
      <c r="BR93" s="144"/>
      <c r="BS93" s="144"/>
      <c r="BT93" s="144">
        <v>0.17021276595744683</v>
      </c>
      <c r="BU93" s="144">
        <v>0</v>
      </c>
      <c r="BV93" s="144">
        <v>1.8181818181818299E-2</v>
      </c>
      <c r="BW93" s="144"/>
      <c r="BX93" s="113"/>
      <c r="BY93" s="113">
        <v>4.4444444444444509E-2</v>
      </c>
      <c r="BZ93" s="113">
        <v>0.123404255319149</v>
      </c>
      <c r="CA93" s="113">
        <v>-4.3560606060605966E-2</v>
      </c>
      <c r="CB93" s="113">
        <v>0.16831683168316824</v>
      </c>
      <c r="CC93" s="113">
        <v>0</v>
      </c>
      <c r="CD93" s="113">
        <v>-6.7796610169491678E-2</v>
      </c>
      <c r="CF93" s="145"/>
      <c r="CG93" s="145">
        <v>6.0070671378092078E-2</v>
      </c>
      <c r="CH93" s="145"/>
      <c r="CI93" s="145"/>
      <c r="CJ93" s="145"/>
    </row>
    <row r="94" spans="1:88" ht="13.75" customHeight="1">
      <c r="A94" s="112" t="s">
        <v>2901</v>
      </c>
      <c r="B94" s="114" t="s">
        <v>3045</v>
      </c>
      <c r="C94" s="140">
        <v>3708</v>
      </c>
      <c r="D94" s="140">
        <v>3117</v>
      </c>
      <c r="E94" s="140">
        <v>3438</v>
      </c>
      <c r="F94" s="140">
        <v>3000</v>
      </c>
      <c r="G94" s="140">
        <v>3302</v>
      </c>
      <c r="H94" s="114" t="s">
        <v>3045</v>
      </c>
      <c r="I94" s="172"/>
      <c r="J94" s="140">
        <v>3250</v>
      </c>
      <c r="K94" s="139"/>
      <c r="L94" s="140">
        <v>3516.6666666666665</v>
      </c>
      <c r="M94" s="140">
        <v>3166.666666666667</v>
      </c>
      <c r="N94" s="140">
        <v>2666.6666666666665</v>
      </c>
      <c r="O94" s="140">
        <v>2791.666666666667</v>
      </c>
      <c r="P94" s="114" t="s">
        <v>3045</v>
      </c>
      <c r="Q94" s="140">
        <v>4408.333333333333</v>
      </c>
      <c r="R94" s="140">
        <v>3750</v>
      </c>
      <c r="S94" s="140">
        <v>3166.6666666666679</v>
      </c>
      <c r="T94" s="140">
        <v>3583.3333333333335</v>
      </c>
      <c r="U94" s="140">
        <v>3583.3333333333335</v>
      </c>
      <c r="V94" s="140">
        <v>3708.3333333333335</v>
      </c>
      <c r="W94" s="140">
        <v>4416.666666666667</v>
      </c>
      <c r="X94" s="140">
        <v>4000</v>
      </c>
      <c r="Y94" s="140">
        <v>4083.333333333333</v>
      </c>
      <c r="Z94" s="140">
        <v>4416.666666666667</v>
      </c>
      <c r="AA94" s="114" t="s">
        <v>3045</v>
      </c>
      <c r="AB94" s="140">
        <v>4166.666666666667</v>
      </c>
      <c r="AC94" s="140">
        <v>3999.9999999999995</v>
      </c>
      <c r="AD94" s="140">
        <v>3999.9999999999995</v>
      </c>
      <c r="AE94" s="140">
        <v>4745.833333333333</v>
      </c>
      <c r="AF94" s="140">
        <v>4716.666666666667</v>
      </c>
      <c r="AG94" s="114" t="s">
        <v>3045</v>
      </c>
      <c r="AH94" s="140">
        <v>3333.333333333333</v>
      </c>
      <c r="AI94" s="140">
        <v>3491.6666666666665</v>
      </c>
      <c r="AJ94" s="140">
        <v>3346.5000000000005</v>
      </c>
      <c r="AK94" s="140">
        <v>3545.8333333333335</v>
      </c>
      <c r="AL94" s="140">
        <v>3450</v>
      </c>
      <c r="AM94" s="140">
        <v>3199</v>
      </c>
      <c r="AN94" s="140">
        <v>3291.666666666667</v>
      </c>
      <c r="AO94" s="140">
        <v>3250</v>
      </c>
      <c r="AP94" s="140">
        <v>3208.333333333333</v>
      </c>
      <c r="AQ94" s="140">
        <v>3208.333333333333</v>
      </c>
      <c r="AR94" s="140">
        <v>5000.0000000000009</v>
      </c>
      <c r="AS94" s="140">
        <v>3416.6666666666665</v>
      </c>
      <c r="AT94" s="140">
        <v>3916.6666666666665</v>
      </c>
      <c r="AV94" s="144">
        <v>-0.15938511326860838</v>
      </c>
      <c r="AW94" s="144">
        <v>0.1029836381135707</v>
      </c>
      <c r="AX94" s="144">
        <v>-0.12739965095986039</v>
      </c>
      <c r="AY94" s="144">
        <v>0.10066666666666668</v>
      </c>
      <c r="AZ94" s="144" t="s">
        <v>3047</v>
      </c>
      <c r="BA94" s="144" t="s">
        <v>3047</v>
      </c>
      <c r="BB94" s="144">
        <v>-0.16153846153846152</v>
      </c>
      <c r="BC94" s="144">
        <v>-9.9526066350710818E-2</v>
      </c>
      <c r="BD94" s="144">
        <v>-0.15789473684210542</v>
      </c>
      <c r="BE94" s="144">
        <v>4.6875000000000222E-2</v>
      </c>
      <c r="BF94" s="144" t="s">
        <v>3047</v>
      </c>
      <c r="BG94" s="144" t="s">
        <v>3047</v>
      </c>
      <c r="BH94" s="144">
        <v>-0.14933837429111529</v>
      </c>
      <c r="BI94" s="144">
        <v>-0.15555555555555522</v>
      </c>
      <c r="BJ94" s="144">
        <v>0.13157894736842057</v>
      </c>
      <c r="BK94" s="144">
        <v>0</v>
      </c>
      <c r="BL94" s="144">
        <v>3.488372093023262E-2</v>
      </c>
      <c r="BM94" s="144">
        <v>0.1910112359550562</v>
      </c>
      <c r="BN94" s="144">
        <v>-9.4339622641509524E-2</v>
      </c>
      <c r="BO94" s="144">
        <v>2.0833333333333259E-2</v>
      </c>
      <c r="BP94" s="144">
        <v>8.163265306122458E-2</v>
      </c>
      <c r="BQ94" s="144"/>
      <c r="BR94" s="144"/>
      <c r="BS94" s="144">
        <v>-4.0000000000000147E-2</v>
      </c>
      <c r="BT94" s="144">
        <v>0</v>
      </c>
      <c r="BU94" s="144">
        <v>0.18645833333333339</v>
      </c>
      <c r="BV94" s="144">
        <v>-6.1457418788409823E-3</v>
      </c>
      <c r="BW94" s="144"/>
      <c r="BX94" s="113"/>
      <c r="BY94" s="113">
        <v>4.7500000000000098E-2</v>
      </c>
      <c r="BZ94" s="113">
        <v>-4.1575178997613205E-2</v>
      </c>
      <c r="CA94" s="113">
        <v>5.9564719358533802E-2</v>
      </c>
      <c r="CB94" s="113">
        <v>-2.7027027027027084E-2</v>
      </c>
      <c r="CC94" s="113">
        <v>-7.2753623188405836E-2</v>
      </c>
      <c r="CD94" s="113">
        <v>2.8967385641346377E-2</v>
      </c>
      <c r="CE94" s="113">
        <v>-1.2658227848101333E-2</v>
      </c>
      <c r="CF94" s="145">
        <v>-1.2820512820512886E-2</v>
      </c>
      <c r="CG94" s="145">
        <v>0</v>
      </c>
      <c r="CH94" s="145">
        <v>0.55844155844155896</v>
      </c>
      <c r="CI94" s="145">
        <v>-0.31666666666666687</v>
      </c>
      <c r="CJ94" s="145">
        <v>0.14634146341463405</v>
      </c>
    </row>
    <row r="95" spans="1:88">
      <c r="A95" s="112" t="s">
        <v>2893</v>
      </c>
      <c r="B95" s="140">
        <v>4542</v>
      </c>
      <c r="C95" s="140">
        <v>4000</v>
      </c>
      <c r="D95" s="140">
        <v>3667</v>
      </c>
      <c r="E95" s="114" t="s">
        <v>3045</v>
      </c>
      <c r="F95" s="140">
        <v>3083</v>
      </c>
      <c r="G95" s="140">
        <v>4250</v>
      </c>
      <c r="H95" s="140">
        <v>3020.833333333333</v>
      </c>
      <c r="I95" s="172"/>
      <c r="J95" s="140">
        <v>3691.666666666667</v>
      </c>
      <c r="K95" s="139"/>
      <c r="L95" s="140">
        <v>6229.1666666666661</v>
      </c>
      <c r="M95" s="140">
        <v>4020.8333333333335</v>
      </c>
      <c r="N95" s="140">
        <v>5791.666666666667</v>
      </c>
      <c r="O95" s="140">
        <v>5466.666666666667</v>
      </c>
      <c r="P95" s="140">
        <v>4666.666666666667</v>
      </c>
      <c r="Q95" s="140">
        <v>4312.5</v>
      </c>
      <c r="R95" s="140">
        <v>5208.333333333333</v>
      </c>
      <c r="S95" s="140">
        <v>4875.0000000000036</v>
      </c>
      <c r="T95" s="140">
        <v>4000.0000000000005</v>
      </c>
      <c r="U95" s="140">
        <v>4875</v>
      </c>
      <c r="V95" s="140">
        <v>4458.3333333333339</v>
      </c>
      <c r="W95" s="140">
        <v>4958.333333333333</v>
      </c>
      <c r="X95" s="140">
        <v>4208.333333333333</v>
      </c>
      <c r="Y95" s="114" t="s">
        <v>3045</v>
      </c>
      <c r="Z95" s="114" t="s">
        <v>3045</v>
      </c>
      <c r="AA95" s="140">
        <v>4250</v>
      </c>
      <c r="AB95" s="140">
        <v>4358.333333333333</v>
      </c>
      <c r="AC95" s="140">
        <v>5291.666666666667</v>
      </c>
      <c r="AD95" s="140">
        <v>4666.666666666667</v>
      </c>
      <c r="AE95" s="140">
        <v>4475</v>
      </c>
      <c r="AF95" s="140">
        <v>4583.3333333333339</v>
      </c>
      <c r="AG95" s="140">
        <v>4458.333333333333</v>
      </c>
      <c r="AH95" s="140">
        <v>4416.6666666666661</v>
      </c>
      <c r="AI95" s="140">
        <v>4833.333333333333</v>
      </c>
      <c r="AJ95" s="140">
        <v>4608.3333333333339</v>
      </c>
      <c r="AK95" s="140">
        <v>4608.333333333333</v>
      </c>
      <c r="AL95" s="140">
        <v>4666.6666666666661</v>
      </c>
      <c r="AM95" s="140">
        <v>4958.3333333333339</v>
      </c>
      <c r="AN95" s="140">
        <v>4874.9999999999991</v>
      </c>
      <c r="AO95" s="140">
        <v>4874.9999999999991</v>
      </c>
      <c r="AP95" s="140">
        <v>4791.666666666667</v>
      </c>
      <c r="AQ95" s="140">
        <v>4875</v>
      </c>
      <c r="AR95" s="140">
        <v>5041.6666666666661</v>
      </c>
      <c r="AS95" s="140">
        <v>4500</v>
      </c>
      <c r="AT95" s="140">
        <v>4458.333333333333</v>
      </c>
      <c r="AV95" s="144">
        <v>-8.3250000000000046E-2</v>
      </c>
      <c r="AW95" s="144" t="s">
        <v>3047</v>
      </c>
      <c r="AX95" s="144" t="s">
        <v>3047</v>
      </c>
      <c r="AY95" s="144">
        <v>0.37852740836847221</v>
      </c>
      <c r="AZ95" s="144">
        <v>-0.28921568627450989</v>
      </c>
      <c r="BA95" s="144">
        <v>0.22206896551724165</v>
      </c>
      <c r="BB95" s="144">
        <v>0.41930022573363401</v>
      </c>
      <c r="BC95" s="144">
        <v>-0.35451505016722396</v>
      </c>
      <c r="BD95" s="144">
        <v>0.44041450777202074</v>
      </c>
      <c r="BE95" s="144">
        <v>-5.6115107913669027E-2</v>
      </c>
      <c r="BF95" s="144">
        <v>-0.14634146341463417</v>
      </c>
      <c r="BG95" s="144">
        <v>-7.5892857142857206E-2</v>
      </c>
      <c r="BH95" s="144">
        <v>0.20772946859903385</v>
      </c>
      <c r="BI95" s="144">
        <v>-6.399999999999928E-2</v>
      </c>
      <c r="BJ95" s="144">
        <v>-0.17948717948717996</v>
      </c>
      <c r="BK95" s="144">
        <v>0.21874999999999978</v>
      </c>
      <c r="BL95" s="144">
        <v>-8.5470085470085388E-2</v>
      </c>
      <c r="BM95" s="144">
        <v>0.11214953271028016</v>
      </c>
      <c r="BN95" s="144">
        <v>-0.15126050420168069</v>
      </c>
      <c r="BO95" s="144"/>
      <c r="BP95" s="144"/>
      <c r="BQ95" s="144"/>
      <c r="BR95" s="144">
        <v>2.5490196078431282E-2</v>
      </c>
      <c r="BS95" s="144">
        <v>0.21414913957935</v>
      </c>
      <c r="BT95" s="144">
        <v>-0.11811023622047245</v>
      </c>
      <c r="BU95" s="144">
        <v>-4.1071428571428648E-2</v>
      </c>
      <c r="BV95" s="144">
        <v>2.420856610800759E-2</v>
      </c>
      <c r="BW95" s="144">
        <v>-2.7272727272727448E-2</v>
      </c>
      <c r="BX95" s="113">
        <v>-9.3457943925234765E-3</v>
      </c>
      <c r="BY95" s="113">
        <v>9.4339622641509413E-2</v>
      </c>
      <c r="BZ95" s="113">
        <v>-4.655172413793085E-2</v>
      </c>
      <c r="CA95" s="113">
        <v>0</v>
      </c>
      <c r="CB95" s="113">
        <v>1.2658227848101111E-2</v>
      </c>
      <c r="CC95" s="113">
        <v>6.2500000000000222E-2</v>
      </c>
      <c r="CD95" s="113">
        <v>-1.6806722689075904E-2</v>
      </c>
      <c r="CE95" s="113">
        <v>0</v>
      </c>
      <c r="CF95" s="145">
        <v>-1.7094017094016811E-2</v>
      </c>
      <c r="CG95" s="145">
        <v>1.7391304347825987E-2</v>
      </c>
      <c r="CH95" s="145">
        <v>3.4188034188034067E-2</v>
      </c>
      <c r="CI95" s="145">
        <v>-0.10743801652892548</v>
      </c>
      <c r="CJ95" s="145">
        <v>-9.2592592592593004E-3</v>
      </c>
    </row>
    <row r="96" spans="1:88">
      <c r="A96" s="112" t="s">
        <v>2881</v>
      </c>
      <c r="B96" s="114" t="s">
        <v>3045</v>
      </c>
      <c r="C96" s="114" t="s">
        <v>3045</v>
      </c>
      <c r="D96" s="114" t="s">
        <v>3045</v>
      </c>
      <c r="E96" s="114" t="s">
        <v>3045</v>
      </c>
      <c r="F96" s="114" t="s">
        <v>3045</v>
      </c>
      <c r="G96" s="140">
        <v>3833</v>
      </c>
      <c r="H96" s="140">
        <v>3229.1666666666665</v>
      </c>
      <c r="I96" s="172"/>
      <c r="J96" s="140">
        <v>3500</v>
      </c>
      <c r="K96" s="139"/>
      <c r="L96" s="114" t="s">
        <v>3045</v>
      </c>
      <c r="M96" s="114" t="s">
        <v>3045</v>
      </c>
      <c r="N96" s="140">
        <v>4466.6666666666661</v>
      </c>
      <c r="O96" s="140">
        <v>5633.333333333333</v>
      </c>
      <c r="P96" s="140">
        <v>4050</v>
      </c>
      <c r="Q96" s="140">
        <v>4020.833333333333</v>
      </c>
      <c r="R96" s="140">
        <v>4083.3333333333335</v>
      </c>
      <c r="S96" s="140">
        <v>4083.3333333333339</v>
      </c>
      <c r="T96" s="140">
        <v>3451.6666666666665</v>
      </c>
      <c r="U96" s="140">
        <v>2875</v>
      </c>
      <c r="V96" s="140">
        <v>4266.6666666666661</v>
      </c>
      <c r="W96" s="140">
        <v>4291.6666666666661</v>
      </c>
      <c r="X96" s="140">
        <v>4500</v>
      </c>
      <c r="Y96" s="140">
        <v>4750</v>
      </c>
      <c r="Z96" s="140">
        <v>4370.833333333333</v>
      </c>
      <c r="AA96" s="140">
        <v>3958.3333333333335</v>
      </c>
      <c r="AB96" s="140">
        <v>4166.6666666666661</v>
      </c>
      <c r="AC96" s="140">
        <v>4166.6666666666661</v>
      </c>
      <c r="AD96" s="140">
        <v>3826.6666666666665</v>
      </c>
      <c r="AE96" s="140">
        <v>4375</v>
      </c>
      <c r="AF96" s="140">
        <v>4225</v>
      </c>
      <c r="AG96" s="140">
        <v>3666.6666666666665</v>
      </c>
      <c r="AH96" s="140">
        <v>3541.6666666666665</v>
      </c>
      <c r="AI96" s="140">
        <v>4125</v>
      </c>
      <c r="AJ96" s="140">
        <v>3958.3333333333335</v>
      </c>
      <c r="AK96" s="140">
        <v>3864.1666666666665</v>
      </c>
      <c r="AL96" s="140">
        <v>3875</v>
      </c>
      <c r="AM96" s="140">
        <v>3958.3333333333335</v>
      </c>
      <c r="AN96" s="140">
        <v>3916.6666666666665</v>
      </c>
      <c r="AO96" s="140">
        <v>3958.3333333333335</v>
      </c>
      <c r="AP96" s="140">
        <v>3500.0000000000005</v>
      </c>
      <c r="AQ96" s="140">
        <v>3833.3333333333335</v>
      </c>
      <c r="AR96" s="140">
        <v>4333.3333333333339</v>
      </c>
      <c r="AS96" s="140">
        <v>3516.6666666666665</v>
      </c>
      <c r="AT96" s="140">
        <v>3666.6666666666665</v>
      </c>
      <c r="AV96" s="144" t="s">
        <v>3047</v>
      </c>
      <c r="AW96" s="144" t="s">
        <v>3047</v>
      </c>
      <c r="AX96" s="144" t="s">
        <v>3047</v>
      </c>
      <c r="AY96" s="144">
        <v>0.10844418739155581</v>
      </c>
      <c r="AZ96" s="144">
        <v>-0.15753543786416213</v>
      </c>
      <c r="BA96" s="144">
        <v>8.3870967741935587E-2</v>
      </c>
      <c r="BB96" s="144" t="s">
        <v>3047</v>
      </c>
      <c r="BC96" s="144" t="s">
        <v>3047</v>
      </c>
      <c r="BD96" s="144" t="s">
        <v>3047</v>
      </c>
      <c r="BE96" s="144">
        <v>0.26119402985074647</v>
      </c>
      <c r="BF96" s="144">
        <v>-0.28106508875739644</v>
      </c>
      <c r="BG96" s="144">
        <v>-7.2016460905350854E-3</v>
      </c>
      <c r="BH96" s="144">
        <v>1.5544041450777257E-2</v>
      </c>
      <c r="BI96" s="144">
        <v>2.2204460492503131E-16</v>
      </c>
      <c r="BJ96" s="144">
        <v>-0.1546938775510206</v>
      </c>
      <c r="BK96" s="144">
        <v>-0.16706904876871076</v>
      </c>
      <c r="BL96" s="144">
        <v>0.48405797101449255</v>
      </c>
      <c r="BM96" s="144">
        <v>5.859375E-3</v>
      </c>
      <c r="BN96" s="144">
        <v>4.854368932038855E-2</v>
      </c>
      <c r="BO96" s="144">
        <v>5.555555555555558E-2</v>
      </c>
      <c r="BP96" s="144">
        <v>-7.9824561403508798E-2</v>
      </c>
      <c r="BQ96" s="144">
        <v>-9.4375595805529011E-2</v>
      </c>
      <c r="BR96" s="144">
        <v>5.2631578947368141E-2</v>
      </c>
      <c r="BS96" s="144">
        <v>0</v>
      </c>
      <c r="BT96" s="144">
        <v>-8.1599999999999895E-2</v>
      </c>
      <c r="BU96" s="144">
        <v>0.14329268292682928</v>
      </c>
      <c r="BV96" s="144">
        <v>-3.4285714285714253E-2</v>
      </c>
      <c r="BW96" s="144">
        <v>-0.13214990138067062</v>
      </c>
      <c r="BX96" s="113">
        <v>-3.4090909090909061E-2</v>
      </c>
      <c r="BY96" s="113">
        <v>0.16470588235294126</v>
      </c>
      <c r="BZ96" s="113">
        <v>-4.0404040404040331E-2</v>
      </c>
      <c r="CA96" s="113">
        <v>-2.3789473684210583E-2</v>
      </c>
      <c r="CB96" s="113">
        <v>2.8035367694629887E-3</v>
      </c>
      <c r="CC96" s="113">
        <v>2.1505376344086002E-2</v>
      </c>
      <c r="CD96" s="113">
        <v>-1.0526315789473717E-2</v>
      </c>
      <c r="CE96" s="113">
        <v>1.0638297872340496E-2</v>
      </c>
      <c r="CF96" s="145">
        <v>-0.11578947368421044</v>
      </c>
      <c r="CG96" s="145">
        <v>9.5238095238095122E-2</v>
      </c>
      <c r="CH96" s="145">
        <v>0.13043478260869579</v>
      </c>
      <c r="CI96" s="145">
        <v>-0.18846153846153857</v>
      </c>
      <c r="CJ96" s="145">
        <v>4.2654028436019065E-2</v>
      </c>
    </row>
    <row r="97" spans="1:88">
      <c r="A97" s="112" t="s">
        <v>3049</v>
      </c>
      <c r="B97" s="114" t="s">
        <v>3045</v>
      </c>
      <c r="C97" s="114" t="s">
        <v>3045</v>
      </c>
      <c r="D97" s="114" t="s">
        <v>3045</v>
      </c>
      <c r="E97" s="114" t="s">
        <v>3045</v>
      </c>
      <c r="F97" s="114" t="s">
        <v>3045</v>
      </c>
      <c r="G97" s="114" t="s">
        <v>3045</v>
      </c>
      <c r="H97" s="114" t="s">
        <v>3045</v>
      </c>
      <c r="I97" s="172"/>
      <c r="J97" s="114" t="s">
        <v>3045</v>
      </c>
      <c r="K97" s="139"/>
      <c r="L97" s="114" t="s">
        <v>3045</v>
      </c>
      <c r="M97" s="114" t="s">
        <v>3045</v>
      </c>
      <c r="N97" s="114" t="s">
        <v>3045</v>
      </c>
      <c r="O97" s="114" t="s">
        <v>3045</v>
      </c>
      <c r="P97" s="114" t="s">
        <v>3045</v>
      </c>
      <c r="Q97" s="114" t="s">
        <v>3045</v>
      </c>
      <c r="R97" s="114" t="s">
        <v>3045</v>
      </c>
      <c r="S97" s="114" t="s">
        <v>3045</v>
      </c>
      <c r="T97" s="114" t="s">
        <v>3045</v>
      </c>
      <c r="U97" s="114" t="s">
        <v>3045</v>
      </c>
      <c r="V97" s="114" t="s">
        <v>3045</v>
      </c>
      <c r="W97" s="114" t="s">
        <v>3045</v>
      </c>
      <c r="X97" s="114" t="s">
        <v>3045</v>
      </c>
      <c r="Y97" s="114" t="s">
        <v>3045</v>
      </c>
      <c r="Z97" s="114" t="s">
        <v>3045</v>
      </c>
      <c r="AA97" s="140">
        <v>4667</v>
      </c>
      <c r="AB97" s="140">
        <v>4666.6666666666661</v>
      </c>
      <c r="AC97" s="140">
        <v>4458.333333333333</v>
      </c>
      <c r="AD97" s="140">
        <v>4458.3333333333339</v>
      </c>
      <c r="AE97" s="140">
        <v>4933.333333333333</v>
      </c>
      <c r="AF97" s="140">
        <v>4833.3333333333339</v>
      </c>
      <c r="AG97" s="114" t="s">
        <v>3045</v>
      </c>
      <c r="AH97" s="140">
        <v>5812.4999999999991</v>
      </c>
      <c r="AI97" s="140">
        <v>5250.0000000000009</v>
      </c>
      <c r="AJ97" s="140">
        <v>5291.666666666667</v>
      </c>
      <c r="AK97" s="140">
        <v>5958.333333333333</v>
      </c>
      <c r="AL97" s="140">
        <v>6125</v>
      </c>
      <c r="AM97" s="140">
        <v>5375</v>
      </c>
      <c r="AN97" s="140">
        <v>5958.333333333333</v>
      </c>
      <c r="AO97" s="140">
        <v>6041.666666666667</v>
      </c>
      <c r="AP97" s="140">
        <v>6125</v>
      </c>
      <c r="AQ97" s="140">
        <v>6166.6666666666661</v>
      </c>
      <c r="AR97" s="114" t="s">
        <v>3045</v>
      </c>
      <c r="AS97" s="114" t="s">
        <v>3045</v>
      </c>
      <c r="AT97" s="114" t="s">
        <v>3045</v>
      </c>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v>-7.1423469752307511E-5</v>
      </c>
      <c r="BS97" s="144">
        <v>-4.4642857142857095E-2</v>
      </c>
      <c r="BT97" s="144">
        <v>0</v>
      </c>
      <c r="BU97" s="144">
        <v>0.10654205607476608</v>
      </c>
      <c r="BV97" s="144">
        <v>-2.0270270270270063E-2</v>
      </c>
      <c r="BW97" s="144"/>
      <c r="BX97" s="113"/>
      <c r="BY97" s="113">
        <v>-9.6774193548386789E-2</v>
      </c>
      <c r="BZ97" s="113">
        <v>7.9365079365079083E-3</v>
      </c>
      <c r="CA97" s="113">
        <v>0.12598425196850371</v>
      </c>
      <c r="CB97" s="113">
        <v>2.7972027972028135E-2</v>
      </c>
      <c r="CC97" s="113">
        <v>-0.12244897959183676</v>
      </c>
      <c r="CD97" s="113">
        <v>0.10852713178294571</v>
      </c>
      <c r="CE97" s="113">
        <v>1.3986013986014179E-2</v>
      </c>
      <c r="CF97" s="145">
        <v>1.379310344827589E-2</v>
      </c>
      <c r="CG97" s="145">
        <v>6.8027210884353817E-3</v>
      </c>
      <c r="CH97" s="145"/>
      <c r="CI97" s="145"/>
      <c r="CJ97" s="145"/>
    </row>
    <row r="98" spans="1:88">
      <c r="A98" s="112" t="s">
        <v>3050</v>
      </c>
      <c r="B98" s="114" t="s">
        <v>3045</v>
      </c>
      <c r="C98" s="114" t="s">
        <v>3045</v>
      </c>
      <c r="D98" s="114" t="s">
        <v>3045</v>
      </c>
      <c r="E98" s="114" t="s">
        <v>3045</v>
      </c>
      <c r="F98" s="114" t="s">
        <v>3045</v>
      </c>
      <c r="G98" s="114" t="s">
        <v>3045</v>
      </c>
      <c r="H98" s="114" t="s">
        <v>3045</v>
      </c>
      <c r="I98" s="172"/>
      <c r="J98" s="114" t="s">
        <v>3045</v>
      </c>
      <c r="K98" s="139"/>
      <c r="L98" s="114" t="s">
        <v>3045</v>
      </c>
      <c r="M98" s="114" t="s">
        <v>3045</v>
      </c>
      <c r="N98" s="114" t="s">
        <v>3045</v>
      </c>
      <c r="O98" s="114" t="s">
        <v>3045</v>
      </c>
      <c r="P98" s="140">
        <v>3438.333333333333</v>
      </c>
      <c r="Q98" s="114" t="s">
        <v>3045</v>
      </c>
      <c r="R98" s="114" t="s">
        <v>3045</v>
      </c>
      <c r="S98" s="114" t="s">
        <v>3045</v>
      </c>
      <c r="T98" s="140">
        <v>4083.3333333333335</v>
      </c>
      <c r="U98" s="114" t="s">
        <v>3045</v>
      </c>
      <c r="V98" s="114" t="s">
        <v>3045</v>
      </c>
      <c r="W98" s="140">
        <v>4791.6666666666661</v>
      </c>
      <c r="X98" s="114" t="s">
        <v>3045</v>
      </c>
      <c r="Y98" s="114" t="s">
        <v>3045</v>
      </c>
      <c r="Z98" s="114" t="s">
        <v>3045</v>
      </c>
      <c r="AA98" s="114" t="s">
        <v>3045</v>
      </c>
      <c r="AB98" s="114" t="s">
        <v>3045</v>
      </c>
      <c r="AC98" s="114" t="s">
        <v>3045</v>
      </c>
      <c r="AD98" s="114" t="s">
        <v>3045</v>
      </c>
      <c r="AE98" s="114" t="s">
        <v>3045</v>
      </c>
      <c r="AF98" s="114" t="s">
        <v>3045</v>
      </c>
      <c r="AG98" s="114" t="s">
        <v>3045</v>
      </c>
      <c r="AH98" s="114" t="s">
        <v>3045</v>
      </c>
      <c r="AI98" s="114" t="s">
        <v>3045</v>
      </c>
      <c r="AJ98" s="114" t="s">
        <v>3045</v>
      </c>
      <c r="AK98" s="114" t="s">
        <v>3045</v>
      </c>
      <c r="AL98" s="114" t="s">
        <v>3045</v>
      </c>
      <c r="AM98" s="114" t="s">
        <v>3045</v>
      </c>
      <c r="AN98" s="114" t="s">
        <v>3045</v>
      </c>
      <c r="AO98" s="114" t="s">
        <v>3045</v>
      </c>
      <c r="AP98" s="114" t="s">
        <v>3045</v>
      </c>
      <c r="AQ98" s="114" t="s">
        <v>3045</v>
      </c>
      <c r="AR98" s="114" t="s">
        <v>3045</v>
      </c>
      <c r="AS98" s="114" t="s">
        <v>3045</v>
      </c>
      <c r="AT98" s="114" t="s">
        <v>3045</v>
      </c>
      <c r="AV98" s="144"/>
      <c r="AW98" s="144"/>
      <c r="AX98" s="144"/>
      <c r="AY98" s="144"/>
      <c r="AZ98" s="144"/>
      <c r="BA98" s="144"/>
      <c r="BB98" s="144"/>
      <c r="BC98" s="144"/>
      <c r="BD98" s="144"/>
      <c r="BE98" s="144"/>
      <c r="BF98" s="144" t="s">
        <v>3047</v>
      </c>
      <c r="BG98" s="144" t="s">
        <v>3047</v>
      </c>
      <c r="BH98" s="144" t="s">
        <v>3047</v>
      </c>
      <c r="BI98" s="144" t="s">
        <v>3047</v>
      </c>
      <c r="BJ98" s="144" t="s">
        <v>3047</v>
      </c>
      <c r="BK98" s="144" t="s">
        <v>3047</v>
      </c>
      <c r="BL98" s="144" t="s">
        <v>3047</v>
      </c>
      <c r="BM98" s="144" t="s">
        <v>3047</v>
      </c>
      <c r="BN98" s="144"/>
      <c r="BO98" s="144"/>
      <c r="BP98" s="144"/>
      <c r="BQ98" s="144"/>
      <c r="BR98" s="144"/>
      <c r="BS98" s="144"/>
      <c r="BT98" s="144"/>
      <c r="BU98" s="144"/>
      <c r="BV98" s="144"/>
      <c r="BW98" s="144"/>
      <c r="BX98" s="113"/>
      <c r="BY98" s="113"/>
      <c r="BZ98" s="113"/>
      <c r="CF98" s="145"/>
      <c r="CG98" s="145"/>
      <c r="CH98" s="145"/>
      <c r="CI98" s="145"/>
      <c r="CJ98" s="145"/>
    </row>
    <row r="99" spans="1:88">
      <c r="A99" s="112" t="s">
        <v>2891</v>
      </c>
      <c r="B99" s="114" t="s">
        <v>3045</v>
      </c>
      <c r="C99" s="114" t="s">
        <v>3045</v>
      </c>
      <c r="D99" s="114" t="s">
        <v>3045</v>
      </c>
      <c r="E99" s="114" t="s">
        <v>3045</v>
      </c>
      <c r="F99" s="114" t="s">
        <v>3045</v>
      </c>
      <c r="G99" s="114" t="s">
        <v>3045</v>
      </c>
      <c r="H99" s="114" t="s">
        <v>3045</v>
      </c>
      <c r="I99" s="172"/>
      <c r="J99" s="114" t="s">
        <v>3045</v>
      </c>
      <c r="K99" s="139"/>
      <c r="L99" s="114" t="s">
        <v>3045</v>
      </c>
      <c r="M99" s="114" t="s">
        <v>3045</v>
      </c>
      <c r="N99" s="114" t="s">
        <v>3045</v>
      </c>
      <c r="O99" s="140">
        <v>4779.166666666667</v>
      </c>
      <c r="P99" s="114" t="s">
        <v>3045</v>
      </c>
      <c r="Q99" s="140">
        <v>4216.666666666667</v>
      </c>
      <c r="R99" s="114" t="s">
        <v>3045</v>
      </c>
      <c r="S99" s="140">
        <v>4466.6666666666661</v>
      </c>
      <c r="T99" s="140">
        <v>3958.3333333333335</v>
      </c>
      <c r="U99" s="140">
        <v>6433.333333333333</v>
      </c>
      <c r="V99" s="114" t="s">
        <v>3045</v>
      </c>
      <c r="W99" s="140">
        <v>5875</v>
      </c>
      <c r="X99" s="114" t="s">
        <v>3045</v>
      </c>
      <c r="Y99" s="140">
        <v>5541.666666666667</v>
      </c>
      <c r="Z99" s="140">
        <v>5624.9999999999991</v>
      </c>
      <c r="AA99" s="140">
        <v>5208.333333333333</v>
      </c>
      <c r="AB99" s="140">
        <v>5208.333333333333</v>
      </c>
      <c r="AC99" s="140">
        <v>5333.333333333333</v>
      </c>
      <c r="AD99" s="140">
        <v>5083.333333333333</v>
      </c>
      <c r="AE99" s="140">
        <v>5458.333333333333</v>
      </c>
      <c r="AF99" s="140">
        <v>5533.333333333333</v>
      </c>
      <c r="AG99" s="140">
        <v>4500</v>
      </c>
      <c r="AH99" s="140">
        <v>5208.3333333333339</v>
      </c>
      <c r="AI99" s="140">
        <v>5416.6666666666661</v>
      </c>
      <c r="AJ99" s="140">
        <v>5000.0000000000009</v>
      </c>
      <c r="AK99" s="140">
        <v>5375.0000000000009</v>
      </c>
      <c r="AL99" s="140">
        <v>5208.3333333333339</v>
      </c>
      <c r="AM99" s="140">
        <v>5250</v>
      </c>
      <c r="AN99" s="140">
        <v>4633.333333333333</v>
      </c>
      <c r="AO99" s="140">
        <v>5416.666666666667</v>
      </c>
      <c r="AP99" s="140">
        <v>4375</v>
      </c>
      <c r="AQ99" s="140">
        <v>4500</v>
      </c>
      <c r="AR99" s="140">
        <v>4750</v>
      </c>
      <c r="AS99" s="114" t="s">
        <v>3045</v>
      </c>
      <c r="AT99" s="140">
        <v>5249.9999999999991</v>
      </c>
      <c r="AV99" s="144"/>
      <c r="AW99" s="144"/>
      <c r="AX99" s="144"/>
      <c r="AY99" s="144"/>
      <c r="AZ99" s="144"/>
      <c r="BA99" s="144"/>
      <c r="BB99" s="144"/>
      <c r="BC99" s="144"/>
      <c r="BD99" s="144"/>
      <c r="BE99" s="144" t="s">
        <v>3047</v>
      </c>
      <c r="BF99" s="144" t="s">
        <v>3047</v>
      </c>
      <c r="BG99" s="144" t="s">
        <v>3047</v>
      </c>
      <c r="BH99" s="144" t="s">
        <v>3047</v>
      </c>
      <c r="BI99" s="144" t="s">
        <v>3047</v>
      </c>
      <c r="BJ99" s="144">
        <v>-0.11380597014925353</v>
      </c>
      <c r="BK99" s="144">
        <v>0.62526315789473674</v>
      </c>
      <c r="BL99" s="144" t="s">
        <v>3047</v>
      </c>
      <c r="BM99" s="144" t="s">
        <v>3047</v>
      </c>
      <c r="BN99" s="144"/>
      <c r="BO99" s="144"/>
      <c r="BP99" s="144">
        <v>1.5037593984962294E-2</v>
      </c>
      <c r="BQ99" s="144">
        <v>-7.4074074074073959E-2</v>
      </c>
      <c r="BR99" s="144">
        <v>0</v>
      </c>
      <c r="BS99" s="144">
        <v>2.4000000000000021E-2</v>
      </c>
      <c r="BT99" s="144">
        <v>-4.6875E-2</v>
      </c>
      <c r="BU99" s="144">
        <v>7.3770491803278659E-2</v>
      </c>
      <c r="BV99" s="144">
        <v>1.3740458015267132E-2</v>
      </c>
      <c r="BW99" s="144">
        <v>-0.18674698795180722</v>
      </c>
      <c r="BX99" s="113">
        <v>0.15740740740740744</v>
      </c>
      <c r="BY99" s="113">
        <v>3.9999999999999813E-2</v>
      </c>
      <c r="BZ99" s="113">
        <v>-7.692307692307665E-2</v>
      </c>
      <c r="CA99" s="113">
        <v>7.4999999999999956E-2</v>
      </c>
      <c r="CB99" s="113">
        <v>-3.1007751937984551E-2</v>
      </c>
      <c r="CC99" s="113">
        <v>7.9999999999997851E-3</v>
      </c>
      <c r="CD99" s="113">
        <v>-0.11746031746031749</v>
      </c>
      <c r="CE99" s="113">
        <v>0.16906474820143891</v>
      </c>
      <c r="CF99" s="145">
        <v>-0.1923076923076924</v>
      </c>
      <c r="CG99" s="145">
        <v>2.857142857142847E-2</v>
      </c>
      <c r="CH99" s="145">
        <v>5.555555555555558E-2</v>
      </c>
      <c r="CI99" s="145"/>
      <c r="CJ99" s="145"/>
    </row>
    <row r="100" spans="1:88">
      <c r="A100" s="112" t="s">
        <v>3051</v>
      </c>
      <c r="B100" s="114" t="s">
        <v>3045</v>
      </c>
      <c r="C100" s="114" t="s">
        <v>3045</v>
      </c>
      <c r="D100" s="114" t="s">
        <v>3045</v>
      </c>
      <c r="E100" s="114" t="s">
        <v>3045</v>
      </c>
      <c r="F100" s="114" t="s">
        <v>3045</v>
      </c>
      <c r="G100" s="114" t="s">
        <v>3045</v>
      </c>
      <c r="H100" s="114" t="s">
        <v>3045</v>
      </c>
      <c r="I100" s="172"/>
      <c r="J100" s="114" t="s">
        <v>3045</v>
      </c>
      <c r="K100" s="139"/>
      <c r="L100" s="114" t="s">
        <v>3045</v>
      </c>
      <c r="M100" s="114" t="s">
        <v>3045</v>
      </c>
      <c r="N100" s="140">
        <v>4000.0000000000005</v>
      </c>
      <c r="O100" s="140">
        <v>4425</v>
      </c>
      <c r="P100" s="140">
        <v>3841.6666666666665</v>
      </c>
      <c r="Q100" s="140">
        <v>4112.166666666667</v>
      </c>
      <c r="R100" s="114" t="s">
        <v>3045</v>
      </c>
      <c r="S100" s="114" t="s">
        <v>3045</v>
      </c>
      <c r="T100" s="140">
        <v>3885.4166666666674</v>
      </c>
      <c r="U100" s="140">
        <v>3766.6666666666665</v>
      </c>
      <c r="V100" s="114" t="s">
        <v>3045</v>
      </c>
      <c r="W100" s="140">
        <v>4916.666666666667</v>
      </c>
      <c r="X100" s="114" t="s">
        <v>3045</v>
      </c>
      <c r="Y100" s="114" t="s">
        <v>3045</v>
      </c>
      <c r="Z100" s="140">
        <v>4624.9999999999991</v>
      </c>
      <c r="AA100" s="114" t="s">
        <v>3045</v>
      </c>
      <c r="AB100" s="114" t="s">
        <v>3045</v>
      </c>
      <c r="AC100" s="114" t="s">
        <v>3045</v>
      </c>
      <c r="AD100" s="114" t="s">
        <v>3045</v>
      </c>
      <c r="AE100" s="114" t="s">
        <v>3045</v>
      </c>
      <c r="AF100" s="114" t="s">
        <v>3045</v>
      </c>
      <c r="AG100" s="114" t="s">
        <v>3045</v>
      </c>
      <c r="AH100" s="114" t="s">
        <v>3045</v>
      </c>
      <c r="AI100" s="114" t="s">
        <v>3045</v>
      </c>
      <c r="AJ100" s="114" t="s">
        <v>3045</v>
      </c>
      <c r="AK100" s="114" t="s">
        <v>3045</v>
      </c>
      <c r="AL100" s="114" t="s">
        <v>3045</v>
      </c>
      <c r="AM100" s="114" t="s">
        <v>3045</v>
      </c>
      <c r="AN100" s="114" t="s">
        <v>3045</v>
      </c>
      <c r="AO100" s="114" t="s">
        <v>3045</v>
      </c>
      <c r="AP100" s="114" t="s">
        <v>3045</v>
      </c>
      <c r="AQ100" s="114" t="s">
        <v>3045</v>
      </c>
      <c r="AR100" s="114" t="s">
        <v>3045</v>
      </c>
      <c r="AS100" s="114" t="s">
        <v>3045</v>
      </c>
      <c r="AT100" s="114" t="s">
        <v>3045</v>
      </c>
      <c r="AV100" s="144"/>
      <c r="AW100" s="144"/>
      <c r="AX100" s="144"/>
      <c r="AY100" s="144"/>
      <c r="AZ100" s="144"/>
      <c r="BA100" s="144"/>
      <c r="BB100" s="144"/>
      <c r="BC100" s="144"/>
      <c r="BD100" s="144" t="s">
        <v>3047</v>
      </c>
      <c r="BE100" s="144">
        <v>0.10624999999999996</v>
      </c>
      <c r="BF100" s="144">
        <v>-0.13182674199623357</v>
      </c>
      <c r="BG100" s="144">
        <v>7.0412147505423128E-2</v>
      </c>
      <c r="BH100" s="144" t="s">
        <v>3047</v>
      </c>
      <c r="BI100" s="144" t="s">
        <v>3047</v>
      </c>
      <c r="BJ100" s="144" t="s">
        <v>3047</v>
      </c>
      <c r="BK100" s="144">
        <v>-3.0563002680965345E-2</v>
      </c>
      <c r="BL100" s="144" t="s">
        <v>3047</v>
      </c>
      <c r="BM100" s="144" t="s">
        <v>3047</v>
      </c>
      <c r="BN100" s="144"/>
      <c r="BO100" s="144"/>
      <c r="BP100" s="144"/>
      <c r="BQ100" s="144"/>
      <c r="BR100" s="144"/>
      <c r="BS100" s="144"/>
      <c r="BT100" s="144"/>
      <c r="BU100" s="144"/>
      <c r="BV100" s="144"/>
      <c r="BW100" s="144"/>
      <c r="BX100" s="113"/>
      <c r="BY100" s="113"/>
      <c r="BZ100" s="113"/>
      <c r="CF100" s="145"/>
      <c r="CG100" s="145"/>
      <c r="CH100" s="145"/>
      <c r="CI100" s="145"/>
      <c r="CJ100" s="145"/>
    </row>
    <row r="101" spans="1:88">
      <c r="A101" s="112" t="s">
        <v>2910</v>
      </c>
      <c r="B101" s="114" t="s">
        <v>3045</v>
      </c>
      <c r="C101" s="114" t="s">
        <v>3045</v>
      </c>
      <c r="D101" s="114" t="s">
        <v>3045</v>
      </c>
      <c r="E101" s="114" t="s">
        <v>3045</v>
      </c>
      <c r="F101" s="114" t="s">
        <v>3045</v>
      </c>
      <c r="G101" s="114" t="s">
        <v>3045</v>
      </c>
      <c r="H101" s="114" t="s">
        <v>3045</v>
      </c>
      <c r="I101" s="172"/>
      <c r="J101" s="114" t="s">
        <v>3045</v>
      </c>
      <c r="K101" s="139"/>
      <c r="L101" s="114" t="s">
        <v>3045</v>
      </c>
      <c r="M101" s="114" t="s">
        <v>3045</v>
      </c>
      <c r="N101" s="114" t="s">
        <v>3045</v>
      </c>
      <c r="O101" s="114" t="s">
        <v>3045</v>
      </c>
      <c r="P101" s="114" t="s">
        <v>3045</v>
      </c>
      <c r="Q101" s="114" t="s">
        <v>3045</v>
      </c>
      <c r="R101" s="114" t="s">
        <v>3045</v>
      </c>
      <c r="S101" s="114" t="s">
        <v>3045</v>
      </c>
      <c r="T101" s="114" t="s">
        <v>3045</v>
      </c>
      <c r="U101" s="140">
        <v>4166.666666666667</v>
      </c>
      <c r="V101" s="140">
        <v>3791.666666666667</v>
      </c>
      <c r="W101" s="140">
        <v>3998.1666666666665</v>
      </c>
      <c r="X101" s="140">
        <v>3738</v>
      </c>
      <c r="Y101" s="140">
        <v>3926.4166666666665</v>
      </c>
      <c r="Z101" s="140">
        <v>3663.9166666666665</v>
      </c>
      <c r="AA101" s="140">
        <v>3762.4166666666665</v>
      </c>
      <c r="AB101" s="140">
        <v>3774.0833333333335</v>
      </c>
      <c r="AC101" s="140">
        <v>3712.1666666666665</v>
      </c>
      <c r="AD101" s="140">
        <v>3712.1666666666665</v>
      </c>
      <c r="AE101" s="140">
        <v>4059.333333333333</v>
      </c>
      <c r="AF101" s="140">
        <v>4059.333333333333</v>
      </c>
      <c r="AG101" s="114" t="s">
        <v>3045</v>
      </c>
      <c r="AH101" s="114" t="s">
        <v>3045</v>
      </c>
      <c r="AI101" s="140">
        <v>4722.166666666667</v>
      </c>
      <c r="AJ101" s="140">
        <v>4691.666666666667</v>
      </c>
      <c r="AK101" s="140">
        <v>4291.666666666667</v>
      </c>
      <c r="AL101" s="140">
        <v>4500</v>
      </c>
      <c r="AM101" s="140">
        <v>4583.3333333333339</v>
      </c>
      <c r="AN101" s="140">
        <v>4541.666666666667</v>
      </c>
      <c r="AO101" s="140">
        <v>4541.6666666666661</v>
      </c>
      <c r="AP101" s="140">
        <v>4187.5</v>
      </c>
      <c r="AQ101" s="140">
        <v>4500</v>
      </c>
      <c r="AR101" s="140">
        <v>4583.333333333333</v>
      </c>
      <c r="AS101" s="140">
        <v>4175</v>
      </c>
      <c r="AT101" s="140">
        <v>4458.333333333333</v>
      </c>
      <c r="AV101" s="144"/>
      <c r="AW101" s="144"/>
      <c r="AX101" s="144"/>
      <c r="AY101" s="144"/>
      <c r="AZ101" s="144"/>
      <c r="BA101" s="144"/>
      <c r="BB101" s="144"/>
      <c r="BC101" s="144"/>
      <c r="BD101" s="144"/>
      <c r="BE101" s="144"/>
      <c r="BF101" s="144"/>
      <c r="BG101" s="144"/>
      <c r="BH101" s="144"/>
      <c r="BI101" s="144"/>
      <c r="BJ101" s="144"/>
      <c r="BK101" s="144" t="s">
        <v>3047</v>
      </c>
      <c r="BL101" s="144">
        <v>-8.9999999999999969E-2</v>
      </c>
      <c r="BM101" s="144">
        <v>5.4461538461538339E-2</v>
      </c>
      <c r="BN101" s="144">
        <v>-6.5071491100087475E-2</v>
      </c>
      <c r="BO101" s="144">
        <v>5.0405742821473032E-2</v>
      </c>
      <c r="BP101" s="144">
        <v>-6.6854850690833412E-2</v>
      </c>
      <c r="BQ101" s="144">
        <v>2.6883799213046178E-2</v>
      </c>
      <c r="BR101" s="144">
        <v>3.1008438725110832E-3</v>
      </c>
      <c r="BS101" s="144">
        <v>-1.6405749740555198E-2</v>
      </c>
      <c r="BT101" s="144">
        <v>0</v>
      </c>
      <c r="BU101" s="144">
        <v>9.3521303820769397E-2</v>
      </c>
      <c r="BV101" s="144">
        <v>0</v>
      </c>
      <c r="BW101" s="144"/>
      <c r="BX101" s="113"/>
      <c r="BY101" s="113"/>
      <c r="BZ101" s="113">
        <v>-6.4588995164649443E-3</v>
      </c>
      <c r="CA101" s="113">
        <v>-8.5257548845470654E-2</v>
      </c>
      <c r="CB101" s="113">
        <v>4.8543689320388328E-2</v>
      </c>
      <c r="CC101" s="113">
        <v>1.8518518518518601E-2</v>
      </c>
      <c r="CD101" s="113">
        <v>-9.0909090909091494E-3</v>
      </c>
      <c r="CE101" s="113">
        <v>0</v>
      </c>
      <c r="CF101" s="145">
        <v>-7.7981651376146655E-2</v>
      </c>
      <c r="CG101" s="145">
        <v>7.4626865671641784E-2</v>
      </c>
      <c r="CH101" s="145">
        <v>1.8518518518518379E-2</v>
      </c>
      <c r="CI101" s="145">
        <v>-8.9090909090908998E-2</v>
      </c>
      <c r="CJ101" s="145">
        <v>6.7864271457085845E-2</v>
      </c>
    </row>
    <row r="102" spans="1:88">
      <c r="A102" s="112" t="s">
        <v>2907</v>
      </c>
      <c r="B102" s="140">
        <v>3292</v>
      </c>
      <c r="C102" s="140">
        <v>3250</v>
      </c>
      <c r="D102" s="140">
        <v>3667</v>
      </c>
      <c r="E102" s="140">
        <v>3458</v>
      </c>
      <c r="F102" s="140">
        <v>2833</v>
      </c>
      <c r="G102" s="140">
        <v>3354</v>
      </c>
      <c r="H102" s="140">
        <v>3116.6666666666665</v>
      </c>
      <c r="I102" s="172"/>
      <c r="J102" s="114" t="s">
        <v>3045</v>
      </c>
      <c r="K102" s="139"/>
      <c r="L102" s="114" t="s">
        <v>3045</v>
      </c>
      <c r="M102" s="140">
        <v>4291.666666666667</v>
      </c>
      <c r="N102" s="140">
        <v>4541.666666666667</v>
      </c>
      <c r="O102" s="114" t="s">
        <v>3045</v>
      </c>
      <c r="P102" s="114" t="s">
        <v>3045</v>
      </c>
      <c r="Q102" s="140">
        <v>4458.333333333333</v>
      </c>
      <c r="R102" s="140">
        <v>4416.6666666666661</v>
      </c>
      <c r="S102" s="140">
        <v>4500</v>
      </c>
      <c r="T102" s="140">
        <v>4458.3333333333339</v>
      </c>
      <c r="U102" s="140">
        <v>4541.666666666667</v>
      </c>
      <c r="V102" s="140">
        <v>4583.333333333333</v>
      </c>
      <c r="W102" s="140">
        <v>4500</v>
      </c>
      <c r="X102" s="140">
        <v>4500</v>
      </c>
      <c r="Y102" s="140">
        <v>4416.666666666667</v>
      </c>
      <c r="Z102" s="140">
        <v>4416.666666666667</v>
      </c>
      <c r="AA102" s="140">
        <v>4416.666666666667</v>
      </c>
      <c r="AB102" s="140">
        <v>4416.666666666667</v>
      </c>
      <c r="AC102" s="140">
        <v>4412.5</v>
      </c>
      <c r="AD102" s="140">
        <v>4416.666666666667</v>
      </c>
      <c r="AE102" s="140">
        <v>4458.3333333333339</v>
      </c>
      <c r="AF102" s="140">
        <v>4416.666666666667</v>
      </c>
      <c r="AG102" s="140">
        <v>4416.666666666667</v>
      </c>
      <c r="AH102" s="140">
        <v>4416.666666666667</v>
      </c>
      <c r="AI102" s="140">
        <v>4416.666666666667</v>
      </c>
      <c r="AJ102" s="140">
        <v>4708.3333333333339</v>
      </c>
      <c r="AK102" s="140">
        <v>4604.166666666667</v>
      </c>
      <c r="AL102" s="140">
        <v>4583.333333333333</v>
      </c>
      <c r="AM102" s="140">
        <v>4583.333333333333</v>
      </c>
      <c r="AN102" s="140">
        <v>4500</v>
      </c>
      <c r="AO102" s="140">
        <v>4500</v>
      </c>
      <c r="AP102" s="140">
        <v>4583.333333333333</v>
      </c>
      <c r="AQ102" s="140">
        <v>4583.333333333333</v>
      </c>
      <c r="AR102" s="140">
        <v>4583.333333333333</v>
      </c>
      <c r="AS102" s="114" t="s">
        <v>3045</v>
      </c>
      <c r="AT102" s="140">
        <v>4958.333333333333</v>
      </c>
      <c r="AV102" s="144">
        <v>0.12830769230769223</v>
      </c>
      <c r="AW102" s="144">
        <v>-5.6994818652849721E-2</v>
      </c>
      <c r="AX102" s="144">
        <v>-0.18074031231925969</v>
      </c>
      <c r="AY102" s="144">
        <v>0.18390398870455349</v>
      </c>
      <c r="AZ102" s="144">
        <v>-7.0761280063605714E-2</v>
      </c>
      <c r="BA102" s="144" t="s">
        <v>3047</v>
      </c>
      <c r="BB102" s="144" t="s">
        <v>3047</v>
      </c>
      <c r="BC102" s="144" t="s">
        <v>3047</v>
      </c>
      <c r="BD102" s="144">
        <v>5.8252427184465994E-2</v>
      </c>
      <c r="BE102" s="144" t="s">
        <v>3047</v>
      </c>
      <c r="BF102" s="144" t="s">
        <v>3047</v>
      </c>
      <c r="BG102" s="144" t="s">
        <v>3047</v>
      </c>
      <c r="BH102" s="144">
        <v>-9.3457943925234765E-3</v>
      </c>
      <c r="BI102" s="144">
        <v>1.8867924528302105E-2</v>
      </c>
      <c r="BJ102" s="144">
        <v>-9.2592592592590783E-3</v>
      </c>
      <c r="BK102" s="144">
        <v>1.8691588785046731E-2</v>
      </c>
      <c r="BL102" s="144">
        <v>9.1743119266054496E-3</v>
      </c>
      <c r="BM102" s="144">
        <v>-1.8181818181818077E-2</v>
      </c>
      <c r="BN102" s="144">
        <v>0</v>
      </c>
      <c r="BO102" s="144">
        <v>-1.851851851851849E-2</v>
      </c>
      <c r="BP102" s="144">
        <v>0</v>
      </c>
      <c r="BQ102" s="144">
        <v>0</v>
      </c>
      <c r="BR102" s="144">
        <v>0</v>
      </c>
      <c r="BS102" s="144">
        <v>-9.4339622641514964E-4</v>
      </c>
      <c r="BT102" s="144">
        <v>9.442870632672129E-4</v>
      </c>
      <c r="BU102" s="144">
        <v>9.4339622641510523E-3</v>
      </c>
      <c r="BV102" s="144">
        <v>-9.3457943925234765E-3</v>
      </c>
      <c r="BW102" s="144">
        <v>0</v>
      </c>
      <c r="BX102" s="113">
        <v>0</v>
      </c>
      <c r="BY102" s="113">
        <v>0</v>
      </c>
      <c r="BZ102" s="113">
        <v>6.60377358490567E-2</v>
      </c>
      <c r="CA102" s="113">
        <v>-2.2123893805309769E-2</v>
      </c>
      <c r="CB102" s="113">
        <v>-4.5248868778281492E-3</v>
      </c>
      <c r="CC102" s="113">
        <v>0</v>
      </c>
      <c r="CD102" s="113">
        <v>-1.8181818181818077E-2</v>
      </c>
      <c r="CE102" s="113">
        <v>0</v>
      </c>
      <c r="CF102" s="145">
        <v>1.8518518518518379E-2</v>
      </c>
      <c r="CG102" s="145">
        <v>0</v>
      </c>
      <c r="CH102" s="145">
        <v>0</v>
      </c>
      <c r="CI102" s="145"/>
      <c r="CJ102" s="145"/>
    </row>
    <row r="103" spans="1:88">
      <c r="A103" s="112" t="s">
        <v>3052</v>
      </c>
      <c r="B103" s="140">
        <v>3479</v>
      </c>
      <c r="C103" s="140">
        <v>3375</v>
      </c>
      <c r="D103" s="140">
        <v>2875</v>
      </c>
      <c r="E103" s="140">
        <v>3458</v>
      </c>
      <c r="F103" s="140">
        <v>3458</v>
      </c>
      <c r="G103" s="140">
        <v>3000</v>
      </c>
      <c r="H103" s="114" t="s">
        <v>3045</v>
      </c>
      <c r="I103" s="172"/>
      <c r="J103" s="140">
        <v>2750</v>
      </c>
      <c r="K103" s="139"/>
      <c r="L103" s="140">
        <v>4337.5</v>
      </c>
      <c r="M103" s="114" t="s">
        <v>3045</v>
      </c>
      <c r="N103" s="140">
        <v>4125</v>
      </c>
      <c r="O103" s="140">
        <v>4433.3333333333339</v>
      </c>
      <c r="P103" s="140">
        <v>4358.3333333333339</v>
      </c>
      <c r="Q103" s="140">
        <v>4666.6666666666661</v>
      </c>
      <c r="R103" s="114" t="s">
        <v>3045</v>
      </c>
      <c r="S103" s="140">
        <v>4216.6666666666661</v>
      </c>
      <c r="T103" s="114" t="s">
        <v>3045</v>
      </c>
      <c r="U103" s="140">
        <v>5000</v>
      </c>
      <c r="V103" s="114" t="s">
        <v>3045</v>
      </c>
      <c r="W103" s="114" t="s">
        <v>3045</v>
      </c>
      <c r="X103" s="114" t="s">
        <v>3045</v>
      </c>
      <c r="Y103" s="114" t="s">
        <v>3045</v>
      </c>
      <c r="Z103" s="114" t="s">
        <v>3045</v>
      </c>
      <c r="AA103" s="140">
        <v>4874.9999999999991</v>
      </c>
      <c r="AB103" s="140">
        <v>5291.666666666667</v>
      </c>
      <c r="AC103" s="140">
        <v>4916.6666666666661</v>
      </c>
      <c r="AD103" s="140">
        <v>4750</v>
      </c>
      <c r="AE103" s="140">
        <v>4583.333333333333</v>
      </c>
      <c r="AF103" s="140">
        <v>4916.666666666667</v>
      </c>
      <c r="AG103" s="114" t="s">
        <v>3045</v>
      </c>
      <c r="AH103" s="140">
        <v>4166.6666666666661</v>
      </c>
      <c r="AI103" s="140">
        <v>4416.6666666666661</v>
      </c>
      <c r="AJ103" s="140">
        <v>4500</v>
      </c>
      <c r="AK103" s="140">
        <v>4583.333333333333</v>
      </c>
      <c r="AL103" s="140">
        <v>4750</v>
      </c>
      <c r="AM103" s="140">
        <v>4666.666666666667</v>
      </c>
      <c r="AN103" s="140">
        <v>4783.333333333333</v>
      </c>
      <c r="AO103" s="140">
        <v>4783.333333333333</v>
      </c>
      <c r="AP103" s="140">
        <v>4541.666666666667</v>
      </c>
      <c r="AQ103" s="140">
        <v>4875</v>
      </c>
      <c r="AR103" s="140">
        <v>5000.0000000000009</v>
      </c>
      <c r="AS103" s="114" t="s">
        <v>3045</v>
      </c>
      <c r="AT103" s="114" t="s">
        <v>3045</v>
      </c>
      <c r="AV103" s="144">
        <v>-0.14814814814814814</v>
      </c>
      <c r="AW103" s="144">
        <v>0.20278260869565212</v>
      </c>
      <c r="AX103" s="144">
        <v>0</v>
      </c>
      <c r="AY103" s="144">
        <v>-0.1324465008675535</v>
      </c>
      <c r="AZ103" s="144" t="s">
        <v>3047</v>
      </c>
      <c r="BA103" s="144" t="s">
        <v>3047</v>
      </c>
      <c r="BB103" s="144">
        <v>0.1227272727272728</v>
      </c>
      <c r="BC103" s="144" t="s">
        <v>3047</v>
      </c>
      <c r="BD103" s="144" t="s">
        <v>3047</v>
      </c>
      <c r="BE103" s="144">
        <v>7.4747474747474785E-2</v>
      </c>
      <c r="BF103" s="144">
        <v>-1.6917293233082664E-2</v>
      </c>
      <c r="BG103" s="144">
        <v>7.0745697896749338E-2</v>
      </c>
      <c r="BH103" s="144" t="s">
        <v>3047</v>
      </c>
      <c r="BI103" s="144" t="s">
        <v>3047</v>
      </c>
      <c r="BJ103" s="144" t="s">
        <v>3047</v>
      </c>
      <c r="BK103" s="144" t="s">
        <v>3047</v>
      </c>
      <c r="BL103" s="144" t="s">
        <v>3047</v>
      </c>
      <c r="BM103" s="144" t="s">
        <v>3047</v>
      </c>
      <c r="BN103" s="144"/>
      <c r="BO103" s="144"/>
      <c r="BP103" s="144"/>
      <c r="BQ103" s="144"/>
      <c r="BR103" s="144">
        <v>8.5470085470085833E-2</v>
      </c>
      <c r="BS103" s="144">
        <v>-7.0866141732283672E-2</v>
      </c>
      <c r="BT103" s="144">
        <v>-3.3898305084745672E-2</v>
      </c>
      <c r="BU103" s="144">
        <v>-3.5087719298245723E-2</v>
      </c>
      <c r="BV103" s="144">
        <v>7.2727272727272974E-2</v>
      </c>
      <c r="BW103" s="144"/>
      <c r="BX103" s="113"/>
      <c r="BY103" s="113">
        <v>6.0000000000000053E-2</v>
      </c>
      <c r="BZ103" s="113">
        <v>1.8867924528302105E-2</v>
      </c>
      <c r="CA103" s="113">
        <v>1.8518518518518379E-2</v>
      </c>
      <c r="CB103" s="113">
        <v>3.6363636363636376E-2</v>
      </c>
      <c r="CC103" s="113">
        <v>-1.7543859649122751E-2</v>
      </c>
      <c r="CD103" s="113">
        <v>2.4999999999999911E-2</v>
      </c>
      <c r="CE103" s="113">
        <v>0</v>
      </c>
      <c r="CF103" s="145">
        <v>-5.0522648083623611E-2</v>
      </c>
      <c r="CG103" s="145">
        <v>7.3394495412844041E-2</v>
      </c>
      <c r="CH103" s="145">
        <v>2.5641025641025772E-2</v>
      </c>
      <c r="CI103" s="145"/>
      <c r="CJ103" s="145"/>
    </row>
    <row r="104" spans="1:88">
      <c r="A104" s="112" t="s">
        <v>2899</v>
      </c>
      <c r="B104" s="140">
        <v>3392</v>
      </c>
      <c r="C104" s="114" t="s">
        <v>3045</v>
      </c>
      <c r="D104" s="114" t="s">
        <v>3045</v>
      </c>
      <c r="E104" s="114" t="s">
        <v>3045</v>
      </c>
      <c r="F104" s="140">
        <v>2458</v>
      </c>
      <c r="G104" s="114" t="s">
        <v>3045</v>
      </c>
      <c r="H104" s="114" t="s">
        <v>3045</v>
      </c>
      <c r="I104" s="172"/>
      <c r="J104" s="114" t="s">
        <v>3045</v>
      </c>
      <c r="K104" s="139"/>
      <c r="L104" s="140">
        <v>4041.6666666666665</v>
      </c>
      <c r="M104" s="140">
        <v>3583.3333333333335</v>
      </c>
      <c r="N104" s="140">
        <v>3916.6666666666665</v>
      </c>
      <c r="O104" s="140">
        <v>4529.1666666666661</v>
      </c>
      <c r="P104" s="140">
        <v>3591.666666666667</v>
      </c>
      <c r="Q104" s="140">
        <v>3416.6666666666665</v>
      </c>
      <c r="R104" s="140">
        <v>3416.6666666666665</v>
      </c>
      <c r="S104" s="114" t="s">
        <v>3045</v>
      </c>
      <c r="T104" s="140">
        <v>3583.3333333333335</v>
      </c>
      <c r="U104" s="140">
        <v>3333.3333333333335</v>
      </c>
      <c r="V104" s="114" t="s">
        <v>3045</v>
      </c>
      <c r="W104" s="114" t="s">
        <v>3045</v>
      </c>
      <c r="X104" s="140">
        <v>3416.6666666666665</v>
      </c>
      <c r="Y104" s="140">
        <v>3791.6666666666665</v>
      </c>
      <c r="Z104" s="140">
        <v>3833.333333333333</v>
      </c>
      <c r="AA104" s="140">
        <v>3499.9999999999995</v>
      </c>
      <c r="AB104" s="140">
        <v>3499.9999999999995</v>
      </c>
      <c r="AC104" s="140">
        <v>3583.333333333333</v>
      </c>
      <c r="AD104" s="140">
        <v>3833.333333333333</v>
      </c>
      <c r="AE104" s="140">
        <v>4375</v>
      </c>
      <c r="AF104" s="140">
        <v>4408.333333333333</v>
      </c>
      <c r="AG104" s="114" t="s">
        <v>3045</v>
      </c>
      <c r="AH104" s="140">
        <v>4045.8333333333335</v>
      </c>
      <c r="AI104" s="140">
        <v>4291.666666666667</v>
      </c>
      <c r="AJ104" s="140">
        <v>4166.666666666667</v>
      </c>
      <c r="AK104" s="140">
        <v>4166.666666666667</v>
      </c>
      <c r="AL104" s="140">
        <v>4333.333333333333</v>
      </c>
      <c r="AM104" s="140">
        <v>4375</v>
      </c>
      <c r="AN104" s="140">
        <v>4291.6666666666661</v>
      </c>
      <c r="AO104" s="140">
        <v>4416.6666666666661</v>
      </c>
      <c r="AP104" s="140">
        <v>3770.833333333333</v>
      </c>
      <c r="AQ104" s="140">
        <v>4166.6666666666661</v>
      </c>
      <c r="AR104" s="140">
        <v>4291.6666666666661</v>
      </c>
      <c r="AS104" s="140">
        <v>4000</v>
      </c>
      <c r="AT104" s="140">
        <v>4083.333333333333</v>
      </c>
      <c r="AV104" s="144" t="s">
        <v>3047</v>
      </c>
      <c r="AW104" s="144" t="s">
        <v>3047</v>
      </c>
      <c r="AX104" s="144" t="s">
        <v>3047</v>
      </c>
      <c r="AY104" s="144" t="s">
        <v>3047</v>
      </c>
      <c r="AZ104" s="144" t="s">
        <v>3047</v>
      </c>
      <c r="BA104" s="144" t="s">
        <v>3047</v>
      </c>
      <c r="BB104" s="144" t="s">
        <v>3047</v>
      </c>
      <c r="BC104" s="144">
        <v>-0.11340206185567003</v>
      </c>
      <c r="BD104" s="144">
        <v>9.3023255813953432E-2</v>
      </c>
      <c r="BE104" s="144">
        <v>0.15638297872340412</v>
      </c>
      <c r="BF104" s="144">
        <v>-0.20699172033118662</v>
      </c>
      <c r="BG104" s="144">
        <v>-4.872389791183307E-2</v>
      </c>
      <c r="BH104" s="144">
        <v>0</v>
      </c>
      <c r="BI104" s="144" t="s">
        <v>3047</v>
      </c>
      <c r="BJ104" s="144" t="s">
        <v>3047</v>
      </c>
      <c r="BK104" s="144">
        <v>-6.9767441860465129E-2</v>
      </c>
      <c r="BL104" s="144" t="s">
        <v>3047</v>
      </c>
      <c r="BM104" s="144" t="s">
        <v>3047</v>
      </c>
      <c r="BN104" s="144"/>
      <c r="BO104" s="144">
        <v>0.10975609756097571</v>
      </c>
      <c r="BP104" s="144">
        <v>1.098901098901095E-2</v>
      </c>
      <c r="BQ104" s="144">
        <v>-8.6956521739130488E-2</v>
      </c>
      <c r="BR104" s="144">
        <v>0</v>
      </c>
      <c r="BS104" s="144">
        <v>2.3809523809523947E-2</v>
      </c>
      <c r="BT104" s="144">
        <v>6.9767441860465018E-2</v>
      </c>
      <c r="BU104" s="144">
        <v>0.14130434782608714</v>
      </c>
      <c r="BV104" s="144">
        <v>7.6190476190476364E-3</v>
      </c>
      <c r="BW104" s="144"/>
      <c r="BX104" s="113"/>
      <c r="BY104" s="113">
        <v>6.0762100926879503E-2</v>
      </c>
      <c r="BZ104" s="113">
        <v>-2.9126213592232997E-2</v>
      </c>
      <c r="CA104" s="113">
        <v>0</v>
      </c>
      <c r="CB104" s="113">
        <v>3.9999999999999813E-2</v>
      </c>
      <c r="CC104" s="113">
        <v>9.6153846153845812E-3</v>
      </c>
      <c r="CD104" s="113">
        <v>-1.9047619047619202E-2</v>
      </c>
      <c r="CE104" s="113">
        <v>2.9126213592232997E-2</v>
      </c>
      <c r="CF104" s="145">
        <v>-0.14622641509433953</v>
      </c>
      <c r="CG104" s="145">
        <v>0.10497237569060758</v>
      </c>
      <c r="CH104" s="145">
        <v>3.0000000000000027E-2</v>
      </c>
      <c r="CI104" s="145">
        <v>-6.7961165048543548E-2</v>
      </c>
      <c r="CJ104" s="145">
        <v>2.0833333333333259E-2</v>
      </c>
    </row>
    <row r="105" spans="1:88">
      <c r="A105" s="112" t="s">
        <v>2897</v>
      </c>
      <c r="B105" s="140">
        <v>3833</v>
      </c>
      <c r="C105" s="140">
        <v>3917</v>
      </c>
      <c r="D105" s="140">
        <v>3917</v>
      </c>
      <c r="E105" s="114" t="s">
        <v>3045</v>
      </c>
      <c r="F105" s="114" t="s">
        <v>3045</v>
      </c>
      <c r="G105" s="114" t="s">
        <v>3045</v>
      </c>
      <c r="H105" s="114" t="s">
        <v>3045</v>
      </c>
      <c r="I105" s="172"/>
      <c r="J105" s="140">
        <v>4208.333333333333</v>
      </c>
      <c r="K105" s="139"/>
      <c r="L105" s="114" t="s">
        <v>3045</v>
      </c>
      <c r="M105" s="140">
        <v>5083.333333333333</v>
      </c>
      <c r="N105" s="114" t="s">
        <v>3045</v>
      </c>
      <c r="O105" s="140">
        <v>4500</v>
      </c>
      <c r="P105" s="140">
        <v>3875</v>
      </c>
      <c r="Q105" s="140">
        <v>4083.3333333333335</v>
      </c>
      <c r="R105" s="140">
        <v>4750</v>
      </c>
      <c r="S105" s="140">
        <v>4666.6666666666679</v>
      </c>
      <c r="T105" s="140">
        <v>3541.666666666667</v>
      </c>
      <c r="U105" s="114" t="s">
        <v>3045</v>
      </c>
      <c r="V105" s="140">
        <v>4208.3333333333339</v>
      </c>
      <c r="W105" s="140">
        <v>4666.666666666667</v>
      </c>
      <c r="X105" s="140">
        <v>4250</v>
      </c>
      <c r="Y105" s="140">
        <v>4375</v>
      </c>
      <c r="Z105" s="140">
        <v>4875</v>
      </c>
      <c r="AA105" s="140">
        <v>4708.3333333333339</v>
      </c>
      <c r="AB105" s="140">
        <v>4833.333333333333</v>
      </c>
      <c r="AC105" s="140">
        <v>5000</v>
      </c>
      <c r="AD105" s="140">
        <v>4875</v>
      </c>
      <c r="AE105" s="140">
        <v>4750</v>
      </c>
      <c r="AF105" s="140">
        <v>4791.6666666666661</v>
      </c>
      <c r="AG105" s="140">
        <v>4708.333333333333</v>
      </c>
      <c r="AH105" s="140">
        <v>5166.666666666667</v>
      </c>
      <c r="AI105" s="140">
        <v>4791.6666666666661</v>
      </c>
      <c r="AJ105" s="140">
        <v>4875</v>
      </c>
      <c r="AK105" s="140">
        <v>4791.6666666666661</v>
      </c>
      <c r="AL105" s="140">
        <v>4791.6666666666661</v>
      </c>
      <c r="AM105" s="140">
        <v>4708.333333333333</v>
      </c>
      <c r="AN105" s="140">
        <v>4750</v>
      </c>
      <c r="AO105" s="140">
        <v>5000</v>
      </c>
      <c r="AP105" s="140">
        <v>3250</v>
      </c>
      <c r="AQ105" s="140">
        <v>4250</v>
      </c>
      <c r="AR105" s="140">
        <v>5291.6666666666661</v>
      </c>
      <c r="AS105" s="140">
        <v>4791.666666666667</v>
      </c>
      <c r="AT105" s="140">
        <v>5000</v>
      </c>
      <c r="AV105" s="144">
        <v>0</v>
      </c>
      <c r="AW105" s="144" t="s">
        <v>3047</v>
      </c>
      <c r="AX105" s="144" t="s">
        <v>3047</v>
      </c>
      <c r="AY105" s="144" t="s">
        <v>3047</v>
      </c>
      <c r="AZ105" s="144" t="s">
        <v>3047</v>
      </c>
      <c r="BA105" s="144" t="s">
        <v>3047</v>
      </c>
      <c r="BB105" s="144" t="s">
        <v>3047</v>
      </c>
      <c r="BC105" s="144" t="s">
        <v>3047</v>
      </c>
      <c r="BD105" s="144" t="s">
        <v>3047</v>
      </c>
      <c r="BE105" s="144" t="s">
        <v>3047</v>
      </c>
      <c r="BF105" s="144">
        <v>-0.13888888888888884</v>
      </c>
      <c r="BG105" s="144">
        <v>5.3763440860215006E-2</v>
      </c>
      <c r="BH105" s="144">
        <v>0.16326530612244894</v>
      </c>
      <c r="BI105" s="144">
        <v>-1.7543859649122528E-2</v>
      </c>
      <c r="BJ105" s="144">
        <v>-0.24107142857142871</v>
      </c>
      <c r="BK105" s="144" t="s">
        <v>3047</v>
      </c>
      <c r="BL105" s="144" t="s">
        <v>3047</v>
      </c>
      <c r="BM105" s="144">
        <v>0.10891089108910879</v>
      </c>
      <c r="BN105" s="144">
        <v>-8.9285714285714302E-2</v>
      </c>
      <c r="BO105" s="144">
        <v>2.9411764705882248E-2</v>
      </c>
      <c r="BP105" s="144">
        <v>0.11428571428571432</v>
      </c>
      <c r="BQ105" s="144">
        <v>-3.4188034188034067E-2</v>
      </c>
      <c r="BR105" s="144">
        <v>2.6548672566371501E-2</v>
      </c>
      <c r="BS105" s="144">
        <v>3.4482758620689724E-2</v>
      </c>
      <c r="BT105" s="144">
        <v>-2.5000000000000022E-2</v>
      </c>
      <c r="BU105" s="144">
        <v>-2.5641025641025661E-2</v>
      </c>
      <c r="BV105" s="144">
        <v>8.7719298245612087E-3</v>
      </c>
      <c r="BW105" s="144">
        <v>-1.7391304347825987E-2</v>
      </c>
      <c r="BX105" s="113">
        <v>9.7345132743362983E-2</v>
      </c>
      <c r="BY105" s="113">
        <v>-7.258064516129048E-2</v>
      </c>
      <c r="BZ105" s="113">
        <v>1.7391304347826209E-2</v>
      </c>
      <c r="CA105" s="113">
        <v>-1.7094017094017255E-2</v>
      </c>
      <c r="CB105" s="113">
        <v>0</v>
      </c>
      <c r="CC105" s="113">
        <v>-1.7391304347825987E-2</v>
      </c>
      <c r="CD105" s="113">
        <v>8.8495575221239076E-3</v>
      </c>
      <c r="CE105" s="113">
        <v>5.2631578947368363E-2</v>
      </c>
      <c r="CF105" s="145">
        <v>-0.35</v>
      </c>
      <c r="CG105" s="145">
        <v>0.30769230769230771</v>
      </c>
      <c r="CH105" s="145">
        <v>0.24509803921568607</v>
      </c>
      <c r="CI105" s="145">
        <v>-9.4488188976377785E-2</v>
      </c>
      <c r="CJ105" s="145">
        <v>4.3478260869565188E-2</v>
      </c>
    </row>
    <row r="106" spans="1:88">
      <c r="A106" s="112" t="s">
        <v>2908</v>
      </c>
      <c r="B106" s="114" t="s">
        <v>3045</v>
      </c>
      <c r="C106" s="114" t="s">
        <v>3045</v>
      </c>
      <c r="D106" s="114" t="s">
        <v>3045</v>
      </c>
      <c r="E106" s="114" t="s">
        <v>3045</v>
      </c>
      <c r="F106" s="114" t="s">
        <v>3045</v>
      </c>
      <c r="G106" s="114" t="s">
        <v>3045</v>
      </c>
      <c r="H106" s="114" t="s">
        <v>3045</v>
      </c>
      <c r="I106" s="172"/>
      <c r="J106" s="114" t="s">
        <v>3045</v>
      </c>
      <c r="K106" s="139"/>
      <c r="L106" s="114" t="s">
        <v>3045</v>
      </c>
      <c r="M106" s="114" t="s">
        <v>3045</v>
      </c>
      <c r="N106" s="114" t="s">
        <v>3045</v>
      </c>
      <c r="O106" s="114" t="s">
        <v>3045</v>
      </c>
      <c r="P106" s="140">
        <v>3424.9999999999995</v>
      </c>
      <c r="Q106" s="140">
        <v>5041.6666666666661</v>
      </c>
      <c r="R106" s="140">
        <v>4833.333333333333</v>
      </c>
      <c r="S106" s="114" t="s">
        <v>3045</v>
      </c>
      <c r="T106" s="114" t="s">
        <v>3045</v>
      </c>
      <c r="U106" s="114" t="s">
        <v>3045</v>
      </c>
      <c r="V106" s="114" t="s">
        <v>3045</v>
      </c>
      <c r="W106" s="114" t="s">
        <v>3045</v>
      </c>
      <c r="X106" s="114" t="s">
        <v>3045</v>
      </c>
      <c r="Y106" s="114" t="s">
        <v>3045</v>
      </c>
      <c r="Z106" s="114" t="s">
        <v>3045</v>
      </c>
      <c r="AA106" s="114" t="s">
        <v>3045</v>
      </c>
      <c r="AB106" s="114" t="s">
        <v>3045</v>
      </c>
      <c r="AC106" s="114" t="s">
        <v>3045</v>
      </c>
      <c r="AD106" s="114" t="s">
        <v>3045</v>
      </c>
      <c r="AE106" s="114" t="s">
        <v>3045</v>
      </c>
      <c r="AF106" s="114" t="s">
        <v>3045</v>
      </c>
      <c r="AG106" s="114" t="s">
        <v>3045</v>
      </c>
      <c r="AH106" s="114" t="s">
        <v>3045</v>
      </c>
      <c r="AI106" s="114" t="s">
        <v>3045</v>
      </c>
      <c r="AJ106" s="114" t="s">
        <v>3045</v>
      </c>
      <c r="AK106" s="114" t="s">
        <v>3045</v>
      </c>
      <c r="AL106" s="114" t="s">
        <v>3045</v>
      </c>
      <c r="AM106" s="114" t="s">
        <v>3045</v>
      </c>
      <c r="AN106" s="140">
        <v>4041.6666666666665</v>
      </c>
      <c r="AO106" s="140">
        <v>3500</v>
      </c>
      <c r="AP106" s="140">
        <v>3541.666666666667</v>
      </c>
      <c r="AQ106" s="140">
        <v>3583.3333333333335</v>
      </c>
      <c r="AR106" s="140">
        <v>3604.166666666667</v>
      </c>
      <c r="AS106" s="140">
        <v>4041.6666666666665</v>
      </c>
      <c r="AT106" s="140">
        <v>4083.333333333333</v>
      </c>
      <c r="AV106" s="144"/>
      <c r="AW106" s="144"/>
      <c r="AX106" s="144"/>
      <c r="AY106" s="144"/>
      <c r="AZ106" s="144"/>
      <c r="BA106" s="144"/>
      <c r="BB106" s="144"/>
      <c r="BC106" s="144"/>
      <c r="BD106" s="144"/>
      <c r="BE106" s="144"/>
      <c r="BF106" s="144" t="s">
        <v>3047</v>
      </c>
      <c r="BG106" s="144">
        <v>0.47201946472019474</v>
      </c>
      <c r="BH106" s="144">
        <v>-4.132231404958675E-2</v>
      </c>
      <c r="BI106" s="144" t="s">
        <v>3047</v>
      </c>
      <c r="BJ106" s="144" t="s">
        <v>3047</v>
      </c>
      <c r="BK106" s="144" t="s">
        <v>3047</v>
      </c>
      <c r="BL106" s="144" t="s">
        <v>3047</v>
      </c>
      <c r="BM106" s="144" t="s">
        <v>3047</v>
      </c>
      <c r="BN106" s="144"/>
      <c r="BO106" s="144"/>
      <c r="BP106" s="144"/>
      <c r="BQ106" s="144"/>
      <c r="BR106" s="144"/>
      <c r="BS106" s="144"/>
      <c r="BT106" s="144"/>
      <c r="BU106" s="144"/>
      <c r="BV106" s="144"/>
      <c r="BW106" s="144"/>
      <c r="BX106" s="113"/>
      <c r="BY106" s="113"/>
      <c r="BZ106" s="113"/>
      <c r="CD106" s="150"/>
      <c r="CE106" s="150">
        <v>-0.134020618556701</v>
      </c>
      <c r="CF106" s="145">
        <v>1.1904761904762085E-2</v>
      </c>
      <c r="CG106" s="145">
        <v>1.1764705882352899E-2</v>
      </c>
      <c r="CH106" s="145">
        <v>5.8139534883721034E-3</v>
      </c>
      <c r="CI106" s="145">
        <v>0.12138728323699399</v>
      </c>
      <c r="CJ106" s="145">
        <v>1.0309278350515427E-2</v>
      </c>
    </row>
    <row r="107" spans="1:88">
      <c r="A107" s="112" t="s">
        <v>3053</v>
      </c>
      <c r="B107" s="114" t="s">
        <v>3045</v>
      </c>
      <c r="C107" s="114" t="s">
        <v>3045</v>
      </c>
      <c r="D107" s="114" t="s">
        <v>3045</v>
      </c>
      <c r="E107" s="140">
        <v>3458</v>
      </c>
      <c r="F107" s="140">
        <v>3083</v>
      </c>
      <c r="G107" s="114" t="s">
        <v>3045</v>
      </c>
      <c r="H107" s="140">
        <v>2979.1666666666665</v>
      </c>
      <c r="I107" s="172"/>
      <c r="J107" s="140">
        <v>3000</v>
      </c>
      <c r="K107" s="139"/>
      <c r="L107" s="140">
        <v>4395.833333333333</v>
      </c>
      <c r="M107" s="140">
        <v>4416.666666666667</v>
      </c>
      <c r="N107" s="140">
        <v>4250</v>
      </c>
      <c r="O107" s="140">
        <v>4833.3333333333339</v>
      </c>
      <c r="P107" s="140">
        <v>3749.9999999999995</v>
      </c>
      <c r="Q107" s="140">
        <v>4416.666666666667</v>
      </c>
      <c r="R107" s="140">
        <v>4416.666666666667</v>
      </c>
      <c r="S107" s="140">
        <v>4583.333333333333</v>
      </c>
      <c r="T107" s="140">
        <v>4250</v>
      </c>
      <c r="U107" s="140">
        <v>4250</v>
      </c>
      <c r="V107" s="140">
        <v>4625</v>
      </c>
      <c r="W107" s="140">
        <v>5083.333333333333</v>
      </c>
      <c r="X107" s="140">
        <v>4750</v>
      </c>
      <c r="Y107" s="140">
        <v>4375</v>
      </c>
      <c r="Z107" s="140">
        <v>4583.333333333333</v>
      </c>
      <c r="AA107" s="140">
        <v>4333.333333333333</v>
      </c>
      <c r="AB107" s="140">
        <v>4458.333333333333</v>
      </c>
      <c r="AC107" s="140">
        <v>4958.333333333333</v>
      </c>
      <c r="AD107" s="140">
        <v>4791.666666666667</v>
      </c>
      <c r="AE107" s="140">
        <v>4875</v>
      </c>
      <c r="AF107" s="140">
        <v>4833.333333333333</v>
      </c>
      <c r="AG107" s="140">
        <v>4583.333333333333</v>
      </c>
      <c r="AH107" s="140">
        <v>4458.333333333333</v>
      </c>
      <c r="AI107" s="140">
        <v>4666.666666666667</v>
      </c>
      <c r="AJ107" s="140">
        <v>4666.666666666667</v>
      </c>
      <c r="AK107" s="140">
        <v>4833.333333333333</v>
      </c>
      <c r="AL107" s="140">
        <v>4999.9999999999991</v>
      </c>
      <c r="AM107" s="140">
        <v>4999.9999999999991</v>
      </c>
      <c r="AN107" s="140">
        <v>4999.9999999999991</v>
      </c>
      <c r="AO107" s="140">
        <v>4750</v>
      </c>
      <c r="AP107" s="140">
        <v>4166.666666666667</v>
      </c>
      <c r="AQ107" s="140">
        <v>4500</v>
      </c>
      <c r="AR107" s="140">
        <v>4708.333333333333</v>
      </c>
      <c r="AS107" s="140">
        <v>4333.333333333333</v>
      </c>
      <c r="AT107" s="140">
        <v>4666.666666666667</v>
      </c>
      <c r="AV107" s="144" t="s">
        <v>3047</v>
      </c>
      <c r="AW107" s="144" t="s">
        <v>3047</v>
      </c>
      <c r="AX107" s="144">
        <v>-0.10844418739155581</v>
      </c>
      <c r="AY107" s="144" t="s">
        <v>3047</v>
      </c>
      <c r="AZ107" s="144" t="s">
        <v>3047</v>
      </c>
      <c r="BA107" s="144">
        <v>6.9930069930070893E-3</v>
      </c>
      <c r="BB107" s="144">
        <v>0.13541666666666674</v>
      </c>
      <c r="BC107" s="144">
        <v>4.7393364928911552E-3</v>
      </c>
      <c r="BD107" s="144">
        <v>-3.7735849056603876E-2</v>
      </c>
      <c r="BE107" s="144">
        <v>0.13725490196078449</v>
      </c>
      <c r="BF107" s="144">
        <v>-0.22413793103448298</v>
      </c>
      <c r="BG107" s="144">
        <v>0.17777777777777803</v>
      </c>
      <c r="BH107" s="144">
        <v>0</v>
      </c>
      <c r="BI107" s="144">
        <v>3.7735849056603543E-2</v>
      </c>
      <c r="BJ107" s="144">
        <v>-7.272727272727264E-2</v>
      </c>
      <c r="BK107" s="144">
        <v>0</v>
      </c>
      <c r="BL107" s="144">
        <v>8.8235294117646967E-2</v>
      </c>
      <c r="BM107" s="144">
        <v>9.9099099099098975E-2</v>
      </c>
      <c r="BN107" s="144">
        <v>-6.557377049180324E-2</v>
      </c>
      <c r="BO107" s="144">
        <v>-7.8947368421052655E-2</v>
      </c>
      <c r="BP107" s="144">
        <v>4.761904761904745E-2</v>
      </c>
      <c r="BQ107" s="144">
        <v>-5.4545454545454564E-2</v>
      </c>
      <c r="BR107" s="144">
        <v>2.8846153846153744E-2</v>
      </c>
      <c r="BS107" s="144">
        <v>0.11214953271028039</v>
      </c>
      <c r="BT107" s="144">
        <v>-3.3613445378151141E-2</v>
      </c>
      <c r="BU107" s="144">
        <v>1.7391304347825987E-2</v>
      </c>
      <c r="BV107" s="144">
        <v>-8.5470085470086277E-3</v>
      </c>
      <c r="BW107" s="144">
        <v>-5.1724137931034475E-2</v>
      </c>
      <c r="BX107" s="113">
        <v>-2.7272727272727226E-2</v>
      </c>
      <c r="BY107" s="113">
        <v>4.6728971962616939E-2</v>
      </c>
      <c r="BZ107" s="113">
        <v>0</v>
      </c>
      <c r="CA107" s="113">
        <v>3.5714285714285587E-2</v>
      </c>
      <c r="CB107" s="113">
        <v>3.4482758620689502E-2</v>
      </c>
      <c r="CC107" s="113">
        <v>0</v>
      </c>
      <c r="CD107" s="113">
        <v>0</v>
      </c>
      <c r="CE107" s="113">
        <v>-4.9999999999999822E-2</v>
      </c>
      <c r="CF107" s="145">
        <v>-0.12280701754385959</v>
      </c>
      <c r="CG107" s="145">
        <v>7.9999999999999849E-2</v>
      </c>
      <c r="CH107" s="145">
        <v>4.629629629629628E-2</v>
      </c>
      <c r="CI107" s="145">
        <v>-7.9646017699115057E-2</v>
      </c>
      <c r="CJ107" s="145">
        <v>7.6923076923077094E-2</v>
      </c>
    </row>
    <row r="108" spans="1:88">
      <c r="A108" s="112" t="s">
        <v>2888</v>
      </c>
      <c r="B108" s="114" t="s">
        <v>3045</v>
      </c>
      <c r="C108" s="114" t="s">
        <v>3045</v>
      </c>
      <c r="D108" s="114" t="s">
        <v>3045</v>
      </c>
      <c r="E108" s="114" t="s">
        <v>3045</v>
      </c>
      <c r="F108" s="114" t="s">
        <v>3045</v>
      </c>
      <c r="G108" s="114" t="s">
        <v>3045</v>
      </c>
      <c r="H108" s="114" t="s">
        <v>3045</v>
      </c>
      <c r="I108" s="172"/>
      <c r="J108" s="114" t="s">
        <v>3045</v>
      </c>
      <c r="K108" s="139"/>
      <c r="L108" s="114" t="s">
        <v>3045</v>
      </c>
      <c r="M108" s="114" t="s">
        <v>3045</v>
      </c>
      <c r="N108" s="114" t="s">
        <v>3045</v>
      </c>
      <c r="O108" s="114" t="s">
        <v>3045</v>
      </c>
      <c r="P108" s="114" t="s">
        <v>3045</v>
      </c>
      <c r="Q108" s="114" t="s">
        <v>3045</v>
      </c>
      <c r="R108" s="114" t="s">
        <v>3045</v>
      </c>
      <c r="S108" s="114" t="s">
        <v>3045</v>
      </c>
      <c r="T108" s="114" t="s">
        <v>3045</v>
      </c>
      <c r="U108" s="114" t="s">
        <v>3045</v>
      </c>
      <c r="V108" s="114" t="s">
        <v>3045</v>
      </c>
      <c r="W108" s="114" t="s">
        <v>3045</v>
      </c>
      <c r="X108" s="140">
        <v>4041.6666666666665</v>
      </c>
      <c r="Y108" s="140">
        <v>3666.6666666666665</v>
      </c>
      <c r="Z108" s="140">
        <v>4250</v>
      </c>
      <c r="AA108" s="140">
        <v>4000</v>
      </c>
      <c r="AB108" s="140">
        <v>4350</v>
      </c>
      <c r="AC108" s="140">
        <v>4620.833333333333</v>
      </c>
      <c r="AD108" s="140">
        <v>4750</v>
      </c>
      <c r="AE108" s="140">
        <v>5041.6666666666661</v>
      </c>
      <c r="AF108" s="140">
        <v>4541.666666666667</v>
      </c>
      <c r="AG108" s="140">
        <v>4125</v>
      </c>
      <c r="AH108" s="140">
        <v>4208.333333333333</v>
      </c>
      <c r="AI108" s="140">
        <v>4333.3333333333339</v>
      </c>
      <c r="AJ108" s="140">
        <v>4233.3333333333339</v>
      </c>
      <c r="AK108" s="140">
        <v>4625</v>
      </c>
      <c r="AL108" s="140">
        <v>5000</v>
      </c>
      <c r="AM108" s="140">
        <v>5083.333333333333</v>
      </c>
      <c r="AN108" s="140">
        <v>5125</v>
      </c>
      <c r="AO108" s="140">
        <v>5083.333333333333</v>
      </c>
      <c r="AP108" s="114" t="s">
        <v>3045</v>
      </c>
      <c r="AQ108" s="140">
        <v>3666.6666666666665</v>
      </c>
      <c r="AR108" s="140">
        <v>4012.5</v>
      </c>
      <c r="AS108" s="140">
        <v>4675</v>
      </c>
      <c r="AT108" s="140">
        <v>4291.666666666667</v>
      </c>
      <c r="BO108" s="144">
        <v>-9.2783505154639179E-2</v>
      </c>
      <c r="BP108" s="144">
        <v>0.15909090909090917</v>
      </c>
      <c r="BQ108" s="144">
        <v>-5.8823529411764719E-2</v>
      </c>
      <c r="BR108" s="144">
        <v>8.7499999999999911E-2</v>
      </c>
      <c r="BS108" s="144">
        <v>6.2260536398467403E-2</v>
      </c>
      <c r="BT108" s="144">
        <v>2.7953110910730494E-2</v>
      </c>
      <c r="BU108" s="144">
        <v>6.1403508771929793E-2</v>
      </c>
      <c r="BV108" s="144">
        <v>-9.9173553719008045E-2</v>
      </c>
      <c r="BW108" s="144">
        <v>-9.1743119266055162E-2</v>
      </c>
      <c r="BX108" s="113">
        <v>2.020202020202011E-2</v>
      </c>
      <c r="BY108" s="113">
        <v>2.9702970297029951E-2</v>
      </c>
      <c r="BZ108" s="113">
        <v>-2.3076923076923106E-2</v>
      </c>
      <c r="CA108" s="113">
        <v>9.2519685039369914E-2</v>
      </c>
      <c r="CB108" s="113">
        <v>8.1081081081081141E-2</v>
      </c>
      <c r="CC108" s="113">
        <v>1.6666666666666607E-2</v>
      </c>
      <c r="CD108" s="113">
        <v>8.19672131147553E-3</v>
      </c>
      <c r="CE108" s="113">
        <v>-8.1300813008130524E-3</v>
      </c>
      <c r="CF108" s="145"/>
      <c r="CG108" s="145"/>
      <c r="CH108" s="145">
        <v>9.4318181818181968E-2</v>
      </c>
      <c r="CI108" s="145">
        <v>0.16510903426791268</v>
      </c>
      <c r="CJ108" s="145">
        <v>-8.1996434937611329E-2</v>
      </c>
    </row>
    <row r="109" spans="1:88">
      <c r="A109" s="112" t="s">
        <v>3054</v>
      </c>
      <c r="B109" s="114" t="s">
        <v>3045</v>
      </c>
      <c r="C109" s="114" t="s">
        <v>3045</v>
      </c>
      <c r="D109" s="114" t="s">
        <v>3045</v>
      </c>
      <c r="E109" s="114" t="s">
        <v>3045</v>
      </c>
      <c r="F109" s="114" t="s">
        <v>3045</v>
      </c>
      <c r="G109" s="114" t="s">
        <v>3045</v>
      </c>
      <c r="H109" s="114" t="s">
        <v>3045</v>
      </c>
      <c r="I109" s="172"/>
      <c r="J109" s="114" t="s">
        <v>3045</v>
      </c>
      <c r="K109" s="139"/>
      <c r="L109" s="114" t="s">
        <v>3045</v>
      </c>
      <c r="M109" s="114" t="s">
        <v>3045</v>
      </c>
      <c r="N109" s="114" t="s">
        <v>3045</v>
      </c>
      <c r="O109" s="114" t="s">
        <v>3045</v>
      </c>
      <c r="P109" s="140">
        <v>4000</v>
      </c>
      <c r="Q109" s="140">
        <v>4083.3333333333339</v>
      </c>
      <c r="R109" s="140">
        <v>3366.6666666666665</v>
      </c>
      <c r="S109" s="140">
        <v>4166.6666666666661</v>
      </c>
      <c r="T109" s="140">
        <v>4083.3333333333335</v>
      </c>
      <c r="U109" s="140">
        <v>3916.6666666666665</v>
      </c>
      <c r="V109" s="140">
        <v>4875</v>
      </c>
      <c r="W109" s="140">
        <v>4750</v>
      </c>
      <c r="X109" s="140">
        <v>4750</v>
      </c>
      <c r="Y109" s="140">
        <v>4750</v>
      </c>
      <c r="Z109" s="140">
        <v>4750</v>
      </c>
      <c r="AA109" s="140">
        <v>4750</v>
      </c>
      <c r="AB109" s="140">
        <v>4750</v>
      </c>
      <c r="AC109" s="140">
        <v>4750</v>
      </c>
      <c r="AD109" s="114" t="s">
        <v>3045</v>
      </c>
      <c r="AE109" s="140">
        <v>4750</v>
      </c>
      <c r="AF109" s="140">
        <v>4750</v>
      </c>
      <c r="AG109" s="114" t="s">
        <v>3045</v>
      </c>
      <c r="AH109" s="140">
        <v>4270.833333333333</v>
      </c>
      <c r="AI109" s="140">
        <v>6333.3333333333339</v>
      </c>
      <c r="AJ109" s="140">
        <v>5250</v>
      </c>
      <c r="AK109" s="140">
        <v>4750</v>
      </c>
      <c r="AL109" s="114" t="s">
        <v>3045</v>
      </c>
      <c r="AM109" s="140">
        <v>5083.333333333333</v>
      </c>
      <c r="AN109" s="114" t="s">
        <v>3045</v>
      </c>
      <c r="AO109" s="140">
        <v>5083.333333333333</v>
      </c>
      <c r="AP109" s="140">
        <v>4104.166666666667</v>
      </c>
      <c r="AQ109" s="140">
        <v>4750</v>
      </c>
      <c r="AR109" s="140">
        <v>4750</v>
      </c>
      <c r="AS109" s="114" t="s">
        <v>3045</v>
      </c>
      <c r="AT109" s="114" t="s">
        <v>3045</v>
      </c>
      <c r="AV109" s="144"/>
      <c r="AW109" s="144"/>
      <c r="AX109" s="144"/>
      <c r="AY109" s="144"/>
      <c r="AZ109" s="144"/>
      <c r="BA109" s="144"/>
      <c r="BB109" s="144"/>
      <c r="BC109" s="144"/>
      <c r="BD109" s="144"/>
      <c r="BE109" s="144"/>
      <c r="BF109" s="144" t="s">
        <v>3047</v>
      </c>
      <c r="BG109" s="144">
        <v>2.0833333333333481E-2</v>
      </c>
      <c r="BH109" s="144">
        <v>-0.17551020408163276</v>
      </c>
      <c r="BI109" s="144">
        <v>0.23762376237623739</v>
      </c>
      <c r="BJ109" s="144">
        <v>-1.9999999999999796E-2</v>
      </c>
      <c r="BK109" s="144">
        <v>-4.081632653061229E-2</v>
      </c>
      <c r="BL109" s="144">
        <v>0.24468085106382986</v>
      </c>
      <c r="BM109" s="144">
        <v>-2.5641025641025661E-2</v>
      </c>
      <c r="BN109" s="144">
        <v>0</v>
      </c>
      <c r="BO109" s="144">
        <v>0</v>
      </c>
      <c r="BP109" s="144">
        <v>0</v>
      </c>
      <c r="BQ109" s="144">
        <v>0</v>
      </c>
      <c r="BR109" s="144">
        <v>0</v>
      </c>
      <c r="BS109" s="144">
        <v>0</v>
      </c>
      <c r="BT109" s="144"/>
      <c r="BU109" s="144"/>
      <c r="BV109" s="144">
        <v>0</v>
      </c>
      <c r="BW109" s="144"/>
      <c r="BX109" s="113"/>
      <c r="BY109" s="113">
        <v>0.48292682926829289</v>
      </c>
      <c r="BZ109" s="113">
        <v>-0.17105263157894746</v>
      </c>
      <c r="CA109" s="113">
        <v>-9.5238095238095233E-2</v>
      </c>
      <c r="CF109" s="145">
        <v>-0.19262295081967207</v>
      </c>
      <c r="CG109" s="145">
        <v>0.15736040609137047</v>
      </c>
      <c r="CH109" s="145">
        <v>0</v>
      </c>
      <c r="CI109" s="145"/>
      <c r="CJ109" s="145"/>
    </row>
    <row r="110" spans="1:88">
      <c r="A110" s="112" t="s">
        <v>2902</v>
      </c>
      <c r="B110" s="114" t="s">
        <v>3045</v>
      </c>
      <c r="C110" s="114" t="s">
        <v>3045</v>
      </c>
      <c r="D110" s="114" t="s">
        <v>3045</v>
      </c>
      <c r="E110" s="114" t="s">
        <v>3045</v>
      </c>
      <c r="F110" s="114" t="s">
        <v>3045</v>
      </c>
      <c r="G110" s="114" t="s">
        <v>3045</v>
      </c>
      <c r="H110" s="114" t="s">
        <v>3045</v>
      </c>
      <c r="I110" s="172"/>
      <c r="J110" s="114" t="s">
        <v>3045</v>
      </c>
      <c r="K110" s="139"/>
      <c r="L110" s="114" t="s">
        <v>3045</v>
      </c>
      <c r="M110" s="114" t="s">
        <v>3045</v>
      </c>
      <c r="N110" s="140">
        <v>4333.333333333333</v>
      </c>
      <c r="O110" s="140">
        <v>4583.333333333333</v>
      </c>
      <c r="P110" s="114" t="s">
        <v>3045</v>
      </c>
      <c r="Q110" s="140">
        <v>4216.6666666666661</v>
      </c>
      <c r="R110" s="140">
        <v>4425</v>
      </c>
      <c r="S110" s="114" t="s">
        <v>3045</v>
      </c>
      <c r="T110" s="140">
        <v>4041.6666666666665</v>
      </c>
      <c r="U110" s="114" t="s">
        <v>3045</v>
      </c>
      <c r="V110" s="114" t="s">
        <v>3045</v>
      </c>
      <c r="W110" s="114" t="s">
        <v>3045</v>
      </c>
      <c r="X110" s="114" t="s">
        <v>3045</v>
      </c>
      <c r="Y110" s="114" t="s">
        <v>3045</v>
      </c>
      <c r="Z110" s="114" t="s">
        <v>3045</v>
      </c>
      <c r="AA110" s="114" t="s">
        <v>3045</v>
      </c>
      <c r="AB110" s="114" t="s">
        <v>3045</v>
      </c>
      <c r="AC110" s="114" t="s">
        <v>3045</v>
      </c>
      <c r="AD110" s="140">
        <v>3708.333333333333</v>
      </c>
      <c r="AE110" s="140">
        <v>3766.6666666666665</v>
      </c>
      <c r="AF110" s="140">
        <v>4483.333333333333</v>
      </c>
      <c r="AG110" s="140">
        <v>3916.6666666666665</v>
      </c>
      <c r="AH110" s="140">
        <v>3437.5000000000005</v>
      </c>
      <c r="AI110" s="140">
        <v>2916.6666666666665</v>
      </c>
      <c r="AJ110" s="140">
        <v>4333.3333333333339</v>
      </c>
      <c r="AK110" s="140">
        <v>4166.666666666667</v>
      </c>
      <c r="AL110" s="140">
        <v>3416.6666666666665</v>
      </c>
      <c r="AM110" s="140">
        <v>3083.333333333333</v>
      </c>
      <c r="AN110" s="140">
        <v>3083.333333333333</v>
      </c>
      <c r="AO110" s="114" t="s">
        <v>3045</v>
      </c>
      <c r="AP110" s="140">
        <v>3083.333333333333</v>
      </c>
      <c r="AQ110" s="140">
        <v>3083.333333333333</v>
      </c>
      <c r="AR110" s="140">
        <v>3083.333333333333</v>
      </c>
      <c r="AS110" s="140">
        <v>2999.9999999999995</v>
      </c>
      <c r="AT110" s="140">
        <v>4166.666666666667</v>
      </c>
      <c r="AV110" s="144"/>
      <c r="AW110" s="144"/>
      <c r="AX110" s="144"/>
      <c r="AY110" s="144"/>
      <c r="AZ110" s="144"/>
      <c r="BA110" s="144"/>
      <c r="BB110" s="144"/>
      <c r="BC110" s="144"/>
      <c r="BD110" s="144" t="s">
        <v>3047</v>
      </c>
      <c r="BE110" s="144">
        <v>5.7692307692307709E-2</v>
      </c>
      <c r="BF110" s="144" t="s">
        <v>3047</v>
      </c>
      <c r="BG110" s="144" t="s">
        <v>3047</v>
      </c>
      <c r="BH110" s="144">
        <v>4.9407114624506088E-2</v>
      </c>
      <c r="BI110" s="144" t="s">
        <v>3047</v>
      </c>
      <c r="BJ110" s="144" t="s">
        <v>3047</v>
      </c>
      <c r="BK110" s="144" t="s">
        <v>3047</v>
      </c>
      <c r="BL110" s="144" t="s">
        <v>3047</v>
      </c>
      <c r="BM110" s="144" t="s">
        <v>3047</v>
      </c>
      <c r="BN110" s="144"/>
      <c r="BO110" s="144"/>
      <c r="BP110" s="144"/>
      <c r="BQ110" s="144"/>
      <c r="BR110" s="144"/>
      <c r="BS110" s="144"/>
      <c r="BT110" s="144"/>
      <c r="BU110" s="144">
        <v>1.5730337078651679E-2</v>
      </c>
      <c r="BV110" s="144">
        <v>0.19026548672566368</v>
      </c>
      <c r="BW110" s="144">
        <v>-0.12639405204460963</v>
      </c>
      <c r="BX110" s="113">
        <v>-0.12234042553191471</v>
      </c>
      <c r="BY110" s="113">
        <v>-0.15151515151515171</v>
      </c>
      <c r="BZ110" s="113">
        <v>0.48571428571428599</v>
      </c>
      <c r="CA110" s="113">
        <v>-3.8461538461538547E-2</v>
      </c>
      <c r="CB110" s="113">
        <v>-0.18000000000000005</v>
      </c>
      <c r="CC110" s="113">
        <v>-9.7560975609756184E-2</v>
      </c>
      <c r="CD110" s="113">
        <v>0</v>
      </c>
      <c r="CF110" s="145"/>
      <c r="CG110" s="145">
        <v>0</v>
      </c>
      <c r="CH110" s="145">
        <v>0</v>
      </c>
      <c r="CI110" s="145">
        <v>-2.7027027027027084E-2</v>
      </c>
      <c r="CJ110" s="145">
        <v>0.38888888888888928</v>
      </c>
    </row>
    <row r="111" spans="1:88">
      <c r="A111" s="112" t="s">
        <v>2904</v>
      </c>
      <c r="B111" s="114" t="s">
        <v>3045</v>
      </c>
      <c r="C111" s="114" t="s">
        <v>3045</v>
      </c>
      <c r="D111" s="114" t="s">
        <v>3045</v>
      </c>
      <c r="E111" s="114" t="s">
        <v>3045</v>
      </c>
      <c r="F111" s="114" t="s">
        <v>3045</v>
      </c>
      <c r="G111" s="114" t="s">
        <v>3045</v>
      </c>
      <c r="H111" s="114" t="s">
        <v>3045</v>
      </c>
      <c r="I111" s="172"/>
      <c r="J111" s="114" t="s">
        <v>3045</v>
      </c>
      <c r="K111" s="139"/>
      <c r="L111" s="114" t="s">
        <v>3045</v>
      </c>
      <c r="M111" s="114" t="s">
        <v>3045</v>
      </c>
      <c r="N111" s="114" t="s">
        <v>3045</v>
      </c>
      <c r="O111" s="114" t="s">
        <v>3045</v>
      </c>
      <c r="P111" s="114" t="s">
        <v>3045</v>
      </c>
      <c r="Q111" s="114" t="s">
        <v>3045</v>
      </c>
      <c r="R111" s="114" t="s">
        <v>3045</v>
      </c>
      <c r="S111" s="114" t="s">
        <v>3045</v>
      </c>
      <c r="T111" s="114" t="s">
        <v>3045</v>
      </c>
      <c r="U111" s="114" t="s">
        <v>3045</v>
      </c>
      <c r="V111" s="114" t="s">
        <v>3045</v>
      </c>
      <c r="W111" s="114" t="s">
        <v>3045</v>
      </c>
      <c r="X111" s="114" t="s">
        <v>3045</v>
      </c>
      <c r="Y111" s="114" t="s">
        <v>3045</v>
      </c>
      <c r="Z111" s="114" t="s">
        <v>3045</v>
      </c>
      <c r="AA111" s="140">
        <v>4000</v>
      </c>
      <c r="AB111" s="114" t="s">
        <v>3045</v>
      </c>
      <c r="AC111" s="114" t="s">
        <v>3045</v>
      </c>
      <c r="AD111" s="114" t="s">
        <v>3045</v>
      </c>
      <c r="AE111" s="114" t="s">
        <v>3045</v>
      </c>
      <c r="AF111" s="114" t="s">
        <v>3045</v>
      </c>
      <c r="AG111" s="114" t="s">
        <v>3045</v>
      </c>
      <c r="AH111" s="114" t="s">
        <v>3045</v>
      </c>
      <c r="AI111" s="114" t="s">
        <v>3045</v>
      </c>
      <c r="AJ111" s="114" t="s">
        <v>3045</v>
      </c>
      <c r="AK111" s="114" t="s">
        <v>3045</v>
      </c>
      <c r="AL111" s="114" t="s">
        <v>3045</v>
      </c>
      <c r="AM111" s="114" t="s">
        <v>3045</v>
      </c>
      <c r="AN111" s="114" t="s">
        <v>3045</v>
      </c>
      <c r="AO111" s="114" t="s">
        <v>3045</v>
      </c>
      <c r="AP111" s="114" t="s">
        <v>3045</v>
      </c>
      <c r="AQ111" s="114" t="s">
        <v>3045</v>
      </c>
      <c r="AR111" s="140">
        <v>3395.833333333333</v>
      </c>
      <c r="AS111" s="140">
        <v>3925.0000000000005</v>
      </c>
      <c r="AT111" s="140">
        <v>4125</v>
      </c>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13"/>
      <c r="BY111" s="113"/>
      <c r="BZ111" s="113"/>
      <c r="CF111" s="145"/>
      <c r="CG111" s="145"/>
      <c r="CH111" s="145">
        <v>-0.21634615384615385</v>
      </c>
      <c r="CI111" s="145">
        <v>0.15582822085889592</v>
      </c>
      <c r="CJ111" s="145">
        <v>5.0955414012738842E-2</v>
      </c>
    </row>
    <row r="112" spans="1:88">
      <c r="A112" s="112" t="s">
        <v>2895</v>
      </c>
      <c r="B112" s="140">
        <v>2813</v>
      </c>
      <c r="C112" s="140">
        <v>3583</v>
      </c>
      <c r="D112" s="114" t="s">
        <v>3045</v>
      </c>
      <c r="E112" s="140">
        <v>3938</v>
      </c>
      <c r="F112" s="114" t="s">
        <v>3045</v>
      </c>
      <c r="G112" s="140">
        <v>3729</v>
      </c>
      <c r="H112" s="140">
        <v>3166.666666666667</v>
      </c>
      <c r="I112" s="172"/>
      <c r="J112" s="114" t="s">
        <v>3045</v>
      </c>
      <c r="K112" s="139"/>
      <c r="L112" s="114" t="s">
        <v>3045</v>
      </c>
      <c r="M112" s="140">
        <v>4583.333333333333</v>
      </c>
      <c r="N112" s="140">
        <v>4145.833333333333</v>
      </c>
      <c r="O112" s="140">
        <v>4625</v>
      </c>
      <c r="P112" s="140">
        <v>4250.0000000000009</v>
      </c>
      <c r="Q112" s="114" t="s">
        <v>3045</v>
      </c>
      <c r="R112" s="140">
        <v>5541.6666666666661</v>
      </c>
      <c r="S112" s="140">
        <v>5033.333333333333</v>
      </c>
      <c r="T112" s="140">
        <v>5208.3333333333339</v>
      </c>
      <c r="U112" s="140">
        <v>4583.3333333333339</v>
      </c>
      <c r="V112" s="140">
        <v>4208.3333333333339</v>
      </c>
      <c r="W112" s="140">
        <v>5249.9999999999991</v>
      </c>
      <c r="X112" s="140">
        <v>4312.5</v>
      </c>
      <c r="Y112" s="140">
        <v>4875</v>
      </c>
      <c r="Z112" s="140">
        <v>5482.666666666667</v>
      </c>
      <c r="AA112" s="140">
        <v>4166.6666666666661</v>
      </c>
      <c r="AB112" s="140">
        <v>4020.833333333333</v>
      </c>
      <c r="AC112" s="140">
        <v>4416.6666666666661</v>
      </c>
      <c r="AD112" s="140">
        <v>3875</v>
      </c>
      <c r="AE112" s="140">
        <v>3625</v>
      </c>
      <c r="AF112" s="140">
        <v>4583.333333333333</v>
      </c>
      <c r="AG112" s="140">
        <v>4500</v>
      </c>
      <c r="AH112" s="140">
        <v>4833.3333333333339</v>
      </c>
      <c r="AI112" s="140">
        <v>4750</v>
      </c>
      <c r="AJ112" s="140">
        <v>4583.3333333333339</v>
      </c>
      <c r="AK112" s="140">
        <v>4375</v>
      </c>
      <c r="AL112" s="140">
        <v>5541.666666666667</v>
      </c>
      <c r="AM112" s="140">
        <v>5499.9999999999991</v>
      </c>
      <c r="AN112" s="140">
        <v>5250</v>
      </c>
      <c r="AO112" s="140">
        <v>5416.666666666667</v>
      </c>
      <c r="AP112" s="140">
        <v>4500</v>
      </c>
      <c r="AQ112" s="140">
        <v>4708.3333333333339</v>
      </c>
      <c r="AR112" s="140">
        <v>5083.3333333333339</v>
      </c>
      <c r="AS112" s="140">
        <v>6041.666666666667</v>
      </c>
      <c r="AT112" s="140">
        <v>6000.0000000000009</v>
      </c>
      <c r="AV112" s="144" t="s">
        <v>3047</v>
      </c>
      <c r="AW112" s="144" t="s">
        <v>3047</v>
      </c>
      <c r="AX112" s="144" t="s">
        <v>3047</v>
      </c>
      <c r="AY112" s="144" t="s">
        <v>3047</v>
      </c>
      <c r="AZ112" s="144">
        <v>-0.15080003575578793</v>
      </c>
      <c r="BA112" s="144" t="s">
        <v>3047</v>
      </c>
      <c r="BB112" s="144" t="s">
        <v>3047</v>
      </c>
      <c r="BC112" s="144" t="s">
        <v>3047</v>
      </c>
      <c r="BD112" s="144">
        <v>-9.5454545454545459E-2</v>
      </c>
      <c r="BE112" s="144">
        <v>0.11557788944723635</v>
      </c>
      <c r="BF112" s="144">
        <v>-8.1081081081080919E-2</v>
      </c>
      <c r="BG112" s="144" t="s">
        <v>3047</v>
      </c>
      <c r="BH112" s="144" t="s">
        <v>3047</v>
      </c>
      <c r="BI112" s="144">
        <v>-9.172932330827066E-2</v>
      </c>
      <c r="BJ112" s="144">
        <v>3.4768211920529923E-2</v>
      </c>
      <c r="BK112" s="144">
        <v>-0.12</v>
      </c>
      <c r="BL112" s="144">
        <v>-8.181818181818179E-2</v>
      </c>
      <c r="BM112" s="144">
        <v>0.24752475247524708</v>
      </c>
      <c r="BN112" s="144">
        <v>-0.17857142857142838</v>
      </c>
      <c r="BO112" s="144">
        <v>0.13043478260869557</v>
      </c>
      <c r="BP112" s="144">
        <v>0.12464957264957266</v>
      </c>
      <c r="BQ112" s="144">
        <v>-0.24002918287937758</v>
      </c>
      <c r="BR112" s="144">
        <v>-3.499999999999992E-2</v>
      </c>
      <c r="BS112" s="144">
        <v>9.8445595854922185E-2</v>
      </c>
      <c r="BT112" s="144">
        <v>-0.12264150943396213</v>
      </c>
      <c r="BU112" s="144">
        <v>-6.4516129032258118E-2</v>
      </c>
      <c r="BV112" s="144">
        <v>0.26436781609195403</v>
      </c>
      <c r="BW112" s="144">
        <v>-1.8181818181818077E-2</v>
      </c>
      <c r="BX112" s="113">
        <v>7.4074074074074181E-2</v>
      </c>
      <c r="BY112" s="113">
        <v>-1.7241379310344973E-2</v>
      </c>
      <c r="BZ112" s="113">
        <v>-3.5087719298245501E-2</v>
      </c>
      <c r="CA112" s="113">
        <v>-4.5454545454545636E-2</v>
      </c>
      <c r="CB112" s="113">
        <v>0.26666666666666683</v>
      </c>
      <c r="CC112" s="113">
        <v>-7.5187969924813691E-3</v>
      </c>
      <c r="CD112" s="113">
        <v>-4.5454545454545303E-2</v>
      </c>
      <c r="CE112" s="113">
        <v>3.1746031746031855E-2</v>
      </c>
      <c r="CF112" s="145">
        <v>-0.1692307692307693</v>
      </c>
      <c r="CG112" s="145">
        <v>4.6296296296296502E-2</v>
      </c>
      <c r="CH112" s="145">
        <v>7.9646017699114946E-2</v>
      </c>
      <c r="CI112" s="145">
        <v>0.1885245901639343</v>
      </c>
      <c r="CJ112" s="145">
        <v>-6.8965517241378338E-3</v>
      </c>
    </row>
    <row r="113" spans="1:88">
      <c r="A113" s="112" t="s">
        <v>3055</v>
      </c>
      <c r="B113" s="140">
        <v>3292</v>
      </c>
      <c r="C113" s="140">
        <v>3458</v>
      </c>
      <c r="D113" s="140">
        <v>3208</v>
      </c>
      <c r="E113" s="114" t="s">
        <v>3045</v>
      </c>
      <c r="F113" s="140">
        <v>3417</v>
      </c>
      <c r="G113" s="140">
        <v>3417</v>
      </c>
      <c r="H113" s="140">
        <v>3250.0000000000005</v>
      </c>
      <c r="I113" s="172"/>
      <c r="J113" s="114" t="s">
        <v>3045</v>
      </c>
      <c r="K113" s="139"/>
      <c r="L113" s="140">
        <v>4999.9999999999991</v>
      </c>
      <c r="M113" s="114" t="s">
        <v>3045</v>
      </c>
      <c r="N113" s="140">
        <v>4958.3333333333339</v>
      </c>
      <c r="O113" s="140">
        <v>4958.3333333333339</v>
      </c>
      <c r="P113" s="140">
        <v>4958.3333333333339</v>
      </c>
      <c r="Q113" s="114" t="s">
        <v>3045</v>
      </c>
      <c r="R113" s="140">
        <v>4958.3333333333339</v>
      </c>
      <c r="S113" s="140">
        <v>4958.333333333333</v>
      </c>
      <c r="T113" s="114" t="s">
        <v>3045</v>
      </c>
      <c r="U113" s="140">
        <v>4791.666666666667</v>
      </c>
      <c r="V113" s="140">
        <v>4791.666666666667</v>
      </c>
      <c r="W113" s="140">
        <v>5375</v>
      </c>
      <c r="X113" s="140">
        <v>3966.666666666667</v>
      </c>
      <c r="Y113" s="140">
        <v>4583.3333333333339</v>
      </c>
      <c r="Z113" s="140">
        <v>4833.3333333333339</v>
      </c>
      <c r="AA113" s="140">
        <v>4604.166666666667</v>
      </c>
      <c r="AB113" s="140">
        <v>2791.6666666666665</v>
      </c>
      <c r="AC113" s="140">
        <v>4500</v>
      </c>
      <c r="AD113" s="140">
        <v>4500</v>
      </c>
      <c r="AE113" s="140">
        <v>3750.0000000000005</v>
      </c>
      <c r="AF113" s="140">
        <v>3833.3333333333335</v>
      </c>
      <c r="AG113" s="114" t="s">
        <v>3045</v>
      </c>
      <c r="AH113" s="140">
        <v>4216.666666666667</v>
      </c>
      <c r="AI113" s="140">
        <v>4216.666666666667</v>
      </c>
      <c r="AJ113" s="140">
        <v>4216.666666666667</v>
      </c>
      <c r="AK113" s="140">
        <v>4291.666666666667</v>
      </c>
      <c r="AL113" s="140">
        <v>4500</v>
      </c>
      <c r="AM113" s="140">
        <v>3983.3333333333335</v>
      </c>
      <c r="AN113" s="140">
        <v>4075</v>
      </c>
      <c r="AO113" s="140">
        <v>4158.333333333333</v>
      </c>
      <c r="AP113" s="140">
        <v>3075</v>
      </c>
      <c r="AQ113" s="140">
        <v>3741.6666666666665</v>
      </c>
      <c r="AR113" s="114" t="s">
        <v>3045</v>
      </c>
      <c r="AS113" s="114" t="s">
        <v>3045</v>
      </c>
      <c r="AT113" s="114" t="s">
        <v>3045</v>
      </c>
      <c r="AV113" s="144">
        <v>-7.2296124927703875E-2</v>
      </c>
      <c r="AW113" s="144" t="s">
        <v>3047</v>
      </c>
      <c r="AX113" s="144" t="s">
        <v>3047</v>
      </c>
      <c r="AY113" s="144">
        <v>0</v>
      </c>
      <c r="AZ113" s="144">
        <v>-4.8873280655545637E-2</v>
      </c>
      <c r="BA113" s="144" t="s">
        <v>3047</v>
      </c>
      <c r="BB113" s="144" t="s">
        <v>3047</v>
      </c>
      <c r="BC113" s="144" t="s">
        <v>3047</v>
      </c>
      <c r="BD113" s="144" t="s">
        <v>3047</v>
      </c>
      <c r="BE113" s="144">
        <v>0</v>
      </c>
      <c r="BF113" s="144">
        <v>0</v>
      </c>
      <c r="BG113" s="144" t="s">
        <v>3047</v>
      </c>
      <c r="BH113" s="144" t="s">
        <v>3047</v>
      </c>
      <c r="BI113" s="144">
        <v>-2.2204460492503131E-16</v>
      </c>
      <c r="BJ113" s="144" t="s">
        <v>3047</v>
      </c>
      <c r="BK113" s="144" t="s">
        <v>3047</v>
      </c>
      <c r="BL113" s="144">
        <v>0</v>
      </c>
      <c r="BM113" s="144">
        <v>0.12173913043478257</v>
      </c>
      <c r="BN113" s="144">
        <v>-0.26201550387596895</v>
      </c>
      <c r="BO113" s="144">
        <v>0.15546218487394969</v>
      </c>
      <c r="BP113" s="144">
        <v>5.4545454545454453E-2</v>
      </c>
      <c r="BQ113" s="144">
        <v>-4.7413793103448287E-2</v>
      </c>
      <c r="BR113" s="144">
        <v>-0.39366515837104077</v>
      </c>
      <c r="BS113" s="144">
        <v>0.61194029850746268</v>
      </c>
      <c r="BT113" s="144">
        <v>0</v>
      </c>
      <c r="BU113" s="144">
        <v>-0.16666666666666652</v>
      </c>
      <c r="BV113" s="144">
        <v>2.2222222222222143E-2</v>
      </c>
      <c r="BW113" s="144"/>
      <c r="BX113" s="113"/>
      <c r="BY113" s="113">
        <v>0</v>
      </c>
      <c r="BZ113" s="113">
        <v>0</v>
      </c>
      <c r="CA113" s="113">
        <v>1.7786561264822032E-2</v>
      </c>
      <c r="CB113" s="113">
        <v>4.8543689320388328E-2</v>
      </c>
      <c r="CC113" s="113">
        <v>-0.11481481481481481</v>
      </c>
      <c r="CD113" s="113">
        <v>2.3012552301255207E-2</v>
      </c>
      <c r="CE113" s="113">
        <v>2.0449897750511203E-2</v>
      </c>
      <c r="CF113" s="145">
        <v>-0.26052104208416826</v>
      </c>
      <c r="CG113" s="145">
        <v>0.21680216802168006</v>
      </c>
      <c r="CH113" s="145"/>
      <c r="CI113" s="145"/>
      <c r="CJ113" s="145"/>
    </row>
    <row r="114" spans="1:88">
      <c r="A114" s="112" t="s">
        <v>2905</v>
      </c>
      <c r="B114" s="114" t="s">
        <v>3045</v>
      </c>
      <c r="C114" s="114" t="s">
        <v>3045</v>
      </c>
      <c r="D114" s="114" t="s">
        <v>3045</v>
      </c>
      <c r="E114" s="114" t="s">
        <v>3045</v>
      </c>
      <c r="F114" s="114" t="s">
        <v>3045</v>
      </c>
      <c r="G114" s="114" t="s">
        <v>3045</v>
      </c>
      <c r="H114" s="114" t="s">
        <v>3045</v>
      </c>
      <c r="I114" s="172"/>
      <c r="J114" s="114" t="s">
        <v>3045</v>
      </c>
      <c r="K114" s="139"/>
      <c r="L114" s="114" t="s">
        <v>3045</v>
      </c>
      <c r="M114" s="114" t="s">
        <v>3045</v>
      </c>
      <c r="N114" s="114" t="s">
        <v>3045</v>
      </c>
      <c r="O114" s="114" t="s">
        <v>3045</v>
      </c>
      <c r="P114" s="114" t="s">
        <v>3045</v>
      </c>
      <c r="Q114" s="114" t="s">
        <v>3045</v>
      </c>
      <c r="R114" s="114" t="s">
        <v>3045</v>
      </c>
      <c r="S114" s="114" t="s">
        <v>3045</v>
      </c>
      <c r="T114" s="140">
        <v>4958.333333333333</v>
      </c>
      <c r="U114" s="140">
        <v>4250</v>
      </c>
      <c r="V114" s="114" t="s">
        <v>3045</v>
      </c>
      <c r="W114" s="114" t="s">
        <v>3045</v>
      </c>
      <c r="X114" s="114" t="s">
        <v>3045</v>
      </c>
      <c r="Y114" s="114" t="s">
        <v>3045</v>
      </c>
      <c r="Z114" s="114" t="s">
        <v>3045</v>
      </c>
      <c r="AA114" s="114" t="s">
        <v>3045</v>
      </c>
      <c r="AB114" s="114" t="s">
        <v>3045</v>
      </c>
      <c r="AC114" s="114" t="s">
        <v>3045</v>
      </c>
      <c r="AD114" s="114" t="s">
        <v>3045</v>
      </c>
      <c r="AE114" s="114" t="s">
        <v>3045</v>
      </c>
      <c r="AF114" s="114" t="s">
        <v>3045</v>
      </c>
      <c r="AG114" s="114" t="s">
        <v>3045</v>
      </c>
      <c r="AH114" s="140">
        <v>3729.1666666666665</v>
      </c>
      <c r="AI114" s="140">
        <v>4375</v>
      </c>
      <c r="AJ114" s="140">
        <v>3791.6666666666665</v>
      </c>
      <c r="AK114" s="140">
        <v>3708.333333333333</v>
      </c>
      <c r="AL114" s="140">
        <v>4075</v>
      </c>
      <c r="AM114" s="140">
        <v>3812.5</v>
      </c>
      <c r="AN114" s="140">
        <v>4375</v>
      </c>
      <c r="AO114" s="140">
        <v>4750</v>
      </c>
      <c r="AP114" s="140">
        <v>3937.5</v>
      </c>
      <c r="AQ114" s="140">
        <v>4250</v>
      </c>
      <c r="AR114" s="140">
        <v>4583.3333333333339</v>
      </c>
      <c r="AS114" s="140">
        <v>3625.0000000000005</v>
      </c>
      <c r="AT114" s="140">
        <v>4166.666666666667</v>
      </c>
      <c r="AV114" s="144"/>
      <c r="AW114" s="144"/>
      <c r="AX114" s="144"/>
      <c r="AY114" s="144"/>
      <c r="AZ114" s="144"/>
      <c r="BA114" s="144"/>
      <c r="BB114" s="144"/>
      <c r="BC114" s="144"/>
      <c r="BD114" s="144"/>
      <c r="BE114" s="144"/>
      <c r="BF114" s="144"/>
      <c r="BG114" s="144"/>
      <c r="BH114" s="144"/>
      <c r="BI114" s="144"/>
      <c r="BJ114" s="144" t="s">
        <v>3047</v>
      </c>
      <c r="BK114" s="144">
        <v>-0.14285714285714279</v>
      </c>
      <c r="BL114" s="144" t="s">
        <v>3047</v>
      </c>
      <c r="BM114" s="144" t="s">
        <v>3047</v>
      </c>
      <c r="BN114" s="144"/>
      <c r="BO114" s="144"/>
      <c r="BP114" s="144"/>
      <c r="BQ114" s="144"/>
      <c r="BR114" s="144"/>
      <c r="BS114" s="144"/>
      <c r="BT114" s="144"/>
      <c r="BU114" s="144"/>
      <c r="BV114" s="144"/>
      <c r="BW114" s="144"/>
      <c r="BX114" s="113"/>
      <c r="BY114" s="113">
        <v>0.17318435754189943</v>
      </c>
      <c r="BZ114" s="113">
        <v>-0.13333333333333341</v>
      </c>
      <c r="CA114" s="113">
        <v>-2.1978021978022011E-2</v>
      </c>
      <c r="CB114" s="113">
        <v>9.8876404494382175E-2</v>
      </c>
      <c r="CC114" s="113">
        <v>-6.4417177914110391E-2</v>
      </c>
      <c r="CD114" s="113">
        <v>0.14754098360655732</v>
      </c>
      <c r="CE114" s="113">
        <v>8.5714285714285632E-2</v>
      </c>
      <c r="CF114" s="145">
        <v>-0.17105263157894735</v>
      </c>
      <c r="CG114" s="145">
        <v>7.9365079365079305E-2</v>
      </c>
      <c r="CH114" s="145">
        <v>7.8431372549019773E-2</v>
      </c>
      <c r="CI114" s="145">
        <v>-0.20909090909090911</v>
      </c>
      <c r="CJ114" s="145">
        <v>0.14942528735632177</v>
      </c>
    </row>
    <row r="115" spans="1:88">
      <c r="A115" s="112" t="s">
        <v>3056</v>
      </c>
      <c r="B115" s="114" t="s">
        <v>3045</v>
      </c>
      <c r="C115" s="114" t="s">
        <v>3045</v>
      </c>
      <c r="D115" s="114" t="s">
        <v>3045</v>
      </c>
      <c r="E115" s="114" t="s">
        <v>3045</v>
      </c>
      <c r="F115" s="114" t="s">
        <v>3045</v>
      </c>
      <c r="G115" s="114" t="s">
        <v>3045</v>
      </c>
      <c r="H115" s="114" t="s">
        <v>3045</v>
      </c>
      <c r="I115" s="172"/>
      <c r="J115" s="114" t="s">
        <v>3045</v>
      </c>
      <c r="K115" s="139"/>
      <c r="L115" s="114" t="s">
        <v>3045</v>
      </c>
      <c r="M115" s="140">
        <v>5541.666666666667</v>
      </c>
      <c r="N115" s="114" t="s">
        <v>3045</v>
      </c>
      <c r="O115" s="114" t="s">
        <v>3045</v>
      </c>
      <c r="P115" s="114" t="s">
        <v>3045</v>
      </c>
      <c r="Q115" s="114" t="s">
        <v>3045</v>
      </c>
      <c r="R115" s="140">
        <v>4300</v>
      </c>
      <c r="S115" s="114" t="s">
        <v>3045</v>
      </c>
      <c r="T115" s="140">
        <v>3875.0000000000005</v>
      </c>
      <c r="U115" s="114" t="s">
        <v>3045</v>
      </c>
      <c r="V115" s="114" t="s">
        <v>3045</v>
      </c>
      <c r="W115" s="114" t="s">
        <v>3045</v>
      </c>
      <c r="X115" s="114" t="s">
        <v>3045</v>
      </c>
      <c r="Y115" s="114" t="s">
        <v>3045</v>
      </c>
      <c r="Z115" s="114" t="s">
        <v>3045</v>
      </c>
      <c r="AA115" s="114" t="s">
        <v>3045</v>
      </c>
      <c r="AB115" s="114" t="s">
        <v>3045</v>
      </c>
      <c r="AC115" s="114" t="s">
        <v>3045</v>
      </c>
      <c r="AD115" s="114" t="s">
        <v>3045</v>
      </c>
      <c r="AE115" s="140">
        <v>4062.5</v>
      </c>
      <c r="AF115" s="140">
        <v>3999.9999999999995</v>
      </c>
      <c r="AG115" s="114" t="s">
        <v>3045</v>
      </c>
      <c r="AH115" s="140">
        <v>3125</v>
      </c>
      <c r="AI115" s="140">
        <v>3833.3333333333335</v>
      </c>
      <c r="AJ115" s="140">
        <v>3833.3333333333335</v>
      </c>
      <c r="AK115" s="140">
        <v>3812.5000000000005</v>
      </c>
      <c r="AL115" s="140">
        <v>4458.333333333333</v>
      </c>
      <c r="AM115" s="140">
        <v>4458.3333333333339</v>
      </c>
      <c r="AN115" s="140">
        <v>4375</v>
      </c>
      <c r="AO115" s="140">
        <v>4562.5</v>
      </c>
      <c r="AP115" s="114" t="s">
        <v>3045</v>
      </c>
      <c r="AQ115" s="114" t="s">
        <v>3045</v>
      </c>
      <c r="AR115" s="114" t="s">
        <v>3045</v>
      </c>
      <c r="AS115" s="114" t="s">
        <v>3045</v>
      </c>
      <c r="AT115" s="114" t="s">
        <v>3045</v>
      </c>
      <c r="AV115" s="144"/>
      <c r="AW115" s="144"/>
      <c r="AX115" s="144"/>
      <c r="AY115" s="144"/>
      <c r="AZ115" s="144"/>
      <c r="BA115" s="144"/>
      <c r="BB115" s="144"/>
      <c r="BC115" s="144" t="s">
        <v>3047</v>
      </c>
      <c r="BD115" s="144" t="s">
        <v>3047</v>
      </c>
      <c r="BE115" s="144" t="s">
        <v>3047</v>
      </c>
      <c r="BF115" s="144" t="s">
        <v>3047</v>
      </c>
      <c r="BG115" s="144" t="s">
        <v>3047</v>
      </c>
      <c r="BH115" s="144" t="s">
        <v>3047</v>
      </c>
      <c r="BI115" s="144" t="s">
        <v>3047</v>
      </c>
      <c r="BJ115" s="144" t="s">
        <v>3047</v>
      </c>
      <c r="BK115" s="144" t="s">
        <v>3047</v>
      </c>
      <c r="BL115" s="144" t="s">
        <v>3047</v>
      </c>
      <c r="BM115" s="144" t="s">
        <v>3047</v>
      </c>
      <c r="BN115" s="144"/>
      <c r="BO115" s="144"/>
      <c r="BP115" s="144"/>
      <c r="BQ115" s="144"/>
      <c r="BR115" s="144"/>
      <c r="BS115" s="144"/>
      <c r="BT115" s="144"/>
      <c r="BU115" s="144"/>
      <c r="BV115" s="144">
        <v>-1.5384615384615552E-2</v>
      </c>
      <c r="BW115" s="144"/>
      <c r="BX115" s="113"/>
      <c r="BY115" s="113">
        <v>0.22666666666666679</v>
      </c>
      <c r="BZ115" s="113">
        <v>0</v>
      </c>
      <c r="CA115" s="113">
        <v>-5.4347826086955653E-3</v>
      </c>
      <c r="CB115" s="113">
        <v>0.16939890710382488</v>
      </c>
      <c r="CC115" s="113">
        <v>0</v>
      </c>
      <c r="CD115" s="113">
        <v>-1.8691588785046842E-2</v>
      </c>
      <c r="CE115" s="113">
        <v>4.2857142857142927E-2</v>
      </c>
      <c r="CF115" s="145"/>
      <c r="CG115" s="145"/>
      <c r="CH115" s="145"/>
      <c r="CI115" s="145"/>
      <c r="CJ115" s="145"/>
    </row>
    <row r="116" spans="1:88">
      <c r="A116" s="112" t="s">
        <v>3057</v>
      </c>
      <c r="B116" s="114" t="s">
        <v>3045</v>
      </c>
      <c r="C116" s="114" t="s">
        <v>3045</v>
      </c>
      <c r="D116" s="114" t="s">
        <v>3045</v>
      </c>
      <c r="E116" s="114" t="s">
        <v>3045</v>
      </c>
      <c r="F116" s="114" t="s">
        <v>3045</v>
      </c>
      <c r="G116" s="114" t="s">
        <v>3045</v>
      </c>
      <c r="H116" s="114" t="s">
        <v>3045</v>
      </c>
      <c r="I116" s="172"/>
      <c r="J116" s="114" t="s">
        <v>3045</v>
      </c>
      <c r="K116" s="139"/>
      <c r="L116" s="114" t="s">
        <v>3045</v>
      </c>
      <c r="M116" s="114" t="s">
        <v>3045</v>
      </c>
      <c r="N116" s="114" t="s">
        <v>3045</v>
      </c>
      <c r="O116" s="140">
        <v>5125</v>
      </c>
      <c r="P116" s="114" t="s">
        <v>3045</v>
      </c>
      <c r="Q116" s="140">
        <v>4625</v>
      </c>
      <c r="R116" s="140">
        <v>4458.3333333333339</v>
      </c>
      <c r="S116" s="140">
        <v>4666.666666666667</v>
      </c>
      <c r="T116" s="140">
        <v>3708.3333333333335</v>
      </c>
      <c r="U116" s="140">
        <v>3850.0000000000005</v>
      </c>
      <c r="V116" s="140">
        <v>4479.1666666666661</v>
      </c>
      <c r="W116" s="114" t="s">
        <v>3045</v>
      </c>
      <c r="X116" s="114" t="s">
        <v>3045</v>
      </c>
      <c r="Y116" s="114" t="s">
        <v>3045</v>
      </c>
      <c r="Z116" s="114" t="s">
        <v>3045</v>
      </c>
      <c r="AA116" s="114" t="s">
        <v>3045</v>
      </c>
      <c r="AB116" s="114" t="s">
        <v>3045</v>
      </c>
      <c r="AC116" s="114" t="s">
        <v>3045</v>
      </c>
      <c r="AD116" s="114" t="s">
        <v>3045</v>
      </c>
      <c r="AE116" s="114" t="s">
        <v>3045</v>
      </c>
      <c r="AF116" s="114" t="s">
        <v>3045</v>
      </c>
      <c r="AG116" s="114" t="s">
        <v>3045</v>
      </c>
      <c r="AH116" s="114" t="s">
        <v>3045</v>
      </c>
      <c r="AI116" s="114" t="s">
        <v>3045</v>
      </c>
      <c r="AJ116" s="114" t="s">
        <v>3045</v>
      </c>
      <c r="AK116" s="114" t="s">
        <v>3045</v>
      </c>
      <c r="AL116" s="114" t="s">
        <v>3045</v>
      </c>
      <c r="AM116" s="114" t="s">
        <v>3045</v>
      </c>
      <c r="AN116" s="114" t="s">
        <v>3045</v>
      </c>
      <c r="AO116" s="114" t="s">
        <v>3045</v>
      </c>
      <c r="AP116" s="114" t="s">
        <v>3045</v>
      </c>
      <c r="AQ116" s="114" t="s">
        <v>3045</v>
      </c>
      <c r="AR116" s="114" t="s">
        <v>3045</v>
      </c>
      <c r="AS116" s="114" t="s">
        <v>3045</v>
      </c>
      <c r="AT116" s="114" t="s">
        <v>3045</v>
      </c>
      <c r="AV116" s="144"/>
      <c r="AW116" s="144"/>
      <c r="AX116" s="144"/>
      <c r="AY116" s="144"/>
      <c r="AZ116" s="144"/>
      <c r="BA116" s="144"/>
      <c r="BB116" s="144"/>
      <c r="BC116" s="144"/>
      <c r="BD116" s="144"/>
      <c r="BE116" s="144" t="s">
        <v>3047</v>
      </c>
      <c r="BF116" s="144" t="s">
        <v>3047</v>
      </c>
      <c r="BG116" s="144" t="s">
        <v>3047</v>
      </c>
      <c r="BH116" s="144">
        <v>-3.603603603603589E-2</v>
      </c>
      <c r="BI116" s="144">
        <v>4.6728971962616717E-2</v>
      </c>
      <c r="BJ116" s="144">
        <v>-0.2053571428571429</v>
      </c>
      <c r="BK116" s="144">
        <v>3.8202247191011285E-2</v>
      </c>
      <c r="BL116" s="144">
        <v>0.16341991341991302</v>
      </c>
      <c r="BM116" s="144" t="s">
        <v>3047</v>
      </c>
      <c r="BN116" s="144"/>
      <c r="BO116" s="144"/>
      <c r="BP116" s="144"/>
      <c r="BQ116" s="144"/>
      <c r="BR116" s="144"/>
      <c r="BS116" s="144"/>
      <c r="BT116" s="144"/>
      <c r="BU116" s="144"/>
      <c r="BV116" s="144"/>
      <c r="BW116" s="144"/>
      <c r="BX116" s="113"/>
      <c r="BY116" s="113"/>
      <c r="BZ116" s="113"/>
      <c r="CF116" s="145"/>
      <c r="CG116" s="145"/>
      <c r="CH116" s="145"/>
      <c r="CI116" s="145"/>
      <c r="CJ116" s="145"/>
    </row>
    <row r="117" spans="1:88">
      <c r="A117" s="112" t="s">
        <v>2880</v>
      </c>
      <c r="B117" s="114" t="s">
        <v>3045</v>
      </c>
      <c r="C117" s="114" t="s">
        <v>3045</v>
      </c>
      <c r="D117" s="114" t="s">
        <v>3045</v>
      </c>
      <c r="E117" s="114" t="s">
        <v>3045</v>
      </c>
      <c r="F117" s="114" t="s">
        <v>3045</v>
      </c>
      <c r="G117" s="114" t="s">
        <v>3045</v>
      </c>
      <c r="H117" s="114" t="s">
        <v>3045</v>
      </c>
      <c r="I117" s="172"/>
      <c r="J117" s="114" t="s">
        <v>3045</v>
      </c>
      <c r="K117" s="139"/>
      <c r="L117" s="114" t="s">
        <v>3045</v>
      </c>
      <c r="M117" s="114" t="s">
        <v>3045</v>
      </c>
      <c r="N117" s="114" t="s">
        <v>3045</v>
      </c>
      <c r="O117" s="114" t="s">
        <v>3045</v>
      </c>
      <c r="P117" s="114" t="s">
        <v>3045</v>
      </c>
      <c r="Q117" s="114" t="s">
        <v>3045</v>
      </c>
      <c r="R117" s="114" t="s">
        <v>3045</v>
      </c>
      <c r="S117" s="114" t="s">
        <v>3045</v>
      </c>
      <c r="T117" s="114" t="s">
        <v>3045</v>
      </c>
      <c r="U117" s="114" t="s">
        <v>3045</v>
      </c>
      <c r="V117" s="114" t="s">
        <v>3045</v>
      </c>
      <c r="W117" s="114" t="s">
        <v>3045</v>
      </c>
      <c r="X117" s="140">
        <v>4125</v>
      </c>
      <c r="Y117" s="140">
        <v>4166.666666666667</v>
      </c>
      <c r="Z117" s="140">
        <v>3416.6666666666665</v>
      </c>
      <c r="AA117" s="140">
        <v>4166.666666666667</v>
      </c>
      <c r="AB117" s="140">
        <v>4583.333333333333</v>
      </c>
      <c r="AC117" s="140">
        <v>4416.6666666666661</v>
      </c>
      <c r="AD117" s="140">
        <v>4833.333333333333</v>
      </c>
      <c r="AE117" s="140">
        <v>4625</v>
      </c>
      <c r="AF117" s="140">
        <v>4666.6666666666661</v>
      </c>
      <c r="AG117" s="140">
        <v>3883.3333333333335</v>
      </c>
      <c r="AH117" s="140">
        <v>4041.6666666666665</v>
      </c>
      <c r="AI117" s="140">
        <v>3708.3333333333335</v>
      </c>
      <c r="AJ117" s="140">
        <v>3729.1666666666665</v>
      </c>
      <c r="AK117" s="175">
        <v>4333.3333333333339</v>
      </c>
      <c r="AL117" s="140">
        <v>4083.333333333333</v>
      </c>
      <c r="AM117" s="140">
        <v>4416.666666666667</v>
      </c>
      <c r="AN117" s="140">
        <v>4213</v>
      </c>
      <c r="AO117" s="140">
        <v>4750</v>
      </c>
      <c r="AP117" s="140">
        <v>4375</v>
      </c>
      <c r="AQ117" s="140">
        <v>5333.333333333333</v>
      </c>
      <c r="AR117" s="140">
        <v>5333.3333333333339</v>
      </c>
      <c r="AS117" s="140">
        <v>4250</v>
      </c>
      <c r="AT117" s="140">
        <v>5250.0000000000009</v>
      </c>
      <c r="BO117" s="144">
        <v>1.0101010101010166E-2</v>
      </c>
      <c r="BP117" s="144">
        <v>-0.18000000000000005</v>
      </c>
      <c r="BQ117" s="144">
        <v>0.21951219512195141</v>
      </c>
      <c r="BR117" s="144">
        <v>9.9999999999999867E-2</v>
      </c>
      <c r="BS117" s="144">
        <v>-3.6363636363636487E-2</v>
      </c>
      <c r="BT117" s="144">
        <v>9.4339622641509413E-2</v>
      </c>
      <c r="BU117" s="144">
        <v>-4.3103448275861989E-2</v>
      </c>
      <c r="BV117" s="144">
        <v>9.009009009008917E-3</v>
      </c>
      <c r="BW117" s="144">
        <v>-0.1678571428571427</v>
      </c>
      <c r="BX117" s="113">
        <v>4.0772532188841026E-2</v>
      </c>
      <c r="BY117" s="113">
        <v>-8.247422680412364E-2</v>
      </c>
      <c r="BZ117" s="113">
        <v>5.6179775280897903E-3</v>
      </c>
      <c r="CA117" s="154" t="s">
        <v>2915</v>
      </c>
      <c r="CB117" s="113">
        <v>-5.7692307692307931E-2</v>
      </c>
      <c r="CC117" s="113">
        <v>8.163265306122458E-2</v>
      </c>
      <c r="CD117" s="113">
        <v>-4.6113207547169854E-2</v>
      </c>
      <c r="CE117" s="113">
        <v>0.12746261571326856</v>
      </c>
      <c r="CF117" s="145">
        <v>-7.8947368421052655E-2</v>
      </c>
      <c r="CG117" s="145">
        <v>0.21904761904761894</v>
      </c>
      <c r="CH117" s="145">
        <v>0</v>
      </c>
      <c r="CI117" s="145">
        <v>-0.20312500000000011</v>
      </c>
      <c r="CJ117" s="145">
        <v>0.2352941176470591</v>
      </c>
    </row>
    <row r="118" spans="1:88">
      <c r="A118" s="112" t="s">
        <v>3058</v>
      </c>
      <c r="B118" s="114" t="s">
        <v>3045</v>
      </c>
      <c r="C118" s="114" t="s">
        <v>3045</v>
      </c>
      <c r="D118" s="114" t="s">
        <v>3045</v>
      </c>
      <c r="E118" s="114" t="s">
        <v>3045</v>
      </c>
      <c r="F118" s="114" t="s">
        <v>3045</v>
      </c>
      <c r="G118" s="114" t="s">
        <v>3045</v>
      </c>
      <c r="H118" s="114" t="s">
        <v>3045</v>
      </c>
      <c r="I118" s="172"/>
      <c r="J118" s="114" t="s">
        <v>3045</v>
      </c>
      <c r="K118" s="139"/>
      <c r="L118" s="140">
        <v>4062.5000000000005</v>
      </c>
      <c r="M118" s="114" t="s">
        <v>3045</v>
      </c>
      <c r="N118" s="114" t="s">
        <v>3045</v>
      </c>
      <c r="O118" s="114" t="s">
        <v>3045</v>
      </c>
      <c r="P118" s="114" t="s">
        <v>3045</v>
      </c>
      <c r="Q118" s="114" t="s">
        <v>3045</v>
      </c>
      <c r="R118" s="114" t="s">
        <v>3045</v>
      </c>
      <c r="S118" s="114" t="s">
        <v>3045</v>
      </c>
      <c r="T118" s="114" t="s">
        <v>3045</v>
      </c>
      <c r="U118" s="114" t="s">
        <v>3045</v>
      </c>
      <c r="V118" s="114" t="s">
        <v>3045</v>
      </c>
      <c r="W118" s="114" t="s">
        <v>3045</v>
      </c>
      <c r="X118" s="114" t="s">
        <v>3045</v>
      </c>
      <c r="Y118" s="114" t="s">
        <v>3045</v>
      </c>
      <c r="Z118" s="114" t="s">
        <v>3045</v>
      </c>
      <c r="AA118" s="114" t="s">
        <v>3045</v>
      </c>
      <c r="AB118" s="114" t="s">
        <v>3045</v>
      </c>
      <c r="AC118" s="114" t="s">
        <v>3045</v>
      </c>
      <c r="AD118" s="114" t="s">
        <v>3045</v>
      </c>
      <c r="AE118" s="114" t="s">
        <v>3045</v>
      </c>
      <c r="AF118" s="114" t="s">
        <v>3045</v>
      </c>
      <c r="AG118" s="114" t="s">
        <v>3045</v>
      </c>
      <c r="AH118" s="114" t="s">
        <v>3045</v>
      </c>
      <c r="AI118" s="114" t="s">
        <v>3045</v>
      </c>
      <c r="AJ118" s="114" t="s">
        <v>3045</v>
      </c>
      <c r="AK118" s="114" t="s">
        <v>3045</v>
      </c>
      <c r="AL118" s="114" t="s">
        <v>3045</v>
      </c>
      <c r="AM118" s="114" t="s">
        <v>3045</v>
      </c>
      <c r="AN118" s="114" t="s">
        <v>3045</v>
      </c>
      <c r="AO118" s="114" t="s">
        <v>3045</v>
      </c>
      <c r="AP118" s="114" t="s">
        <v>3045</v>
      </c>
      <c r="AQ118" s="114" t="s">
        <v>3045</v>
      </c>
      <c r="AR118" s="114" t="s">
        <v>3045</v>
      </c>
      <c r="AS118" s="114" t="s">
        <v>3045</v>
      </c>
      <c r="AT118" s="114" t="s">
        <v>3045</v>
      </c>
      <c r="AW118" s="144"/>
      <c r="AX118" s="144"/>
      <c r="AY118" s="144"/>
      <c r="AZ118" s="144"/>
      <c r="BA118" s="144"/>
      <c r="BB118" s="144"/>
      <c r="BC118" s="144" t="s">
        <v>3047</v>
      </c>
      <c r="BD118" s="144" t="s">
        <v>3047</v>
      </c>
      <c r="BE118" s="144" t="s">
        <v>3047</v>
      </c>
      <c r="BF118" s="144" t="s">
        <v>3047</v>
      </c>
      <c r="BG118" s="144" t="s">
        <v>3047</v>
      </c>
      <c r="BH118" s="144" t="s">
        <v>3047</v>
      </c>
      <c r="BI118" s="144" t="s">
        <v>3047</v>
      </c>
      <c r="BJ118" s="144" t="s">
        <v>3047</v>
      </c>
      <c r="BK118" s="144" t="s">
        <v>3047</v>
      </c>
      <c r="BL118" s="144" t="s">
        <v>3047</v>
      </c>
      <c r="BM118" s="144" t="s">
        <v>3047</v>
      </c>
      <c r="BN118" s="144" t="s">
        <v>3047</v>
      </c>
      <c r="BO118" s="144"/>
      <c r="BP118" s="144"/>
      <c r="BQ118" s="144"/>
      <c r="BR118" s="144"/>
      <c r="BS118" s="144"/>
      <c r="BT118" s="144"/>
      <c r="BU118" s="144"/>
      <c r="BV118" s="144"/>
      <c r="BW118" s="144"/>
      <c r="BX118" s="113"/>
      <c r="BY118" s="113"/>
      <c r="BZ118" s="113"/>
      <c r="CF118" s="145"/>
      <c r="CG118" s="145"/>
      <c r="CH118" s="145"/>
      <c r="CI118" s="145"/>
      <c r="CJ118" s="145"/>
    </row>
    <row r="119" spans="1:88">
      <c r="A119" s="112" t="s">
        <v>3059</v>
      </c>
      <c r="B119" s="140">
        <v>3687</v>
      </c>
      <c r="C119" s="140">
        <v>3604</v>
      </c>
      <c r="D119" s="140">
        <v>3417</v>
      </c>
      <c r="E119" s="140">
        <v>3292</v>
      </c>
      <c r="F119" s="114" t="s">
        <v>3045</v>
      </c>
      <c r="G119" s="114" t="s">
        <v>3045</v>
      </c>
      <c r="H119" s="114" t="s">
        <v>3045</v>
      </c>
      <c r="I119" s="172"/>
      <c r="J119" s="140">
        <v>4125</v>
      </c>
      <c r="K119" s="139"/>
      <c r="L119" s="114" t="s">
        <v>3045</v>
      </c>
      <c r="M119" s="140">
        <v>4633.333333333333</v>
      </c>
      <c r="N119" s="114" t="s">
        <v>3045</v>
      </c>
      <c r="O119" s="114" t="s">
        <v>3045</v>
      </c>
      <c r="P119" s="114" t="s">
        <v>3045</v>
      </c>
      <c r="Q119" s="114" t="s">
        <v>3045</v>
      </c>
      <c r="R119" s="140">
        <v>4758.333333333333</v>
      </c>
      <c r="S119" s="140">
        <v>4583.3333333333339</v>
      </c>
      <c r="T119" s="114" t="s">
        <v>3045</v>
      </c>
      <c r="U119" s="114" t="s">
        <v>3045</v>
      </c>
      <c r="V119" s="140">
        <v>4500</v>
      </c>
      <c r="W119" s="140">
        <v>5416.666666666667</v>
      </c>
      <c r="X119" s="140">
        <v>4666.6666666666661</v>
      </c>
      <c r="Y119" s="140">
        <v>4708.3333333333339</v>
      </c>
      <c r="Z119" s="140">
        <v>5083.333333333333</v>
      </c>
      <c r="AA119" s="140">
        <v>4666.666666666667</v>
      </c>
      <c r="AB119" s="140">
        <v>4791.6666666666661</v>
      </c>
      <c r="AC119" s="140">
        <v>5541.666666666667</v>
      </c>
      <c r="AD119" s="140">
        <v>5166.666666666667</v>
      </c>
      <c r="AE119" s="140">
        <v>4391.6666666666661</v>
      </c>
      <c r="AF119" s="140">
        <v>5666.666666666667</v>
      </c>
      <c r="AG119" s="140">
        <v>4250</v>
      </c>
      <c r="AH119" s="140">
        <v>4104.166666666667</v>
      </c>
      <c r="AI119" s="140">
        <v>4375</v>
      </c>
      <c r="AJ119" s="140">
        <v>5691.666666666667</v>
      </c>
      <c r="AK119" s="140">
        <v>5875.0000000000009</v>
      </c>
      <c r="AL119" s="140">
        <v>6125</v>
      </c>
      <c r="AM119" s="140">
        <v>4458.3333333333339</v>
      </c>
      <c r="AN119" s="140">
        <v>4375</v>
      </c>
      <c r="AO119" s="140">
        <v>5499.9999999999991</v>
      </c>
      <c r="AP119" s="140">
        <v>5166.666666666667</v>
      </c>
      <c r="AQ119" s="140">
        <v>5000</v>
      </c>
      <c r="AR119" s="140">
        <v>5416.666666666667</v>
      </c>
      <c r="AS119" s="140">
        <v>4736.0833333333339</v>
      </c>
      <c r="AT119" s="140">
        <v>5375</v>
      </c>
      <c r="AV119" s="144">
        <v>-5.1886792452830233E-2</v>
      </c>
      <c r="AW119" s="144">
        <v>-3.6581796897863672E-2</v>
      </c>
      <c r="AX119" s="144" t="s">
        <v>3047</v>
      </c>
      <c r="AY119" s="144" t="s">
        <v>3047</v>
      </c>
      <c r="AZ119" s="144" t="s">
        <v>3047</v>
      </c>
      <c r="BA119" s="144" t="s">
        <v>3047</v>
      </c>
      <c r="BB119" s="144" t="s">
        <v>3047</v>
      </c>
      <c r="BC119" s="144" t="s">
        <v>3047</v>
      </c>
      <c r="BD119" s="144" t="s">
        <v>3047</v>
      </c>
      <c r="BE119" s="144" t="s">
        <v>3047</v>
      </c>
      <c r="BF119" s="144" t="s">
        <v>3047</v>
      </c>
      <c r="BG119" s="144" t="s">
        <v>3047</v>
      </c>
      <c r="BH119" s="144" t="s">
        <v>3047</v>
      </c>
      <c r="BI119" s="144">
        <v>-3.6777583187390328E-2</v>
      </c>
      <c r="BJ119" s="144" t="s">
        <v>3047</v>
      </c>
      <c r="BK119" s="144" t="s">
        <v>3047</v>
      </c>
      <c r="BL119" s="144" t="s">
        <v>3047</v>
      </c>
      <c r="BM119" s="144">
        <v>0.20370370370370372</v>
      </c>
      <c r="BN119" s="144">
        <v>-0.13846153846153864</v>
      </c>
      <c r="BO119" s="144">
        <v>8.9285714285716189E-3</v>
      </c>
      <c r="BP119" s="144">
        <v>7.9646017699114946E-2</v>
      </c>
      <c r="BQ119" s="144">
        <v>-8.1967213114753967E-2</v>
      </c>
      <c r="BR119" s="144">
        <v>2.6785714285714191E-2</v>
      </c>
      <c r="BS119" s="144">
        <v>0.15652173913043499</v>
      </c>
      <c r="BT119" s="144">
        <v>-6.7669172932330879E-2</v>
      </c>
      <c r="BU119" s="144">
        <v>-0.15000000000000013</v>
      </c>
      <c r="BV119" s="144">
        <v>0.29032258064516148</v>
      </c>
      <c r="BW119" s="144">
        <v>-0.25</v>
      </c>
      <c r="BX119" s="113">
        <v>-3.4313725490195957E-2</v>
      </c>
      <c r="BY119" s="113">
        <v>6.5989847715735905E-2</v>
      </c>
      <c r="BZ119" s="113">
        <v>0.30095238095238108</v>
      </c>
      <c r="CA119" s="113">
        <v>3.221083455344087E-2</v>
      </c>
      <c r="CB119" s="113">
        <v>4.2553191489361541E-2</v>
      </c>
      <c r="CC119" s="113">
        <v>-0.27210884353741482</v>
      </c>
      <c r="CD119" s="113">
        <v>-1.8691588785046842E-2</v>
      </c>
      <c r="CE119" s="113">
        <v>0.2571428571428569</v>
      </c>
      <c r="CF119" s="145">
        <v>-6.0606060606060441E-2</v>
      </c>
      <c r="CG119" s="145">
        <v>-3.2258064516129115E-2</v>
      </c>
      <c r="CH119" s="145">
        <v>8.3333333333333481E-2</v>
      </c>
      <c r="CI119" s="145">
        <v>-0.12564615384615374</v>
      </c>
      <c r="CJ119" s="145">
        <v>0.13490401703235788</v>
      </c>
    </row>
    <row r="120" spans="1:88">
      <c r="A120" s="112" t="s">
        <v>3060</v>
      </c>
      <c r="B120" s="140">
        <v>4917</v>
      </c>
      <c r="C120" s="140">
        <v>5167</v>
      </c>
      <c r="D120" s="140">
        <v>2750</v>
      </c>
      <c r="E120" s="140">
        <v>2833</v>
      </c>
      <c r="F120" s="140">
        <v>2917</v>
      </c>
      <c r="G120" s="114" t="s">
        <v>3045</v>
      </c>
      <c r="H120" s="114" t="s">
        <v>3045</v>
      </c>
      <c r="I120" s="172"/>
      <c r="J120" s="114" t="s">
        <v>3045</v>
      </c>
      <c r="K120" s="139"/>
      <c r="L120" s="114" t="s">
        <v>3045</v>
      </c>
      <c r="M120" s="114" t="s">
        <v>3045</v>
      </c>
      <c r="N120" s="114" t="s">
        <v>3045</v>
      </c>
      <c r="O120" s="114" t="s">
        <v>3045</v>
      </c>
      <c r="P120" s="114" t="s">
        <v>3045</v>
      </c>
      <c r="Q120" s="114" t="s">
        <v>3045</v>
      </c>
      <c r="R120" s="140">
        <v>3758.3333333333335</v>
      </c>
      <c r="S120" s="140">
        <v>3458.3333333333294</v>
      </c>
      <c r="T120" s="114" t="s">
        <v>3045</v>
      </c>
      <c r="U120" s="140">
        <v>3633.333333333333</v>
      </c>
      <c r="V120" s="140">
        <v>3375</v>
      </c>
      <c r="W120" s="140">
        <v>3500</v>
      </c>
      <c r="X120" s="140">
        <v>3291.6666666666665</v>
      </c>
      <c r="Y120" s="114" t="s">
        <v>3045</v>
      </c>
      <c r="Z120" s="140">
        <v>3941.6666666666665</v>
      </c>
      <c r="AA120" s="140">
        <v>4062.5000000000005</v>
      </c>
      <c r="AB120" s="140">
        <v>4166.666666666667</v>
      </c>
      <c r="AC120" s="140">
        <v>4000.0000000000005</v>
      </c>
      <c r="AD120" s="140">
        <v>3666.666666666667</v>
      </c>
      <c r="AE120" s="140">
        <v>4291.666666666667</v>
      </c>
      <c r="AF120" s="140">
        <v>3916.666666666667</v>
      </c>
      <c r="AG120" s="140">
        <v>4291.6666666666661</v>
      </c>
      <c r="AH120" s="140">
        <v>3541.6666666666665</v>
      </c>
      <c r="AI120" s="140">
        <v>4083.3333333333335</v>
      </c>
      <c r="AJ120" s="140">
        <v>4083.3333333333335</v>
      </c>
      <c r="AK120" s="140">
        <v>3916.6666666666665</v>
      </c>
      <c r="AL120" s="140">
        <v>4000</v>
      </c>
      <c r="AM120" s="140">
        <v>4333.3333333333339</v>
      </c>
      <c r="AN120" s="140">
        <v>3666.6666666666665</v>
      </c>
      <c r="AO120" s="140">
        <v>3833.333333333333</v>
      </c>
      <c r="AP120" s="140">
        <v>3937.5</v>
      </c>
      <c r="AQ120" s="140">
        <v>3833.3333333333335</v>
      </c>
      <c r="AR120" s="140">
        <v>4416.666666666667</v>
      </c>
      <c r="AS120" s="114" t="s">
        <v>3045</v>
      </c>
      <c r="AT120" s="114" t="s">
        <v>3045</v>
      </c>
      <c r="AV120" s="144">
        <v>-0.46777627249854847</v>
      </c>
      <c r="AW120" s="144">
        <v>3.0181818181818088E-2</v>
      </c>
      <c r="AX120" s="144">
        <v>2.9650547123190929E-2</v>
      </c>
      <c r="AY120" s="144" t="s">
        <v>3047</v>
      </c>
      <c r="AZ120" s="144" t="s">
        <v>3047</v>
      </c>
      <c r="BA120" s="144" t="s">
        <v>3047</v>
      </c>
      <c r="BB120" s="144" t="s">
        <v>3047</v>
      </c>
      <c r="BC120" s="144" t="s">
        <v>3047</v>
      </c>
      <c r="BD120" s="144" t="s">
        <v>3047</v>
      </c>
      <c r="BE120" s="144" t="s">
        <v>3047</v>
      </c>
      <c r="BF120" s="144" t="s">
        <v>3047</v>
      </c>
      <c r="BG120" s="144" t="s">
        <v>3047</v>
      </c>
      <c r="BH120" s="144" t="s">
        <v>3047</v>
      </c>
      <c r="BI120" s="144">
        <v>-7.9822616407983382E-2</v>
      </c>
      <c r="BJ120" s="144" t="s">
        <v>3047</v>
      </c>
      <c r="BK120" s="144" t="s">
        <v>3047</v>
      </c>
      <c r="BL120" s="144">
        <v>-7.1100917431192623E-2</v>
      </c>
      <c r="BM120" s="144">
        <v>3.7037037037036979E-2</v>
      </c>
      <c r="BN120" s="144">
        <v>-5.9523809523809534E-2</v>
      </c>
      <c r="BO120" s="144"/>
      <c r="BP120" s="144"/>
      <c r="BQ120" s="144">
        <v>3.0655391120507636E-2</v>
      </c>
      <c r="BR120" s="144">
        <v>2.564102564102555E-2</v>
      </c>
      <c r="BS120" s="144">
        <v>-3.9999999999999925E-2</v>
      </c>
      <c r="BT120" s="144">
        <v>-8.333333333333337E-2</v>
      </c>
      <c r="BU120" s="144">
        <v>0.17045454545454541</v>
      </c>
      <c r="BV120" s="144">
        <v>-8.737864077669899E-2</v>
      </c>
      <c r="BW120" s="144">
        <v>9.5744680851063579E-2</v>
      </c>
      <c r="BX120" s="113">
        <v>-0.17475728155339798</v>
      </c>
      <c r="BY120" s="113">
        <v>0.15294117647058836</v>
      </c>
      <c r="BZ120" s="113">
        <v>0</v>
      </c>
      <c r="CA120" s="113">
        <v>-4.081632653061229E-2</v>
      </c>
      <c r="CB120" s="113">
        <v>2.1276595744680993E-2</v>
      </c>
      <c r="CC120" s="113">
        <v>8.3333333333333481E-2</v>
      </c>
      <c r="CD120" s="113">
        <v>-0.15384615384615397</v>
      </c>
      <c r="CE120" s="113">
        <v>4.5454545454545414E-2</v>
      </c>
      <c r="CF120" s="145">
        <v>2.7173913043478271E-2</v>
      </c>
      <c r="CG120" s="145">
        <v>-2.6455026455026398E-2</v>
      </c>
      <c r="CH120" s="145">
        <v>0.15217391304347827</v>
      </c>
      <c r="CI120" s="145"/>
      <c r="CJ120" s="145"/>
    </row>
    <row r="121" spans="1:88">
      <c r="A121" s="112" t="s">
        <v>3061</v>
      </c>
      <c r="B121" s="114" t="s">
        <v>3045</v>
      </c>
      <c r="C121" s="114" t="s">
        <v>3045</v>
      </c>
      <c r="D121" s="114" t="s">
        <v>3045</v>
      </c>
      <c r="E121" s="114" t="s">
        <v>3045</v>
      </c>
      <c r="F121" s="114" t="s">
        <v>3045</v>
      </c>
      <c r="G121" s="114" t="s">
        <v>3045</v>
      </c>
      <c r="H121" s="114" t="s">
        <v>3045</v>
      </c>
      <c r="I121" s="172"/>
      <c r="J121" s="114" t="s">
        <v>3045</v>
      </c>
      <c r="K121" s="139"/>
      <c r="L121" s="114" t="s">
        <v>3045</v>
      </c>
      <c r="M121" s="114" t="s">
        <v>3045</v>
      </c>
      <c r="N121" s="114" t="s">
        <v>3045</v>
      </c>
      <c r="O121" s="114" t="s">
        <v>3045</v>
      </c>
      <c r="P121" s="114" t="s">
        <v>3045</v>
      </c>
      <c r="Q121" s="114" t="s">
        <v>3045</v>
      </c>
      <c r="R121" s="114" t="s">
        <v>3045</v>
      </c>
      <c r="S121" s="114" t="s">
        <v>3045</v>
      </c>
      <c r="T121" s="140">
        <v>3895.8333333333335</v>
      </c>
      <c r="U121" s="114" t="s">
        <v>3045</v>
      </c>
      <c r="V121" s="114" t="s">
        <v>3045</v>
      </c>
      <c r="W121" s="114" t="s">
        <v>3045</v>
      </c>
      <c r="X121" s="114" t="s">
        <v>3045</v>
      </c>
      <c r="Y121" s="114" t="s">
        <v>3045</v>
      </c>
      <c r="Z121" s="114" t="s">
        <v>3045</v>
      </c>
      <c r="AA121" s="114" t="s">
        <v>3045</v>
      </c>
      <c r="AB121" s="114" t="s">
        <v>3045</v>
      </c>
      <c r="AC121" s="114" t="s">
        <v>3045</v>
      </c>
      <c r="AD121" s="114" t="s">
        <v>3045</v>
      </c>
      <c r="AE121" s="114" t="s">
        <v>3045</v>
      </c>
      <c r="AF121" s="114" t="s">
        <v>3045</v>
      </c>
      <c r="AG121" s="114" t="s">
        <v>3045</v>
      </c>
      <c r="AH121" s="114" t="s">
        <v>3045</v>
      </c>
      <c r="AI121" s="114" t="s">
        <v>3045</v>
      </c>
      <c r="AJ121" s="114" t="s">
        <v>3045</v>
      </c>
      <c r="AK121" s="114" t="s">
        <v>3045</v>
      </c>
      <c r="AL121" s="114" t="s">
        <v>3045</v>
      </c>
      <c r="AM121" s="114" t="s">
        <v>3045</v>
      </c>
      <c r="AN121" s="114" t="s">
        <v>3045</v>
      </c>
      <c r="AO121" s="114" t="s">
        <v>3045</v>
      </c>
      <c r="AP121" s="114" t="s">
        <v>3045</v>
      </c>
      <c r="AQ121" s="114" t="s">
        <v>3045</v>
      </c>
      <c r="AR121" s="114" t="s">
        <v>3045</v>
      </c>
      <c r="AS121" s="114" t="s">
        <v>3045</v>
      </c>
      <c r="AT121" s="114" t="s">
        <v>3045</v>
      </c>
      <c r="AV121" s="144"/>
      <c r="AW121" s="144"/>
      <c r="AX121" s="144"/>
      <c r="AY121" s="144"/>
      <c r="AZ121" s="144"/>
      <c r="BA121" s="144"/>
      <c r="BB121" s="144"/>
      <c r="BC121" s="144"/>
      <c r="BD121" s="144"/>
      <c r="BE121" s="144"/>
      <c r="BF121" s="144"/>
      <c r="BG121" s="144"/>
      <c r="BH121" s="144"/>
      <c r="BI121" s="144"/>
      <c r="BJ121" s="144" t="s">
        <v>3047</v>
      </c>
      <c r="BK121" s="144" t="s">
        <v>3047</v>
      </c>
      <c r="BL121" s="144" t="s">
        <v>3047</v>
      </c>
      <c r="BM121" s="144" t="s">
        <v>3047</v>
      </c>
      <c r="BN121" s="144"/>
      <c r="BO121" s="144"/>
      <c r="BP121" s="144"/>
      <c r="BQ121" s="144"/>
      <c r="BR121" s="144"/>
      <c r="BS121" s="144"/>
      <c r="BT121" s="144"/>
      <c r="BU121" s="144"/>
      <c r="BV121" s="144"/>
      <c r="BW121" s="144"/>
      <c r="BX121" s="113"/>
      <c r="BY121" s="113"/>
      <c r="BZ121" s="113"/>
      <c r="CF121" s="145"/>
      <c r="CG121" s="145"/>
      <c r="CH121" s="145"/>
      <c r="CI121" s="145"/>
      <c r="CJ121" s="145"/>
    </row>
    <row r="122" spans="1:88">
      <c r="A122" s="112" t="s">
        <v>3062</v>
      </c>
      <c r="B122" s="140">
        <v>3750</v>
      </c>
      <c r="C122" s="140">
        <v>3933</v>
      </c>
      <c r="D122" s="140">
        <v>3250</v>
      </c>
      <c r="E122" s="114" t="s">
        <v>3045</v>
      </c>
      <c r="F122" s="140">
        <v>3750</v>
      </c>
      <c r="G122" s="114" t="s">
        <v>3045</v>
      </c>
      <c r="H122" s="140">
        <v>3062.5</v>
      </c>
      <c r="I122" s="172"/>
      <c r="J122" s="140">
        <v>2916.666666666667</v>
      </c>
      <c r="K122" s="139"/>
      <c r="L122" s="140">
        <v>3770.8333333333335</v>
      </c>
      <c r="M122" s="114" t="s">
        <v>3045</v>
      </c>
      <c r="N122" s="140">
        <v>4833.333333333333</v>
      </c>
      <c r="O122" s="114" t="s">
        <v>3045</v>
      </c>
      <c r="P122" s="114" t="s">
        <v>3045</v>
      </c>
      <c r="Q122" s="140">
        <v>4416.666666666667</v>
      </c>
      <c r="R122" s="140">
        <v>4258.333333333333</v>
      </c>
      <c r="S122" s="114" t="s">
        <v>3045</v>
      </c>
      <c r="T122" s="114" t="s">
        <v>3045</v>
      </c>
      <c r="U122" s="114" t="s">
        <v>3045</v>
      </c>
      <c r="V122" s="114" t="s">
        <v>3045</v>
      </c>
      <c r="W122" s="114" t="s">
        <v>3045</v>
      </c>
      <c r="X122" s="114" t="s">
        <v>3045</v>
      </c>
      <c r="Y122" s="114" t="s">
        <v>3045</v>
      </c>
      <c r="Z122" s="114" t="s">
        <v>3045</v>
      </c>
      <c r="AA122" s="114" t="s">
        <v>3045</v>
      </c>
      <c r="AB122" s="114" t="s">
        <v>3045</v>
      </c>
      <c r="AC122" s="114" t="s">
        <v>3045</v>
      </c>
      <c r="AD122" s="140">
        <v>4560</v>
      </c>
      <c r="AE122" s="140">
        <v>4560</v>
      </c>
      <c r="AF122" s="140">
        <v>4550</v>
      </c>
      <c r="AG122" s="114" t="s">
        <v>3045</v>
      </c>
      <c r="AH122" s="140">
        <v>4250</v>
      </c>
      <c r="AI122" s="140">
        <v>4583.333333333333</v>
      </c>
      <c r="AJ122" s="140">
        <v>4075</v>
      </c>
      <c r="AK122" s="140">
        <v>4158.333333333333</v>
      </c>
      <c r="AL122" s="140">
        <v>4158.333333333333</v>
      </c>
      <c r="AM122" s="140">
        <v>4158.333333333333</v>
      </c>
      <c r="AN122" s="140">
        <v>4116.6666666666661</v>
      </c>
      <c r="AO122" s="140">
        <v>4116.6666666666661</v>
      </c>
      <c r="AP122" s="140">
        <v>4166.6666666666661</v>
      </c>
      <c r="AQ122" s="140">
        <v>4173.333333333333</v>
      </c>
      <c r="AR122" s="140">
        <v>4090</v>
      </c>
      <c r="AS122" s="140">
        <v>4090</v>
      </c>
      <c r="AT122" s="140">
        <v>4090</v>
      </c>
      <c r="AV122" s="144">
        <v>-0.1736587846427663</v>
      </c>
      <c r="AW122" s="144" t="s">
        <v>3047</v>
      </c>
      <c r="AX122" s="144" t="s">
        <v>3047</v>
      </c>
      <c r="AY122" s="144" t="s">
        <v>3047</v>
      </c>
      <c r="AZ122" s="144" t="s">
        <v>3047</v>
      </c>
      <c r="BA122" s="144">
        <v>-4.7619047619047561E-2</v>
      </c>
      <c r="BB122" s="144">
        <v>-4.6428571428571486E-2</v>
      </c>
      <c r="BC122" s="144" t="s">
        <v>3047</v>
      </c>
      <c r="BD122" s="144" t="s">
        <v>3047</v>
      </c>
      <c r="BE122" s="144" t="s">
        <v>3047</v>
      </c>
      <c r="BF122" s="144" t="s">
        <v>3047</v>
      </c>
      <c r="BG122" s="144" t="s">
        <v>3047</v>
      </c>
      <c r="BH122" s="144">
        <v>-3.5849056603773688E-2</v>
      </c>
      <c r="BI122" s="144" t="s">
        <v>3047</v>
      </c>
      <c r="BJ122" s="144" t="s">
        <v>3047</v>
      </c>
      <c r="BK122" s="144" t="s">
        <v>3047</v>
      </c>
      <c r="BL122" s="144" t="s">
        <v>3047</v>
      </c>
      <c r="BM122" s="144" t="s">
        <v>3047</v>
      </c>
      <c r="BN122" s="144"/>
      <c r="BO122" s="144"/>
      <c r="BP122" s="144"/>
      <c r="BQ122" s="144"/>
      <c r="BR122" s="144"/>
      <c r="BS122" s="144"/>
      <c r="BT122" s="144"/>
      <c r="BU122" s="144">
        <v>0</v>
      </c>
      <c r="BV122" s="144">
        <v>-2.1929824561403022E-3</v>
      </c>
      <c r="BW122" s="144"/>
      <c r="BX122" s="113"/>
      <c r="BY122" s="113">
        <v>7.8431372549019551E-2</v>
      </c>
      <c r="BZ122" s="113">
        <v>-0.11090909090909085</v>
      </c>
      <c r="CA122" s="113">
        <v>2.0449897750511203E-2</v>
      </c>
      <c r="CB122" s="113">
        <v>0</v>
      </c>
      <c r="CC122" s="113">
        <v>0</v>
      </c>
      <c r="CD122" s="113">
        <v>-1.0020040080160442E-2</v>
      </c>
      <c r="CE122" s="113">
        <v>0</v>
      </c>
      <c r="CF122" s="145">
        <v>1.2145748987854255E-2</v>
      </c>
      <c r="CG122" s="145">
        <v>1.6000000000000458E-3</v>
      </c>
      <c r="CH122" s="145">
        <v>-1.9968051118210761E-2</v>
      </c>
      <c r="CI122" s="145">
        <v>0</v>
      </c>
      <c r="CJ122" s="145">
        <v>0</v>
      </c>
    </row>
    <row r="123" spans="1:88" ht="14.5" thickBot="1">
      <c r="A123" s="112" t="s">
        <v>3063</v>
      </c>
      <c r="B123" s="114" t="s">
        <v>3045</v>
      </c>
      <c r="C123" s="114" t="s">
        <v>3045</v>
      </c>
      <c r="D123" s="114" t="s">
        <v>3045</v>
      </c>
      <c r="E123" s="114" t="s">
        <v>3045</v>
      </c>
      <c r="F123" s="114" t="s">
        <v>3045</v>
      </c>
      <c r="G123" s="114" t="s">
        <v>3045</v>
      </c>
      <c r="H123" s="140">
        <v>3750</v>
      </c>
      <c r="I123" s="172"/>
      <c r="J123" s="140">
        <v>3833.3333333333335</v>
      </c>
      <c r="K123" s="139"/>
      <c r="L123" s="140">
        <v>4708.333333333333</v>
      </c>
      <c r="M123" s="140">
        <v>4666.666666666667</v>
      </c>
      <c r="N123" s="140">
        <v>4333.3333333333339</v>
      </c>
      <c r="O123" s="140">
        <v>4750</v>
      </c>
      <c r="P123" s="140">
        <v>4750</v>
      </c>
      <c r="Q123" s="140">
        <v>4750</v>
      </c>
      <c r="R123" s="140">
        <v>4833.3333333333339</v>
      </c>
      <c r="S123" s="140">
        <v>4666.6666666666697</v>
      </c>
      <c r="T123" s="140">
        <v>5250</v>
      </c>
      <c r="U123" s="140">
        <v>4916.666666666667</v>
      </c>
      <c r="V123" s="140">
        <v>5375</v>
      </c>
      <c r="W123" s="140">
        <v>5750</v>
      </c>
      <c r="X123" s="140">
        <v>5250</v>
      </c>
      <c r="Y123" s="140">
        <v>5250</v>
      </c>
      <c r="Z123" s="140">
        <v>5250</v>
      </c>
      <c r="AA123" s="140">
        <v>5333.333333333333</v>
      </c>
      <c r="AB123" s="140">
        <v>5333.3333333333339</v>
      </c>
      <c r="AC123" s="140">
        <v>5291.666666666667</v>
      </c>
      <c r="AD123" s="140">
        <v>5458.333333333333</v>
      </c>
      <c r="AE123" s="140">
        <v>5333.3333333333339</v>
      </c>
      <c r="AF123" s="140">
        <v>5250</v>
      </c>
      <c r="AG123" s="140">
        <v>5250</v>
      </c>
      <c r="AH123" s="140">
        <v>5125</v>
      </c>
      <c r="AI123" s="140">
        <v>5250</v>
      </c>
      <c r="AJ123" s="140">
        <v>4833.333333333333</v>
      </c>
      <c r="AK123" s="140">
        <v>5375</v>
      </c>
      <c r="AL123" s="140">
        <v>5666.666666666667</v>
      </c>
      <c r="AM123" s="140">
        <v>5708.333333333333</v>
      </c>
      <c r="AN123" s="114" t="s">
        <v>3045</v>
      </c>
      <c r="AO123" s="140">
        <v>5625</v>
      </c>
      <c r="AP123" s="140">
        <v>5500</v>
      </c>
      <c r="AQ123" s="140">
        <v>4583.3333333333339</v>
      </c>
      <c r="AR123" s="140">
        <v>5500</v>
      </c>
      <c r="AS123" s="140">
        <v>5583.3333333333339</v>
      </c>
      <c r="AT123" s="140">
        <v>7333.333333333333</v>
      </c>
      <c r="AV123" s="144" t="s">
        <v>3047</v>
      </c>
      <c r="AW123" s="144" t="s">
        <v>3047</v>
      </c>
      <c r="AX123" s="144" t="s">
        <v>3047</v>
      </c>
      <c r="AY123" s="144" t="s">
        <v>3047</v>
      </c>
      <c r="AZ123" s="144" t="s">
        <v>3047</v>
      </c>
      <c r="BA123" s="144">
        <v>2.2222222222222365E-2</v>
      </c>
      <c r="BB123" s="144">
        <v>1.0869565217391353E-2</v>
      </c>
      <c r="BC123" s="144">
        <v>-8.8495575221237965E-3</v>
      </c>
      <c r="BD123" s="144">
        <v>-7.1428571428571397E-2</v>
      </c>
      <c r="BE123" s="144">
        <v>9.6153846153846034E-2</v>
      </c>
      <c r="BF123" s="144">
        <v>0</v>
      </c>
      <c r="BG123" s="144">
        <v>0</v>
      </c>
      <c r="BH123" s="144">
        <v>1.7543859649122862E-2</v>
      </c>
      <c r="BI123" s="144">
        <v>-3.4482758620689169E-2</v>
      </c>
      <c r="BJ123" s="144">
        <v>0.12499999999999933</v>
      </c>
      <c r="BK123" s="144">
        <v>-6.3492063492063489E-2</v>
      </c>
      <c r="BL123" s="144">
        <v>9.3220338983050821E-2</v>
      </c>
      <c r="BM123" s="144">
        <v>6.9767441860465018E-2</v>
      </c>
      <c r="BN123" s="144">
        <v>-8.6956521739130488E-2</v>
      </c>
      <c r="BO123" s="144">
        <v>0</v>
      </c>
      <c r="BP123" s="144">
        <v>0</v>
      </c>
      <c r="BQ123" s="144">
        <v>1.5873015873015817E-2</v>
      </c>
      <c r="BR123" s="144">
        <v>0</v>
      </c>
      <c r="BS123" s="144">
        <v>-7.812500000000111E-3</v>
      </c>
      <c r="BT123" s="144">
        <v>3.1496062992125928E-2</v>
      </c>
      <c r="BU123" s="144">
        <v>-2.2900763358778442E-2</v>
      </c>
      <c r="BV123" s="144">
        <v>-1.5625000000000111E-2</v>
      </c>
      <c r="BW123" s="144">
        <v>0</v>
      </c>
      <c r="BX123" s="113">
        <v>-2.3809523809523836E-2</v>
      </c>
      <c r="BY123" s="113">
        <v>2.4390243902439046E-2</v>
      </c>
      <c r="BZ123" s="113">
        <v>-7.9365079365079416E-2</v>
      </c>
      <c r="CA123" s="113">
        <v>0.11206896551724155</v>
      </c>
      <c r="CB123" s="113">
        <v>5.4263565891472965E-2</v>
      </c>
      <c r="CC123" s="113">
        <v>7.3529411764705621E-3</v>
      </c>
      <c r="CF123" s="145">
        <v>-2.2222222222222254E-2</v>
      </c>
      <c r="CG123" s="145">
        <v>-0.16666666666666652</v>
      </c>
      <c r="CH123" s="145">
        <v>0.19999999999999973</v>
      </c>
      <c r="CI123" s="145">
        <v>1.515151515151536E-2</v>
      </c>
      <c r="CJ123" s="145">
        <v>0.31343283582089532</v>
      </c>
    </row>
    <row r="124" spans="1:88" ht="14.5" thickBot="1">
      <c r="A124" s="112" t="s">
        <v>3064</v>
      </c>
      <c r="B124" s="156">
        <v>3510</v>
      </c>
      <c r="C124" s="156">
        <v>3542</v>
      </c>
      <c r="D124" s="156">
        <v>3167</v>
      </c>
      <c r="E124" s="156">
        <v>3416.6666666666665</v>
      </c>
      <c r="F124" s="156">
        <v>3083</v>
      </c>
      <c r="G124" s="156">
        <v>3552.166666666667</v>
      </c>
      <c r="H124" s="156">
        <v>3020.833333333333</v>
      </c>
      <c r="I124" s="176"/>
      <c r="J124" s="156">
        <v>3375.0000000000005</v>
      </c>
      <c r="K124" s="139"/>
      <c r="L124" s="156">
        <v>4020.8333333333335</v>
      </c>
      <c r="M124" s="156">
        <v>3875</v>
      </c>
      <c r="N124" s="156">
        <v>3958.3333333333335</v>
      </c>
      <c r="O124" s="156">
        <v>4529</v>
      </c>
      <c r="P124" s="156">
        <v>3808.3333333333335</v>
      </c>
      <c r="Q124" s="156">
        <v>4112.5</v>
      </c>
      <c r="R124" s="156">
        <v>4133.333333333333</v>
      </c>
      <c r="S124" s="156">
        <v>4216.6666666666661</v>
      </c>
      <c r="T124" s="156">
        <v>3885.4166666666674</v>
      </c>
      <c r="U124" s="156">
        <v>3766.6666666666665</v>
      </c>
      <c r="V124" s="156">
        <v>4291.666666666667</v>
      </c>
      <c r="W124" s="156">
        <v>4916.666666666667</v>
      </c>
      <c r="X124" s="156">
        <v>4166.6666666666661</v>
      </c>
      <c r="Y124" s="156">
        <v>4270.8333333333339</v>
      </c>
      <c r="Z124" s="156">
        <v>4416.666666666667</v>
      </c>
      <c r="AA124" s="156">
        <v>4208.333333333333</v>
      </c>
      <c r="AB124" s="156">
        <v>4333.333333333333</v>
      </c>
      <c r="AC124" s="156">
        <v>4458.333333333333</v>
      </c>
      <c r="AD124" s="156">
        <v>4416.666666666667</v>
      </c>
      <c r="AE124" s="156">
        <v>4391.6666666666661</v>
      </c>
      <c r="AF124" s="156">
        <v>4500</v>
      </c>
      <c r="AG124" s="156">
        <v>4250</v>
      </c>
      <c r="AH124" s="156">
        <v>4104.166666666667</v>
      </c>
      <c r="AI124" s="156">
        <v>4375</v>
      </c>
      <c r="AJ124" s="156">
        <v>4316.666666666667</v>
      </c>
      <c r="AK124" s="156">
        <v>4208.3333333333339</v>
      </c>
      <c r="AL124" s="156">
        <v>4491.6666666666661</v>
      </c>
      <c r="AM124" s="156">
        <v>4458.3333333333339</v>
      </c>
      <c r="AN124" s="156">
        <v>4375</v>
      </c>
      <c r="AO124" s="156">
        <v>4562.5</v>
      </c>
      <c r="AP124" s="156">
        <v>3937.5</v>
      </c>
      <c r="AQ124" s="156">
        <v>4333.333333333333</v>
      </c>
      <c r="AR124" s="156">
        <v>4583.3333333333339</v>
      </c>
      <c r="AS124" s="156">
        <v>4008.3333333333335</v>
      </c>
      <c r="AT124" s="156">
        <v>4375</v>
      </c>
      <c r="AU124" s="145"/>
      <c r="AV124" s="161">
        <v>-0.11</v>
      </c>
      <c r="AW124" s="161">
        <v>7.2308178086517128E-2</v>
      </c>
      <c r="AX124" s="161">
        <v>-9.2167255594817421E-2</v>
      </c>
      <c r="AY124" s="161">
        <v>0.13850145961725602</v>
      </c>
      <c r="AZ124" s="161">
        <v>-0.1393637226970561</v>
      </c>
      <c r="BA124" s="161">
        <v>0.11724137931034506</v>
      </c>
      <c r="BB124" s="161">
        <v>-0.10185185185185186</v>
      </c>
      <c r="BC124" s="161">
        <v>-3.6269430051813489E-2</v>
      </c>
      <c r="BD124" s="161">
        <v>2.1505376344086002E-2</v>
      </c>
      <c r="BE124" s="161">
        <v>0.1441684210526315</v>
      </c>
      <c r="BF124" s="161">
        <v>-0.15912269080738939</v>
      </c>
      <c r="BG124" s="161">
        <v>7.9868708971553515E-2</v>
      </c>
      <c r="BH124" s="161">
        <v>5.0658561296859084E-3</v>
      </c>
      <c r="BI124" s="161">
        <v>2.0161290322580516E-2</v>
      </c>
      <c r="BJ124" s="161">
        <v>-7.855731225296414E-2</v>
      </c>
      <c r="BK124" s="161">
        <v>-3.0563002680965345E-2</v>
      </c>
      <c r="BL124" s="161">
        <v>0.13938053097345149</v>
      </c>
      <c r="BM124" s="161">
        <v>0.14563106796116498</v>
      </c>
      <c r="BN124" s="161">
        <v>-0.15254237288135608</v>
      </c>
      <c r="BO124" s="161">
        <v>2.5000000000000355E-2</v>
      </c>
      <c r="BP124" s="161">
        <v>3.4146341463414664E-2</v>
      </c>
      <c r="BQ124" s="161">
        <v>-4.7169811320754818E-2</v>
      </c>
      <c r="BR124" s="161">
        <v>2.9702970297029729E-2</v>
      </c>
      <c r="BS124" s="161">
        <v>2.8846153846153744E-2</v>
      </c>
      <c r="BT124" s="161">
        <v>-9.3457943925232545E-3</v>
      </c>
      <c r="BU124" s="161">
        <v>-5.6603773584907868E-3</v>
      </c>
      <c r="BV124" s="161">
        <v>2.4667931688804767E-2</v>
      </c>
      <c r="BW124" s="161">
        <v>-5.555555555555558E-2</v>
      </c>
      <c r="BX124" s="162">
        <v>-3.4313725490195957E-2</v>
      </c>
      <c r="BY124" s="162">
        <v>6.5989847715735905E-2</v>
      </c>
      <c r="BZ124" s="162">
        <v>-1.3333333333333308E-2</v>
      </c>
      <c r="CA124" s="162">
        <v>-2.5096525096525046E-2</v>
      </c>
      <c r="CB124" s="162">
        <v>6.7326732673266942E-2</v>
      </c>
      <c r="CC124" s="162">
        <v>-7.4211502782928207E-3</v>
      </c>
      <c r="CD124" s="162">
        <v>-1.8691588785046842E-2</v>
      </c>
      <c r="CE124" s="162">
        <v>4.2857142857142927E-2</v>
      </c>
      <c r="CF124" s="162">
        <v>-0.13698630136986301</v>
      </c>
      <c r="CG124" s="162">
        <v>0.10052910052910047</v>
      </c>
      <c r="CH124" s="162">
        <v>5.7692307692307931E-2</v>
      </c>
      <c r="CI124" s="162">
        <v>-0.12545454545454549</v>
      </c>
      <c r="CJ124" s="162">
        <v>9.1476091476091481E-2</v>
      </c>
    </row>
    <row r="125" spans="1:88">
      <c r="BQ125" s="144"/>
    </row>
    <row r="126" spans="1:88">
      <c r="BQ126" s="144"/>
    </row>
    <row r="127" spans="1:88">
      <c r="BQ127" s="144"/>
    </row>
    <row r="128" spans="1:88">
      <c r="A128" s="163" t="s">
        <v>3070</v>
      </c>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O128" s="163"/>
      <c r="AP128" s="163"/>
      <c r="AQ128" s="163"/>
      <c r="AR128" s="163"/>
      <c r="AS128" s="163"/>
      <c r="AT128" s="164"/>
      <c r="AV128" s="129" t="s">
        <v>3066</v>
      </c>
      <c r="AW128" s="129"/>
      <c r="AX128" s="129"/>
      <c r="AY128" s="129"/>
      <c r="AZ128" s="129"/>
      <c r="BA128" s="129"/>
      <c r="BB128" s="129"/>
      <c r="BC128" s="129"/>
      <c r="BD128" s="129"/>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c r="CG128" s="130"/>
      <c r="CH128" s="130"/>
      <c r="CI128" s="130"/>
      <c r="CJ128" s="130"/>
    </row>
    <row r="129" spans="1:88" s="165" customFormat="1">
      <c r="BQ129" s="144"/>
      <c r="CA129" s="118"/>
      <c r="CB129" s="118"/>
      <c r="CC129" s="118"/>
      <c r="CD129" s="118"/>
      <c r="CE129" s="118"/>
      <c r="CF129" s="118"/>
      <c r="CG129" s="118"/>
      <c r="CH129" s="118"/>
      <c r="CI129" s="118"/>
      <c r="CJ129" s="118"/>
    </row>
    <row r="130" spans="1:88">
      <c r="BQ130" s="144"/>
    </row>
    <row r="131" spans="1:88" ht="77.5" customHeight="1">
      <c r="A131" s="131" t="s">
        <v>2957</v>
      </c>
      <c r="B131" s="132" t="s">
        <v>3067</v>
      </c>
      <c r="C131" s="132" t="s">
        <v>2959</v>
      </c>
      <c r="D131" s="133" t="s">
        <v>2960</v>
      </c>
      <c r="E131" s="132" t="s">
        <v>2961</v>
      </c>
      <c r="F131" s="133" t="s">
        <v>2962</v>
      </c>
      <c r="G131" s="132" t="s">
        <v>2963</v>
      </c>
      <c r="H131" s="133" t="s">
        <v>2964</v>
      </c>
      <c r="I131" s="132" t="s">
        <v>2965</v>
      </c>
      <c r="J131" s="133" t="s">
        <v>2966</v>
      </c>
      <c r="K131" s="134" t="s">
        <v>2967</v>
      </c>
      <c r="L131" s="132" t="s">
        <v>2968</v>
      </c>
      <c r="M131" s="132" t="s">
        <v>2969</v>
      </c>
      <c r="N131" s="132" t="s">
        <v>2970</v>
      </c>
      <c r="O131" s="132" t="s">
        <v>2971</v>
      </c>
      <c r="P131" s="132" t="s">
        <v>2972</v>
      </c>
      <c r="Q131" s="132" t="s">
        <v>2973</v>
      </c>
      <c r="R131" s="132" t="s">
        <v>3071</v>
      </c>
      <c r="S131" s="133" t="s">
        <v>2975</v>
      </c>
      <c r="T131" s="133" t="s">
        <v>2976</v>
      </c>
      <c r="U131" s="133" t="s">
        <v>2977</v>
      </c>
      <c r="V131" s="133" t="s">
        <v>2978</v>
      </c>
      <c r="W131" s="133" t="s">
        <v>2979</v>
      </c>
      <c r="X131" s="133" t="s">
        <v>2980</v>
      </c>
      <c r="Y131" s="133" t="s">
        <v>2981</v>
      </c>
      <c r="Z131" s="133" t="s">
        <v>2982</v>
      </c>
      <c r="AA131" s="133" t="s">
        <v>2983</v>
      </c>
      <c r="AB131" s="133" t="s">
        <v>2984</v>
      </c>
      <c r="AC131" s="133" t="s">
        <v>2985</v>
      </c>
      <c r="AD131" s="133" t="s">
        <v>2986</v>
      </c>
      <c r="AE131" s="133" t="s">
        <v>2987</v>
      </c>
      <c r="AF131" s="133" t="s">
        <v>2988</v>
      </c>
      <c r="AG131" s="133" t="s">
        <v>2989</v>
      </c>
      <c r="AH131" s="133" t="s">
        <v>2990</v>
      </c>
      <c r="AI131" s="133" t="s">
        <v>2991</v>
      </c>
      <c r="AJ131" s="133" t="s">
        <v>2992</v>
      </c>
      <c r="AK131" s="133" t="s">
        <v>2993</v>
      </c>
      <c r="AL131" s="133" t="s">
        <v>2994</v>
      </c>
      <c r="AM131" s="133" t="s">
        <v>2995</v>
      </c>
      <c r="AN131" s="133" t="s">
        <v>2996</v>
      </c>
      <c r="AO131" s="133" t="s">
        <v>2997</v>
      </c>
      <c r="AP131" s="133" t="s">
        <v>2998</v>
      </c>
      <c r="AQ131" s="133" t="s">
        <v>2999</v>
      </c>
      <c r="AR131" s="133" t="s">
        <v>3000</v>
      </c>
      <c r="AS131" s="133" t="s">
        <v>3001</v>
      </c>
      <c r="AT131" s="133" t="s">
        <v>3002</v>
      </c>
      <c r="AV131" s="135" t="s">
        <v>3003</v>
      </c>
      <c r="AW131" s="135" t="s">
        <v>3004</v>
      </c>
      <c r="AX131" s="135" t="s">
        <v>3005</v>
      </c>
      <c r="AY131" s="135" t="s">
        <v>3006</v>
      </c>
      <c r="AZ131" s="135" t="s">
        <v>3007</v>
      </c>
      <c r="BA131" s="136" t="s">
        <v>3008</v>
      </c>
      <c r="BB131" s="135" t="s">
        <v>3009</v>
      </c>
      <c r="BC131" s="135" t="s">
        <v>3010</v>
      </c>
      <c r="BD131" s="135" t="s">
        <v>3011</v>
      </c>
      <c r="BE131" s="135" t="s">
        <v>3012</v>
      </c>
      <c r="BF131" s="135" t="s">
        <v>3013</v>
      </c>
      <c r="BG131" s="135" t="s">
        <v>3014</v>
      </c>
      <c r="BH131" s="135" t="s">
        <v>3015</v>
      </c>
      <c r="BI131" s="135" t="s">
        <v>3016</v>
      </c>
      <c r="BJ131" s="135" t="s">
        <v>3017</v>
      </c>
      <c r="BK131" s="135" t="s">
        <v>3018</v>
      </c>
      <c r="BL131" s="135" t="s">
        <v>3019</v>
      </c>
      <c r="BM131" s="135" t="s">
        <v>3020</v>
      </c>
      <c r="BN131" s="135" t="s">
        <v>3021</v>
      </c>
      <c r="BO131" s="135" t="s">
        <v>3022</v>
      </c>
      <c r="BP131" s="135" t="s">
        <v>3023</v>
      </c>
      <c r="BQ131" s="135" t="s">
        <v>3024</v>
      </c>
      <c r="BR131" s="135" t="s">
        <v>3025</v>
      </c>
      <c r="BS131" s="135" t="s">
        <v>3026</v>
      </c>
      <c r="BT131" s="135" t="s">
        <v>3027</v>
      </c>
      <c r="BU131" s="135" t="s">
        <v>3028</v>
      </c>
      <c r="BV131" s="135" t="s">
        <v>3029</v>
      </c>
      <c r="BW131" s="135" t="s">
        <v>3030</v>
      </c>
      <c r="BX131" s="135" t="s">
        <v>3031</v>
      </c>
      <c r="BY131" s="135" t="s">
        <v>3032</v>
      </c>
      <c r="BZ131" s="135" t="s">
        <v>3033</v>
      </c>
      <c r="CA131" s="137" t="s">
        <v>3034</v>
      </c>
      <c r="CB131" s="135" t="s">
        <v>3035</v>
      </c>
      <c r="CC131" s="137" t="s">
        <v>3036</v>
      </c>
      <c r="CD131" s="135" t="s">
        <v>3037</v>
      </c>
      <c r="CE131" s="137" t="s">
        <v>3038</v>
      </c>
      <c r="CF131" s="135" t="s">
        <v>3039</v>
      </c>
      <c r="CG131" s="135" t="s">
        <v>3040</v>
      </c>
      <c r="CH131" s="135" t="s">
        <v>3041</v>
      </c>
      <c r="CI131" s="135" t="s">
        <v>3068</v>
      </c>
      <c r="CJ131" s="135" t="s">
        <v>3043</v>
      </c>
    </row>
    <row r="132" spans="1:88" ht="13.75" customHeight="1">
      <c r="A132" s="177" t="s">
        <v>3044</v>
      </c>
      <c r="B132" s="114" t="s">
        <v>3045</v>
      </c>
      <c r="C132" s="114" t="s">
        <v>3045</v>
      </c>
      <c r="D132" s="114" t="s">
        <v>3045</v>
      </c>
      <c r="E132" s="114" t="s">
        <v>3045</v>
      </c>
      <c r="F132" s="114" t="s">
        <v>3045</v>
      </c>
      <c r="G132" s="114" t="s">
        <v>3045</v>
      </c>
      <c r="H132" s="114" t="s">
        <v>3045</v>
      </c>
      <c r="I132" s="178" t="s">
        <v>3046</v>
      </c>
      <c r="J132" s="114" t="s">
        <v>3045</v>
      </c>
      <c r="K132" s="134"/>
      <c r="L132" s="179">
        <v>2312.5</v>
      </c>
      <c r="M132" s="179">
        <v>2375</v>
      </c>
      <c r="N132" s="179">
        <v>2312.5</v>
      </c>
      <c r="O132" s="179">
        <v>2375</v>
      </c>
      <c r="P132" s="179">
        <v>2312.5</v>
      </c>
      <c r="Q132" s="179">
        <v>2312.5</v>
      </c>
      <c r="R132" s="179">
        <v>2312.5</v>
      </c>
      <c r="S132" s="179">
        <v>2312.5</v>
      </c>
      <c r="T132" s="179">
        <v>2343.75</v>
      </c>
      <c r="U132" s="179">
        <v>2375</v>
      </c>
      <c r="V132" s="179">
        <v>2500</v>
      </c>
      <c r="W132" s="179">
        <v>2437.5</v>
      </c>
      <c r="X132" s="179">
        <v>2375</v>
      </c>
      <c r="Y132" s="180">
        <v>2375</v>
      </c>
      <c r="Z132" s="179">
        <v>2375</v>
      </c>
      <c r="AA132" s="114" t="s">
        <v>3045</v>
      </c>
      <c r="AB132" s="114" t="s">
        <v>3045</v>
      </c>
      <c r="AC132" s="140">
        <v>2437.5</v>
      </c>
      <c r="AD132" s="140">
        <v>2437.5</v>
      </c>
      <c r="AE132" s="140">
        <v>2437.5</v>
      </c>
      <c r="AF132" s="140">
        <v>2437.5</v>
      </c>
      <c r="AG132" s="114" t="s">
        <v>3045</v>
      </c>
      <c r="AH132" s="140">
        <v>2468.75</v>
      </c>
      <c r="AI132" s="140">
        <v>2437.5</v>
      </c>
      <c r="AJ132" s="140">
        <v>2437.5</v>
      </c>
      <c r="AK132" s="140">
        <v>2437.5</v>
      </c>
      <c r="AL132" s="140">
        <v>2937.5</v>
      </c>
      <c r="AM132" s="140">
        <v>2937.5</v>
      </c>
      <c r="AN132" s="140">
        <v>2500</v>
      </c>
      <c r="AO132" s="114" t="s">
        <v>3045</v>
      </c>
      <c r="AP132" s="140">
        <v>3000</v>
      </c>
      <c r="AQ132" s="140">
        <v>3000</v>
      </c>
      <c r="AR132" s="114" t="s">
        <v>3045</v>
      </c>
      <c r="AS132" s="140">
        <v>2812.5</v>
      </c>
      <c r="AT132" s="114" t="s">
        <v>3045</v>
      </c>
      <c r="AV132" s="144"/>
      <c r="AW132" s="144"/>
      <c r="AX132" s="144"/>
      <c r="AY132" s="144"/>
      <c r="AZ132" s="144"/>
      <c r="BA132" s="144"/>
      <c r="BB132" s="144" t="s">
        <v>3047</v>
      </c>
      <c r="BC132" s="144">
        <v>2.7027027027026973E-2</v>
      </c>
      <c r="BD132" s="144">
        <v>-2.6315789473684181E-2</v>
      </c>
      <c r="BE132" s="144">
        <v>2.7027027027026973E-2</v>
      </c>
      <c r="BF132" s="144">
        <v>-2.6315789473684181E-2</v>
      </c>
      <c r="BG132" s="144">
        <v>0</v>
      </c>
      <c r="BH132" s="144">
        <v>0</v>
      </c>
      <c r="BI132" s="144">
        <v>0</v>
      </c>
      <c r="BJ132" s="144">
        <v>1.3513513513513598E-2</v>
      </c>
      <c r="BK132" s="144">
        <v>1.3333333333333419E-2</v>
      </c>
      <c r="BL132" s="144">
        <v>5.2631578947368363E-2</v>
      </c>
      <c r="BM132" s="144">
        <v>-2.5000000000000022E-2</v>
      </c>
      <c r="BN132" s="144">
        <v>-2.5641025641025661E-2</v>
      </c>
      <c r="BO132" s="144">
        <v>0</v>
      </c>
      <c r="BP132" s="144">
        <v>0</v>
      </c>
      <c r="BQ132" s="144"/>
      <c r="BR132" s="144"/>
      <c r="BS132" s="144"/>
      <c r="BT132" s="144">
        <v>0</v>
      </c>
      <c r="BU132" s="144">
        <v>0</v>
      </c>
      <c r="BV132" s="144">
        <v>0</v>
      </c>
      <c r="BW132" s="144"/>
      <c r="BX132" s="113"/>
      <c r="BY132" s="113">
        <v>-1.2658227848101222E-2</v>
      </c>
      <c r="BZ132" s="113">
        <v>0</v>
      </c>
      <c r="CA132" s="113">
        <v>0</v>
      </c>
      <c r="CB132" s="113">
        <v>0.20512820512820507</v>
      </c>
      <c r="CC132" s="113">
        <v>0</v>
      </c>
      <c r="CD132" s="113">
        <v>-0.14893617021276595</v>
      </c>
      <c r="CF132" s="145"/>
      <c r="CG132" s="145">
        <v>0</v>
      </c>
      <c r="CH132" s="145"/>
      <c r="CI132" s="145"/>
      <c r="CJ132" s="145"/>
    </row>
    <row r="133" spans="1:88" ht="13.75" customHeight="1">
      <c r="A133" s="101" t="s">
        <v>2901</v>
      </c>
      <c r="B133" s="114" t="s">
        <v>3045</v>
      </c>
      <c r="C133" s="140">
        <v>1333</v>
      </c>
      <c r="D133" s="140">
        <v>1292</v>
      </c>
      <c r="E133" s="140">
        <v>1250</v>
      </c>
      <c r="F133" s="140">
        <v>1021</v>
      </c>
      <c r="G133" s="140">
        <v>1333</v>
      </c>
      <c r="H133" s="114" t="s">
        <v>3045</v>
      </c>
      <c r="I133" s="181"/>
      <c r="J133" s="140">
        <v>1138.8333333333333</v>
      </c>
      <c r="K133" s="134"/>
      <c r="L133" s="179">
        <v>1812.5</v>
      </c>
      <c r="M133" s="179">
        <v>2312.5</v>
      </c>
      <c r="N133" s="179">
        <v>2312.5</v>
      </c>
      <c r="O133" s="179">
        <v>2375</v>
      </c>
      <c r="P133" s="114" t="s">
        <v>3045</v>
      </c>
      <c r="Q133" s="179">
        <v>1875</v>
      </c>
      <c r="R133" s="179">
        <v>2812.5</v>
      </c>
      <c r="S133" s="179">
        <v>1812.5</v>
      </c>
      <c r="T133" s="179">
        <v>1875</v>
      </c>
      <c r="U133" s="179">
        <v>1875</v>
      </c>
      <c r="V133" s="179">
        <v>2156.25</v>
      </c>
      <c r="W133" s="179">
        <v>1875</v>
      </c>
      <c r="X133" s="179">
        <v>1875</v>
      </c>
      <c r="Y133" s="180">
        <v>1875</v>
      </c>
      <c r="Z133" s="179">
        <v>1875</v>
      </c>
      <c r="AA133" s="114" t="s">
        <v>3045</v>
      </c>
      <c r="AB133" s="140">
        <v>2375</v>
      </c>
      <c r="AC133" s="140">
        <v>1875</v>
      </c>
      <c r="AD133" s="140">
        <v>1875</v>
      </c>
      <c r="AE133" s="140">
        <v>1875</v>
      </c>
      <c r="AF133" s="140">
        <v>1875</v>
      </c>
      <c r="AG133" s="114" t="s">
        <v>3045</v>
      </c>
      <c r="AH133" s="140">
        <v>1812.5</v>
      </c>
      <c r="AI133" s="140">
        <v>1812.5</v>
      </c>
      <c r="AJ133" s="140">
        <v>1812.5</v>
      </c>
      <c r="AK133" s="140">
        <v>2062.5</v>
      </c>
      <c r="AL133" s="140">
        <v>2562.5</v>
      </c>
      <c r="AM133" s="140">
        <v>2562.5</v>
      </c>
      <c r="AN133" s="140">
        <v>2562.5</v>
      </c>
      <c r="AO133" s="140">
        <v>2562.5</v>
      </c>
      <c r="AP133" s="140">
        <v>2812.5</v>
      </c>
      <c r="AQ133" s="140">
        <v>2312.5</v>
      </c>
      <c r="AR133" s="140">
        <v>3500</v>
      </c>
      <c r="AS133" s="140">
        <v>2750</v>
      </c>
      <c r="AT133" s="140">
        <v>2875</v>
      </c>
      <c r="AV133" s="144">
        <v>-3.0757689422355572E-2</v>
      </c>
      <c r="AW133" s="144">
        <v>-3.2507739938080538E-2</v>
      </c>
      <c r="AX133" s="144">
        <v>-0.18320000000000003</v>
      </c>
      <c r="AY133" s="144">
        <v>0.30558276199804113</v>
      </c>
      <c r="AZ133" s="144" t="s">
        <v>3047</v>
      </c>
      <c r="BA133" s="144" t="s">
        <v>3047</v>
      </c>
      <c r="BB133" s="144">
        <v>2.4440216595931652E-2</v>
      </c>
      <c r="BC133" s="144">
        <v>0.27586206896551735</v>
      </c>
      <c r="BD133" s="144">
        <v>0</v>
      </c>
      <c r="BE133" s="144">
        <v>2.7027027027026973E-2</v>
      </c>
      <c r="BF133" s="144" t="s">
        <v>3047</v>
      </c>
      <c r="BG133" s="144" t="s">
        <v>3047</v>
      </c>
      <c r="BH133" s="144">
        <v>0.5</v>
      </c>
      <c r="BI133" s="144">
        <v>-0.35555555555555551</v>
      </c>
      <c r="BJ133" s="144">
        <v>3.4482758620689724E-2</v>
      </c>
      <c r="BK133" s="144">
        <v>0</v>
      </c>
      <c r="BL133" s="144">
        <v>0.14999999999999991</v>
      </c>
      <c r="BM133" s="144">
        <v>-0.13043478260869568</v>
      </c>
      <c r="BN133" s="144">
        <v>0</v>
      </c>
      <c r="BO133" s="144">
        <v>0</v>
      </c>
      <c r="BP133" s="144">
        <v>0</v>
      </c>
      <c r="BQ133" s="144"/>
      <c r="BR133" s="144"/>
      <c r="BS133" s="144">
        <v>-0.21052631578947367</v>
      </c>
      <c r="BT133" s="144">
        <v>0</v>
      </c>
      <c r="BU133" s="144">
        <v>0</v>
      </c>
      <c r="BV133" s="144">
        <v>0</v>
      </c>
      <c r="BW133" s="144"/>
      <c r="BX133" s="113"/>
      <c r="BY133" s="113">
        <v>0</v>
      </c>
      <c r="BZ133" s="113">
        <v>0</v>
      </c>
      <c r="CA133" s="113">
        <v>0.13793103448275867</v>
      </c>
      <c r="CB133" s="113">
        <v>0.24242424242424243</v>
      </c>
      <c r="CC133" s="113">
        <v>0</v>
      </c>
      <c r="CD133" s="113">
        <v>0</v>
      </c>
      <c r="CE133" s="113">
        <v>0</v>
      </c>
      <c r="CF133" s="145">
        <v>9.7560975609756184E-2</v>
      </c>
      <c r="CG133" s="145">
        <v>-0.17777777777777781</v>
      </c>
      <c r="CH133" s="145">
        <v>0.5135135135135136</v>
      </c>
      <c r="CI133" s="145">
        <v>-0.2142857142857143</v>
      </c>
      <c r="CJ133" s="145">
        <v>4.5454545454545414E-2</v>
      </c>
    </row>
    <row r="134" spans="1:88">
      <c r="A134" s="101" t="s">
        <v>2893</v>
      </c>
      <c r="B134" s="140">
        <v>1917</v>
      </c>
      <c r="C134" s="140">
        <v>1750</v>
      </c>
      <c r="D134" s="140">
        <v>1875</v>
      </c>
      <c r="E134" s="114" t="s">
        <v>3045</v>
      </c>
      <c r="F134" s="140">
        <v>1583</v>
      </c>
      <c r="G134" s="140">
        <v>1833</v>
      </c>
      <c r="H134" s="140">
        <v>1666.6666666666667</v>
      </c>
      <c r="I134" s="181"/>
      <c r="J134" s="140">
        <v>1541.6666666666665</v>
      </c>
      <c r="K134" s="134"/>
      <c r="L134" s="179">
        <v>2312.5</v>
      </c>
      <c r="M134" s="179">
        <v>2406.25</v>
      </c>
      <c r="N134" s="179">
        <v>3375</v>
      </c>
      <c r="O134" s="179">
        <v>2625</v>
      </c>
      <c r="P134" s="179">
        <v>2375</v>
      </c>
      <c r="Q134" s="179">
        <v>2812.5</v>
      </c>
      <c r="R134" s="179">
        <v>2812.5</v>
      </c>
      <c r="S134" s="179">
        <v>2312.5</v>
      </c>
      <c r="T134" s="179">
        <v>2875</v>
      </c>
      <c r="U134" s="179">
        <v>2312.5</v>
      </c>
      <c r="V134" s="179">
        <v>2562.5</v>
      </c>
      <c r="W134" s="179">
        <v>2593.75</v>
      </c>
      <c r="X134" s="179">
        <v>2875</v>
      </c>
      <c r="Y134" s="114" t="s">
        <v>3045</v>
      </c>
      <c r="Z134" s="114" t="s">
        <v>3045</v>
      </c>
      <c r="AA134" s="140">
        <v>3000</v>
      </c>
      <c r="AB134" s="140">
        <v>3000</v>
      </c>
      <c r="AC134" s="140">
        <v>3000</v>
      </c>
      <c r="AD134" s="140">
        <v>3000</v>
      </c>
      <c r="AE134" s="140">
        <v>3218.75</v>
      </c>
      <c r="AF134" s="140">
        <v>3218.75</v>
      </c>
      <c r="AG134" s="140">
        <v>2937.5</v>
      </c>
      <c r="AH134" s="140">
        <v>2937.5</v>
      </c>
      <c r="AI134" s="140">
        <v>2937.5</v>
      </c>
      <c r="AJ134" s="140">
        <v>2937.5</v>
      </c>
      <c r="AK134" s="140">
        <v>2937.5</v>
      </c>
      <c r="AL134" s="140">
        <v>2937.5</v>
      </c>
      <c r="AM134" s="140">
        <v>2937.5</v>
      </c>
      <c r="AN134" s="140">
        <v>2937.5</v>
      </c>
      <c r="AO134" s="140">
        <v>3187.5</v>
      </c>
      <c r="AP134" s="140">
        <v>3312.5</v>
      </c>
      <c r="AQ134" s="140">
        <v>3312.5</v>
      </c>
      <c r="AR134" s="140">
        <v>3500</v>
      </c>
      <c r="AS134" s="140">
        <v>3000</v>
      </c>
      <c r="AT134" s="140">
        <v>3500</v>
      </c>
      <c r="AV134" s="144">
        <v>7.1428571428571397E-2</v>
      </c>
      <c r="AW134" s="144" t="s">
        <v>3047</v>
      </c>
      <c r="AX134" s="144" t="s">
        <v>3047</v>
      </c>
      <c r="AY134" s="144">
        <v>0.15792798483891346</v>
      </c>
      <c r="AZ134" s="144">
        <v>-9.0743771594835376E-2</v>
      </c>
      <c r="BA134" s="144">
        <v>-7.5000000000000178E-2</v>
      </c>
      <c r="BB134" s="144">
        <v>-8.1081081081080919E-2</v>
      </c>
      <c r="BC134" s="144">
        <v>4.0540540540540571E-2</v>
      </c>
      <c r="BD134" s="144">
        <v>0.40259740259740262</v>
      </c>
      <c r="BE134" s="144">
        <v>-0.22222222222222221</v>
      </c>
      <c r="BF134" s="144">
        <v>-9.5238095238095233E-2</v>
      </c>
      <c r="BG134" s="144">
        <v>0.18421052631578938</v>
      </c>
      <c r="BH134" s="144">
        <v>0</v>
      </c>
      <c r="BI134" s="144">
        <v>-0.17777777777777781</v>
      </c>
      <c r="BJ134" s="144">
        <v>0.2432432432432432</v>
      </c>
      <c r="BK134" s="144">
        <v>-0.19565217391304346</v>
      </c>
      <c r="BL134" s="144">
        <v>0.10810810810810811</v>
      </c>
      <c r="BM134" s="144">
        <v>1.2195121951219523E-2</v>
      </c>
      <c r="BN134" s="144">
        <v>0.10843373493975905</v>
      </c>
      <c r="BO134" s="144"/>
      <c r="BP134" s="144"/>
      <c r="BQ134" s="144"/>
      <c r="BR134" s="144">
        <v>0</v>
      </c>
      <c r="BS134" s="144">
        <v>0</v>
      </c>
      <c r="BT134" s="144">
        <v>0</v>
      </c>
      <c r="BU134" s="144">
        <v>7.2916666666666741E-2</v>
      </c>
      <c r="BV134" s="144">
        <v>0</v>
      </c>
      <c r="BW134" s="144">
        <v>-8.737864077669899E-2</v>
      </c>
      <c r="BX134" s="113">
        <v>0</v>
      </c>
      <c r="BY134" s="113">
        <v>0</v>
      </c>
      <c r="BZ134" s="113">
        <v>0</v>
      </c>
      <c r="CA134" s="113">
        <v>0</v>
      </c>
      <c r="CB134" s="113">
        <v>0</v>
      </c>
      <c r="CC134" s="113">
        <v>0</v>
      </c>
      <c r="CD134" s="113">
        <v>0</v>
      </c>
      <c r="CE134" s="113">
        <v>8.5106382978723305E-2</v>
      </c>
      <c r="CF134" s="145">
        <v>3.9215686274509887E-2</v>
      </c>
      <c r="CG134" s="145">
        <v>0</v>
      </c>
      <c r="CH134" s="145">
        <v>5.6603773584905648E-2</v>
      </c>
      <c r="CI134" s="145">
        <v>-0.1428571428571429</v>
      </c>
      <c r="CJ134" s="145">
        <v>0.16666666666666674</v>
      </c>
    </row>
    <row r="135" spans="1:88">
      <c r="A135" s="101" t="s">
        <v>3072</v>
      </c>
      <c r="B135" s="114" t="s">
        <v>3045</v>
      </c>
      <c r="C135" s="114" t="s">
        <v>3045</v>
      </c>
      <c r="D135" s="114" t="s">
        <v>3045</v>
      </c>
      <c r="E135" s="114" t="s">
        <v>3045</v>
      </c>
      <c r="F135" s="114" t="s">
        <v>3048</v>
      </c>
      <c r="G135" s="140">
        <v>938</v>
      </c>
      <c r="H135" s="140">
        <v>812.5</v>
      </c>
      <c r="I135" s="181"/>
      <c r="J135" s="140">
        <v>875</v>
      </c>
      <c r="K135" s="134"/>
      <c r="L135" s="114" t="s">
        <v>3045</v>
      </c>
      <c r="M135" s="114" t="s">
        <v>3045</v>
      </c>
      <c r="N135" s="179">
        <v>2250</v>
      </c>
      <c r="O135" s="179">
        <v>2263.9375</v>
      </c>
      <c r="P135" s="179">
        <v>2000</v>
      </c>
      <c r="Q135" s="179">
        <v>2312.5</v>
      </c>
      <c r="R135" s="179">
        <v>2312.5</v>
      </c>
      <c r="S135" s="179">
        <v>2312.5</v>
      </c>
      <c r="T135" s="179">
        <v>1812.5</v>
      </c>
      <c r="U135" s="179">
        <v>1687.5</v>
      </c>
      <c r="V135" s="179">
        <v>1296.875</v>
      </c>
      <c r="W135" s="179">
        <v>2312.5</v>
      </c>
      <c r="X135" s="179">
        <v>2312.5</v>
      </c>
      <c r="Y135" s="180">
        <v>1687.5</v>
      </c>
      <c r="Z135" s="140">
        <v>2187.5</v>
      </c>
      <c r="AA135" s="140">
        <v>1953.125</v>
      </c>
      <c r="AB135" s="140">
        <v>1937.5</v>
      </c>
      <c r="AC135" s="140">
        <v>1937.5</v>
      </c>
      <c r="AD135" s="140">
        <v>1937.5</v>
      </c>
      <c r="AE135" s="140">
        <v>1500</v>
      </c>
      <c r="AF135" s="140">
        <v>1500</v>
      </c>
      <c r="AG135" s="140">
        <v>1437.5</v>
      </c>
      <c r="AH135" s="140">
        <v>1937.5</v>
      </c>
      <c r="AI135" s="140">
        <v>1937.5</v>
      </c>
      <c r="AJ135" s="140">
        <v>1937.5</v>
      </c>
      <c r="AK135" s="140">
        <v>2187.5</v>
      </c>
      <c r="AL135" s="140">
        <v>1937.5</v>
      </c>
      <c r="AM135" s="140">
        <v>2312.5</v>
      </c>
      <c r="AN135" s="140">
        <v>2187.5</v>
      </c>
      <c r="AO135" s="140">
        <v>2187.5</v>
      </c>
      <c r="AP135" s="140">
        <v>2187.5</v>
      </c>
      <c r="AQ135" s="140">
        <v>2312.5</v>
      </c>
      <c r="AR135" s="140">
        <v>2687.5</v>
      </c>
      <c r="AS135" s="140">
        <v>2437.5</v>
      </c>
      <c r="AT135" s="140">
        <v>2562.5</v>
      </c>
      <c r="AV135" s="144" t="s">
        <v>3047</v>
      </c>
      <c r="AW135" s="144" t="s">
        <v>3047</v>
      </c>
      <c r="AX135" s="144" t="s">
        <v>3047</v>
      </c>
      <c r="AY135" s="144">
        <v>2.2900763358778553E-2</v>
      </c>
      <c r="AZ135" s="144">
        <v>-0.13379530916844351</v>
      </c>
      <c r="BA135" s="144">
        <v>7.6923076923076872E-2</v>
      </c>
      <c r="BB135" s="144" t="s">
        <v>3047</v>
      </c>
      <c r="BC135" s="144" t="s">
        <v>3047</v>
      </c>
      <c r="BD135" s="144" t="s">
        <v>3047</v>
      </c>
      <c r="BE135" s="144">
        <v>6.1944444444443914E-3</v>
      </c>
      <c r="BF135" s="144">
        <v>-0.1165833862463076</v>
      </c>
      <c r="BG135" s="144">
        <v>0.15625</v>
      </c>
      <c r="BH135" s="144">
        <v>0</v>
      </c>
      <c r="BI135" s="144">
        <v>0</v>
      </c>
      <c r="BJ135" s="144">
        <v>-0.21621621621621623</v>
      </c>
      <c r="BK135" s="144">
        <v>-6.8965517241379337E-2</v>
      </c>
      <c r="BL135" s="144">
        <v>-0.23148148148148151</v>
      </c>
      <c r="BM135" s="144">
        <v>0.7831325301204819</v>
      </c>
      <c r="BN135" s="144">
        <v>0</v>
      </c>
      <c r="BO135" s="144">
        <v>-0.27027027027027029</v>
      </c>
      <c r="BP135" s="144">
        <v>0.29629629629629628</v>
      </c>
      <c r="BQ135" s="144">
        <v>-0.1071428571428571</v>
      </c>
      <c r="BR135" s="144">
        <v>-8.0000000000000071E-3</v>
      </c>
      <c r="BS135" s="144">
        <v>0</v>
      </c>
      <c r="BT135" s="144">
        <v>0</v>
      </c>
      <c r="BU135" s="144">
        <v>-0.22580645161290325</v>
      </c>
      <c r="BV135" s="144">
        <v>0</v>
      </c>
      <c r="BW135" s="144">
        <v>-4.166666666666663E-2</v>
      </c>
      <c r="BX135" s="113">
        <v>0.34782608695652173</v>
      </c>
      <c r="BY135" s="113">
        <v>0</v>
      </c>
      <c r="BZ135" s="113">
        <v>0</v>
      </c>
      <c r="CA135" s="113">
        <v>0.12903225806451624</v>
      </c>
      <c r="CB135" s="113">
        <v>-0.11428571428571432</v>
      </c>
      <c r="CC135" s="113">
        <v>0.19354838709677424</v>
      </c>
      <c r="CD135" s="113">
        <v>-5.4054054054054057E-2</v>
      </c>
      <c r="CE135" s="113">
        <v>0</v>
      </c>
      <c r="CF135" s="145">
        <v>0</v>
      </c>
      <c r="CG135" s="145">
        <v>5.7142857142857162E-2</v>
      </c>
      <c r="CH135" s="145">
        <v>0.16216216216216206</v>
      </c>
      <c r="CI135" s="145">
        <v>-9.3023255813953543E-2</v>
      </c>
      <c r="CJ135" s="145">
        <v>5.1282051282051322E-2</v>
      </c>
    </row>
    <row r="136" spans="1:88">
      <c r="A136" s="101" t="s">
        <v>3049</v>
      </c>
      <c r="B136" s="114" t="s">
        <v>3045</v>
      </c>
      <c r="C136" s="114" t="s">
        <v>3045</v>
      </c>
      <c r="D136" s="114" t="s">
        <v>3045</v>
      </c>
      <c r="E136" s="114" t="s">
        <v>3045</v>
      </c>
      <c r="F136" s="114" t="s">
        <v>3045</v>
      </c>
      <c r="G136" s="114" t="s">
        <v>3045</v>
      </c>
      <c r="H136" s="114" t="s">
        <v>3045</v>
      </c>
      <c r="I136" s="181"/>
      <c r="J136" s="114" t="s">
        <v>3045</v>
      </c>
      <c r="K136" s="134"/>
      <c r="L136" s="114" t="s">
        <v>3045</v>
      </c>
      <c r="M136" s="114" t="s">
        <v>3045</v>
      </c>
      <c r="N136" s="114" t="s">
        <v>3045</v>
      </c>
      <c r="O136" s="114" t="s">
        <v>3045</v>
      </c>
      <c r="P136" s="114" t="s">
        <v>3045</v>
      </c>
      <c r="Q136" s="114" t="s">
        <v>3045</v>
      </c>
      <c r="R136" s="114" t="s">
        <v>3045</v>
      </c>
      <c r="S136" s="114" t="s">
        <v>3045</v>
      </c>
      <c r="T136" s="114" t="s">
        <v>3045</v>
      </c>
      <c r="U136" s="114" t="s">
        <v>3045</v>
      </c>
      <c r="V136" s="114" t="s">
        <v>3045</v>
      </c>
      <c r="W136" s="114" t="s">
        <v>3045</v>
      </c>
      <c r="X136" s="114" t="s">
        <v>3045</v>
      </c>
      <c r="Y136" s="114" t="s">
        <v>3045</v>
      </c>
      <c r="Z136" s="114" t="s">
        <v>3045</v>
      </c>
      <c r="AA136" s="140">
        <v>2813</v>
      </c>
      <c r="AB136" s="140">
        <v>2843.75</v>
      </c>
      <c r="AC136" s="140">
        <v>2875</v>
      </c>
      <c r="AD136" s="140">
        <v>2875</v>
      </c>
      <c r="AE136" s="140">
        <v>2812.5</v>
      </c>
      <c r="AF136" s="140">
        <v>2812.5</v>
      </c>
      <c r="AG136" s="114" t="s">
        <v>3045</v>
      </c>
      <c r="AH136" s="140">
        <v>2812.5</v>
      </c>
      <c r="AI136" s="140">
        <v>2812.5</v>
      </c>
      <c r="AJ136" s="140">
        <v>2812.5</v>
      </c>
      <c r="AK136" s="140">
        <v>2812.5</v>
      </c>
      <c r="AL136" s="140">
        <v>2875</v>
      </c>
      <c r="AM136" s="140">
        <v>2875</v>
      </c>
      <c r="AN136" s="140">
        <v>2875</v>
      </c>
      <c r="AO136" s="140">
        <v>2875</v>
      </c>
      <c r="AP136" s="140">
        <v>2812.5</v>
      </c>
      <c r="AQ136" s="140">
        <v>3812.5</v>
      </c>
      <c r="AR136" s="114" t="s">
        <v>3045</v>
      </c>
      <c r="AS136" s="114" t="s">
        <v>3045</v>
      </c>
      <c r="AT136" s="114" t="s">
        <v>3045</v>
      </c>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v>1.0931389975115557E-2</v>
      </c>
      <c r="BS136" s="144">
        <v>1.098901098901095E-2</v>
      </c>
      <c r="BT136" s="144">
        <v>0</v>
      </c>
      <c r="BU136" s="144">
        <v>-2.1739130434782594E-2</v>
      </c>
      <c r="BV136" s="144">
        <v>0</v>
      </c>
      <c r="BW136" s="144"/>
      <c r="BX136" s="113"/>
      <c r="BY136" s="113">
        <v>0</v>
      </c>
      <c r="BZ136" s="113">
        <v>0</v>
      </c>
      <c r="CA136" s="113">
        <v>0</v>
      </c>
      <c r="CB136" s="113">
        <v>2.2222222222222143E-2</v>
      </c>
      <c r="CC136" s="113">
        <v>0</v>
      </c>
      <c r="CD136" s="113">
        <v>0</v>
      </c>
      <c r="CE136" s="113">
        <v>0</v>
      </c>
      <c r="CF136" s="145">
        <v>-2.1739130434782594E-2</v>
      </c>
      <c r="CG136" s="145">
        <v>0.35555555555555562</v>
      </c>
      <c r="CH136" s="145"/>
      <c r="CI136" s="145"/>
      <c r="CJ136" s="145"/>
    </row>
    <row r="137" spans="1:88">
      <c r="A137" s="101" t="s">
        <v>3050</v>
      </c>
      <c r="B137" s="114" t="s">
        <v>3045</v>
      </c>
      <c r="C137" s="114" t="s">
        <v>3045</v>
      </c>
      <c r="D137" s="114" t="s">
        <v>3045</v>
      </c>
      <c r="E137" s="114" t="s">
        <v>3045</v>
      </c>
      <c r="F137" s="114" t="s">
        <v>3045</v>
      </c>
      <c r="G137" s="114" t="s">
        <v>3045</v>
      </c>
      <c r="H137" s="114" t="s">
        <v>3045</v>
      </c>
      <c r="I137" s="181"/>
      <c r="J137" s="114" t="s">
        <v>3045</v>
      </c>
      <c r="K137" s="134"/>
      <c r="L137" s="114" t="s">
        <v>3045</v>
      </c>
      <c r="M137" s="114" t="s">
        <v>3045</v>
      </c>
      <c r="N137" s="114" t="s">
        <v>3045</v>
      </c>
      <c r="O137" s="114" t="s">
        <v>3045</v>
      </c>
      <c r="P137" s="179">
        <v>2187.5</v>
      </c>
      <c r="Q137" s="114" t="s">
        <v>3045</v>
      </c>
      <c r="R137" s="114" t="s">
        <v>3045</v>
      </c>
      <c r="S137" s="114" t="s">
        <v>3045</v>
      </c>
      <c r="T137" s="140">
        <v>1687.5</v>
      </c>
      <c r="U137" s="114" t="s">
        <v>3045</v>
      </c>
      <c r="V137" s="114" t="s">
        <v>3045</v>
      </c>
      <c r="W137" s="140">
        <v>2187.5</v>
      </c>
      <c r="X137" s="114" t="s">
        <v>3045</v>
      </c>
      <c r="Y137" s="114" t="s">
        <v>3045</v>
      </c>
      <c r="Z137" s="114" t="s">
        <v>3045</v>
      </c>
      <c r="AA137" s="114" t="s">
        <v>3045</v>
      </c>
      <c r="AB137" s="114" t="s">
        <v>3045</v>
      </c>
      <c r="AC137" s="114" t="s">
        <v>3045</v>
      </c>
      <c r="AD137" s="114" t="s">
        <v>3045</v>
      </c>
      <c r="AE137" s="114" t="s">
        <v>3045</v>
      </c>
      <c r="AF137" s="114" t="s">
        <v>3045</v>
      </c>
      <c r="AG137" s="114" t="s">
        <v>3045</v>
      </c>
      <c r="AH137" s="114" t="s">
        <v>3045</v>
      </c>
      <c r="AI137" s="114" t="s">
        <v>3045</v>
      </c>
      <c r="AJ137" s="114" t="s">
        <v>3045</v>
      </c>
      <c r="AK137" s="114" t="s">
        <v>3045</v>
      </c>
      <c r="AL137" s="114" t="s">
        <v>3045</v>
      </c>
      <c r="AM137" s="114" t="s">
        <v>3045</v>
      </c>
      <c r="AN137" s="114" t="s">
        <v>3045</v>
      </c>
      <c r="AO137" s="114" t="s">
        <v>3045</v>
      </c>
      <c r="AP137" s="114" t="s">
        <v>3045</v>
      </c>
      <c r="AQ137" s="114" t="s">
        <v>3045</v>
      </c>
      <c r="AR137" s="114" t="s">
        <v>3045</v>
      </c>
      <c r="AS137" s="114" t="s">
        <v>3045</v>
      </c>
      <c r="AT137" s="114" t="s">
        <v>3045</v>
      </c>
      <c r="AV137" s="144"/>
      <c r="AW137" s="144"/>
      <c r="AX137" s="144"/>
      <c r="AY137" s="144"/>
      <c r="AZ137" s="144"/>
      <c r="BA137" s="144"/>
      <c r="BB137" s="144"/>
      <c r="BC137" s="144"/>
      <c r="BD137" s="144"/>
      <c r="BE137" s="144"/>
      <c r="BF137" s="144" t="s">
        <v>3047</v>
      </c>
      <c r="BG137" s="144" t="s">
        <v>3047</v>
      </c>
      <c r="BH137" s="144" t="s">
        <v>3047</v>
      </c>
      <c r="BI137" s="144" t="s">
        <v>3047</v>
      </c>
      <c r="BJ137" s="144" t="s">
        <v>3047</v>
      </c>
      <c r="BK137" s="144" t="s">
        <v>3047</v>
      </c>
      <c r="BL137" s="144" t="s">
        <v>3047</v>
      </c>
      <c r="BM137" s="144" t="s">
        <v>3047</v>
      </c>
      <c r="BN137" s="144"/>
      <c r="BO137" s="144"/>
      <c r="BP137" s="144"/>
      <c r="BQ137" s="144"/>
      <c r="BR137" s="144"/>
      <c r="BS137" s="144"/>
      <c r="BT137" s="144"/>
      <c r="BU137" s="144"/>
      <c r="BV137" s="144"/>
      <c r="BW137" s="144"/>
      <c r="BX137" s="113"/>
      <c r="BY137" s="113"/>
      <c r="BZ137" s="113"/>
      <c r="CF137" s="145"/>
      <c r="CG137" s="145"/>
      <c r="CH137" s="145"/>
      <c r="CI137" s="145"/>
      <c r="CJ137" s="145"/>
    </row>
    <row r="138" spans="1:88">
      <c r="A138" s="101" t="s">
        <v>2891</v>
      </c>
      <c r="B138" s="114" t="s">
        <v>3045</v>
      </c>
      <c r="C138" s="114" t="s">
        <v>3045</v>
      </c>
      <c r="D138" s="114" t="s">
        <v>3045</v>
      </c>
      <c r="E138" s="114" t="s">
        <v>3045</v>
      </c>
      <c r="F138" s="114" t="s">
        <v>3045</v>
      </c>
      <c r="G138" s="114" t="s">
        <v>3045</v>
      </c>
      <c r="H138" s="114" t="s">
        <v>3045</v>
      </c>
      <c r="I138" s="181"/>
      <c r="J138" s="114" t="s">
        <v>3045</v>
      </c>
      <c r="K138" s="134"/>
      <c r="L138" s="114" t="s">
        <v>3045</v>
      </c>
      <c r="M138" s="114" t="s">
        <v>3045</v>
      </c>
      <c r="N138" s="114" t="s">
        <v>3045</v>
      </c>
      <c r="O138" s="179">
        <v>1812.5</v>
      </c>
      <c r="P138" s="114" t="s">
        <v>3045</v>
      </c>
      <c r="Q138" s="179">
        <v>2250</v>
      </c>
      <c r="R138" s="114" t="s">
        <v>3045</v>
      </c>
      <c r="S138" s="179">
        <v>2250</v>
      </c>
      <c r="T138" s="140">
        <v>2406.25</v>
      </c>
      <c r="U138" s="140">
        <v>2250</v>
      </c>
      <c r="V138" s="114" t="s">
        <v>3045</v>
      </c>
      <c r="W138" s="140">
        <v>2312.5</v>
      </c>
      <c r="X138" s="114" t="s">
        <v>3045</v>
      </c>
      <c r="Y138" s="180">
        <v>2250</v>
      </c>
      <c r="Z138" s="140">
        <v>2250</v>
      </c>
      <c r="AA138" s="140">
        <v>2250</v>
      </c>
      <c r="AB138" s="140">
        <v>2281.25</v>
      </c>
      <c r="AC138" s="140">
        <v>2250</v>
      </c>
      <c r="AD138" s="140">
        <v>2250</v>
      </c>
      <c r="AE138" s="140">
        <v>2250</v>
      </c>
      <c r="AF138" s="140">
        <v>2250</v>
      </c>
      <c r="AG138" s="140">
        <v>1875</v>
      </c>
      <c r="AH138" s="140">
        <v>2250</v>
      </c>
      <c r="AI138" s="140">
        <v>2312.5</v>
      </c>
      <c r="AJ138" s="140">
        <v>2312.5</v>
      </c>
      <c r="AK138" s="140">
        <v>2250</v>
      </c>
      <c r="AL138" s="140">
        <v>2312.5</v>
      </c>
      <c r="AM138" s="140">
        <v>2812.5</v>
      </c>
      <c r="AN138" s="140">
        <v>2750</v>
      </c>
      <c r="AO138" s="140">
        <v>2250</v>
      </c>
      <c r="AP138" s="140">
        <v>2750</v>
      </c>
      <c r="AQ138" s="140">
        <v>2250</v>
      </c>
      <c r="AR138" s="140">
        <v>2250</v>
      </c>
      <c r="AS138" s="114" t="s">
        <v>3045</v>
      </c>
      <c r="AT138" s="140">
        <v>2312.5</v>
      </c>
      <c r="AV138" s="144"/>
      <c r="AW138" s="144"/>
      <c r="AX138" s="144"/>
      <c r="AY138" s="144"/>
      <c r="AZ138" s="144"/>
      <c r="BA138" s="144"/>
      <c r="BB138" s="144"/>
      <c r="BC138" s="144"/>
      <c r="BD138" s="144"/>
      <c r="BE138" s="144" t="s">
        <v>3047</v>
      </c>
      <c r="BF138" s="144" t="s">
        <v>3047</v>
      </c>
      <c r="BG138" s="144" t="s">
        <v>3047</v>
      </c>
      <c r="BH138" s="144" t="s">
        <v>3047</v>
      </c>
      <c r="BI138" s="144" t="s">
        <v>3047</v>
      </c>
      <c r="BJ138" s="144">
        <v>6.944444444444442E-2</v>
      </c>
      <c r="BK138" s="144">
        <v>-6.4935064935064957E-2</v>
      </c>
      <c r="BL138" s="144" t="s">
        <v>3047</v>
      </c>
      <c r="BM138" s="144" t="s">
        <v>3047</v>
      </c>
      <c r="BN138" s="144"/>
      <c r="BO138" s="144"/>
      <c r="BP138" s="144">
        <v>0</v>
      </c>
      <c r="BQ138" s="144">
        <v>0</v>
      </c>
      <c r="BR138" s="144">
        <v>1.388888888888884E-2</v>
      </c>
      <c r="BS138" s="144">
        <v>-1.3698630136986356E-2</v>
      </c>
      <c r="BT138" s="144">
        <v>0</v>
      </c>
      <c r="BU138" s="144">
        <v>0</v>
      </c>
      <c r="BV138" s="144">
        <v>0</v>
      </c>
      <c r="BW138" s="144">
        <v>-0.16666666666666663</v>
      </c>
      <c r="BX138" s="113">
        <v>0.19999999999999996</v>
      </c>
      <c r="BY138" s="113">
        <v>2.7777777777777679E-2</v>
      </c>
      <c r="BZ138" s="113">
        <v>0</v>
      </c>
      <c r="CA138" s="113">
        <v>-2.7027027027026973E-2</v>
      </c>
      <c r="CB138" s="113">
        <v>2.7777777777777679E-2</v>
      </c>
      <c r="CC138" s="113">
        <v>0.21621621621621623</v>
      </c>
      <c r="CD138" s="113">
        <v>-2.2222222222222254E-2</v>
      </c>
      <c r="CE138" s="113">
        <v>-0.18181818181818177</v>
      </c>
      <c r="CF138" s="145">
        <v>0.22222222222222232</v>
      </c>
      <c r="CG138" s="145">
        <v>-0.18181818181818177</v>
      </c>
      <c r="CH138" s="145">
        <v>0</v>
      </c>
      <c r="CI138" s="145"/>
      <c r="CJ138" s="145"/>
    </row>
    <row r="139" spans="1:88">
      <c r="A139" s="101" t="s">
        <v>3051</v>
      </c>
      <c r="B139" s="114" t="s">
        <v>3045</v>
      </c>
      <c r="C139" s="114" t="s">
        <v>3045</v>
      </c>
      <c r="D139" s="114" t="s">
        <v>3045</v>
      </c>
      <c r="E139" s="114" t="s">
        <v>3045</v>
      </c>
      <c r="F139" s="114" t="s">
        <v>3045</v>
      </c>
      <c r="G139" s="114" t="s">
        <v>3045</v>
      </c>
      <c r="H139" s="114" t="s">
        <v>3045</v>
      </c>
      <c r="I139" s="181"/>
      <c r="J139" s="114" t="s">
        <v>3045</v>
      </c>
      <c r="K139" s="134"/>
      <c r="L139" s="114" t="s">
        <v>3045</v>
      </c>
      <c r="M139" s="114" t="s">
        <v>3045</v>
      </c>
      <c r="N139" s="179">
        <v>2218.75</v>
      </c>
      <c r="O139" s="179">
        <v>2312.5</v>
      </c>
      <c r="P139" s="179">
        <v>2187.5</v>
      </c>
      <c r="Q139" s="179">
        <v>1687.5</v>
      </c>
      <c r="R139" s="114" t="s">
        <v>3045</v>
      </c>
      <c r="S139" s="114" t="s">
        <v>3045</v>
      </c>
      <c r="T139" s="140">
        <v>1687.5</v>
      </c>
      <c r="U139" s="140">
        <v>1687.5</v>
      </c>
      <c r="V139" s="114" t="s">
        <v>3045</v>
      </c>
      <c r="W139" s="140">
        <v>2343.75</v>
      </c>
      <c r="X139" s="114" t="s">
        <v>3045</v>
      </c>
      <c r="Y139" s="114" t="s">
        <v>3045</v>
      </c>
      <c r="Z139" s="140">
        <v>2187.5</v>
      </c>
      <c r="AA139" s="114" t="s">
        <v>3045</v>
      </c>
      <c r="AB139" s="114" t="s">
        <v>3045</v>
      </c>
      <c r="AC139" s="114" t="s">
        <v>3045</v>
      </c>
      <c r="AD139" s="114" t="s">
        <v>3045</v>
      </c>
      <c r="AE139" s="114" t="s">
        <v>3045</v>
      </c>
      <c r="AF139" s="114" t="s">
        <v>3045</v>
      </c>
      <c r="AG139" s="114" t="s">
        <v>3045</v>
      </c>
      <c r="AH139" s="114" t="s">
        <v>3045</v>
      </c>
      <c r="AI139" s="114" t="s">
        <v>3045</v>
      </c>
      <c r="AJ139" s="114" t="s">
        <v>3045</v>
      </c>
      <c r="AK139" s="114" t="s">
        <v>3045</v>
      </c>
      <c r="AL139" s="114" t="s">
        <v>3045</v>
      </c>
      <c r="AM139" s="114" t="s">
        <v>3045</v>
      </c>
      <c r="AN139" s="114" t="s">
        <v>3045</v>
      </c>
      <c r="AO139" s="114" t="s">
        <v>3045</v>
      </c>
      <c r="AP139" s="114" t="s">
        <v>3045</v>
      </c>
      <c r="AQ139" s="114" t="s">
        <v>3045</v>
      </c>
      <c r="AR139" s="114" t="s">
        <v>3045</v>
      </c>
      <c r="AS139" s="114" t="s">
        <v>3045</v>
      </c>
      <c r="AT139" s="114" t="s">
        <v>3045</v>
      </c>
      <c r="AV139" s="144"/>
      <c r="AW139" s="144"/>
      <c r="AX139" s="144"/>
      <c r="AY139" s="144"/>
      <c r="AZ139" s="144"/>
      <c r="BA139" s="144"/>
      <c r="BB139" s="144"/>
      <c r="BC139" s="144"/>
      <c r="BD139" s="144" t="s">
        <v>3047</v>
      </c>
      <c r="BE139" s="144">
        <v>4.2253521126760507E-2</v>
      </c>
      <c r="BF139" s="144">
        <v>-5.4054054054054057E-2</v>
      </c>
      <c r="BG139" s="144">
        <v>-0.22857142857142854</v>
      </c>
      <c r="BH139" s="144" t="s">
        <v>3047</v>
      </c>
      <c r="BI139" s="144" t="s">
        <v>3047</v>
      </c>
      <c r="BJ139" s="144" t="s">
        <v>3047</v>
      </c>
      <c r="BK139" s="144">
        <v>0</v>
      </c>
      <c r="BL139" s="144" t="s">
        <v>3047</v>
      </c>
      <c r="BM139" s="144" t="s">
        <v>3047</v>
      </c>
      <c r="BN139" s="144"/>
      <c r="BO139" s="144"/>
      <c r="BP139" s="144"/>
      <c r="BQ139" s="144"/>
      <c r="BR139" s="144"/>
      <c r="BS139" s="144"/>
      <c r="BT139" s="144"/>
      <c r="BU139" s="144"/>
      <c r="BV139" s="144"/>
      <c r="BW139" s="144"/>
      <c r="BX139" s="113"/>
      <c r="BY139" s="113"/>
      <c r="BZ139" s="113"/>
      <c r="CF139" s="145"/>
      <c r="CG139" s="145"/>
      <c r="CH139" s="145"/>
      <c r="CI139" s="145"/>
      <c r="CJ139" s="145"/>
    </row>
    <row r="140" spans="1:88">
      <c r="A140" s="101" t="s">
        <v>2910</v>
      </c>
      <c r="B140" s="114" t="s">
        <v>3045</v>
      </c>
      <c r="C140" s="114" t="s">
        <v>3045</v>
      </c>
      <c r="D140" s="114" t="s">
        <v>3045</v>
      </c>
      <c r="E140" s="114" t="s">
        <v>3045</v>
      </c>
      <c r="F140" s="114" t="s">
        <v>3045</v>
      </c>
      <c r="G140" s="114" t="s">
        <v>3045</v>
      </c>
      <c r="H140" s="114" t="s">
        <v>3045</v>
      </c>
      <c r="I140" s="181"/>
      <c r="J140" s="114" t="s">
        <v>3045</v>
      </c>
      <c r="K140" s="134"/>
      <c r="L140" s="114" t="s">
        <v>3045</v>
      </c>
      <c r="M140" s="114" t="s">
        <v>3045</v>
      </c>
      <c r="N140" s="114" t="s">
        <v>3045</v>
      </c>
      <c r="O140" s="114" t="s">
        <v>3045</v>
      </c>
      <c r="P140" s="114" t="s">
        <v>3045</v>
      </c>
      <c r="Q140" s="114" t="s">
        <v>3045</v>
      </c>
      <c r="R140" s="114" t="s">
        <v>3045</v>
      </c>
      <c r="S140" s="114" t="s">
        <v>3045</v>
      </c>
      <c r="T140" s="114" t="s">
        <v>3045</v>
      </c>
      <c r="U140" s="140">
        <v>3000</v>
      </c>
      <c r="V140" s="140">
        <v>2812.5</v>
      </c>
      <c r="W140" s="140">
        <v>2906.25</v>
      </c>
      <c r="X140" s="140">
        <v>2833.375</v>
      </c>
      <c r="Y140" s="180">
        <v>2556.25</v>
      </c>
      <c r="Z140" s="140">
        <v>2458.375</v>
      </c>
      <c r="AA140" s="140">
        <v>2645.8125</v>
      </c>
      <c r="AB140" s="140">
        <v>2515.625</v>
      </c>
      <c r="AC140" s="140">
        <v>2531.25</v>
      </c>
      <c r="AD140" s="140">
        <v>2550</v>
      </c>
      <c r="AE140" s="140">
        <v>2656.25</v>
      </c>
      <c r="AF140" s="140">
        <v>2406.25</v>
      </c>
      <c r="AG140" s="114" t="s">
        <v>3045</v>
      </c>
      <c r="AH140" s="114" t="s">
        <v>3045</v>
      </c>
      <c r="AI140" s="140">
        <v>2687.5</v>
      </c>
      <c r="AJ140" s="140">
        <v>2687.5</v>
      </c>
      <c r="AK140" s="140">
        <v>2687.5</v>
      </c>
      <c r="AL140" s="140">
        <v>3187.5</v>
      </c>
      <c r="AM140" s="140">
        <v>3312.5</v>
      </c>
      <c r="AN140" s="140">
        <v>3125</v>
      </c>
      <c r="AO140" s="140">
        <v>4312.5</v>
      </c>
      <c r="AP140" s="140">
        <v>5406.25</v>
      </c>
      <c r="AQ140" s="140">
        <v>4312.5</v>
      </c>
      <c r="AR140" s="140">
        <v>4187.5</v>
      </c>
      <c r="AS140" s="140">
        <v>3687.5</v>
      </c>
      <c r="AT140" s="140">
        <v>3687.5</v>
      </c>
      <c r="AV140" s="144"/>
      <c r="AW140" s="144"/>
      <c r="AX140" s="144"/>
      <c r="AY140" s="144"/>
      <c r="AZ140" s="144"/>
      <c r="BA140" s="144"/>
      <c r="BB140" s="144"/>
      <c r="BC140" s="144"/>
      <c r="BD140" s="144"/>
      <c r="BE140" s="144"/>
      <c r="BF140" s="144"/>
      <c r="BG140" s="144"/>
      <c r="BH140" s="144"/>
      <c r="BI140" s="144"/>
      <c r="BJ140" s="144"/>
      <c r="BK140" s="144" t="s">
        <v>3047</v>
      </c>
      <c r="BL140" s="144">
        <v>-6.25E-2</v>
      </c>
      <c r="BM140" s="144">
        <v>3.3333333333333437E-2</v>
      </c>
      <c r="BN140" s="144">
        <v>-2.5075268817204344E-2</v>
      </c>
      <c r="BO140" s="144">
        <v>-9.7807385185512019E-2</v>
      </c>
      <c r="BP140" s="144">
        <v>-3.8288508557457246E-2</v>
      </c>
      <c r="BQ140" s="144">
        <v>7.6244470432704547E-2</v>
      </c>
      <c r="BR140" s="144">
        <v>-4.9205111851274408E-2</v>
      </c>
      <c r="BS140" s="144">
        <v>6.2111801242235032E-3</v>
      </c>
      <c r="BT140" s="144">
        <v>7.4074074074073071E-3</v>
      </c>
      <c r="BU140" s="144">
        <v>4.1666666666666741E-2</v>
      </c>
      <c r="BV140" s="144">
        <v>-9.4117647058823528E-2</v>
      </c>
      <c r="BW140" s="144"/>
      <c r="BX140" s="113"/>
      <c r="BY140" s="113"/>
      <c r="BZ140" s="113">
        <v>0</v>
      </c>
      <c r="CA140" s="113">
        <v>0</v>
      </c>
      <c r="CB140" s="113">
        <v>0.18604651162790709</v>
      </c>
      <c r="CC140" s="113">
        <v>3.9215686274509887E-2</v>
      </c>
      <c r="CD140" s="113">
        <v>-5.6603773584905648E-2</v>
      </c>
      <c r="CE140" s="113">
        <v>0.37999999999999989</v>
      </c>
      <c r="CF140" s="145">
        <v>0.25362318840579712</v>
      </c>
      <c r="CG140" s="145">
        <v>-0.20231213872832365</v>
      </c>
      <c r="CH140" s="145">
        <v>-2.8985507246376829E-2</v>
      </c>
      <c r="CI140" s="145">
        <v>-0.11940298507462688</v>
      </c>
      <c r="CJ140" s="145">
        <v>0</v>
      </c>
    </row>
    <row r="141" spans="1:88">
      <c r="A141" s="101" t="s">
        <v>2907</v>
      </c>
      <c r="B141" s="140">
        <v>1250</v>
      </c>
      <c r="C141" s="140">
        <v>1417</v>
      </c>
      <c r="D141" s="140">
        <v>1333</v>
      </c>
      <c r="E141" s="140">
        <v>1583</v>
      </c>
      <c r="F141" s="140">
        <v>875</v>
      </c>
      <c r="G141" s="140">
        <v>1458</v>
      </c>
      <c r="H141" s="140">
        <v>1583.3333333333335</v>
      </c>
      <c r="I141" s="181"/>
      <c r="J141" s="114" t="s">
        <v>3045</v>
      </c>
      <c r="K141" s="134"/>
      <c r="L141" s="114" t="s">
        <v>3045</v>
      </c>
      <c r="M141" s="140">
        <v>2250</v>
      </c>
      <c r="N141" s="179">
        <v>2812.5</v>
      </c>
      <c r="O141" s="114" t="s">
        <v>3045</v>
      </c>
      <c r="P141" s="114" t="s">
        <v>3045</v>
      </c>
      <c r="Q141" s="179">
        <v>2375</v>
      </c>
      <c r="R141" s="179">
        <v>2375</v>
      </c>
      <c r="S141" s="179">
        <v>2375</v>
      </c>
      <c r="T141" s="140">
        <v>2375</v>
      </c>
      <c r="U141" s="140">
        <v>2375</v>
      </c>
      <c r="V141" s="140">
        <v>2375</v>
      </c>
      <c r="W141" s="140">
        <v>2375</v>
      </c>
      <c r="X141" s="140">
        <v>2375</v>
      </c>
      <c r="Y141" s="180">
        <v>2375</v>
      </c>
      <c r="Z141" s="140">
        <v>2375</v>
      </c>
      <c r="AA141" s="140">
        <v>2375</v>
      </c>
      <c r="AB141" s="140">
        <v>2375</v>
      </c>
      <c r="AC141" s="140">
        <v>2375</v>
      </c>
      <c r="AD141" s="140">
        <v>2375</v>
      </c>
      <c r="AE141" s="140">
        <v>2375</v>
      </c>
      <c r="AF141" s="140">
        <v>2375</v>
      </c>
      <c r="AG141" s="140">
        <v>2375</v>
      </c>
      <c r="AH141" s="140">
        <v>2375</v>
      </c>
      <c r="AI141" s="140">
        <v>2375</v>
      </c>
      <c r="AJ141" s="140">
        <v>2187.5</v>
      </c>
      <c r="AK141" s="140">
        <v>2187.5</v>
      </c>
      <c r="AL141" s="140">
        <v>2312.5</v>
      </c>
      <c r="AM141" s="140">
        <v>2312.5</v>
      </c>
      <c r="AN141" s="140">
        <v>2375</v>
      </c>
      <c r="AO141" s="140">
        <v>2375</v>
      </c>
      <c r="AP141" s="140">
        <v>2406.25</v>
      </c>
      <c r="AQ141" s="140">
        <v>2437.5</v>
      </c>
      <c r="AR141" s="140">
        <v>2968.75</v>
      </c>
      <c r="AS141" s="114" t="s">
        <v>3045</v>
      </c>
      <c r="AT141" s="140">
        <v>2750</v>
      </c>
      <c r="AV141" s="144">
        <v>-5.9280169371912494E-2</v>
      </c>
      <c r="AW141" s="144">
        <v>0.18754688672168052</v>
      </c>
      <c r="AX141" s="144">
        <v>-0.44725205306380289</v>
      </c>
      <c r="AY141" s="144">
        <v>0.66628571428571437</v>
      </c>
      <c r="AZ141" s="144">
        <v>8.5962505715592163E-2</v>
      </c>
      <c r="BA141" s="144" t="s">
        <v>3047</v>
      </c>
      <c r="BB141" s="144" t="s">
        <v>3047</v>
      </c>
      <c r="BC141" s="144" t="s">
        <v>3047</v>
      </c>
      <c r="BD141" s="144">
        <v>0.25</v>
      </c>
      <c r="BE141" s="144" t="s">
        <v>3047</v>
      </c>
      <c r="BF141" s="144" t="s">
        <v>3047</v>
      </c>
      <c r="BG141" s="144" t="s">
        <v>3047</v>
      </c>
      <c r="BH141" s="144">
        <v>0</v>
      </c>
      <c r="BI141" s="144">
        <v>0</v>
      </c>
      <c r="BJ141" s="144">
        <v>0</v>
      </c>
      <c r="BK141" s="144">
        <v>0</v>
      </c>
      <c r="BL141" s="144">
        <v>0</v>
      </c>
      <c r="BM141" s="144">
        <v>0</v>
      </c>
      <c r="BN141" s="144">
        <v>0</v>
      </c>
      <c r="BO141" s="144">
        <v>0</v>
      </c>
      <c r="BP141" s="144">
        <v>0</v>
      </c>
      <c r="BQ141" s="144">
        <v>0</v>
      </c>
      <c r="BR141" s="144">
        <v>0</v>
      </c>
      <c r="BS141" s="144">
        <v>0</v>
      </c>
      <c r="BT141" s="144">
        <v>0</v>
      </c>
      <c r="BU141" s="144">
        <v>0</v>
      </c>
      <c r="BV141" s="144">
        <v>0</v>
      </c>
      <c r="BW141" s="144">
        <v>0</v>
      </c>
      <c r="BX141" s="113">
        <v>0</v>
      </c>
      <c r="BY141" s="113">
        <v>0</v>
      </c>
      <c r="BZ141" s="113">
        <v>-7.8947368421052655E-2</v>
      </c>
      <c r="CA141" s="113">
        <v>0</v>
      </c>
      <c r="CB141" s="113">
        <v>5.7142857142857162E-2</v>
      </c>
      <c r="CC141" s="113">
        <v>0</v>
      </c>
      <c r="CD141" s="113">
        <v>2.7027027027026973E-2</v>
      </c>
      <c r="CE141" s="113">
        <v>0</v>
      </c>
      <c r="CF141" s="145">
        <v>1.3157894736842035E-2</v>
      </c>
      <c r="CG141" s="145">
        <v>1.298701298701288E-2</v>
      </c>
      <c r="CH141" s="145">
        <v>0.21794871794871784</v>
      </c>
      <c r="CI141" s="145"/>
      <c r="CJ141" s="145"/>
    </row>
    <row r="142" spans="1:88">
      <c r="A142" s="112" t="s">
        <v>3052</v>
      </c>
      <c r="B142" s="140">
        <v>1333</v>
      </c>
      <c r="C142" s="140">
        <v>1333</v>
      </c>
      <c r="D142" s="140">
        <v>1083</v>
      </c>
      <c r="E142" s="140">
        <v>1333</v>
      </c>
      <c r="F142" s="140">
        <v>1083</v>
      </c>
      <c r="G142" s="140">
        <v>1083</v>
      </c>
      <c r="H142" s="114" t="s">
        <v>3045</v>
      </c>
      <c r="I142" s="181"/>
      <c r="J142" s="140">
        <v>1250</v>
      </c>
      <c r="K142" s="134"/>
      <c r="L142" s="140">
        <v>2250</v>
      </c>
      <c r="M142" s="114" t="s">
        <v>3045</v>
      </c>
      <c r="N142" s="179">
        <v>2750</v>
      </c>
      <c r="O142" s="179">
        <v>2250</v>
      </c>
      <c r="P142" s="179">
        <v>2312.5</v>
      </c>
      <c r="Q142" s="179">
        <v>1250</v>
      </c>
      <c r="R142" s="114" t="s">
        <v>3045</v>
      </c>
      <c r="S142" s="179">
        <v>2312.5</v>
      </c>
      <c r="T142" s="182" t="s">
        <v>3045</v>
      </c>
      <c r="U142" s="140">
        <v>1750</v>
      </c>
      <c r="V142" s="114" t="s">
        <v>3045</v>
      </c>
      <c r="W142" s="114" t="s">
        <v>3045</v>
      </c>
      <c r="X142" s="114" t="s">
        <v>3045</v>
      </c>
      <c r="Y142" s="114" t="s">
        <v>3045</v>
      </c>
      <c r="Z142" s="114" t="s">
        <v>3045</v>
      </c>
      <c r="AA142" s="140">
        <v>2304.6875</v>
      </c>
      <c r="AB142" s="140">
        <v>2437.5</v>
      </c>
      <c r="AC142" s="140">
        <v>2375</v>
      </c>
      <c r="AD142" s="140">
        <v>2312.5</v>
      </c>
      <c r="AE142" s="140">
        <v>2312.5</v>
      </c>
      <c r="AF142" s="140">
        <v>2312.5</v>
      </c>
      <c r="AG142" s="114" t="s">
        <v>3045</v>
      </c>
      <c r="AH142" s="140">
        <v>1812.5</v>
      </c>
      <c r="AI142" s="140">
        <v>1812.5</v>
      </c>
      <c r="AJ142" s="140">
        <v>1812.5</v>
      </c>
      <c r="AK142" s="140">
        <v>1812.5</v>
      </c>
      <c r="AL142" s="140">
        <v>1812.5</v>
      </c>
      <c r="AM142" s="140">
        <v>2812.5</v>
      </c>
      <c r="AN142" s="140">
        <v>2812.5</v>
      </c>
      <c r="AO142" s="140">
        <v>2812.5</v>
      </c>
      <c r="AP142" s="140">
        <v>2812.5</v>
      </c>
      <c r="AQ142" s="140">
        <v>3312.5</v>
      </c>
      <c r="AR142" s="140">
        <v>3000</v>
      </c>
      <c r="AS142" s="114" t="s">
        <v>3045</v>
      </c>
      <c r="AT142" s="114" t="s">
        <v>3045</v>
      </c>
      <c r="AV142" s="144">
        <v>-0.18754688672168041</v>
      </c>
      <c r="AW142" s="144">
        <v>0.23084025854108958</v>
      </c>
      <c r="AX142" s="144">
        <v>-0.18754688672168041</v>
      </c>
      <c r="AY142" s="144">
        <v>0</v>
      </c>
      <c r="AZ142" s="144" t="s">
        <v>3047</v>
      </c>
      <c r="BA142" s="144" t="s">
        <v>3047</v>
      </c>
      <c r="BB142" s="144">
        <v>6.6666666666666652E-2</v>
      </c>
      <c r="BC142" s="144" t="s">
        <v>3047</v>
      </c>
      <c r="BD142" s="144" t="s">
        <v>3047</v>
      </c>
      <c r="BE142" s="144">
        <v>-0.18181818181818177</v>
      </c>
      <c r="BF142" s="144">
        <v>2.7777777777777679E-2</v>
      </c>
      <c r="BG142" s="144">
        <v>-0.45945945945945943</v>
      </c>
      <c r="BH142" s="144" t="s">
        <v>3047</v>
      </c>
      <c r="BI142" s="144" t="s">
        <v>3047</v>
      </c>
      <c r="BJ142" s="144" t="s">
        <v>3047</v>
      </c>
      <c r="BK142" s="144" t="s">
        <v>3047</v>
      </c>
      <c r="BL142" s="144" t="s">
        <v>3047</v>
      </c>
      <c r="BM142" s="144" t="s">
        <v>3047</v>
      </c>
      <c r="BN142" s="144"/>
      <c r="BO142" s="144"/>
      <c r="BP142" s="144"/>
      <c r="BQ142" s="144"/>
      <c r="BR142" s="144">
        <v>5.7627118644067776E-2</v>
      </c>
      <c r="BS142" s="144">
        <v>-2.5641025641025661E-2</v>
      </c>
      <c r="BT142" s="144">
        <v>-2.6315789473684181E-2</v>
      </c>
      <c r="BU142" s="144">
        <v>0</v>
      </c>
      <c r="BV142" s="144">
        <v>0</v>
      </c>
      <c r="BW142" s="144"/>
      <c r="BX142" s="113"/>
      <c r="BY142" s="113">
        <v>0</v>
      </c>
      <c r="BZ142" s="113">
        <v>0</v>
      </c>
      <c r="CA142" s="113">
        <v>0</v>
      </c>
      <c r="CB142" s="113">
        <v>0</v>
      </c>
      <c r="CC142" s="113">
        <v>0.55172413793103448</v>
      </c>
      <c r="CD142" s="113">
        <v>0</v>
      </c>
      <c r="CE142" s="113">
        <v>0</v>
      </c>
      <c r="CF142" s="145">
        <v>0</v>
      </c>
      <c r="CG142" s="145">
        <v>0.17777777777777781</v>
      </c>
      <c r="CH142" s="145">
        <v>-9.4339622641509413E-2</v>
      </c>
      <c r="CI142" s="145"/>
      <c r="CJ142" s="145"/>
    </row>
    <row r="143" spans="1:88">
      <c r="A143" s="101" t="s">
        <v>2899</v>
      </c>
      <c r="B143" s="140">
        <v>1292</v>
      </c>
      <c r="C143" s="114" t="s">
        <v>3045</v>
      </c>
      <c r="D143" s="114" t="s">
        <v>3045</v>
      </c>
      <c r="E143" s="114" t="s">
        <v>3045</v>
      </c>
      <c r="F143" s="140">
        <v>1033</v>
      </c>
      <c r="G143" s="114" t="s">
        <v>3045</v>
      </c>
      <c r="H143" s="114" t="s">
        <v>3045</v>
      </c>
      <c r="I143" s="181"/>
      <c r="J143" s="114" t="s">
        <v>3045</v>
      </c>
      <c r="K143" s="134"/>
      <c r="L143" s="140">
        <v>2000</v>
      </c>
      <c r="M143" s="140">
        <v>2281.25</v>
      </c>
      <c r="N143" s="179">
        <v>2312.5</v>
      </c>
      <c r="O143" s="140">
        <v>2312.5</v>
      </c>
      <c r="P143" s="140">
        <v>2750</v>
      </c>
      <c r="Q143" s="179">
        <v>2812.5</v>
      </c>
      <c r="R143" s="179">
        <v>2812.5</v>
      </c>
      <c r="S143" s="114" t="s">
        <v>3045</v>
      </c>
      <c r="T143" s="140">
        <v>2812.5</v>
      </c>
      <c r="U143" s="140">
        <v>2812.5</v>
      </c>
      <c r="V143" s="114" t="s">
        <v>3045</v>
      </c>
      <c r="W143" s="114" t="s">
        <v>3045</v>
      </c>
      <c r="X143" s="140">
        <v>2812.5</v>
      </c>
      <c r="Y143" s="180">
        <v>2812.5</v>
      </c>
      <c r="Z143" s="140">
        <v>2812.5</v>
      </c>
      <c r="AA143" s="140">
        <v>2812.5</v>
      </c>
      <c r="AB143" s="140">
        <v>2812.5</v>
      </c>
      <c r="AC143" s="140">
        <v>2812.5</v>
      </c>
      <c r="AD143" s="140">
        <v>2812.5</v>
      </c>
      <c r="AE143" s="140">
        <v>2812.5</v>
      </c>
      <c r="AF143" s="140">
        <v>2812.5</v>
      </c>
      <c r="AG143" s="114" t="s">
        <v>3045</v>
      </c>
      <c r="AH143" s="140">
        <v>2812.5</v>
      </c>
      <c r="AI143" s="140">
        <v>2812.5</v>
      </c>
      <c r="AJ143" s="140">
        <v>2812.5</v>
      </c>
      <c r="AK143" s="140">
        <v>2812.5</v>
      </c>
      <c r="AL143" s="140">
        <v>2812.5</v>
      </c>
      <c r="AM143" s="140">
        <v>2812.5</v>
      </c>
      <c r="AN143" s="140">
        <v>2812.5</v>
      </c>
      <c r="AO143" s="140">
        <v>2812.5</v>
      </c>
      <c r="AP143" s="140">
        <v>2812.5</v>
      </c>
      <c r="AQ143" s="140">
        <v>2812.5</v>
      </c>
      <c r="AR143" s="140">
        <v>2812.5</v>
      </c>
      <c r="AS143" s="140">
        <v>2812.5</v>
      </c>
      <c r="AT143" s="140">
        <v>2812.5</v>
      </c>
      <c r="AV143" s="144" t="s">
        <v>3047</v>
      </c>
      <c r="AW143" s="144" t="s">
        <v>3047</v>
      </c>
      <c r="AX143" s="144" t="s">
        <v>3047</v>
      </c>
      <c r="AY143" s="144" t="s">
        <v>3047</v>
      </c>
      <c r="AZ143" s="144" t="s">
        <v>3047</v>
      </c>
      <c r="BA143" s="144" t="s">
        <v>3047</v>
      </c>
      <c r="BB143" s="144" t="s">
        <v>3047</v>
      </c>
      <c r="BC143" s="144">
        <v>0.140625</v>
      </c>
      <c r="BD143" s="144">
        <v>1.3698630136986356E-2</v>
      </c>
      <c r="BE143" s="144">
        <v>0</v>
      </c>
      <c r="BF143" s="144">
        <v>0.18918918918918926</v>
      </c>
      <c r="BG143" s="144">
        <v>2.2727272727272707E-2</v>
      </c>
      <c r="BH143" s="144">
        <v>0</v>
      </c>
      <c r="BI143" s="144" t="s">
        <v>3047</v>
      </c>
      <c r="BJ143" s="144" t="s">
        <v>3047</v>
      </c>
      <c r="BK143" s="144">
        <v>0</v>
      </c>
      <c r="BL143" s="144" t="s">
        <v>3047</v>
      </c>
      <c r="BM143" s="144" t="s">
        <v>3047</v>
      </c>
      <c r="BN143" s="144"/>
      <c r="BO143" s="144">
        <v>0</v>
      </c>
      <c r="BP143" s="144">
        <v>0</v>
      </c>
      <c r="BQ143" s="144">
        <v>0</v>
      </c>
      <c r="BR143" s="144">
        <v>0</v>
      </c>
      <c r="BS143" s="144">
        <v>0</v>
      </c>
      <c r="BT143" s="144">
        <v>0</v>
      </c>
      <c r="BU143" s="144">
        <v>0</v>
      </c>
      <c r="BV143" s="144">
        <v>0</v>
      </c>
      <c r="BW143" s="144"/>
      <c r="BX143" s="113"/>
      <c r="BY143" s="113">
        <v>0</v>
      </c>
      <c r="BZ143" s="113">
        <v>0</v>
      </c>
      <c r="CA143" s="113">
        <v>0</v>
      </c>
      <c r="CB143" s="113">
        <v>0</v>
      </c>
      <c r="CC143" s="113">
        <v>0</v>
      </c>
      <c r="CD143" s="113">
        <v>0</v>
      </c>
      <c r="CE143" s="113">
        <v>0</v>
      </c>
      <c r="CF143" s="145">
        <v>0</v>
      </c>
      <c r="CG143" s="145">
        <v>0</v>
      </c>
      <c r="CH143" s="145">
        <v>0</v>
      </c>
      <c r="CI143" s="145">
        <v>0</v>
      </c>
      <c r="CJ143" s="145">
        <v>0</v>
      </c>
    </row>
    <row r="144" spans="1:88">
      <c r="A144" s="101" t="s">
        <v>2897</v>
      </c>
      <c r="B144" s="140">
        <v>1417</v>
      </c>
      <c r="C144" s="140">
        <v>1417</v>
      </c>
      <c r="D144" s="140">
        <v>1383</v>
      </c>
      <c r="E144" s="114" t="s">
        <v>3045</v>
      </c>
      <c r="F144" s="114" t="s">
        <v>3045</v>
      </c>
      <c r="G144" s="114" t="s">
        <v>3045</v>
      </c>
      <c r="H144" s="114" t="s">
        <v>3045</v>
      </c>
      <c r="I144" s="181"/>
      <c r="J144" s="140">
        <v>1500</v>
      </c>
      <c r="K144" s="134"/>
      <c r="L144" s="114" t="s">
        <v>3045</v>
      </c>
      <c r="M144" s="140">
        <v>1750</v>
      </c>
      <c r="N144" s="114" t="s">
        <v>3045</v>
      </c>
      <c r="O144" s="140">
        <v>2250</v>
      </c>
      <c r="P144" s="140">
        <v>2312.5</v>
      </c>
      <c r="Q144" s="179">
        <v>1645.8331250000001</v>
      </c>
      <c r="R144" s="179">
        <v>1650</v>
      </c>
      <c r="S144" s="179">
        <v>2370</v>
      </c>
      <c r="T144" s="140">
        <v>2312.5</v>
      </c>
      <c r="U144" s="114" t="s">
        <v>3045</v>
      </c>
      <c r="V144" s="140">
        <v>2250</v>
      </c>
      <c r="W144" s="140">
        <v>2250</v>
      </c>
      <c r="X144" s="140">
        <v>2125</v>
      </c>
      <c r="Y144" s="180">
        <v>2312.5</v>
      </c>
      <c r="Z144" s="140">
        <v>2812.5</v>
      </c>
      <c r="AA144" s="140">
        <v>2812.5</v>
      </c>
      <c r="AB144" s="140">
        <v>1296.875</v>
      </c>
      <c r="AC144" s="140">
        <v>1312.5</v>
      </c>
      <c r="AD144" s="140">
        <v>1250</v>
      </c>
      <c r="AE144" s="140">
        <v>1750</v>
      </c>
      <c r="AF144" s="140">
        <v>1812.5</v>
      </c>
      <c r="AG144" s="140">
        <v>1812.5</v>
      </c>
      <c r="AH144" s="140">
        <v>1812.5</v>
      </c>
      <c r="AI144" s="140">
        <v>1812.5</v>
      </c>
      <c r="AJ144" s="140">
        <v>1812.5</v>
      </c>
      <c r="AK144" s="140">
        <v>1812.5</v>
      </c>
      <c r="AL144" s="140">
        <v>1812.5</v>
      </c>
      <c r="AM144" s="140">
        <v>1812.5</v>
      </c>
      <c r="AN144" s="140">
        <v>1812.5</v>
      </c>
      <c r="AO144" s="140">
        <v>1562.5</v>
      </c>
      <c r="AP144" s="140">
        <v>2562.5</v>
      </c>
      <c r="AQ144" s="140">
        <v>2812.5</v>
      </c>
      <c r="AR144" s="140">
        <v>1750</v>
      </c>
      <c r="AS144" s="140">
        <v>1562.5</v>
      </c>
      <c r="AT144" s="140">
        <v>1562.5</v>
      </c>
      <c r="AV144" s="144">
        <v>-2.3994354269583629E-2</v>
      </c>
      <c r="AW144" s="144" t="s">
        <v>3047</v>
      </c>
      <c r="AX144" s="144" t="s">
        <v>3047</v>
      </c>
      <c r="AY144" s="144" t="s">
        <v>3047</v>
      </c>
      <c r="AZ144" s="144" t="s">
        <v>3047</v>
      </c>
      <c r="BA144" s="144" t="s">
        <v>3047</v>
      </c>
      <c r="BB144" s="144" t="s">
        <v>3047</v>
      </c>
      <c r="BC144" s="144" t="s">
        <v>3047</v>
      </c>
      <c r="BD144" s="144" t="s">
        <v>3047</v>
      </c>
      <c r="BE144" s="144" t="s">
        <v>3047</v>
      </c>
      <c r="BF144" s="144">
        <v>2.7777777777777679E-2</v>
      </c>
      <c r="BG144" s="144">
        <v>-0.28828837837837828</v>
      </c>
      <c r="BH144" s="144">
        <v>2.5317724723761259E-3</v>
      </c>
      <c r="BI144" s="144">
        <v>0.43636363636363629</v>
      </c>
      <c r="BJ144" s="144">
        <v>-2.4261603375527407E-2</v>
      </c>
      <c r="BK144" s="144" t="s">
        <v>3047</v>
      </c>
      <c r="BL144" s="144" t="s">
        <v>3047</v>
      </c>
      <c r="BM144" s="144">
        <v>0</v>
      </c>
      <c r="BN144" s="144">
        <v>-5.555555555555558E-2</v>
      </c>
      <c r="BO144" s="144">
        <v>8.8235294117646967E-2</v>
      </c>
      <c r="BP144" s="144">
        <v>0.21621621621621623</v>
      </c>
      <c r="BQ144" s="144">
        <v>0</v>
      </c>
      <c r="BR144" s="144">
        <v>-0.53888888888888886</v>
      </c>
      <c r="BS144" s="144">
        <v>1.2048192771084265E-2</v>
      </c>
      <c r="BT144" s="144">
        <v>-4.7619047619047672E-2</v>
      </c>
      <c r="BU144" s="144">
        <v>0.39999999999999991</v>
      </c>
      <c r="BV144" s="144">
        <v>3.5714285714285809E-2</v>
      </c>
      <c r="BW144" s="144">
        <v>0</v>
      </c>
      <c r="BX144" s="113">
        <v>0</v>
      </c>
      <c r="BY144" s="113">
        <v>0</v>
      </c>
      <c r="BZ144" s="113">
        <v>0</v>
      </c>
      <c r="CA144" s="113">
        <v>0</v>
      </c>
      <c r="CB144" s="113">
        <v>0</v>
      </c>
      <c r="CC144" s="113">
        <v>0</v>
      </c>
      <c r="CD144" s="113">
        <v>0</v>
      </c>
      <c r="CE144" s="113">
        <v>-0.13793103448275867</v>
      </c>
      <c r="CF144" s="145">
        <v>0.6399999999999999</v>
      </c>
      <c r="CG144" s="145">
        <v>9.7560975609756184E-2</v>
      </c>
      <c r="CH144" s="145">
        <v>-0.37777777777777777</v>
      </c>
      <c r="CI144" s="145">
        <v>-0.1071428571428571</v>
      </c>
      <c r="CJ144" s="145">
        <v>0</v>
      </c>
    </row>
    <row r="145" spans="1:88">
      <c r="A145" s="101" t="s">
        <v>2908</v>
      </c>
      <c r="B145" s="114" t="s">
        <v>3045</v>
      </c>
      <c r="C145" s="114" t="s">
        <v>3045</v>
      </c>
      <c r="D145" s="114" t="s">
        <v>3045</v>
      </c>
      <c r="E145" s="114" t="s">
        <v>3045</v>
      </c>
      <c r="F145" s="114" t="s">
        <v>3045</v>
      </c>
      <c r="G145" s="114" t="s">
        <v>3045</v>
      </c>
      <c r="H145" s="114" t="s">
        <v>3045</v>
      </c>
      <c r="I145" s="181"/>
      <c r="J145" s="114" t="s">
        <v>3045</v>
      </c>
      <c r="K145" s="134"/>
      <c r="L145" s="114" t="s">
        <v>3045</v>
      </c>
      <c r="M145" s="114" t="s">
        <v>3045</v>
      </c>
      <c r="N145" s="114" t="s">
        <v>3045</v>
      </c>
      <c r="O145" s="114" t="s">
        <v>3045</v>
      </c>
      <c r="P145" s="140">
        <v>2437.5</v>
      </c>
      <c r="Q145" s="179">
        <v>2437.5</v>
      </c>
      <c r="R145" s="179">
        <v>2437.5</v>
      </c>
      <c r="S145" s="114" t="s">
        <v>3045</v>
      </c>
      <c r="T145" s="114" t="s">
        <v>3045</v>
      </c>
      <c r="U145" s="114" t="s">
        <v>3045</v>
      </c>
      <c r="V145" s="114" t="s">
        <v>3045</v>
      </c>
      <c r="W145" s="114" t="s">
        <v>3045</v>
      </c>
      <c r="X145" s="114" t="s">
        <v>3045</v>
      </c>
      <c r="Y145" s="114" t="s">
        <v>3045</v>
      </c>
      <c r="Z145" s="114" t="s">
        <v>3045</v>
      </c>
      <c r="AA145" s="114" t="s">
        <v>3045</v>
      </c>
      <c r="AB145" s="114" t="s">
        <v>3045</v>
      </c>
      <c r="AC145" s="114" t="s">
        <v>3045</v>
      </c>
      <c r="AD145" s="114" t="s">
        <v>3045</v>
      </c>
      <c r="AE145" s="114" t="s">
        <v>3045</v>
      </c>
      <c r="AF145" s="114" t="s">
        <v>3045</v>
      </c>
      <c r="AG145" s="114" t="s">
        <v>3045</v>
      </c>
      <c r="AH145" s="114" t="s">
        <v>3045</v>
      </c>
      <c r="AI145" s="114" t="s">
        <v>3045</v>
      </c>
      <c r="AJ145" s="114" t="s">
        <v>3045</v>
      </c>
      <c r="AK145" s="114" t="s">
        <v>3045</v>
      </c>
      <c r="AL145" s="114" t="s">
        <v>3045</v>
      </c>
      <c r="AM145" s="114" t="s">
        <v>3045</v>
      </c>
      <c r="AN145" s="140">
        <v>2375</v>
      </c>
      <c r="AO145" s="140">
        <v>2187.5</v>
      </c>
      <c r="AP145" s="140">
        <v>2687.5</v>
      </c>
      <c r="AQ145" s="140">
        <v>3187.5</v>
      </c>
      <c r="AR145" s="140">
        <v>2687.5</v>
      </c>
      <c r="AS145" s="140">
        <v>2718.75</v>
      </c>
      <c r="AT145" s="140">
        <v>2718.75</v>
      </c>
      <c r="AV145" s="144"/>
      <c r="AW145" s="144"/>
      <c r="AX145" s="144"/>
      <c r="AY145" s="144"/>
      <c r="AZ145" s="144"/>
      <c r="BA145" s="144"/>
      <c r="BB145" s="144"/>
      <c r="BC145" s="144"/>
      <c r="BD145" s="144"/>
      <c r="BE145" s="144"/>
      <c r="BF145" s="144" t="s">
        <v>3047</v>
      </c>
      <c r="BG145" s="144">
        <v>0</v>
      </c>
      <c r="BH145" s="144">
        <v>0</v>
      </c>
      <c r="BI145" s="144" t="s">
        <v>3047</v>
      </c>
      <c r="BJ145" s="144" t="s">
        <v>3047</v>
      </c>
      <c r="BK145" s="144" t="s">
        <v>3047</v>
      </c>
      <c r="BL145" s="144" t="s">
        <v>3047</v>
      </c>
      <c r="BM145" s="144" t="s">
        <v>3047</v>
      </c>
      <c r="BN145" s="144"/>
      <c r="BO145" s="144"/>
      <c r="BP145" s="144"/>
      <c r="BQ145" s="144"/>
      <c r="BR145" s="144"/>
      <c r="BS145" s="144"/>
      <c r="BT145" s="144"/>
      <c r="BU145" s="144"/>
      <c r="BV145" s="144"/>
      <c r="BW145" s="144"/>
      <c r="BX145" s="113"/>
      <c r="BY145" s="113"/>
      <c r="BZ145" s="113"/>
      <c r="CD145" s="150"/>
      <c r="CE145" s="150">
        <v>-7.8947368421052655E-2</v>
      </c>
      <c r="CF145" s="145">
        <v>0.22857142857142865</v>
      </c>
      <c r="CG145" s="145">
        <v>0.18604651162790709</v>
      </c>
      <c r="CH145" s="145">
        <v>-0.15686274509803921</v>
      </c>
      <c r="CI145" s="145">
        <v>1.1627906976744207E-2</v>
      </c>
      <c r="CJ145" s="145">
        <v>0</v>
      </c>
    </row>
    <row r="146" spans="1:88">
      <c r="A146" s="101" t="s">
        <v>2883</v>
      </c>
      <c r="B146" s="114" t="s">
        <v>3045</v>
      </c>
      <c r="C146" s="114" t="s">
        <v>3045</v>
      </c>
      <c r="D146" s="114" t="s">
        <v>3045</v>
      </c>
      <c r="E146" s="140">
        <v>1333</v>
      </c>
      <c r="F146" s="140">
        <v>1333</v>
      </c>
      <c r="G146" s="182" t="s">
        <v>3045</v>
      </c>
      <c r="H146" s="140">
        <v>1333.3333333333333</v>
      </c>
      <c r="I146" s="181"/>
      <c r="J146" s="140">
        <v>1750</v>
      </c>
      <c r="K146" s="134"/>
      <c r="L146" s="179">
        <v>2375</v>
      </c>
      <c r="M146" s="179">
        <v>2375</v>
      </c>
      <c r="N146" s="179">
        <v>2812.5</v>
      </c>
      <c r="O146" s="179">
        <v>2812.5</v>
      </c>
      <c r="P146" s="140">
        <v>2812.5</v>
      </c>
      <c r="Q146" s="179">
        <v>2812.5</v>
      </c>
      <c r="R146" s="179">
        <v>2812.5</v>
      </c>
      <c r="S146" s="179">
        <v>2812.5</v>
      </c>
      <c r="T146" s="140">
        <v>2812.5</v>
      </c>
      <c r="U146" s="140">
        <v>2812.5</v>
      </c>
      <c r="V146" s="140">
        <v>2812.5</v>
      </c>
      <c r="W146" s="140">
        <v>2812.5</v>
      </c>
      <c r="X146" s="140">
        <v>2875</v>
      </c>
      <c r="Y146" s="180">
        <v>2812.5</v>
      </c>
      <c r="Z146" s="140">
        <v>2812.5</v>
      </c>
      <c r="AA146" s="140">
        <v>2804.6875</v>
      </c>
      <c r="AB146" s="140">
        <v>2843.75</v>
      </c>
      <c r="AC146" s="140">
        <v>3062.5</v>
      </c>
      <c r="AD146" s="140">
        <v>2812.5</v>
      </c>
      <c r="AE146" s="140">
        <v>2812.5</v>
      </c>
      <c r="AF146" s="140">
        <v>2812.5</v>
      </c>
      <c r="AG146" s="140">
        <v>2812.5</v>
      </c>
      <c r="AH146" s="140">
        <v>2812.5</v>
      </c>
      <c r="AI146" s="140">
        <v>2812.5</v>
      </c>
      <c r="AJ146" s="140">
        <v>2812.5</v>
      </c>
      <c r="AK146" s="140">
        <v>2812.5</v>
      </c>
      <c r="AL146" s="140">
        <v>3312.5</v>
      </c>
      <c r="AM146" s="140">
        <v>3312.5</v>
      </c>
      <c r="AN146" s="140">
        <v>3312.5</v>
      </c>
      <c r="AO146" s="140">
        <v>3812.5</v>
      </c>
      <c r="AP146" s="140">
        <v>2812.5</v>
      </c>
      <c r="AQ146" s="140">
        <v>2812.5</v>
      </c>
      <c r="AR146" s="140">
        <v>2812.5</v>
      </c>
      <c r="AS146" s="140">
        <v>3312.5</v>
      </c>
      <c r="AT146" s="140">
        <v>3312.5</v>
      </c>
      <c r="AV146" s="144" t="s">
        <v>3047</v>
      </c>
      <c r="AW146" s="144" t="s">
        <v>3047</v>
      </c>
      <c r="AX146" s="144">
        <v>0</v>
      </c>
      <c r="AY146" s="144" t="s">
        <v>3047</v>
      </c>
      <c r="AZ146" s="144" t="s">
        <v>3047</v>
      </c>
      <c r="BA146" s="144">
        <v>0.3125</v>
      </c>
      <c r="BB146" s="144">
        <v>-0.1428571428571429</v>
      </c>
      <c r="BC146" s="144">
        <v>0</v>
      </c>
      <c r="BD146" s="144">
        <v>0.18421052631578938</v>
      </c>
      <c r="BE146" s="144">
        <v>0</v>
      </c>
      <c r="BF146" s="144">
        <v>0</v>
      </c>
      <c r="BG146" s="144">
        <v>0</v>
      </c>
      <c r="BH146" s="144">
        <v>0</v>
      </c>
      <c r="BI146" s="144">
        <v>0</v>
      </c>
      <c r="BJ146" s="144">
        <v>0</v>
      </c>
      <c r="BK146" s="144">
        <v>0</v>
      </c>
      <c r="BL146" s="144">
        <v>0</v>
      </c>
      <c r="BM146" s="144">
        <v>0</v>
      </c>
      <c r="BN146" s="144">
        <v>2.2222222222222143E-2</v>
      </c>
      <c r="BO146" s="144">
        <v>-2.1739130434782594E-2</v>
      </c>
      <c r="BP146" s="144">
        <v>0</v>
      </c>
      <c r="BQ146" s="144">
        <v>-2.7777777777777679E-3</v>
      </c>
      <c r="BR146" s="144">
        <v>1.3927576601671321E-2</v>
      </c>
      <c r="BS146" s="144">
        <v>7.6923076923076872E-2</v>
      </c>
      <c r="BT146" s="144">
        <v>-8.1632653061224469E-2</v>
      </c>
      <c r="BU146" s="144">
        <v>0</v>
      </c>
      <c r="BV146" s="144">
        <v>0</v>
      </c>
      <c r="BW146" s="144">
        <v>0</v>
      </c>
      <c r="BX146" s="113">
        <v>0</v>
      </c>
      <c r="BY146" s="113">
        <v>0</v>
      </c>
      <c r="BZ146" s="113">
        <v>0</v>
      </c>
      <c r="CA146" s="113">
        <v>0</v>
      </c>
      <c r="CB146" s="113">
        <v>0.17777777777777781</v>
      </c>
      <c r="CC146" s="113">
        <v>0</v>
      </c>
      <c r="CD146" s="113">
        <v>0</v>
      </c>
      <c r="CE146" s="113">
        <v>0.15094339622641506</v>
      </c>
      <c r="CF146" s="145">
        <v>-0.26229508196721307</v>
      </c>
      <c r="CG146" s="145">
        <v>0</v>
      </c>
      <c r="CH146" s="145">
        <v>0</v>
      </c>
      <c r="CI146" s="145">
        <v>0.17777777777777781</v>
      </c>
      <c r="CJ146" s="145">
        <v>0</v>
      </c>
    </row>
    <row r="147" spans="1:88">
      <c r="A147" s="112" t="s">
        <v>2888</v>
      </c>
      <c r="B147" s="114" t="s">
        <v>3045</v>
      </c>
      <c r="C147" s="114" t="s">
        <v>3045</v>
      </c>
      <c r="D147" s="114" t="s">
        <v>3045</v>
      </c>
      <c r="E147" s="114" t="s">
        <v>3045</v>
      </c>
      <c r="F147" s="114" t="s">
        <v>3045</v>
      </c>
      <c r="G147" s="114" t="s">
        <v>3045</v>
      </c>
      <c r="H147" s="114" t="s">
        <v>3045</v>
      </c>
      <c r="I147" s="181"/>
      <c r="J147" s="114" t="s">
        <v>3045</v>
      </c>
      <c r="K147" s="134"/>
      <c r="L147" s="114" t="s">
        <v>3045</v>
      </c>
      <c r="M147" s="114" t="s">
        <v>3045</v>
      </c>
      <c r="N147" s="114" t="s">
        <v>3045</v>
      </c>
      <c r="O147" s="114" t="s">
        <v>3045</v>
      </c>
      <c r="P147" s="114" t="s">
        <v>3045</v>
      </c>
      <c r="Q147" s="114" t="s">
        <v>3045</v>
      </c>
      <c r="R147" s="114" t="s">
        <v>3045</v>
      </c>
      <c r="S147" s="114" t="s">
        <v>3045</v>
      </c>
      <c r="T147" s="114" t="s">
        <v>3045</v>
      </c>
      <c r="U147" s="114" t="s">
        <v>3045</v>
      </c>
      <c r="V147" s="114" t="s">
        <v>3045</v>
      </c>
      <c r="W147" s="114" t="s">
        <v>3045</v>
      </c>
      <c r="X147" s="140">
        <v>2312.5</v>
      </c>
      <c r="Y147" s="180">
        <v>1750</v>
      </c>
      <c r="Z147" s="140">
        <v>1750</v>
      </c>
      <c r="AA147" s="140">
        <v>1781.25</v>
      </c>
      <c r="AB147" s="140">
        <v>1843.75</v>
      </c>
      <c r="AC147" s="140">
        <v>1812.5</v>
      </c>
      <c r="AD147" s="140">
        <v>2312.5</v>
      </c>
      <c r="AE147" s="140">
        <v>1812.5</v>
      </c>
      <c r="AF147" s="140">
        <v>1812.5</v>
      </c>
      <c r="AG147" s="140">
        <v>1687.5</v>
      </c>
      <c r="AH147" s="140">
        <v>1687.5</v>
      </c>
      <c r="AI147" s="140">
        <v>1781.25</v>
      </c>
      <c r="AJ147" s="140">
        <v>1812.5</v>
      </c>
      <c r="AK147" s="140">
        <v>1812.5</v>
      </c>
      <c r="AL147" s="140">
        <v>2375</v>
      </c>
      <c r="AM147" s="140">
        <v>2375</v>
      </c>
      <c r="AN147" s="140">
        <v>2812.5</v>
      </c>
      <c r="AO147" s="140">
        <v>2312.5</v>
      </c>
      <c r="AP147" s="114" t="s">
        <v>3045</v>
      </c>
      <c r="AQ147" s="140">
        <v>2250</v>
      </c>
      <c r="AR147" s="140">
        <v>2875</v>
      </c>
      <c r="AS147" s="140">
        <v>2375</v>
      </c>
      <c r="AT147" s="140">
        <v>2312.5</v>
      </c>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v>-0.2432432432432432</v>
      </c>
      <c r="BP147" s="144">
        <v>0</v>
      </c>
      <c r="BQ147" s="144">
        <v>1.7857142857142794E-2</v>
      </c>
      <c r="BR147" s="144">
        <v>3.5087719298245723E-2</v>
      </c>
      <c r="BS147" s="144">
        <v>-1.6949152542372836E-2</v>
      </c>
      <c r="BT147" s="144">
        <v>0.27586206896551735</v>
      </c>
      <c r="BU147" s="144">
        <v>-0.21621621621621623</v>
      </c>
      <c r="BV147" s="144">
        <v>0</v>
      </c>
      <c r="BW147" s="144">
        <v>-6.8965517241379337E-2</v>
      </c>
      <c r="BX147" s="113">
        <v>0</v>
      </c>
      <c r="BY147" s="113">
        <v>5.555555555555558E-2</v>
      </c>
      <c r="BZ147" s="113">
        <v>1.7543859649122862E-2</v>
      </c>
      <c r="CA147" s="113">
        <v>0</v>
      </c>
      <c r="CB147" s="113">
        <v>0.31034482758620685</v>
      </c>
      <c r="CC147" s="113">
        <v>0</v>
      </c>
      <c r="CD147" s="113">
        <v>0.18421052631578938</v>
      </c>
      <c r="CE147" s="113">
        <v>-0.17777777777777781</v>
      </c>
      <c r="CF147" s="145"/>
      <c r="CG147" s="145"/>
      <c r="CH147" s="145">
        <v>0.27777777777777768</v>
      </c>
      <c r="CI147" s="145">
        <v>-0.17391304347826086</v>
      </c>
      <c r="CJ147" s="145">
        <v>-2.6315789473684181E-2</v>
      </c>
    </row>
    <row r="148" spans="1:88">
      <c r="A148" s="101" t="s">
        <v>3054</v>
      </c>
      <c r="B148" s="114" t="s">
        <v>3045</v>
      </c>
      <c r="C148" s="114" t="s">
        <v>3045</v>
      </c>
      <c r="D148" s="114" t="s">
        <v>3045</v>
      </c>
      <c r="E148" s="114" t="s">
        <v>3045</v>
      </c>
      <c r="F148" s="114" t="s">
        <v>3045</v>
      </c>
      <c r="G148" s="114" t="s">
        <v>3045</v>
      </c>
      <c r="H148" s="114" t="s">
        <v>3045</v>
      </c>
      <c r="I148" s="181"/>
      <c r="J148" s="114" t="s">
        <v>3045</v>
      </c>
      <c r="K148" s="134"/>
      <c r="L148" s="114" t="s">
        <v>3045</v>
      </c>
      <c r="M148" s="114" t="s">
        <v>3045</v>
      </c>
      <c r="N148" s="114" t="s">
        <v>3045</v>
      </c>
      <c r="O148" s="114" t="s">
        <v>3045</v>
      </c>
      <c r="P148" s="140">
        <v>2812.5</v>
      </c>
      <c r="Q148" s="179">
        <v>2812.5</v>
      </c>
      <c r="R148" s="179">
        <v>2812.5</v>
      </c>
      <c r="S148" s="179">
        <v>3125</v>
      </c>
      <c r="T148" s="140">
        <v>2250</v>
      </c>
      <c r="U148" s="140">
        <v>2812.5</v>
      </c>
      <c r="V148" s="140">
        <v>2875</v>
      </c>
      <c r="W148" s="140">
        <v>2875</v>
      </c>
      <c r="X148" s="140">
        <v>2875</v>
      </c>
      <c r="Y148" s="180">
        <v>2875</v>
      </c>
      <c r="Z148" s="140">
        <v>2875</v>
      </c>
      <c r="AA148" s="140">
        <v>2875</v>
      </c>
      <c r="AB148" s="140">
        <v>2875</v>
      </c>
      <c r="AC148" s="140">
        <v>2875</v>
      </c>
      <c r="AD148" s="114" t="s">
        <v>3045</v>
      </c>
      <c r="AE148" s="140">
        <v>2875</v>
      </c>
      <c r="AF148" s="140">
        <v>2875</v>
      </c>
      <c r="AG148" s="114" t="s">
        <v>3045</v>
      </c>
      <c r="AH148" s="140">
        <v>2312.5</v>
      </c>
      <c r="AI148" s="140">
        <v>2937.5</v>
      </c>
      <c r="AJ148" s="140">
        <v>2937.5</v>
      </c>
      <c r="AK148" s="140">
        <v>2875</v>
      </c>
      <c r="AL148" s="114" t="s">
        <v>3045</v>
      </c>
      <c r="AM148" s="140">
        <v>2812.5</v>
      </c>
      <c r="AN148" s="114" t="s">
        <v>3045</v>
      </c>
      <c r="AO148" s="140">
        <v>2937.5</v>
      </c>
      <c r="AP148" s="140">
        <v>2812.5</v>
      </c>
      <c r="AQ148" s="140">
        <v>2875</v>
      </c>
      <c r="AR148" s="140">
        <v>2875</v>
      </c>
      <c r="AS148" s="114" t="s">
        <v>3045</v>
      </c>
      <c r="AT148" s="114" t="s">
        <v>3045</v>
      </c>
      <c r="AV148" s="144"/>
      <c r="AW148" s="144"/>
      <c r="AX148" s="144"/>
      <c r="AY148" s="144"/>
      <c r="AZ148" s="144"/>
      <c r="BA148" s="144"/>
      <c r="BB148" s="144"/>
      <c r="BC148" s="144"/>
      <c r="BD148" s="144"/>
      <c r="BE148" s="144"/>
      <c r="BF148" s="144" t="s">
        <v>3047</v>
      </c>
      <c r="BG148" s="144">
        <v>0</v>
      </c>
      <c r="BH148" s="144">
        <v>0</v>
      </c>
      <c r="BI148" s="144">
        <v>0.11111111111111116</v>
      </c>
      <c r="BJ148" s="144">
        <v>-0.28000000000000003</v>
      </c>
      <c r="BK148" s="144">
        <v>0.25</v>
      </c>
      <c r="BL148" s="144">
        <v>2.2222222222222143E-2</v>
      </c>
      <c r="BM148" s="144">
        <v>0</v>
      </c>
      <c r="BN148" s="144">
        <v>0</v>
      </c>
      <c r="BO148" s="144">
        <v>0</v>
      </c>
      <c r="BP148" s="144">
        <v>0</v>
      </c>
      <c r="BQ148" s="144">
        <v>0</v>
      </c>
      <c r="BR148" s="144">
        <v>0</v>
      </c>
      <c r="BS148" s="144">
        <v>0</v>
      </c>
      <c r="BT148" s="144"/>
      <c r="BU148" s="144"/>
      <c r="BV148" s="144">
        <v>0</v>
      </c>
      <c r="BW148" s="144"/>
      <c r="BX148" s="113"/>
      <c r="BY148" s="113">
        <v>0.27027027027027017</v>
      </c>
      <c r="BZ148" s="113">
        <v>0</v>
      </c>
      <c r="CA148" s="113">
        <v>-2.1276595744680882E-2</v>
      </c>
      <c r="CF148" s="145">
        <v>-4.2553191489361653E-2</v>
      </c>
      <c r="CG148" s="145">
        <v>2.2222222222222143E-2</v>
      </c>
      <c r="CH148" s="145">
        <v>0</v>
      </c>
      <c r="CI148" s="145"/>
      <c r="CJ148" s="145"/>
    </row>
    <row r="149" spans="1:88">
      <c r="A149" s="101" t="s">
        <v>2902</v>
      </c>
      <c r="B149" s="114" t="s">
        <v>3045</v>
      </c>
      <c r="C149" s="114" t="s">
        <v>3045</v>
      </c>
      <c r="D149" s="114" t="s">
        <v>3045</v>
      </c>
      <c r="E149" s="114" t="s">
        <v>3045</v>
      </c>
      <c r="F149" s="114" t="s">
        <v>3045</v>
      </c>
      <c r="G149" s="114" t="s">
        <v>3045</v>
      </c>
      <c r="H149" s="114" t="s">
        <v>3045</v>
      </c>
      <c r="I149" s="181"/>
      <c r="J149" s="114" t="s">
        <v>3045</v>
      </c>
      <c r="K149" s="134"/>
      <c r="L149" s="114" t="s">
        <v>3045</v>
      </c>
      <c r="M149" s="114" t="s">
        <v>3045</v>
      </c>
      <c r="N149" s="179">
        <v>2812.5</v>
      </c>
      <c r="O149" s="140">
        <v>2812.5</v>
      </c>
      <c r="P149" s="114" t="s">
        <v>3045</v>
      </c>
      <c r="Q149" s="179">
        <v>2812.5</v>
      </c>
      <c r="R149" s="179">
        <v>2875</v>
      </c>
      <c r="S149" s="114" t="s">
        <v>3045</v>
      </c>
      <c r="T149" s="140">
        <v>2812.5</v>
      </c>
      <c r="U149" s="114" t="s">
        <v>3045</v>
      </c>
      <c r="V149" s="114" t="s">
        <v>3045</v>
      </c>
      <c r="W149" s="114" t="s">
        <v>3045</v>
      </c>
      <c r="X149" s="114" t="s">
        <v>3045</v>
      </c>
      <c r="Y149" s="114" t="s">
        <v>3045</v>
      </c>
      <c r="Z149" s="114" t="s">
        <v>3045</v>
      </c>
      <c r="AA149" s="114" t="s">
        <v>3045</v>
      </c>
      <c r="AB149" s="114" t="s">
        <v>3045</v>
      </c>
      <c r="AC149" s="114" t="s">
        <v>3045</v>
      </c>
      <c r="AD149" s="140">
        <v>2875</v>
      </c>
      <c r="AE149" s="140">
        <v>2900</v>
      </c>
      <c r="AF149" s="140">
        <v>2906.25</v>
      </c>
      <c r="AG149" s="140">
        <v>2812.5</v>
      </c>
      <c r="AH149" s="140">
        <v>2750</v>
      </c>
      <c r="AI149" s="140">
        <v>2750</v>
      </c>
      <c r="AJ149" s="140">
        <v>2812.5</v>
      </c>
      <c r="AK149" s="140">
        <v>2375</v>
      </c>
      <c r="AL149" s="140">
        <v>2687.5</v>
      </c>
      <c r="AM149" s="140">
        <v>2312.5</v>
      </c>
      <c r="AN149" s="140">
        <v>2312.5</v>
      </c>
      <c r="AO149" s="114" t="s">
        <v>3045</v>
      </c>
      <c r="AP149" s="140">
        <v>2312.5</v>
      </c>
      <c r="AQ149" s="140">
        <v>2312.5</v>
      </c>
      <c r="AR149" s="140">
        <v>3312.5</v>
      </c>
      <c r="AS149" s="140">
        <v>3562.5</v>
      </c>
      <c r="AT149" s="140">
        <v>2812.5</v>
      </c>
      <c r="AV149" s="144"/>
      <c r="AW149" s="144"/>
      <c r="AX149" s="144"/>
      <c r="AY149" s="144"/>
      <c r="AZ149" s="144"/>
      <c r="BA149" s="144"/>
      <c r="BB149" s="144"/>
      <c r="BC149" s="144"/>
      <c r="BD149" s="144" t="s">
        <v>3047</v>
      </c>
      <c r="BE149" s="144">
        <v>0</v>
      </c>
      <c r="BF149" s="144" t="s">
        <v>3047</v>
      </c>
      <c r="BG149" s="144" t="s">
        <v>3047</v>
      </c>
      <c r="BH149" s="144">
        <v>2.2222222222222143E-2</v>
      </c>
      <c r="BI149" s="144" t="s">
        <v>3047</v>
      </c>
      <c r="BJ149" s="144" t="s">
        <v>3047</v>
      </c>
      <c r="BK149" s="144" t="s">
        <v>3047</v>
      </c>
      <c r="BL149" s="144" t="s">
        <v>3047</v>
      </c>
      <c r="BM149" s="144" t="s">
        <v>3047</v>
      </c>
      <c r="BN149" s="144"/>
      <c r="BO149" s="144"/>
      <c r="BP149" s="144"/>
      <c r="BQ149" s="144"/>
      <c r="BR149" s="144"/>
      <c r="BS149" s="144"/>
      <c r="BT149" s="144"/>
      <c r="BU149" s="144">
        <v>8.6956521739129933E-3</v>
      </c>
      <c r="BV149" s="144">
        <v>2.1551724137931494E-3</v>
      </c>
      <c r="BW149" s="144">
        <v>-3.2258064516129004E-2</v>
      </c>
      <c r="BX149" s="113">
        <v>-2.2222222222222254E-2</v>
      </c>
      <c r="BY149" s="113">
        <v>0</v>
      </c>
      <c r="BZ149" s="113">
        <v>2.2727272727272707E-2</v>
      </c>
      <c r="CA149" s="113">
        <v>-0.15555555555555556</v>
      </c>
      <c r="CB149" s="113">
        <v>0.13157894736842102</v>
      </c>
      <c r="CC149" s="113">
        <v>-0.13953488372093026</v>
      </c>
      <c r="CD149" s="113">
        <v>0</v>
      </c>
      <c r="CF149" s="145"/>
      <c r="CG149" s="145">
        <v>0</v>
      </c>
      <c r="CH149" s="145">
        <v>0.43243243243243246</v>
      </c>
      <c r="CI149" s="145">
        <v>7.547169811320753E-2</v>
      </c>
      <c r="CJ149" s="145">
        <v>-0.21052631578947367</v>
      </c>
    </row>
    <row r="150" spans="1:88">
      <c r="A150" s="101" t="s">
        <v>2904</v>
      </c>
      <c r="B150" s="114" t="s">
        <v>3045</v>
      </c>
      <c r="C150" s="114" t="s">
        <v>3045</v>
      </c>
      <c r="D150" s="114" t="s">
        <v>3045</v>
      </c>
      <c r="E150" s="114" t="s">
        <v>3045</v>
      </c>
      <c r="F150" s="114" t="s">
        <v>3045</v>
      </c>
      <c r="G150" s="114" t="s">
        <v>3045</v>
      </c>
      <c r="H150" s="114" t="s">
        <v>3045</v>
      </c>
      <c r="I150" s="181"/>
      <c r="J150" s="114" t="s">
        <v>3045</v>
      </c>
      <c r="K150" s="134"/>
      <c r="L150" s="114" t="s">
        <v>3045</v>
      </c>
      <c r="M150" s="114" t="s">
        <v>3045</v>
      </c>
      <c r="N150" s="114" t="s">
        <v>3045</v>
      </c>
      <c r="O150" s="114" t="s">
        <v>3045</v>
      </c>
      <c r="P150" s="114" t="s">
        <v>3045</v>
      </c>
      <c r="Q150" s="114" t="s">
        <v>3045</v>
      </c>
      <c r="R150" s="114" t="s">
        <v>3045</v>
      </c>
      <c r="S150" s="114" t="s">
        <v>3045</v>
      </c>
      <c r="T150" s="114" t="s">
        <v>3045</v>
      </c>
      <c r="U150" s="114" t="s">
        <v>3045</v>
      </c>
      <c r="V150" s="114" t="s">
        <v>3045</v>
      </c>
      <c r="W150" s="114" t="s">
        <v>3045</v>
      </c>
      <c r="X150" s="114" t="s">
        <v>3045</v>
      </c>
      <c r="Y150" s="114" t="s">
        <v>3045</v>
      </c>
      <c r="Z150" s="114" t="s">
        <v>3045</v>
      </c>
      <c r="AA150" s="140">
        <v>2805</v>
      </c>
      <c r="AB150" s="114" t="s">
        <v>3045</v>
      </c>
      <c r="AC150" s="114" t="s">
        <v>3045</v>
      </c>
      <c r="AD150" s="114" t="s">
        <v>3045</v>
      </c>
      <c r="AE150" s="114" t="s">
        <v>3045</v>
      </c>
      <c r="AF150" s="114" t="s">
        <v>3045</v>
      </c>
      <c r="AG150" s="114" t="s">
        <v>3045</v>
      </c>
      <c r="AH150" s="114" t="s">
        <v>3045</v>
      </c>
      <c r="AI150" s="114" t="s">
        <v>3045</v>
      </c>
      <c r="AJ150" s="114" t="s">
        <v>3045</v>
      </c>
      <c r="AK150" s="114" t="s">
        <v>3045</v>
      </c>
      <c r="AL150" s="114" t="s">
        <v>3045</v>
      </c>
      <c r="AM150" s="114" t="s">
        <v>3045</v>
      </c>
      <c r="AN150" s="114" t="s">
        <v>3045</v>
      </c>
      <c r="AO150" s="114" t="s">
        <v>3045</v>
      </c>
      <c r="AP150" s="114" t="s">
        <v>3045</v>
      </c>
      <c r="AQ150" s="114" t="s">
        <v>3045</v>
      </c>
      <c r="AR150" s="140">
        <v>3281.25</v>
      </c>
      <c r="AS150" s="140">
        <v>3312.5</v>
      </c>
      <c r="AT150" s="140">
        <v>3312.5</v>
      </c>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13"/>
      <c r="BY150" s="113"/>
      <c r="BZ150" s="113"/>
      <c r="CF150" s="145"/>
      <c r="CG150" s="145"/>
      <c r="CH150" s="145">
        <v>0.41861219195849553</v>
      </c>
      <c r="CI150" s="145">
        <v>9.52380952380949E-3</v>
      </c>
      <c r="CJ150" s="145">
        <v>0</v>
      </c>
    </row>
    <row r="151" spans="1:88">
      <c r="A151" s="101" t="s">
        <v>2895</v>
      </c>
      <c r="B151" s="140">
        <v>1500</v>
      </c>
      <c r="C151" s="140">
        <v>1854</v>
      </c>
      <c r="D151" s="114" t="s">
        <v>3045</v>
      </c>
      <c r="E151" s="140">
        <v>1292</v>
      </c>
      <c r="F151" s="114" t="s">
        <v>3045</v>
      </c>
      <c r="G151" s="140">
        <v>1667</v>
      </c>
      <c r="H151" s="140">
        <v>1416.6666666666667</v>
      </c>
      <c r="I151" s="181"/>
      <c r="J151" s="114" t="s">
        <v>3045</v>
      </c>
      <c r="K151" s="134"/>
      <c r="L151" s="114" t="s">
        <v>3045</v>
      </c>
      <c r="M151" s="140">
        <v>3000</v>
      </c>
      <c r="N151" s="140">
        <v>2812.5</v>
      </c>
      <c r="O151" s="140">
        <v>2812.5</v>
      </c>
      <c r="P151" s="140">
        <v>2937.5</v>
      </c>
      <c r="Q151" s="114" t="s">
        <v>3045</v>
      </c>
      <c r="R151" s="179">
        <v>2812.5</v>
      </c>
      <c r="S151" s="179">
        <v>2250</v>
      </c>
      <c r="T151" s="140">
        <v>2312.5</v>
      </c>
      <c r="U151" s="140">
        <v>2687.5</v>
      </c>
      <c r="V151" s="140">
        <v>2312.5</v>
      </c>
      <c r="W151" s="140">
        <v>2312.5</v>
      </c>
      <c r="X151" s="140">
        <v>2312.5</v>
      </c>
      <c r="Y151" s="180">
        <v>2250</v>
      </c>
      <c r="Z151" s="140">
        <v>2281.25</v>
      </c>
      <c r="AA151" s="140">
        <v>2296.875</v>
      </c>
      <c r="AB151" s="140">
        <v>2750</v>
      </c>
      <c r="AC151" s="140">
        <v>2750</v>
      </c>
      <c r="AD151" s="140">
        <v>3312.5</v>
      </c>
      <c r="AE151" s="140">
        <v>2875</v>
      </c>
      <c r="AF151" s="140">
        <v>2375</v>
      </c>
      <c r="AG151" s="140">
        <v>2790.1875</v>
      </c>
      <c r="AH151" s="140">
        <v>2312.5</v>
      </c>
      <c r="AI151" s="140">
        <v>2812.5</v>
      </c>
      <c r="AJ151" s="140">
        <v>2750</v>
      </c>
      <c r="AK151" s="140">
        <v>2812.5</v>
      </c>
      <c r="AL151" s="140">
        <v>2812.5</v>
      </c>
      <c r="AM151" s="140">
        <v>2812.5</v>
      </c>
      <c r="AN151" s="140">
        <v>2812.5</v>
      </c>
      <c r="AO151" s="140">
        <v>2937.5</v>
      </c>
      <c r="AP151" s="140">
        <v>2875</v>
      </c>
      <c r="AQ151" s="140">
        <v>2875</v>
      </c>
      <c r="AR151" s="140">
        <v>2750</v>
      </c>
      <c r="AS151" s="140">
        <v>3250</v>
      </c>
      <c r="AT151" s="140">
        <v>3250</v>
      </c>
      <c r="AV151" s="144" t="s">
        <v>3047</v>
      </c>
      <c r="AW151" s="144" t="s">
        <v>3047</v>
      </c>
      <c r="AX151" s="144" t="s">
        <v>3047</v>
      </c>
      <c r="AY151" s="144" t="s">
        <v>3047</v>
      </c>
      <c r="AZ151" s="144">
        <v>-0.15016996600679855</v>
      </c>
      <c r="BA151" s="144" t="s">
        <v>3047</v>
      </c>
      <c r="BB151" s="144" t="s">
        <v>3047</v>
      </c>
      <c r="BC151" s="144" t="s">
        <v>3047</v>
      </c>
      <c r="BD151" s="144">
        <v>-6.25E-2</v>
      </c>
      <c r="BE151" s="144">
        <v>0</v>
      </c>
      <c r="BF151" s="144">
        <v>4.4444444444444509E-2</v>
      </c>
      <c r="BG151" s="144" t="s">
        <v>3047</v>
      </c>
      <c r="BH151" s="144" t="s">
        <v>3047</v>
      </c>
      <c r="BI151" s="144">
        <v>-0.19999999999999996</v>
      </c>
      <c r="BJ151" s="144">
        <v>2.7777777777777679E-2</v>
      </c>
      <c r="BK151" s="144">
        <v>0.16216216216216206</v>
      </c>
      <c r="BL151" s="144">
        <v>-0.13953488372093026</v>
      </c>
      <c r="BM151" s="144">
        <v>0</v>
      </c>
      <c r="BN151" s="144">
        <v>0</v>
      </c>
      <c r="BO151" s="144">
        <v>-2.7027027027026973E-2</v>
      </c>
      <c r="BP151" s="144">
        <v>1.388888888888884E-2</v>
      </c>
      <c r="BQ151" s="144">
        <v>6.8493150684931781E-3</v>
      </c>
      <c r="BR151" s="144">
        <v>0.19727891156462585</v>
      </c>
      <c r="BS151" s="144">
        <v>0</v>
      </c>
      <c r="BT151" s="144">
        <v>0.20454545454545459</v>
      </c>
      <c r="BU151" s="144">
        <v>-0.13207547169811318</v>
      </c>
      <c r="BV151" s="144">
        <v>-0.17391304347826086</v>
      </c>
      <c r="BW151" s="144">
        <v>0.17481578947368415</v>
      </c>
      <c r="BX151" s="113">
        <v>-0.17120265215151309</v>
      </c>
      <c r="BY151" s="113">
        <v>0.21621621621621623</v>
      </c>
      <c r="BZ151" s="113">
        <v>-2.2222222222222254E-2</v>
      </c>
      <c r="CA151" s="113">
        <v>2.2727272727272707E-2</v>
      </c>
      <c r="CB151" s="113">
        <v>0</v>
      </c>
      <c r="CC151" s="113">
        <v>0</v>
      </c>
      <c r="CD151" s="113">
        <v>0</v>
      </c>
      <c r="CE151" s="113">
        <v>4.4444444444444509E-2</v>
      </c>
      <c r="CF151" s="145">
        <v>-2.1276595744680882E-2</v>
      </c>
      <c r="CG151" s="145">
        <v>0</v>
      </c>
      <c r="CH151" s="145">
        <v>-4.3478260869565188E-2</v>
      </c>
      <c r="CI151" s="145">
        <v>0.18181818181818188</v>
      </c>
      <c r="CJ151" s="145">
        <v>0</v>
      </c>
    </row>
    <row r="152" spans="1:88">
      <c r="A152" s="101" t="s">
        <v>3055</v>
      </c>
      <c r="B152" s="140">
        <v>1333</v>
      </c>
      <c r="C152" s="140">
        <v>1500</v>
      </c>
      <c r="D152" s="140">
        <v>1417</v>
      </c>
      <c r="E152" s="114" t="s">
        <v>3045</v>
      </c>
      <c r="F152" s="140">
        <v>1417</v>
      </c>
      <c r="G152" s="140">
        <v>1417</v>
      </c>
      <c r="H152" s="140">
        <v>1333.3333333333333</v>
      </c>
      <c r="I152" s="181"/>
      <c r="J152" s="114" t="s">
        <v>3045</v>
      </c>
      <c r="K152" s="134"/>
      <c r="L152" s="140">
        <v>2375</v>
      </c>
      <c r="M152" s="114" t="s">
        <v>3045</v>
      </c>
      <c r="N152" s="140">
        <v>2937.5</v>
      </c>
      <c r="O152" s="179">
        <v>2875</v>
      </c>
      <c r="P152" s="179">
        <v>2375</v>
      </c>
      <c r="Q152" s="114" t="s">
        <v>3045</v>
      </c>
      <c r="R152" s="179">
        <v>2437.5</v>
      </c>
      <c r="S152" s="179">
        <v>2437.5</v>
      </c>
      <c r="T152" s="114" t="s">
        <v>3045</v>
      </c>
      <c r="U152" s="140">
        <v>2375</v>
      </c>
      <c r="V152" s="140">
        <v>2437.5</v>
      </c>
      <c r="W152" s="140">
        <v>2437.5</v>
      </c>
      <c r="X152" s="140">
        <v>2875</v>
      </c>
      <c r="Y152" s="180">
        <v>2375</v>
      </c>
      <c r="Z152" s="140">
        <v>2375</v>
      </c>
      <c r="AA152" s="140">
        <v>2304.6875</v>
      </c>
      <c r="AB152" s="140">
        <v>2343.75</v>
      </c>
      <c r="AC152" s="140">
        <v>2375</v>
      </c>
      <c r="AD152" s="140">
        <v>2375</v>
      </c>
      <c r="AE152" s="140">
        <v>2375</v>
      </c>
      <c r="AF152" s="140">
        <v>2375</v>
      </c>
      <c r="AG152" s="114" t="s">
        <v>3045</v>
      </c>
      <c r="AH152" s="140">
        <v>2375</v>
      </c>
      <c r="AI152" s="140">
        <v>2375</v>
      </c>
      <c r="AJ152" s="140">
        <v>2375</v>
      </c>
      <c r="AK152" s="140">
        <v>2312.5</v>
      </c>
      <c r="AL152" s="140">
        <v>2312.5</v>
      </c>
      <c r="AM152" s="140">
        <v>2243.75</v>
      </c>
      <c r="AN152" s="140">
        <v>2250</v>
      </c>
      <c r="AO152" s="140">
        <v>2250</v>
      </c>
      <c r="AP152" s="140">
        <v>2562.5</v>
      </c>
      <c r="AQ152" s="140">
        <v>2312.5</v>
      </c>
      <c r="AR152" s="114" t="s">
        <v>3045</v>
      </c>
      <c r="AS152" s="114" t="s">
        <v>3045</v>
      </c>
      <c r="AT152" s="114" t="s">
        <v>3045</v>
      </c>
      <c r="AV152" s="144">
        <v>-5.5333333333333345E-2</v>
      </c>
      <c r="AW152" s="144" t="s">
        <v>3047</v>
      </c>
      <c r="AX152" s="144" t="s">
        <v>3047</v>
      </c>
      <c r="AY152" s="144">
        <v>0</v>
      </c>
      <c r="AZ152" s="144">
        <v>-5.9044930604563728E-2</v>
      </c>
      <c r="BA152" s="144" t="s">
        <v>3047</v>
      </c>
      <c r="BB152" s="144" t="s">
        <v>3047</v>
      </c>
      <c r="BC152" s="144" t="s">
        <v>3047</v>
      </c>
      <c r="BD152" s="144" t="s">
        <v>3047</v>
      </c>
      <c r="BE152" s="144">
        <v>-2.1276595744680882E-2</v>
      </c>
      <c r="BF152" s="144">
        <v>-0.17391304347826086</v>
      </c>
      <c r="BG152" s="144" t="s">
        <v>3047</v>
      </c>
      <c r="BH152" s="144" t="s">
        <v>3047</v>
      </c>
      <c r="BI152" s="144">
        <v>0</v>
      </c>
      <c r="BJ152" s="144" t="s">
        <v>3047</v>
      </c>
      <c r="BK152" s="144" t="s">
        <v>3047</v>
      </c>
      <c r="BL152" s="144">
        <v>2.6315789473684292E-2</v>
      </c>
      <c r="BM152" s="144">
        <v>0</v>
      </c>
      <c r="BN152" s="144">
        <v>0.17948717948717952</v>
      </c>
      <c r="BO152" s="144">
        <v>-0.17391304347826086</v>
      </c>
      <c r="BP152" s="144">
        <v>0</v>
      </c>
      <c r="BQ152" s="144">
        <v>-2.960526315789469E-2</v>
      </c>
      <c r="BR152" s="144">
        <v>1.6949152542372836E-2</v>
      </c>
      <c r="BS152" s="144">
        <v>1.3333333333333419E-2</v>
      </c>
      <c r="BT152" s="144">
        <v>0</v>
      </c>
      <c r="BU152" s="144">
        <v>0</v>
      </c>
      <c r="BV152" s="144">
        <v>0</v>
      </c>
      <c r="BW152" s="144"/>
      <c r="BX152" s="113"/>
      <c r="BY152" s="113">
        <v>0</v>
      </c>
      <c r="BZ152" s="113">
        <v>0</v>
      </c>
      <c r="CA152" s="113">
        <v>-2.6315789473684181E-2</v>
      </c>
      <c r="CB152" s="113">
        <v>0</v>
      </c>
      <c r="CC152" s="113">
        <v>-2.9729729729729759E-2</v>
      </c>
      <c r="CD152" s="113">
        <v>2.7855153203342198E-3</v>
      </c>
      <c r="CE152" s="113">
        <v>0</v>
      </c>
      <c r="CF152" s="145">
        <v>0.13888888888888884</v>
      </c>
      <c r="CG152" s="145">
        <v>-9.7560975609756073E-2</v>
      </c>
      <c r="CH152" s="145"/>
      <c r="CI152" s="145"/>
      <c r="CJ152" s="145"/>
    </row>
    <row r="153" spans="1:88">
      <c r="A153" s="101" t="s">
        <v>2905</v>
      </c>
      <c r="B153" s="114" t="s">
        <v>3045</v>
      </c>
      <c r="C153" s="114" t="s">
        <v>3045</v>
      </c>
      <c r="D153" s="114" t="s">
        <v>3045</v>
      </c>
      <c r="E153" s="114" t="s">
        <v>3045</v>
      </c>
      <c r="F153" s="114" t="s">
        <v>3045</v>
      </c>
      <c r="G153" s="114" t="s">
        <v>3045</v>
      </c>
      <c r="H153" s="114" t="s">
        <v>3045</v>
      </c>
      <c r="I153" s="181"/>
      <c r="J153" s="114" t="s">
        <v>3045</v>
      </c>
      <c r="K153" s="134"/>
      <c r="L153" s="114" t="s">
        <v>3045</v>
      </c>
      <c r="M153" s="114" t="s">
        <v>3045</v>
      </c>
      <c r="N153" s="114" t="s">
        <v>3045</v>
      </c>
      <c r="O153" s="114" t="s">
        <v>3045</v>
      </c>
      <c r="P153" s="114" t="s">
        <v>3045</v>
      </c>
      <c r="Q153" s="114" t="s">
        <v>3045</v>
      </c>
      <c r="R153" s="114" t="s">
        <v>3045</v>
      </c>
      <c r="S153" s="114" t="s">
        <v>3045</v>
      </c>
      <c r="T153" s="140">
        <v>2250</v>
      </c>
      <c r="U153" s="140">
        <v>2312.5</v>
      </c>
      <c r="V153" s="114" t="s">
        <v>3045</v>
      </c>
      <c r="W153" s="114" t="s">
        <v>3045</v>
      </c>
      <c r="X153" s="114" t="s">
        <v>3045</v>
      </c>
      <c r="Y153" s="114" t="s">
        <v>3045</v>
      </c>
      <c r="Z153" s="114" t="s">
        <v>3045</v>
      </c>
      <c r="AA153" s="114" t="s">
        <v>3045</v>
      </c>
      <c r="AB153" s="114" t="s">
        <v>3045</v>
      </c>
      <c r="AC153" s="114" t="s">
        <v>3045</v>
      </c>
      <c r="AD153" s="114" t="s">
        <v>3045</v>
      </c>
      <c r="AE153" s="114" t="s">
        <v>3045</v>
      </c>
      <c r="AF153" s="114" t="s">
        <v>3045</v>
      </c>
      <c r="AG153" s="114" t="s">
        <v>3045</v>
      </c>
      <c r="AH153" s="140">
        <v>2562.5</v>
      </c>
      <c r="AI153" s="140">
        <v>2312.5</v>
      </c>
      <c r="AJ153" s="140">
        <v>2312.5</v>
      </c>
      <c r="AK153" s="140">
        <v>2375</v>
      </c>
      <c r="AL153" s="140">
        <v>2812.5</v>
      </c>
      <c r="AM153" s="140">
        <v>5312.5</v>
      </c>
      <c r="AN153" s="140">
        <v>5312.5</v>
      </c>
      <c r="AO153" s="140">
        <v>5312.5</v>
      </c>
      <c r="AP153" s="140">
        <v>2828.125</v>
      </c>
      <c r="AQ153" s="140">
        <v>2812.5</v>
      </c>
      <c r="AR153" s="140">
        <v>2843.75</v>
      </c>
      <c r="AS153" s="140">
        <v>2812.5</v>
      </c>
      <c r="AT153" s="140">
        <v>2750</v>
      </c>
      <c r="AV153" s="144"/>
      <c r="AW153" s="144"/>
      <c r="AX153" s="144"/>
      <c r="AY153" s="144"/>
      <c r="AZ153" s="144"/>
      <c r="BA153" s="144"/>
      <c r="BB153" s="144"/>
      <c r="BC153" s="144"/>
      <c r="BD153" s="144"/>
      <c r="BE153" s="144"/>
      <c r="BF153" s="144"/>
      <c r="BG153" s="144"/>
      <c r="BH153" s="144"/>
      <c r="BI153" s="144" t="s">
        <v>3047</v>
      </c>
      <c r="BJ153" s="144" t="s">
        <v>3047</v>
      </c>
      <c r="BK153" s="144">
        <v>2.7777777777777679E-2</v>
      </c>
      <c r="BL153" s="144" t="s">
        <v>3047</v>
      </c>
      <c r="BM153" s="144" t="s">
        <v>3047</v>
      </c>
      <c r="BN153" s="144"/>
      <c r="BO153" s="144"/>
      <c r="BP153" s="144"/>
      <c r="BQ153" s="144"/>
      <c r="BR153" s="144"/>
      <c r="BS153" s="144"/>
      <c r="BT153" s="144"/>
      <c r="BU153" s="144"/>
      <c r="BV153" s="144"/>
      <c r="BW153" s="144"/>
      <c r="BX153" s="113"/>
      <c r="BY153" s="113">
        <v>-9.7560975609756073E-2</v>
      </c>
      <c r="BZ153" s="113">
        <v>0</v>
      </c>
      <c r="CA153" s="113">
        <v>2.7027027027026973E-2</v>
      </c>
      <c r="CB153" s="113">
        <v>0.18421052631578938</v>
      </c>
      <c r="CC153" s="113">
        <v>0.88888888888888884</v>
      </c>
      <c r="CD153" s="113">
        <v>0</v>
      </c>
      <c r="CE153" s="113">
        <v>0</v>
      </c>
      <c r="CF153" s="145">
        <v>-0.46764705882352942</v>
      </c>
      <c r="CG153" s="145">
        <v>-5.5248618784530246E-3</v>
      </c>
      <c r="CH153" s="145">
        <v>1.1111111111111072E-2</v>
      </c>
      <c r="CI153" s="145">
        <v>-1.098901098901095E-2</v>
      </c>
      <c r="CJ153" s="145">
        <v>-2.2222222222222254E-2</v>
      </c>
    </row>
    <row r="154" spans="1:88">
      <c r="A154" s="101" t="s">
        <v>3056</v>
      </c>
      <c r="B154" s="114" t="s">
        <v>3045</v>
      </c>
      <c r="C154" s="114" t="s">
        <v>3045</v>
      </c>
      <c r="D154" s="114" t="s">
        <v>3045</v>
      </c>
      <c r="E154" s="114" t="s">
        <v>3045</v>
      </c>
      <c r="F154" s="114" t="s">
        <v>3045</v>
      </c>
      <c r="G154" s="114" t="s">
        <v>3045</v>
      </c>
      <c r="H154" s="114" t="s">
        <v>3045</v>
      </c>
      <c r="I154" s="181"/>
      <c r="J154" s="114" t="s">
        <v>3045</v>
      </c>
      <c r="K154" s="134"/>
      <c r="L154" s="114" t="s">
        <v>3045</v>
      </c>
      <c r="M154" s="140">
        <v>2312.5</v>
      </c>
      <c r="N154" s="114" t="s">
        <v>3045</v>
      </c>
      <c r="O154" s="114" t="s">
        <v>3045</v>
      </c>
      <c r="P154" s="114" t="s">
        <v>3045</v>
      </c>
      <c r="Q154" s="114" t="s">
        <v>3045</v>
      </c>
      <c r="R154" s="179">
        <v>2312.5</v>
      </c>
      <c r="S154" s="114" t="s">
        <v>3045</v>
      </c>
      <c r="T154" s="140">
        <v>2812.5</v>
      </c>
      <c r="U154" s="114" t="s">
        <v>3045</v>
      </c>
      <c r="V154" s="114" t="s">
        <v>3045</v>
      </c>
      <c r="W154" s="114" t="s">
        <v>3045</v>
      </c>
      <c r="X154" s="114" t="s">
        <v>3045</v>
      </c>
      <c r="Y154" s="114" t="s">
        <v>3045</v>
      </c>
      <c r="Z154" s="114" t="s">
        <v>3045</v>
      </c>
      <c r="AA154" s="114" t="s">
        <v>3045</v>
      </c>
      <c r="AB154" s="114" t="s">
        <v>3045</v>
      </c>
      <c r="AC154" s="114" t="s">
        <v>3045</v>
      </c>
      <c r="AD154" s="114" t="s">
        <v>3045</v>
      </c>
      <c r="AE154" s="140">
        <v>1750</v>
      </c>
      <c r="AF154" s="140">
        <v>1750</v>
      </c>
      <c r="AG154" s="114" t="s">
        <v>3045</v>
      </c>
      <c r="AH154" s="140">
        <v>1781.25</v>
      </c>
      <c r="AI154" s="140">
        <v>1781.25</v>
      </c>
      <c r="AJ154" s="140">
        <v>2281.25</v>
      </c>
      <c r="AK154" s="140">
        <v>2750</v>
      </c>
      <c r="AL154" s="140">
        <v>2750</v>
      </c>
      <c r="AM154" s="140">
        <v>2890</v>
      </c>
      <c r="AN154" s="140">
        <v>3312.5</v>
      </c>
      <c r="AO154" s="140">
        <v>2812.5</v>
      </c>
      <c r="AP154" s="114" t="s">
        <v>3045</v>
      </c>
      <c r="AQ154" s="114" t="s">
        <v>3045</v>
      </c>
      <c r="AR154" s="114" t="s">
        <v>3045</v>
      </c>
      <c r="AS154" s="114" t="s">
        <v>3045</v>
      </c>
      <c r="AT154" s="114" t="s">
        <v>3045</v>
      </c>
      <c r="AV154" s="144"/>
      <c r="AW154" s="144"/>
      <c r="AX154" s="144"/>
      <c r="AY154" s="144"/>
      <c r="AZ154" s="144"/>
      <c r="BA154" s="144"/>
      <c r="BB154" s="144"/>
      <c r="BC154" s="144" t="s">
        <v>3047</v>
      </c>
      <c r="BD154" s="144" t="s">
        <v>3047</v>
      </c>
      <c r="BE154" s="144" t="s">
        <v>3047</v>
      </c>
      <c r="BF154" s="144" t="s">
        <v>3047</v>
      </c>
      <c r="BG154" s="144" t="s">
        <v>3047</v>
      </c>
      <c r="BH154" s="144" t="s">
        <v>3047</v>
      </c>
      <c r="BI154" s="144"/>
      <c r="BJ154" s="144" t="s">
        <v>3047</v>
      </c>
      <c r="BK154" s="144" t="s">
        <v>3047</v>
      </c>
      <c r="BL154" s="144" t="s">
        <v>3047</v>
      </c>
      <c r="BM154" s="144" t="s">
        <v>3047</v>
      </c>
      <c r="BN154" s="144"/>
      <c r="BO154" s="144"/>
      <c r="BP154" s="144"/>
      <c r="BQ154" s="144"/>
      <c r="BR154" s="144"/>
      <c r="BS154" s="144"/>
      <c r="BT154" s="144"/>
      <c r="BU154" s="144"/>
      <c r="BV154" s="144">
        <v>0</v>
      </c>
      <c r="BW154" s="144"/>
      <c r="BX154" s="113"/>
      <c r="BY154" s="113">
        <v>0</v>
      </c>
      <c r="BZ154" s="113">
        <v>0.2807017543859649</v>
      </c>
      <c r="CA154" s="113">
        <v>0.20547945205479445</v>
      </c>
      <c r="CB154" s="113">
        <v>0</v>
      </c>
      <c r="CC154" s="113">
        <v>5.0909090909091015E-2</v>
      </c>
      <c r="CD154" s="113">
        <v>0.14619377162629754</v>
      </c>
      <c r="CE154" s="113">
        <v>-0.15094339622641506</v>
      </c>
      <c r="CF154" s="145"/>
      <c r="CG154" s="145"/>
      <c r="CH154" s="145"/>
      <c r="CI154" s="145"/>
      <c r="CJ154" s="145"/>
    </row>
    <row r="155" spans="1:88">
      <c r="A155" s="101" t="s">
        <v>3057</v>
      </c>
      <c r="B155" s="114" t="s">
        <v>3045</v>
      </c>
      <c r="C155" s="114" t="s">
        <v>3045</v>
      </c>
      <c r="D155" s="114" t="s">
        <v>3045</v>
      </c>
      <c r="E155" s="114" t="s">
        <v>3045</v>
      </c>
      <c r="F155" s="114" t="s">
        <v>3045</v>
      </c>
      <c r="G155" s="114" t="s">
        <v>3045</v>
      </c>
      <c r="H155" s="114" t="s">
        <v>3045</v>
      </c>
      <c r="I155" s="181"/>
      <c r="J155" s="114" t="s">
        <v>3045</v>
      </c>
      <c r="K155" s="134"/>
      <c r="L155" s="114" t="s">
        <v>3045</v>
      </c>
      <c r="M155" s="114" t="s">
        <v>3045</v>
      </c>
      <c r="N155" s="114" t="s">
        <v>3045</v>
      </c>
      <c r="O155" s="179">
        <v>2281.25</v>
      </c>
      <c r="P155" s="114" t="s">
        <v>3045</v>
      </c>
      <c r="Q155" s="179">
        <v>2250</v>
      </c>
      <c r="R155" s="179">
        <v>2812.5</v>
      </c>
      <c r="S155" s="179">
        <v>2843.75</v>
      </c>
      <c r="T155" s="179">
        <v>2750</v>
      </c>
      <c r="U155" s="179">
        <v>2781.25</v>
      </c>
      <c r="V155" s="179">
        <v>3312.5</v>
      </c>
      <c r="W155" s="114" t="s">
        <v>3045</v>
      </c>
      <c r="X155" s="114" t="s">
        <v>3045</v>
      </c>
      <c r="Y155" s="114" t="s">
        <v>3045</v>
      </c>
      <c r="Z155" s="114" t="s">
        <v>3045</v>
      </c>
      <c r="AA155" s="114" t="s">
        <v>3045</v>
      </c>
      <c r="AB155" s="114" t="s">
        <v>3045</v>
      </c>
      <c r="AC155" s="114" t="s">
        <v>3045</v>
      </c>
      <c r="AD155" s="114" t="s">
        <v>3045</v>
      </c>
      <c r="AE155" s="114" t="s">
        <v>3045</v>
      </c>
      <c r="AF155" s="114" t="s">
        <v>3045</v>
      </c>
      <c r="AG155" s="114" t="s">
        <v>3045</v>
      </c>
      <c r="AH155" s="114" t="s">
        <v>3045</v>
      </c>
      <c r="AI155" s="114" t="s">
        <v>3045</v>
      </c>
      <c r="AJ155" s="114" t="s">
        <v>3045</v>
      </c>
      <c r="AK155" s="114" t="s">
        <v>3045</v>
      </c>
      <c r="AL155" s="114" t="s">
        <v>3045</v>
      </c>
      <c r="AM155" s="114" t="s">
        <v>3045</v>
      </c>
      <c r="AN155" s="114" t="s">
        <v>3045</v>
      </c>
      <c r="AO155" s="114" t="s">
        <v>3045</v>
      </c>
      <c r="AP155" s="114" t="s">
        <v>3045</v>
      </c>
      <c r="AQ155" s="114" t="s">
        <v>3045</v>
      </c>
      <c r="AR155" s="114" t="s">
        <v>3045</v>
      </c>
      <c r="AS155" s="114" t="s">
        <v>3045</v>
      </c>
      <c r="AT155" s="114" t="s">
        <v>3045</v>
      </c>
      <c r="AV155" s="144"/>
      <c r="AW155" s="144"/>
      <c r="AX155" s="144"/>
      <c r="AY155" s="144"/>
      <c r="AZ155" s="144"/>
      <c r="BA155" s="144"/>
      <c r="BB155" s="144"/>
      <c r="BC155" s="144"/>
      <c r="BD155" s="144"/>
      <c r="BE155" s="144" t="s">
        <v>3047</v>
      </c>
      <c r="BF155" s="144" t="s">
        <v>3047</v>
      </c>
      <c r="BG155" s="144" t="s">
        <v>3047</v>
      </c>
      <c r="BH155" s="144">
        <v>0.25</v>
      </c>
      <c r="BI155" s="144">
        <v>1.1111111111111072E-2</v>
      </c>
      <c r="BJ155" s="144">
        <v>-3.2967032967032961E-2</v>
      </c>
      <c r="BK155" s="144">
        <v>1.1363636363636465E-2</v>
      </c>
      <c r="BL155" s="144">
        <v>0.1910112359550562</v>
      </c>
      <c r="BM155" s="144" t="s">
        <v>3047</v>
      </c>
      <c r="BN155" s="144"/>
      <c r="BO155" s="144"/>
      <c r="BP155" s="144"/>
      <c r="BQ155" s="144"/>
      <c r="BR155" s="144"/>
      <c r="BS155" s="144"/>
      <c r="BT155" s="144"/>
      <c r="BU155" s="144"/>
      <c r="BV155" s="144"/>
      <c r="BW155" s="144"/>
      <c r="BX155" s="113"/>
      <c r="BY155" s="113"/>
      <c r="BZ155" s="113"/>
      <c r="CF155" s="145"/>
      <c r="CG155" s="145"/>
      <c r="CH155" s="145"/>
      <c r="CI155" s="145"/>
      <c r="CJ155" s="145"/>
    </row>
    <row r="156" spans="1:88">
      <c r="A156" s="112" t="s">
        <v>2880</v>
      </c>
      <c r="B156" s="114" t="s">
        <v>3045</v>
      </c>
      <c r="C156" s="114" t="s">
        <v>3045</v>
      </c>
      <c r="D156" s="114" t="s">
        <v>3045</v>
      </c>
      <c r="E156" s="114" t="s">
        <v>3045</v>
      </c>
      <c r="F156" s="114" t="s">
        <v>3045</v>
      </c>
      <c r="G156" s="114" t="s">
        <v>3045</v>
      </c>
      <c r="H156" s="114" t="s">
        <v>3045</v>
      </c>
      <c r="I156" s="181"/>
      <c r="J156" s="114" t="s">
        <v>3045</v>
      </c>
      <c r="K156" s="134"/>
      <c r="L156" s="114" t="s">
        <v>3045</v>
      </c>
      <c r="M156" s="114" t="s">
        <v>3045</v>
      </c>
      <c r="N156" s="114" t="s">
        <v>3045</v>
      </c>
      <c r="O156" s="114" t="s">
        <v>3045</v>
      </c>
      <c r="P156" s="114" t="s">
        <v>3045</v>
      </c>
      <c r="Q156" s="114" t="s">
        <v>3045</v>
      </c>
      <c r="R156" s="114" t="s">
        <v>3045</v>
      </c>
      <c r="S156" s="114" t="s">
        <v>3045</v>
      </c>
      <c r="T156" s="114" t="s">
        <v>3045</v>
      </c>
      <c r="U156" s="114" t="s">
        <v>3045</v>
      </c>
      <c r="V156" s="114" t="s">
        <v>3045</v>
      </c>
      <c r="W156" s="114" t="s">
        <v>3045</v>
      </c>
      <c r="X156" s="140">
        <v>2312.5</v>
      </c>
      <c r="Y156" s="180">
        <v>2375</v>
      </c>
      <c r="Z156" s="140">
        <v>2375</v>
      </c>
      <c r="AA156" s="140">
        <v>2437.5</v>
      </c>
      <c r="AB156" s="140">
        <v>2437.5</v>
      </c>
      <c r="AC156" s="140">
        <v>2500</v>
      </c>
      <c r="AD156" s="140">
        <v>2312.5</v>
      </c>
      <c r="AE156" s="140">
        <v>2312.5</v>
      </c>
      <c r="AF156" s="140">
        <v>2312.5</v>
      </c>
      <c r="AG156" s="140">
        <v>2375</v>
      </c>
      <c r="AH156" s="140">
        <v>2250</v>
      </c>
      <c r="AI156" s="140">
        <v>2312.5</v>
      </c>
      <c r="AJ156" s="140">
        <v>2812.5</v>
      </c>
      <c r="AK156" s="183">
        <v>2421.875</v>
      </c>
      <c r="AL156" s="140">
        <v>2375</v>
      </c>
      <c r="AM156" s="140">
        <v>2437.5</v>
      </c>
      <c r="AN156" s="140">
        <v>3500</v>
      </c>
      <c r="AO156" s="140">
        <v>3500</v>
      </c>
      <c r="AP156" s="140">
        <v>2937.5</v>
      </c>
      <c r="AQ156" s="140">
        <v>3500</v>
      </c>
      <c r="AR156" s="140">
        <v>3031.25</v>
      </c>
      <c r="AS156" s="140">
        <v>2812.5</v>
      </c>
      <c r="AT156" s="140">
        <v>3437.5</v>
      </c>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v>2.7027027027026973E-2</v>
      </c>
      <c r="BP156" s="144">
        <v>0</v>
      </c>
      <c r="BQ156" s="144">
        <v>2.6315789473684292E-2</v>
      </c>
      <c r="BR156" s="144">
        <v>0</v>
      </c>
      <c r="BS156" s="144">
        <v>2.564102564102555E-2</v>
      </c>
      <c r="BT156" s="144">
        <v>-7.4999999999999956E-2</v>
      </c>
      <c r="BU156" s="144">
        <v>0</v>
      </c>
      <c r="BV156" s="144">
        <v>0</v>
      </c>
      <c r="BW156" s="144">
        <v>2.7027027027026973E-2</v>
      </c>
      <c r="BX156" s="113">
        <v>-5.2631578947368474E-2</v>
      </c>
      <c r="BY156" s="113">
        <v>2.7777777777777679E-2</v>
      </c>
      <c r="BZ156" s="113">
        <v>0.21621621621621623</v>
      </c>
      <c r="CA156" s="154" t="s">
        <v>2915</v>
      </c>
      <c r="CB156" s="113">
        <v>-1.9354838709677469E-2</v>
      </c>
      <c r="CC156" s="113">
        <v>2.6315789473684292E-2</v>
      </c>
      <c r="CD156" s="113">
        <v>0.4358974358974359</v>
      </c>
      <c r="CE156" s="113">
        <v>0</v>
      </c>
      <c r="CF156" s="145">
        <v>-0.1607142857142857</v>
      </c>
      <c r="CG156" s="145">
        <v>0.1914893617021276</v>
      </c>
      <c r="CH156" s="145">
        <v>-0.1339285714285714</v>
      </c>
      <c r="CI156" s="145">
        <v>-7.2164948453608213E-2</v>
      </c>
      <c r="CJ156" s="145">
        <v>0.22222222222222232</v>
      </c>
    </row>
    <row r="157" spans="1:88">
      <c r="A157" s="101" t="s">
        <v>3058</v>
      </c>
      <c r="B157" s="114" t="s">
        <v>3045</v>
      </c>
      <c r="C157" s="114" t="s">
        <v>3045</v>
      </c>
      <c r="D157" s="114" t="s">
        <v>3045</v>
      </c>
      <c r="E157" s="114" t="s">
        <v>3045</v>
      </c>
      <c r="F157" s="114" t="s">
        <v>3045</v>
      </c>
      <c r="G157" s="114" t="s">
        <v>3045</v>
      </c>
      <c r="H157" s="114" t="s">
        <v>3045</v>
      </c>
      <c r="I157" s="181"/>
      <c r="J157" s="114" t="s">
        <v>3045</v>
      </c>
      <c r="K157" s="134"/>
      <c r="L157" s="140">
        <v>5312.5</v>
      </c>
      <c r="M157" s="114" t="s">
        <v>3045</v>
      </c>
      <c r="N157" s="114" t="s">
        <v>3045</v>
      </c>
      <c r="O157" s="114" t="s">
        <v>3045</v>
      </c>
      <c r="P157" s="114" t="s">
        <v>3045</v>
      </c>
      <c r="Q157" s="114" t="s">
        <v>3045</v>
      </c>
      <c r="R157" s="114" t="s">
        <v>3045</v>
      </c>
      <c r="S157" s="114" t="s">
        <v>3045</v>
      </c>
      <c r="T157" s="114" t="s">
        <v>3045</v>
      </c>
      <c r="U157" s="114" t="s">
        <v>3045</v>
      </c>
      <c r="V157" s="114" t="s">
        <v>3045</v>
      </c>
      <c r="W157" s="114" t="s">
        <v>3045</v>
      </c>
      <c r="X157" s="114" t="s">
        <v>3045</v>
      </c>
      <c r="Y157" s="114" t="s">
        <v>3045</v>
      </c>
      <c r="Z157" s="114" t="s">
        <v>3045</v>
      </c>
      <c r="AA157" s="114" t="s">
        <v>3045</v>
      </c>
      <c r="AB157" s="114" t="s">
        <v>3045</v>
      </c>
      <c r="AC157" s="114" t="s">
        <v>3045</v>
      </c>
      <c r="AD157" s="114" t="s">
        <v>3045</v>
      </c>
      <c r="AE157" s="114" t="s">
        <v>3045</v>
      </c>
      <c r="AF157" s="114" t="s">
        <v>3045</v>
      </c>
      <c r="AG157" s="114" t="s">
        <v>3045</v>
      </c>
      <c r="AH157" s="114" t="s">
        <v>3045</v>
      </c>
      <c r="AI157" s="114" t="s">
        <v>3045</v>
      </c>
      <c r="AJ157" s="114" t="s">
        <v>3045</v>
      </c>
      <c r="AK157" s="114" t="s">
        <v>3045</v>
      </c>
      <c r="AL157" s="114" t="s">
        <v>3045</v>
      </c>
      <c r="AM157" s="114" t="s">
        <v>3045</v>
      </c>
      <c r="AN157" s="114" t="s">
        <v>3045</v>
      </c>
      <c r="AO157" s="114" t="s">
        <v>3045</v>
      </c>
      <c r="AP157" s="114" t="s">
        <v>3045</v>
      </c>
      <c r="AQ157" s="114" t="s">
        <v>3045</v>
      </c>
      <c r="AR157" s="114" t="s">
        <v>3045</v>
      </c>
      <c r="AS157" s="114" t="s">
        <v>3045</v>
      </c>
      <c r="AT157" s="114" t="s">
        <v>3045</v>
      </c>
      <c r="BO157" s="144"/>
      <c r="BP157" s="144"/>
      <c r="BQ157" s="144"/>
      <c r="BR157" s="144"/>
      <c r="BS157" s="144"/>
      <c r="BT157" s="144"/>
      <c r="BU157" s="144"/>
      <c r="BV157" s="144"/>
      <c r="BW157" s="144"/>
      <c r="BX157" s="113"/>
      <c r="BY157" s="113"/>
      <c r="BZ157" s="113"/>
      <c r="CF157" s="145"/>
      <c r="CG157" s="145"/>
      <c r="CH157" s="145"/>
      <c r="CI157" s="145"/>
      <c r="CJ157" s="145"/>
    </row>
    <row r="158" spans="1:88">
      <c r="A158" s="101" t="s">
        <v>3059</v>
      </c>
      <c r="B158" s="140">
        <v>2067</v>
      </c>
      <c r="C158" s="140">
        <v>1667</v>
      </c>
      <c r="D158" s="140">
        <v>2083</v>
      </c>
      <c r="E158" s="140">
        <v>2108</v>
      </c>
      <c r="F158" s="114" t="s">
        <v>3045</v>
      </c>
      <c r="G158" s="114" t="s">
        <v>3045</v>
      </c>
      <c r="H158" s="114" t="s">
        <v>3045</v>
      </c>
      <c r="I158" s="181"/>
      <c r="J158" s="140">
        <v>3333.3333333333335</v>
      </c>
      <c r="K158" s="134"/>
      <c r="L158" s="114" t="s">
        <v>3045</v>
      </c>
      <c r="M158" s="140">
        <v>5843.75</v>
      </c>
      <c r="N158" s="114" t="s">
        <v>3045</v>
      </c>
      <c r="O158" s="114" t="s">
        <v>3045</v>
      </c>
      <c r="P158" s="114" t="s">
        <v>3045</v>
      </c>
      <c r="Q158" s="114" t="s">
        <v>3045</v>
      </c>
      <c r="R158" s="179">
        <v>5312.5</v>
      </c>
      <c r="S158" s="179">
        <v>5312.5</v>
      </c>
      <c r="T158" s="114" t="s">
        <v>3045</v>
      </c>
      <c r="U158" s="114" t="s">
        <v>3045</v>
      </c>
      <c r="V158" s="140">
        <v>5312.5</v>
      </c>
      <c r="W158" s="140">
        <v>5343.75</v>
      </c>
      <c r="X158" s="140">
        <v>5375</v>
      </c>
      <c r="Y158" s="180">
        <v>5312.5</v>
      </c>
      <c r="Z158" s="140">
        <v>5312.5</v>
      </c>
      <c r="AA158" s="140">
        <v>5304.6875</v>
      </c>
      <c r="AB158" s="140">
        <v>5343.75</v>
      </c>
      <c r="AC158" s="140">
        <v>5375</v>
      </c>
      <c r="AD158" s="140">
        <v>5312.5</v>
      </c>
      <c r="AE158" s="140">
        <v>5312.5</v>
      </c>
      <c r="AF158" s="140">
        <v>5312.5</v>
      </c>
      <c r="AG158" s="140">
        <v>5312.5</v>
      </c>
      <c r="AH158" s="140">
        <v>5312.5</v>
      </c>
      <c r="AI158" s="140">
        <v>5312.5</v>
      </c>
      <c r="AJ158" s="140">
        <v>5312.5</v>
      </c>
      <c r="AK158" s="140">
        <v>5312.5</v>
      </c>
      <c r="AL158" s="140">
        <v>5312.5</v>
      </c>
      <c r="AM158" s="140">
        <v>5312.5</v>
      </c>
      <c r="AN158" s="140">
        <v>5312.5</v>
      </c>
      <c r="AO158" s="140">
        <v>5312.5</v>
      </c>
      <c r="AP158" s="140">
        <v>4312.5</v>
      </c>
      <c r="AQ158" s="140">
        <v>5872.5</v>
      </c>
      <c r="AR158" s="140">
        <v>5343.75</v>
      </c>
      <c r="AS158" s="140">
        <v>8750</v>
      </c>
      <c r="AT158" s="140">
        <v>6000</v>
      </c>
      <c r="AV158" s="144">
        <v>0.24955008998200356</v>
      </c>
      <c r="AW158" s="144">
        <v>1.2001920307249225E-2</v>
      </c>
      <c r="AX158" s="144" t="s">
        <v>3047</v>
      </c>
      <c r="AY158" s="144" t="s">
        <v>3047</v>
      </c>
      <c r="AZ158" s="144" t="s">
        <v>3047</v>
      </c>
      <c r="BA158" s="144" t="s">
        <v>3047</v>
      </c>
      <c r="BB158" s="144" t="s">
        <v>3047</v>
      </c>
      <c r="BC158" s="144" t="s">
        <v>3047</v>
      </c>
      <c r="BD158" s="144" t="s">
        <v>3047</v>
      </c>
      <c r="BE158" s="144" t="s">
        <v>3047</v>
      </c>
      <c r="BF158" s="144" t="s">
        <v>3047</v>
      </c>
      <c r="BG158" s="144" t="s">
        <v>3047</v>
      </c>
      <c r="BH158" s="144" t="s">
        <v>3047</v>
      </c>
      <c r="BI158" s="144">
        <v>0</v>
      </c>
      <c r="BJ158" s="144" t="s">
        <v>3047</v>
      </c>
      <c r="BK158" s="144" t="s">
        <v>3047</v>
      </c>
      <c r="BL158" s="144" t="s">
        <v>3047</v>
      </c>
      <c r="BM158" s="144">
        <v>5.8823529411764497E-3</v>
      </c>
      <c r="BN158" s="144">
        <v>5.8479532163742132E-3</v>
      </c>
      <c r="BO158" s="144">
        <v>-1.1627906976744207E-2</v>
      </c>
      <c r="BP158" s="144">
        <v>0</v>
      </c>
      <c r="BQ158" s="144">
        <v>-1.4705882352941124E-3</v>
      </c>
      <c r="BR158" s="144">
        <v>7.3637702503681624E-3</v>
      </c>
      <c r="BS158" s="144">
        <v>5.8479532163742132E-3</v>
      </c>
      <c r="BT158" s="144">
        <v>-1.1627906976744207E-2</v>
      </c>
      <c r="BU158" s="144">
        <v>0</v>
      </c>
      <c r="BV158" s="144">
        <v>0</v>
      </c>
      <c r="BW158" s="144">
        <v>0</v>
      </c>
      <c r="BX158" s="113">
        <v>0</v>
      </c>
      <c r="BY158" s="113">
        <v>0</v>
      </c>
      <c r="BZ158" s="113">
        <v>0</v>
      </c>
      <c r="CA158" s="113">
        <v>0</v>
      </c>
      <c r="CB158" s="113">
        <v>0</v>
      </c>
      <c r="CC158" s="113">
        <v>0</v>
      </c>
      <c r="CD158" s="113">
        <v>0</v>
      </c>
      <c r="CE158" s="113">
        <v>0</v>
      </c>
      <c r="CF158" s="145">
        <v>-0.18823529411764706</v>
      </c>
      <c r="CG158" s="145">
        <v>0.36173913043478256</v>
      </c>
      <c r="CH158" s="145">
        <v>-9.0038314176245193E-2</v>
      </c>
      <c r="CI158" s="145">
        <v>0.63742690058479523</v>
      </c>
      <c r="CJ158" s="145">
        <v>-0.31428571428571428</v>
      </c>
    </row>
    <row r="159" spans="1:88">
      <c r="A159" s="101" t="s">
        <v>3060</v>
      </c>
      <c r="B159" s="140">
        <v>1333</v>
      </c>
      <c r="C159" s="140">
        <v>1333</v>
      </c>
      <c r="D159" s="140">
        <v>1333</v>
      </c>
      <c r="E159" s="140">
        <v>1333</v>
      </c>
      <c r="F159" s="140">
        <v>1333</v>
      </c>
      <c r="G159" s="114" t="s">
        <v>3045</v>
      </c>
      <c r="H159" s="114" t="s">
        <v>3045</v>
      </c>
      <c r="I159" s="181"/>
      <c r="J159" s="114" t="s">
        <v>3045</v>
      </c>
      <c r="K159" s="134"/>
      <c r="L159" s="114" t="s">
        <v>3045</v>
      </c>
      <c r="M159" s="114" t="s">
        <v>3045</v>
      </c>
      <c r="N159" s="114" t="s">
        <v>3045</v>
      </c>
      <c r="O159" s="114" t="s">
        <v>3045</v>
      </c>
      <c r="P159" s="114" t="s">
        <v>3045</v>
      </c>
      <c r="Q159" s="114" t="s">
        <v>3045</v>
      </c>
      <c r="R159" s="179">
        <v>2312.5</v>
      </c>
      <c r="S159" s="179">
        <v>2312.5</v>
      </c>
      <c r="T159" s="114" t="s">
        <v>3045</v>
      </c>
      <c r="U159" s="140">
        <v>2312.5</v>
      </c>
      <c r="V159" s="140">
        <v>2312.5</v>
      </c>
      <c r="W159" s="140">
        <v>2312.5</v>
      </c>
      <c r="X159" s="140">
        <v>2312.5</v>
      </c>
      <c r="Y159" s="114" t="s">
        <v>3045</v>
      </c>
      <c r="Z159" s="140">
        <v>2312.5</v>
      </c>
      <c r="AA159" s="140">
        <v>2250</v>
      </c>
      <c r="AB159" s="140">
        <v>2312.5</v>
      </c>
      <c r="AC159" s="140">
        <v>2312.5</v>
      </c>
      <c r="AD159" s="140">
        <v>2250</v>
      </c>
      <c r="AE159" s="140">
        <v>2187.5</v>
      </c>
      <c r="AF159" s="140">
        <v>2187.5</v>
      </c>
      <c r="AG159" s="140">
        <v>2250</v>
      </c>
      <c r="AH159" s="140">
        <v>2187.5</v>
      </c>
      <c r="AI159" s="140">
        <v>2250</v>
      </c>
      <c r="AJ159" s="140">
        <v>2312.5</v>
      </c>
      <c r="AK159" s="140">
        <v>2281.25</v>
      </c>
      <c r="AL159" s="140">
        <v>2812.5</v>
      </c>
      <c r="AM159" s="140">
        <v>2875</v>
      </c>
      <c r="AN159" s="140">
        <v>2812.5</v>
      </c>
      <c r="AO159" s="140">
        <v>2812.5</v>
      </c>
      <c r="AP159" s="140">
        <v>2812.5</v>
      </c>
      <c r="AQ159" s="140">
        <v>2812.5</v>
      </c>
      <c r="AR159" s="140">
        <v>3000</v>
      </c>
      <c r="AS159" s="114" t="s">
        <v>3045</v>
      </c>
      <c r="AT159" s="114" t="s">
        <v>3045</v>
      </c>
      <c r="AV159" s="144">
        <v>0</v>
      </c>
      <c r="AW159" s="144">
        <v>0</v>
      </c>
      <c r="AX159" s="144">
        <v>0</v>
      </c>
      <c r="AY159" s="144" t="s">
        <v>3047</v>
      </c>
      <c r="AZ159" s="144" t="s">
        <v>3047</v>
      </c>
      <c r="BA159" s="144" t="s">
        <v>3047</v>
      </c>
      <c r="BB159" s="144" t="s">
        <v>3047</v>
      </c>
      <c r="BC159" s="144" t="s">
        <v>3047</v>
      </c>
      <c r="BD159" s="144" t="s">
        <v>3047</v>
      </c>
      <c r="BE159" s="144" t="s">
        <v>3047</v>
      </c>
      <c r="BF159" s="144" t="s">
        <v>3047</v>
      </c>
      <c r="BG159" s="144" t="s">
        <v>3047</v>
      </c>
      <c r="BH159" s="144" t="s">
        <v>3047</v>
      </c>
      <c r="BI159" s="144">
        <v>0</v>
      </c>
      <c r="BJ159" s="144" t="s">
        <v>3047</v>
      </c>
      <c r="BK159" s="144" t="s">
        <v>3047</v>
      </c>
      <c r="BL159" s="144">
        <v>0</v>
      </c>
      <c r="BM159" s="144">
        <v>0</v>
      </c>
      <c r="BN159" s="144">
        <v>0</v>
      </c>
      <c r="BO159" s="144"/>
      <c r="BP159" s="144"/>
      <c r="BQ159" s="144">
        <v>-2.7027027027026973E-2</v>
      </c>
      <c r="BR159" s="144">
        <v>2.7777777777777679E-2</v>
      </c>
      <c r="BS159" s="144">
        <v>0</v>
      </c>
      <c r="BT159" s="144">
        <v>-2.7027027027026973E-2</v>
      </c>
      <c r="BU159" s="144">
        <v>-2.777777777777779E-2</v>
      </c>
      <c r="BV159" s="144">
        <v>0</v>
      </c>
      <c r="BW159" s="144">
        <v>2.857142857142847E-2</v>
      </c>
      <c r="BX159" s="113">
        <v>-2.777777777777779E-2</v>
      </c>
      <c r="BY159" s="113">
        <v>2.857142857142847E-2</v>
      </c>
      <c r="BZ159" s="113">
        <v>2.7777777777777679E-2</v>
      </c>
      <c r="CA159" s="113">
        <v>-1.3513513513513487E-2</v>
      </c>
      <c r="CB159" s="113">
        <v>0.23287671232876717</v>
      </c>
      <c r="CC159" s="113">
        <v>2.2222222222222143E-2</v>
      </c>
      <c r="CD159" s="113">
        <v>-2.1739130434782594E-2</v>
      </c>
      <c r="CE159" s="113">
        <v>0</v>
      </c>
      <c r="CF159" s="145">
        <v>0</v>
      </c>
      <c r="CG159" s="145">
        <v>0</v>
      </c>
      <c r="CH159" s="145">
        <v>6.6666666666666652E-2</v>
      </c>
      <c r="CI159" s="145"/>
      <c r="CJ159" s="145"/>
    </row>
    <row r="160" spans="1:88">
      <c r="A160" s="101" t="s">
        <v>3061</v>
      </c>
      <c r="B160" s="114" t="s">
        <v>3045</v>
      </c>
      <c r="C160" s="114" t="s">
        <v>3045</v>
      </c>
      <c r="D160" s="114" t="s">
        <v>3045</v>
      </c>
      <c r="E160" s="114" t="s">
        <v>3045</v>
      </c>
      <c r="F160" s="114" t="s">
        <v>3045</v>
      </c>
      <c r="G160" s="114" t="s">
        <v>3045</v>
      </c>
      <c r="H160" s="114" t="s">
        <v>3045</v>
      </c>
      <c r="I160" s="181"/>
      <c r="J160" s="114" t="s">
        <v>3045</v>
      </c>
      <c r="K160" s="134"/>
      <c r="L160" s="114" t="s">
        <v>3045</v>
      </c>
      <c r="M160" s="114" t="s">
        <v>3045</v>
      </c>
      <c r="N160" s="114" t="s">
        <v>3045</v>
      </c>
      <c r="O160" s="114" t="s">
        <v>3045</v>
      </c>
      <c r="P160" s="114" t="s">
        <v>3045</v>
      </c>
      <c r="Q160" s="114" t="s">
        <v>3045</v>
      </c>
      <c r="R160" s="114" t="s">
        <v>3045</v>
      </c>
      <c r="S160" s="114" t="s">
        <v>3045</v>
      </c>
      <c r="T160" s="140">
        <v>2812.5</v>
      </c>
      <c r="U160" s="114" t="s">
        <v>3045</v>
      </c>
      <c r="V160" s="114" t="s">
        <v>3045</v>
      </c>
      <c r="W160" s="114" t="s">
        <v>3045</v>
      </c>
      <c r="X160" s="114" t="s">
        <v>3045</v>
      </c>
      <c r="Y160" s="114" t="s">
        <v>3045</v>
      </c>
      <c r="Z160" s="114" t="s">
        <v>3045</v>
      </c>
      <c r="AA160" s="114" t="s">
        <v>3045</v>
      </c>
      <c r="AB160" s="114" t="s">
        <v>3045</v>
      </c>
      <c r="AC160" s="114" t="s">
        <v>3045</v>
      </c>
      <c r="AD160" s="114" t="s">
        <v>3045</v>
      </c>
      <c r="AE160" s="114" t="s">
        <v>3045</v>
      </c>
      <c r="AF160" s="114" t="s">
        <v>3045</v>
      </c>
      <c r="AG160" s="114" t="s">
        <v>3045</v>
      </c>
      <c r="AH160" s="114" t="s">
        <v>3045</v>
      </c>
      <c r="AI160" s="114" t="s">
        <v>3045</v>
      </c>
      <c r="AJ160" s="114" t="s">
        <v>3045</v>
      </c>
      <c r="AK160" s="114" t="s">
        <v>3045</v>
      </c>
      <c r="AL160" s="114" t="s">
        <v>3045</v>
      </c>
      <c r="AM160" s="114" t="s">
        <v>3045</v>
      </c>
      <c r="AN160" s="114" t="s">
        <v>3045</v>
      </c>
      <c r="AO160" s="114" t="s">
        <v>3045</v>
      </c>
      <c r="AP160" s="114" t="s">
        <v>3045</v>
      </c>
      <c r="AQ160" s="114" t="s">
        <v>3045</v>
      </c>
      <c r="AR160" s="114" t="s">
        <v>3045</v>
      </c>
      <c r="AS160" s="114" t="s">
        <v>3045</v>
      </c>
      <c r="AT160" s="114" t="s">
        <v>3045</v>
      </c>
      <c r="AV160" s="144"/>
      <c r="AW160" s="144"/>
      <c r="AX160" s="144"/>
      <c r="AY160" s="144"/>
      <c r="AZ160" s="144"/>
      <c r="BA160" s="144"/>
      <c r="BB160" s="144"/>
      <c r="BC160" s="144"/>
      <c r="BD160" s="144"/>
      <c r="BE160" s="144"/>
      <c r="BF160" s="144"/>
      <c r="BG160" s="144"/>
      <c r="BH160" s="144"/>
      <c r="BI160" s="144"/>
      <c r="BJ160" s="144" t="s">
        <v>3047</v>
      </c>
      <c r="BK160" s="144" t="s">
        <v>3047</v>
      </c>
      <c r="BL160" s="144" t="s">
        <v>3047</v>
      </c>
      <c r="BM160" s="144" t="s">
        <v>3047</v>
      </c>
      <c r="BN160" s="144"/>
      <c r="BO160" s="144"/>
      <c r="BP160" s="144"/>
      <c r="BQ160" s="144"/>
      <c r="BR160" s="144"/>
      <c r="BS160" s="144"/>
      <c r="BT160" s="144"/>
      <c r="BU160" s="144"/>
      <c r="BV160" s="144"/>
      <c r="BW160" s="144"/>
      <c r="BX160" s="113"/>
      <c r="BY160" s="113"/>
      <c r="BZ160" s="113"/>
      <c r="CF160" s="145"/>
      <c r="CG160" s="145"/>
      <c r="CH160" s="145"/>
      <c r="CI160" s="145"/>
      <c r="CJ160" s="145"/>
    </row>
    <row r="161" spans="1:88">
      <c r="A161" s="101" t="s">
        <v>3062</v>
      </c>
      <c r="B161" s="140">
        <v>1583</v>
      </c>
      <c r="C161" s="140">
        <v>1417</v>
      </c>
      <c r="D161" s="140">
        <v>1417</v>
      </c>
      <c r="E161" s="114" t="s">
        <v>3045</v>
      </c>
      <c r="F161" s="140">
        <v>1417</v>
      </c>
      <c r="G161" s="114" t="s">
        <v>3045</v>
      </c>
      <c r="H161" s="140">
        <v>1416.6666666666667</v>
      </c>
      <c r="I161" s="181"/>
      <c r="J161" s="140">
        <v>1333.3333333333333</v>
      </c>
      <c r="K161" s="134"/>
      <c r="L161" s="140">
        <v>2187.5</v>
      </c>
      <c r="M161" s="114" t="s">
        <v>3045</v>
      </c>
      <c r="N161" s="179">
        <v>2187.5</v>
      </c>
      <c r="O161" s="114" t="s">
        <v>3045</v>
      </c>
      <c r="P161" s="114" t="s">
        <v>3045</v>
      </c>
      <c r="Q161" s="179">
        <v>2437.5</v>
      </c>
      <c r="R161" s="179">
        <v>2343.75</v>
      </c>
      <c r="S161" s="114" t="s">
        <v>3045</v>
      </c>
      <c r="T161" s="114" t="s">
        <v>3045</v>
      </c>
      <c r="U161" s="114" t="s">
        <v>3045</v>
      </c>
      <c r="V161" s="114" t="s">
        <v>3045</v>
      </c>
      <c r="W161" s="114" t="s">
        <v>3045</v>
      </c>
      <c r="X161" s="114" t="s">
        <v>3045</v>
      </c>
      <c r="Y161" s="114" t="s">
        <v>3045</v>
      </c>
      <c r="Z161" s="114" t="s">
        <v>3045</v>
      </c>
      <c r="AA161" s="114" t="s">
        <v>3045</v>
      </c>
      <c r="AB161" s="114" t="s">
        <v>3045</v>
      </c>
      <c r="AC161" s="114" t="s">
        <v>3045</v>
      </c>
      <c r="AD161" s="140">
        <v>1812.5</v>
      </c>
      <c r="AE161" s="140">
        <v>1812.5</v>
      </c>
      <c r="AF161" s="140">
        <v>1812.5</v>
      </c>
      <c r="AG161" s="114" t="s">
        <v>3045</v>
      </c>
      <c r="AH161" s="140">
        <v>2500</v>
      </c>
      <c r="AI161" s="140">
        <v>1812.5</v>
      </c>
      <c r="AJ161" s="140">
        <v>1937.5</v>
      </c>
      <c r="AK161" s="140">
        <v>1937.5</v>
      </c>
      <c r="AL161" s="140">
        <v>1937.5</v>
      </c>
      <c r="AM161" s="140">
        <v>1937.5</v>
      </c>
      <c r="AN161" s="140">
        <v>1937.5</v>
      </c>
      <c r="AO161" s="140">
        <v>1937.5</v>
      </c>
      <c r="AP161" s="140">
        <v>1937.5</v>
      </c>
      <c r="AQ161" s="140">
        <v>1937.5</v>
      </c>
      <c r="AR161" s="140">
        <v>1937.5</v>
      </c>
      <c r="AS161" s="140">
        <v>1937.5</v>
      </c>
      <c r="AT161" s="140">
        <v>2937.5</v>
      </c>
      <c r="AV161" s="144">
        <v>0</v>
      </c>
      <c r="AW161" s="144" t="s">
        <v>3047</v>
      </c>
      <c r="AX161" s="144" t="s">
        <v>3047</v>
      </c>
      <c r="AY161" s="144" t="s">
        <v>3047</v>
      </c>
      <c r="AZ161" s="144" t="s">
        <v>3047</v>
      </c>
      <c r="BA161" s="144">
        <v>-5.882352941176483E-2</v>
      </c>
      <c r="BB161" s="144">
        <v>-6.25E-2</v>
      </c>
      <c r="BC161" s="144" t="s">
        <v>3047</v>
      </c>
      <c r="BD161" s="144" t="s">
        <v>3047</v>
      </c>
      <c r="BE161" s="144" t="s">
        <v>3047</v>
      </c>
      <c r="BF161" s="144" t="s">
        <v>3047</v>
      </c>
      <c r="BG161" s="144" t="s">
        <v>3047</v>
      </c>
      <c r="BH161" s="144">
        <v>-3.8461538461538436E-2</v>
      </c>
      <c r="BI161" s="144"/>
      <c r="BJ161" s="144" t="s">
        <v>3047</v>
      </c>
      <c r="BK161" s="144" t="s">
        <v>3047</v>
      </c>
      <c r="BL161" s="144" t="s">
        <v>3047</v>
      </c>
      <c r="BM161" s="144" t="s">
        <v>3047</v>
      </c>
      <c r="BN161" s="144"/>
      <c r="BO161" s="144"/>
      <c r="BP161" s="144"/>
      <c r="BQ161" s="144"/>
      <c r="BR161" s="144"/>
      <c r="BS161" s="144"/>
      <c r="BT161" s="144"/>
      <c r="BU161" s="144">
        <v>0</v>
      </c>
      <c r="BV161" s="144">
        <v>0</v>
      </c>
      <c r="BW161" s="144"/>
      <c r="BX161" s="113"/>
      <c r="BY161" s="113">
        <v>-0.27500000000000002</v>
      </c>
      <c r="BZ161" s="113">
        <v>6.8965517241379226E-2</v>
      </c>
      <c r="CA161" s="113">
        <v>0</v>
      </c>
      <c r="CB161" s="113">
        <v>0</v>
      </c>
      <c r="CC161" s="113">
        <v>0</v>
      </c>
      <c r="CD161" s="113">
        <v>0</v>
      </c>
      <c r="CE161" s="113">
        <v>0</v>
      </c>
      <c r="CF161" s="145">
        <v>0</v>
      </c>
      <c r="CG161" s="145">
        <v>0</v>
      </c>
      <c r="CH161" s="145">
        <v>0</v>
      </c>
      <c r="CI161" s="145">
        <v>0</v>
      </c>
      <c r="CJ161" s="145">
        <v>0.5161290322580645</v>
      </c>
    </row>
    <row r="162" spans="1:88" ht="14.5" thickBot="1">
      <c r="A162" s="101" t="s">
        <v>3063</v>
      </c>
      <c r="B162" s="114" t="s">
        <v>3045</v>
      </c>
      <c r="C162" s="114" t="s">
        <v>3045</v>
      </c>
      <c r="D162" s="114" t="s">
        <v>3045</v>
      </c>
      <c r="E162" s="114" t="s">
        <v>3045</v>
      </c>
      <c r="F162" s="114" t="s">
        <v>3045</v>
      </c>
      <c r="G162" s="114" t="s">
        <v>3045</v>
      </c>
      <c r="H162" s="140">
        <v>2291.6666666666665</v>
      </c>
      <c r="I162" s="181"/>
      <c r="J162" s="140">
        <v>2166.6666666666665</v>
      </c>
      <c r="K162" s="134"/>
      <c r="L162" s="140">
        <v>3562.5</v>
      </c>
      <c r="M162" s="140">
        <v>4062.5</v>
      </c>
      <c r="N162" s="179">
        <v>3000</v>
      </c>
      <c r="O162" s="179">
        <v>3062.5</v>
      </c>
      <c r="P162" s="179">
        <v>3500</v>
      </c>
      <c r="Q162" s="179">
        <v>3625</v>
      </c>
      <c r="R162" s="179">
        <v>3625</v>
      </c>
      <c r="S162" s="179">
        <v>3625</v>
      </c>
      <c r="T162" s="179">
        <v>3625</v>
      </c>
      <c r="U162" s="179">
        <v>3312.5</v>
      </c>
      <c r="V162" s="179">
        <v>3312.5</v>
      </c>
      <c r="W162" s="179">
        <v>3125</v>
      </c>
      <c r="X162" s="179">
        <v>3125</v>
      </c>
      <c r="Y162" s="180">
        <v>3125</v>
      </c>
      <c r="Z162" s="140">
        <v>3312.5</v>
      </c>
      <c r="AA162" s="140">
        <v>3312.5</v>
      </c>
      <c r="AB162" s="140">
        <v>3593.75</v>
      </c>
      <c r="AC162" s="140">
        <v>3625</v>
      </c>
      <c r="AD162" s="140">
        <v>4625</v>
      </c>
      <c r="AE162" s="140">
        <v>4625</v>
      </c>
      <c r="AF162" s="140">
        <v>4125</v>
      </c>
      <c r="AG162" s="140">
        <v>4125</v>
      </c>
      <c r="AH162" s="140">
        <v>4125</v>
      </c>
      <c r="AI162" s="140">
        <v>4125</v>
      </c>
      <c r="AJ162" s="140">
        <v>3625</v>
      </c>
      <c r="AK162" s="140">
        <v>3625</v>
      </c>
      <c r="AL162" s="140">
        <v>3625</v>
      </c>
      <c r="AM162" s="140">
        <v>3625</v>
      </c>
      <c r="AN162" s="114" t="s">
        <v>3045</v>
      </c>
      <c r="AO162" s="140">
        <v>3437.5</v>
      </c>
      <c r="AP162" s="140">
        <v>4625</v>
      </c>
      <c r="AQ162" s="140">
        <v>4375</v>
      </c>
      <c r="AR162" s="140">
        <v>3312.5</v>
      </c>
      <c r="AS162" s="140">
        <v>5875</v>
      </c>
      <c r="AT162" s="140">
        <v>5875</v>
      </c>
      <c r="AV162" s="144" t="s">
        <v>3047</v>
      </c>
      <c r="AW162" s="144" t="s">
        <v>3047</v>
      </c>
      <c r="AX162" s="144" t="s">
        <v>3047</v>
      </c>
      <c r="AY162" s="144" t="s">
        <v>3047</v>
      </c>
      <c r="AZ162" s="144" t="s">
        <v>3047</v>
      </c>
      <c r="BA162" s="144">
        <v>-5.4545454545454564E-2</v>
      </c>
      <c r="BB162" s="144">
        <v>3.8461538461538547E-2</v>
      </c>
      <c r="BC162" s="144">
        <v>0.14035087719298245</v>
      </c>
      <c r="BD162" s="144">
        <v>-0.2615384615384615</v>
      </c>
      <c r="BE162" s="144">
        <v>2.0833333333333259E-2</v>
      </c>
      <c r="BF162" s="144">
        <v>0.14285714285714279</v>
      </c>
      <c r="BG162" s="144">
        <v>3.5714285714285809E-2</v>
      </c>
      <c r="BH162" s="144">
        <v>0</v>
      </c>
      <c r="BI162" s="144">
        <v>0</v>
      </c>
      <c r="BJ162" s="144">
        <v>0</v>
      </c>
      <c r="BK162" s="144">
        <v>-8.6206896551724088E-2</v>
      </c>
      <c r="BL162" s="144">
        <v>0</v>
      </c>
      <c r="BM162" s="144">
        <v>-5.6603773584905648E-2</v>
      </c>
      <c r="BN162" s="144">
        <v>0</v>
      </c>
      <c r="BO162" s="144">
        <v>0</v>
      </c>
      <c r="BP162" s="144">
        <v>6.0000000000000053E-2</v>
      </c>
      <c r="BQ162" s="144">
        <v>0</v>
      </c>
      <c r="BR162" s="144">
        <v>8.4905660377358583E-2</v>
      </c>
      <c r="BS162" s="144">
        <v>8.6956521739129933E-3</v>
      </c>
      <c r="BT162" s="144">
        <v>0.27586206896551735</v>
      </c>
      <c r="BU162" s="144">
        <v>0</v>
      </c>
      <c r="BV162" s="144">
        <v>-0.10810810810810811</v>
      </c>
      <c r="BW162" s="144">
        <v>0</v>
      </c>
      <c r="BX162" s="113">
        <v>0</v>
      </c>
      <c r="BY162" s="113">
        <v>0</v>
      </c>
      <c r="BZ162" s="113">
        <v>-0.12121212121212122</v>
      </c>
      <c r="CA162" s="113">
        <v>0</v>
      </c>
      <c r="CB162" s="113">
        <v>0</v>
      </c>
      <c r="CC162" s="113">
        <v>0</v>
      </c>
      <c r="CF162" s="145">
        <v>0.34545454545454546</v>
      </c>
      <c r="CG162" s="145">
        <v>-5.4054054054054057E-2</v>
      </c>
      <c r="CH162" s="145">
        <v>-0.24285714285714288</v>
      </c>
      <c r="CI162" s="145">
        <v>0.77358490566037741</v>
      </c>
      <c r="CJ162" s="145">
        <v>0</v>
      </c>
    </row>
    <row r="163" spans="1:88" ht="14.5" thickBot="1">
      <c r="A163" s="101" t="s">
        <v>3064</v>
      </c>
      <c r="B163" s="156">
        <v>1375</v>
      </c>
      <c r="C163" s="156">
        <v>1417</v>
      </c>
      <c r="D163" s="156">
        <v>1417</v>
      </c>
      <c r="E163" s="156">
        <v>1458.3333333333333</v>
      </c>
      <c r="F163" s="156">
        <v>1333</v>
      </c>
      <c r="G163" s="156">
        <v>1417</v>
      </c>
      <c r="H163" s="156">
        <v>1416.6666666666667</v>
      </c>
      <c r="I163" s="184"/>
      <c r="J163" s="156">
        <v>1500</v>
      </c>
      <c r="K163" s="134"/>
      <c r="L163" s="156">
        <v>2312.5</v>
      </c>
      <c r="M163" s="156">
        <v>2375</v>
      </c>
      <c r="N163" s="156">
        <v>2812.5</v>
      </c>
      <c r="O163" s="156">
        <v>2312.5</v>
      </c>
      <c r="P163" s="156">
        <v>2312.5</v>
      </c>
      <c r="Q163" s="156">
        <v>2312.5</v>
      </c>
      <c r="R163" s="156">
        <v>2812.5</v>
      </c>
      <c r="S163" s="156">
        <v>2312.5</v>
      </c>
      <c r="T163" s="156">
        <v>2312.5</v>
      </c>
      <c r="U163" s="156">
        <v>2312.5</v>
      </c>
      <c r="V163" s="156">
        <v>2312.5</v>
      </c>
      <c r="W163" s="156">
        <v>2343.75</v>
      </c>
      <c r="X163" s="156">
        <v>2375</v>
      </c>
      <c r="Y163" s="156">
        <v>2312.5</v>
      </c>
      <c r="Z163" s="156">
        <v>2312.5</v>
      </c>
      <c r="AA163" s="156">
        <v>2304.6875</v>
      </c>
      <c r="AB163" s="156">
        <v>2343.75</v>
      </c>
      <c r="AC163" s="156">
        <v>2375</v>
      </c>
      <c r="AD163" s="156">
        <v>2312.5</v>
      </c>
      <c r="AE163" s="156">
        <v>2312.5</v>
      </c>
      <c r="AF163" s="156">
        <v>2312.5</v>
      </c>
      <c r="AG163" s="156">
        <v>2312.5</v>
      </c>
      <c r="AH163" s="156">
        <v>2312.5</v>
      </c>
      <c r="AI163" s="156">
        <v>2312.5</v>
      </c>
      <c r="AJ163" s="156">
        <v>2312.5</v>
      </c>
      <c r="AK163" s="156">
        <v>2312.5</v>
      </c>
      <c r="AL163" s="156">
        <v>2812.5</v>
      </c>
      <c r="AM163" s="156">
        <v>2812.5</v>
      </c>
      <c r="AN163" s="156">
        <v>2812.5</v>
      </c>
      <c r="AO163" s="156">
        <v>2812.5</v>
      </c>
      <c r="AP163" s="156">
        <v>2812.5</v>
      </c>
      <c r="AQ163" s="156">
        <v>2812.5</v>
      </c>
      <c r="AR163" s="156">
        <v>2843.75</v>
      </c>
      <c r="AS163" s="156">
        <v>2812.5</v>
      </c>
      <c r="AT163" s="156">
        <v>2812.5</v>
      </c>
      <c r="AV163" s="161">
        <v>0</v>
      </c>
      <c r="AW163" s="161">
        <v>2.8934368383909614E-2</v>
      </c>
      <c r="AX163" s="161">
        <v>-8.5733882030178288E-2</v>
      </c>
      <c r="AY163" s="161">
        <v>6.3015753938484576E-2</v>
      </c>
      <c r="AZ163" s="161">
        <v>-2.3523876734876659E-4</v>
      </c>
      <c r="BA163" s="161">
        <v>5.8823529411764719E-2</v>
      </c>
      <c r="BB163" s="161">
        <v>-5.5555555555555469E-2</v>
      </c>
      <c r="BC163" s="161">
        <v>2.7027027027026973E-2</v>
      </c>
      <c r="BD163" s="161">
        <v>0.18421052631578938</v>
      </c>
      <c r="BE163" s="161">
        <v>-0.17777777777777781</v>
      </c>
      <c r="BF163" s="161">
        <v>0</v>
      </c>
      <c r="BG163" s="161">
        <v>0</v>
      </c>
      <c r="BH163" s="161">
        <v>0.21621621621621623</v>
      </c>
      <c r="BI163" s="161">
        <v>-0.17777777777777781</v>
      </c>
      <c r="BJ163" s="161">
        <v>0</v>
      </c>
      <c r="BK163" s="161">
        <v>0</v>
      </c>
      <c r="BL163" s="161">
        <v>0</v>
      </c>
      <c r="BM163" s="161">
        <v>1.3513513513513598E-2</v>
      </c>
      <c r="BN163" s="161">
        <v>1.3333333333333419E-2</v>
      </c>
      <c r="BO163" s="161">
        <v>-2.6315789473684181E-2</v>
      </c>
      <c r="BP163" s="161">
        <v>0</v>
      </c>
      <c r="BQ163" s="161">
        <v>-3.3783783783783994E-3</v>
      </c>
      <c r="BR163" s="161">
        <v>1.6949152542372836E-2</v>
      </c>
      <c r="BS163" s="161">
        <v>1.3333333333333419E-2</v>
      </c>
      <c r="BT163" s="161">
        <v>-2.6315789473684181E-2</v>
      </c>
      <c r="BU163" s="161">
        <v>0</v>
      </c>
      <c r="BV163" s="161">
        <v>0</v>
      </c>
      <c r="BW163" s="161">
        <v>0</v>
      </c>
      <c r="BX163" s="162">
        <v>0</v>
      </c>
      <c r="BY163" s="162">
        <v>0</v>
      </c>
      <c r="BZ163" s="162">
        <v>0</v>
      </c>
      <c r="CA163" s="162">
        <v>0</v>
      </c>
      <c r="CB163" s="162">
        <v>0.21621621621621623</v>
      </c>
      <c r="CC163" s="162">
        <v>0</v>
      </c>
      <c r="CD163" s="162">
        <v>0</v>
      </c>
      <c r="CE163" s="162">
        <v>0</v>
      </c>
      <c r="CF163" s="162">
        <v>0</v>
      </c>
      <c r="CG163" s="162">
        <v>0</v>
      </c>
      <c r="CH163" s="162">
        <v>1.1111111111111072E-2</v>
      </c>
      <c r="CI163" s="162">
        <v>-1.098901098901095E-2</v>
      </c>
      <c r="CJ163" s="162">
        <v>0</v>
      </c>
    </row>
  </sheetData>
  <mergeCells count="19">
    <mergeCell ref="K92:K124"/>
    <mergeCell ref="I93:I124"/>
    <mergeCell ref="A128:AS128"/>
    <mergeCell ref="AV128:CF128"/>
    <mergeCell ref="K131:K163"/>
    <mergeCell ref="I132:I163"/>
    <mergeCell ref="A50:AS50"/>
    <mergeCell ref="AV50:CI50"/>
    <mergeCell ref="K53:K85"/>
    <mergeCell ref="I54:I85"/>
    <mergeCell ref="A89:AS89"/>
    <mergeCell ref="AV89:CI89"/>
    <mergeCell ref="A6:CF6"/>
    <mergeCell ref="A8:AO8"/>
    <mergeCell ref="AV8:BB8"/>
    <mergeCell ref="A11:AS11"/>
    <mergeCell ref="AV11:CI11"/>
    <mergeCell ref="K14:K46"/>
    <mergeCell ref="I15:I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FF6A0-BC7C-4DE2-9F34-24597C47EBF0}">
  <dimension ref="A1:V34"/>
  <sheetViews>
    <sheetView zoomScale="75" zoomScaleNormal="75" workbookViewId="0">
      <selection activeCell="F6" sqref="F6:V6"/>
    </sheetView>
  </sheetViews>
  <sheetFormatPr baseColWidth="10" defaultColWidth="7.9140625" defaultRowHeight="16.5"/>
  <cols>
    <col min="1" max="1" width="15.6640625" style="33" customWidth="1"/>
    <col min="2" max="2" width="12" style="33" customWidth="1"/>
    <col min="3" max="3" width="7.9140625" style="33"/>
    <col min="4" max="4" width="8.4140625" style="33" customWidth="1"/>
    <col min="5" max="5" width="10.4140625" style="33" customWidth="1"/>
    <col min="6" max="6" width="8.5" style="33" customWidth="1"/>
    <col min="7" max="7" width="10.08203125" style="33" customWidth="1"/>
    <col min="8" max="8" width="7.08203125" style="33" customWidth="1"/>
    <col min="9" max="9" width="5.58203125" style="33" customWidth="1"/>
    <col min="10" max="10" width="11.4140625" style="33" customWidth="1"/>
    <col min="11" max="11" width="5.9140625" style="33" customWidth="1"/>
    <col min="12" max="12" width="7.58203125" style="33" customWidth="1"/>
    <col min="13" max="13" width="4.6640625" style="33" customWidth="1"/>
    <col min="14" max="14" width="6.33203125" style="33" customWidth="1"/>
    <col min="15" max="15" width="4.9140625" style="33" customWidth="1"/>
    <col min="16" max="16" width="5.1640625" style="33" customWidth="1"/>
    <col min="17" max="17" width="12.83203125" style="33" customWidth="1"/>
    <col min="18" max="18" width="10.6640625" style="33" customWidth="1"/>
    <col min="19" max="19" width="6.4140625" style="33" customWidth="1"/>
    <col min="20" max="20" width="5" style="33" customWidth="1"/>
    <col min="21" max="21" width="5.58203125" style="33" customWidth="1"/>
    <col min="22" max="22" width="7.25" style="33" customWidth="1"/>
    <col min="23" max="16384" width="7.9140625" style="33"/>
  </cols>
  <sheetData>
    <row r="1" spans="1:22" ht="32" customHeight="1">
      <c r="A1" s="185" t="s">
        <v>3073</v>
      </c>
      <c r="B1" s="185"/>
      <c r="C1" s="185"/>
      <c r="D1" s="185"/>
      <c r="E1" s="185"/>
      <c r="F1" s="185"/>
      <c r="G1" s="185"/>
      <c r="H1" s="185"/>
      <c r="I1" s="185"/>
      <c r="J1" s="185"/>
      <c r="K1" s="185"/>
      <c r="L1" s="185"/>
      <c r="M1" s="185"/>
      <c r="N1" s="185"/>
      <c r="O1" s="185"/>
      <c r="P1" s="185"/>
      <c r="Q1" s="185"/>
      <c r="R1" s="185"/>
      <c r="S1" s="185"/>
      <c r="T1" s="185"/>
      <c r="U1" s="185"/>
      <c r="V1" s="185"/>
    </row>
    <row r="2" spans="1:22" ht="52.5" customHeight="1">
      <c r="A2" s="185"/>
      <c r="B2" s="185"/>
      <c r="C2" s="185"/>
      <c r="D2" s="185"/>
      <c r="E2" s="185"/>
      <c r="F2" s="185"/>
      <c r="G2" s="185"/>
      <c r="H2" s="185"/>
      <c r="I2" s="185"/>
      <c r="J2" s="185"/>
      <c r="K2" s="185"/>
      <c r="L2" s="185"/>
      <c r="M2" s="185"/>
      <c r="N2" s="185"/>
      <c r="O2" s="185"/>
      <c r="P2" s="185"/>
      <c r="Q2" s="185"/>
      <c r="R2" s="185"/>
      <c r="S2" s="185"/>
      <c r="T2" s="185"/>
      <c r="U2" s="185"/>
      <c r="V2" s="185"/>
    </row>
    <row r="4" spans="1:22">
      <c r="A4" s="186" t="s">
        <v>3074</v>
      </c>
      <c r="B4" s="186"/>
      <c r="C4" s="186"/>
      <c r="D4" s="186"/>
      <c r="E4" s="186"/>
      <c r="F4" s="186"/>
      <c r="G4" s="186"/>
      <c r="H4" s="186"/>
      <c r="I4" s="186"/>
      <c r="J4" s="186"/>
      <c r="K4" s="186"/>
      <c r="L4" s="186"/>
      <c r="M4" s="186"/>
      <c r="N4" s="186"/>
      <c r="O4" s="186"/>
      <c r="P4" s="186"/>
      <c r="Q4" s="186"/>
      <c r="R4" s="186"/>
      <c r="S4" s="186"/>
      <c r="T4" s="186"/>
      <c r="U4" s="186"/>
      <c r="V4" s="186"/>
    </row>
    <row r="6" spans="1:22" ht="54.5" customHeight="1">
      <c r="A6" s="187" t="s">
        <v>3075</v>
      </c>
      <c r="B6" s="188" t="s">
        <v>3076</v>
      </c>
      <c r="C6" s="189">
        <v>44927</v>
      </c>
      <c r="D6" s="189">
        <v>44958</v>
      </c>
      <c r="E6" s="187" t="s">
        <v>3077</v>
      </c>
      <c r="F6" s="190" t="s">
        <v>3078</v>
      </c>
      <c r="G6" s="190"/>
      <c r="H6" s="190"/>
      <c r="I6" s="190"/>
      <c r="J6" s="190"/>
      <c r="K6" s="190"/>
      <c r="L6" s="190"/>
      <c r="M6" s="190"/>
      <c r="N6" s="190"/>
      <c r="O6" s="190"/>
      <c r="P6" s="190"/>
      <c r="Q6" s="190"/>
      <c r="R6" s="190"/>
      <c r="S6" s="190"/>
      <c r="T6" s="190"/>
      <c r="U6" s="190"/>
      <c r="V6" s="190"/>
    </row>
    <row r="7" spans="1:22">
      <c r="A7" s="33" t="s">
        <v>44</v>
      </c>
      <c r="B7" s="191" t="s">
        <v>3079</v>
      </c>
      <c r="C7" s="192">
        <v>1000</v>
      </c>
      <c r="D7" s="192">
        <v>1500</v>
      </c>
      <c r="E7" s="144">
        <v>0.5</v>
      </c>
      <c r="F7" s="193" t="s">
        <v>2901</v>
      </c>
      <c r="G7" s="194" t="s">
        <v>2893</v>
      </c>
      <c r="H7" s="193" t="s">
        <v>2881</v>
      </c>
      <c r="I7" s="194" t="s">
        <v>2910</v>
      </c>
      <c r="J7" s="193" t="s">
        <v>2899</v>
      </c>
      <c r="K7" s="193" t="s">
        <v>2897</v>
      </c>
      <c r="L7" s="193" t="s">
        <v>2908</v>
      </c>
      <c r="M7" s="193" t="s">
        <v>2883</v>
      </c>
      <c r="N7" s="194" t="s">
        <v>2888</v>
      </c>
      <c r="O7" s="193" t="s">
        <v>2902</v>
      </c>
      <c r="P7" s="194" t="s">
        <v>2904</v>
      </c>
      <c r="Q7" s="194" t="s">
        <v>2895</v>
      </c>
      <c r="R7" s="193" t="s">
        <v>2905</v>
      </c>
      <c r="S7" s="193" t="s">
        <v>2880</v>
      </c>
      <c r="T7" s="194" t="s">
        <v>2885</v>
      </c>
      <c r="U7" s="193" t="s">
        <v>2889</v>
      </c>
      <c r="V7" s="193" t="s">
        <v>2886</v>
      </c>
    </row>
    <row r="8" spans="1:22">
      <c r="A8" s="33" t="s">
        <v>45</v>
      </c>
      <c r="B8" s="191" t="s">
        <v>3080</v>
      </c>
      <c r="C8" s="192">
        <v>1550</v>
      </c>
      <c r="D8" s="192">
        <v>2000</v>
      </c>
      <c r="E8" s="144">
        <v>0.29032258064516125</v>
      </c>
      <c r="F8" s="193" t="s">
        <v>2901</v>
      </c>
      <c r="G8" s="193" t="s">
        <v>2893</v>
      </c>
      <c r="H8" s="193" t="s">
        <v>2881</v>
      </c>
      <c r="I8" s="194" t="s">
        <v>2910</v>
      </c>
      <c r="J8" s="193" t="s">
        <v>2899</v>
      </c>
      <c r="K8" s="193" t="s">
        <v>2897</v>
      </c>
      <c r="L8" s="193" t="s">
        <v>2908</v>
      </c>
      <c r="M8" s="193" t="s">
        <v>2883</v>
      </c>
      <c r="N8" s="194" t="s">
        <v>2888</v>
      </c>
      <c r="O8" s="193" t="s">
        <v>2902</v>
      </c>
      <c r="P8" s="194" t="s">
        <v>2904</v>
      </c>
      <c r="Q8" s="193" t="s">
        <v>2895</v>
      </c>
      <c r="R8" s="193" t="s">
        <v>2905</v>
      </c>
      <c r="S8" s="193" t="s">
        <v>2880</v>
      </c>
      <c r="T8" s="193" t="s">
        <v>2885</v>
      </c>
      <c r="U8" s="193" t="s">
        <v>2889</v>
      </c>
      <c r="V8" s="193" t="s">
        <v>2886</v>
      </c>
    </row>
    <row r="9" spans="1:22">
      <c r="A9" s="33" t="s">
        <v>46</v>
      </c>
      <c r="B9" s="191" t="s">
        <v>3081</v>
      </c>
      <c r="C9" s="192">
        <v>3000</v>
      </c>
      <c r="D9" s="192">
        <v>3000</v>
      </c>
      <c r="E9" s="144">
        <v>0</v>
      </c>
      <c r="F9" s="193" t="s">
        <v>2901</v>
      </c>
      <c r="G9" s="193" t="s">
        <v>2893</v>
      </c>
      <c r="H9" s="193" t="s">
        <v>2881</v>
      </c>
      <c r="I9" s="193" t="s">
        <v>2910</v>
      </c>
      <c r="J9" s="193" t="s">
        <v>2899</v>
      </c>
      <c r="K9" s="193" t="s">
        <v>2897</v>
      </c>
      <c r="L9" s="193" t="s">
        <v>2908</v>
      </c>
      <c r="M9" s="193" t="s">
        <v>2883</v>
      </c>
      <c r="N9" s="193" t="s">
        <v>2888</v>
      </c>
      <c r="O9" s="193" t="s">
        <v>2902</v>
      </c>
      <c r="P9" s="194" t="s">
        <v>2904</v>
      </c>
      <c r="Q9" s="193" t="s">
        <v>2895</v>
      </c>
      <c r="R9" s="193" t="s">
        <v>2905</v>
      </c>
      <c r="S9" s="194" t="s">
        <v>2880</v>
      </c>
      <c r="T9" s="193" t="s">
        <v>2885</v>
      </c>
      <c r="U9" s="193" t="s">
        <v>2889</v>
      </c>
      <c r="V9" s="193" t="s">
        <v>2886</v>
      </c>
    </row>
    <row r="10" spans="1:22">
      <c r="A10" s="33" t="s">
        <v>2866</v>
      </c>
      <c r="B10" s="191" t="s">
        <v>3082</v>
      </c>
      <c r="C10" s="192">
        <v>4500</v>
      </c>
      <c r="D10" s="192">
        <v>4500</v>
      </c>
      <c r="E10" s="144">
        <v>0</v>
      </c>
      <c r="F10" s="193" t="s">
        <v>2901</v>
      </c>
      <c r="G10" s="193" t="s">
        <v>2893</v>
      </c>
      <c r="H10" s="193" t="s">
        <v>2881</v>
      </c>
      <c r="I10" s="193" t="s">
        <v>2910</v>
      </c>
      <c r="J10" s="193" t="s">
        <v>2899</v>
      </c>
      <c r="K10" s="193" t="s">
        <v>2897</v>
      </c>
      <c r="L10" s="193" t="s">
        <v>2908</v>
      </c>
      <c r="M10" s="193" t="s">
        <v>2883</v>
      </c>
      <c r="N10" s="193" t="s">
        <v>2888</v>
      </c>
      <c r="O10" s="193" t="s">
        <v>2902</v>
      </c>
      <c r="P10" s="194" t="s">
        <v>2904</v>
      </c>
      <c r="Q10" s="193" t="s">
        <v>2895</v>
      </c>
      <c r="R10" s="193" t="s">
        <v>2905</v>
      </c>
      <c r="S10" s="194" t="s">
        <v>2880</v>
      </c>
      <c r="T10" s="193" t="s">
        <v>2885</v>
      </c>
      <c r="U10" s="193" t="s">
        <v>2889</v>
      </c>
      <c r="V10" s="193" t="s">
        <v>2886</v>
      </c>
    </row>
    <row r="11" spans="1:22">
      <c r="A11" s="195" t="s">
        <v>48</v>
      </c>
      <c r="B11" s="191">
        <v>1</v>
      </c>
      <c r="C11" s="192">
        <v>3000</v>
      </c>
      <c r="D11" s="192">
        <v>3000</v>
      </c>
      <c r="E11" s="144">
        <v>0</v>
      </c>
      <c r="F11" s="193" t="s">
        <v>2901</v>
      </c>
      <c r="G11" s="193" t="s">
        <v>2893</v>
      </c>
      <c r="H11" s="193" t="s">
        <v>2881</v>
      </c>
      <c r="I11" s="194" t="s">
        <v>2910</v>
      </c>
      <c r="J11" s="193" t="s">
        <v>2899</v>
      </c>
      <c r="K11" s="193" t="s">
        <v>2897</v>
      </c>
      <c r="L11" s="193" t="s">
        <v>2908</v>
      </c>
      <c r="M11" s="193" t="s">
        <v>2883</v>
      </c>
      <c r="N11" s="193" t="s">
        <v>2888</v>
      </c>
      <c r="O11" s="194" t="s">
        <v>2902</v>
      </c>
      <c r="P11" s="194" t="s">
        <v>2904</v>
      </c>
      <c r="Q11" s="193" t="s">
        <v>2895</v>
      </c>
      <c r="R11" s="193" t="s">
        <v>2905</v>
      </c>
      <c r="S11" s="193" t="s">
        <v>2880</v>
      </c>
      <c r="T11" s="194" t="s">
        <v>2885</v>
      </c>
      <c r="U11" s="193" t="s">
        <v>2889</v>
      </c>
      <c r="V11" s="193" t="s">
        <v>2886</v>
      </c>
    </row>
    <row r="12" spans="1:22">
      <c r="A12" s="33" t="s">
        <v>49</v>
      </c>
      <c r="B12" s="191" t="s">
        <v>3083</v>
      </c>
      <c r="C12" s="192">
        <v>10500</v>
      </c>
      <c r="D12" s="192">
        <v>11250</v>
      </c>
      <c r="E12" s="144">
        <v>7.1428571428571397E-2</v>
      </c>
      <c r="F12" s="193" t="s">
        <v>2901</v>
      </c>
      <c r="G12" s="194" t="s">
        <v>2893</v>
      </c>
      <c r="H12" s="193" t="s">
        <v>2881</v>
      </c>
      <c r="I12" s="194" t="s">
        <v>2910</v>
      </c>
      <c r="J12" s="194" t="s">
        <v>2899</v>
      </c>
      <c r="K12" s="193" t="s">
        <v>2897</v>
      </c>
      <c r="L12" s="193" t="s">
        <v>2908</v>
      </c>
      <c r="M12" s="194" t="s">
        <v>2883</v>
      </c>
      <c r="N12" s="194" t="s">
        <v>2888</v>
      </c>
      <c r="O12" s="193" t="s">
        <v>2902</v>
      </c>
      <c r="P12" s="193" t="s">
        <v>2904</v>
      </c>
      <c r="Q12" s="193" t="s">
        <v>2895</v>
      </c>
      <c r="R12" s="193" t="s">
        <v>2905</v>
      </c>
      <c r="S12" s="194" t="s">
        <v>2880</v>
      </c>
      <c r="T12" s="194" t="s">
        <v>2885</v>
      </c>
      <c r="U12" s="193" t="s">
        <v>2889</v>
      </c>
      <c r="V12" s="193" t="s">
        <v>2886</v>
      </c>
    </row>
    <row r="13" spans="1:22">
      <c r="A13" s="33" t="s">
        <v>50</v>
      </c>
      <c r="B13" s="191" t="s">
        <v>3084</v>
      </c>
      <c r="C13" s="192">
        <v>5000</v>
      </c>
      <c r="D13" s="192">
        <v>4500</v>
      </c>
      <c r="E13" s="144">
        <v>-9.9999999999999978E-2</v>
      </c>
      <c r="F13" s="193" t="s">
        <v>2901</v>
      </c>
      <c r="G13" s="193" t="s">
        <v>2893</v>
      </c>
      <c r="H13" s="193" t="s">
        <v>2881</v>
      </c>
      <c r="I13" s="194" t="s">
        <v>2910</v>
      </c>
      <c r="J13" s="194" t="s">
        <v>2899</v>
      </c>
      <c r="K13" s="193" t="s">
        <v>2897</v>
      </c>
      <c r="L13" s="193" t="s">
        <v>2908</v>
      </c>
      <c r="M13" s="193" t="s">
        <v>2883</v>
      </c>
      <c r="N13" s="194" t="s">
        <v>2888</v>
      </c>
      <c r="O13" s="193" t="s">
        <v>2902</v>
      </c>
      <c r="P13" s="194" t="s">
        <v>2904</v>
      </c>
      <c r="Q13" s="193" t="s">
        <v>2895</v>
      </c>
      <c r="R13" s="194" t="s">
        <v>2905</v>
      </c>
      <c r="S13" s="194" t="s">
        <v>2880</v>
      </c>
      <c r="T13" s="193" t="s">
        <v>2885</v>
      </c>
      <c r="U13" s="193" t="s">
        <v>2889</v>
      </c>
      <c r="V13" s="193" t="s">
        <v>2886</v>
      </c>
    </row>
    <row r="14" spans="1:22">
      <c r="A14" s="33" t="s">
        <v>3085</v>
      </c>
      <c r="B14" s="191" t="s">
        <v>3086</v>
      </c>
      <c r="C14" s="192">
        <v>7500</v>
      </c>
      <c r="D14" s="192">
        <v>7500</v>
      </c>
      <c r="E14" s="144">
        <v>0</v>
      </c>
      <c r="F14" s="193" t="s">
        <v>2901</v>
      </c>
      <c r="G14" s="193" t="s">
        <v>2893</v>
      </c>
      <c r="H14" s="193" t="s">
        <v>2881</v>
      </c>
      <c r="I14" s="194" t="s">
        <v>2910</v>
      </c>
      <c r="J14" s="194" t="s">
        <v>2899</v>
      </c>
      <c r="K14" s="193" t="s">
        <v>2897</v>
      </c>
      <c r="L14" s="194" t="s">
        <v>2908</v>
      </c>
      <c r="M14" s="193" t="s">
        <v>2883</v>
      </c>
      <c r="N14" s="193" t="s">
        <v>2888</v>
      </c>
      <c r="O14" s="193" t="s">
        <v>2902</v>
      </c>
      <c r="P14" s="194" t="s">
        <v>2904</v>
      </c>
      <c r="Q14" s="193" t="s">
        <v>2895</v>
      </c>
      <c r="R14" s="194" t="s">
        <v>2905</v>
      </c>
      <c r="S14" s="193" t="s">
        <v>2880</v>
      </c>
      <c r="T14" s="194" t="s">
        <v>2885</v>
      </c>
      <c r="U14" s="193" t="s">
        <v>2889</v>
      </c>
      <c r="V14" s="193" t="s">
        <v>2886</v>
      </c>
    </row>
    <row r="15" spans="1:22">
      <c r="A15" s="33" t="s">
        <v>52</v>
      </c>
      <c r="B15" s="191" t="s">
        <v>3087</v>
      </c>
      <c r="C15" s="192">
        <v>200</v>
      </c>
      <c r="D15" s="192">
        <v>200</v>
      </c>
      <c r="E15" s="144">
        <v>0</v>
      </c>
      <c r="F15" s="193" t="s">
        <v>2901</v>
      </c>
      <c r="G15" s="194" t="s">
        <v>2893</v>
      </c>
      <c r="H15" s="193" t="s">
        <v>2881</v>
      </c>
      <c r="I15" s="194" t="s">
        <v>2910</v>
      </c>
      <c r="J15" s="193" t="s">
        <v>2899</v>
      </c>
      <c r="K15" s="193" t="s">
        <v>2897</v>
      </c>
      <c r="L15" s="193" t="s">
        <v>2908</v>
      </c>
      <c r="M15" s="193" t="s">
        <v>2883</v>
      </c>
      <c r="N15" s="193" t="s">
        <v>2888</v>
      </c>
      <c r="O15" s="193" t="s">
        <v>2902</v>
      </c>
      <c r="P15" s="194" t="s">
        <v>2904</v>
      </c>
      <c r="Q15" s="193" t="s">
        <v>2895</v>
      </c>
      <c r="R15" s="194" t="s">
        <v>2905</v>
      </c>
      <c r="S15" s="194" t="s">
        <v>2880</v>
      </c>
      <c r="T15" s="193" t="s">
        <v>2885</v>
      </c>
      <c r="U15" s="193" t="s">
        <v>2889</v>
      </c>
      <c r="V15" s="193" t="s">
        <v>2886</v>
      </c>
    </row>
    <row r="16" spans="1:22">
      <c r="A16" s="33" t="s">
        <v>53</v>
      </c>
      <c r="B16" s="191" t="s">
        <v>3088</v>
      </c>
      <c r="C16" s="192">
        <v>125</v>
      </c>
      <c r="D16" s="192">
        <v>125</v>
      </c>
      <c r="E16" s="144">
        <v>0</v>
      </c>
      <c r="F16" s="193" t="s">
        <v>2901</v>
      </c>
      <c r="G16" s="193" t="s">
        <v>2893</v>
      </c>
      <c r="H16" s="193" t="s">
        <v>2881</v>
      </c>
      <c r="I16" s="193" t="s">
        <v>2910</v>
      </c>
      <c r="J16" s="193" t="s">
        <v>2899</v>
      </c>
      <c r="K16" s="193" t="s">
        <v>2897</v>
      </c>
      <c r="L16" s="194" t="s">
        <v>2908</v>
      </c>
      <c r="M16" s="193" t="s">
        <v>2883</v>
      </c>
      <c r="N16" s="193" t="s">
        <v>2888</v>
      </c>
      <c r="O16" s="193" t="s">
        <v>2902</v>
      </c>
      <c r="P16" s="193" t="s">
        <v>2904</v>
      </c>
      <c r="Q16" s="193" t="s">
        <v>2895</v>
      </c>
      <c r="R16" s="193" t="s">
        <v>2905</v>
      </c>
      <c r="S16" s="193" t="s">
        <v>2880</v>
      </c>
      <c r="T16" s="193" t="s">
        <v>2885</v>
      </c>
      <c r="U16" s="193" t="s">
        <v>2889</v>
      </c>
      <c r="V16" s="193" t="s">
        <v>2886</v>
      </c>
    </row>
    <row r="17" spans="1:22">
      <c r="A17" s="33" t="s">
        <v>54</v>
      </c>
      <c r="B17" s="191" t="s">
        <v>3088</v>
      </c>
      <c r="C17" s="192">
        <v>250</v>
      </c>
      <c r="D17" s="192">
        <v>275</v>
      </c>
      <c r="E17" s="144">
        <v>0.10000000000000009</v>
      </c>
      <c r="F17" s="193" t="s">
        <v>2901</v>
      </c>
      <c r="G17" s="193" t="s">
        <v>2893</v>
      </c>
      <c r="H17" s="193" t="s">
        <v>2881</v>
      </c>
      <c r="I17" s="193" t="s">
        <v>2910</v>
      </c>
      <c r="J17" s="193" t="s">
        <v>2899</v>
      </c>
      <c r="K17" s="193" t="s">
        <v>2897</v>
      </c>
      <c r="L17" s="193" t="s">
        <v>2908</v>
      </c>
      <c r="M17" s="193" t="s">
        <v>2883</v>
      </c>
      <c r="N17" s="193" t="s">
        <v>2888</v>
      </c>
      <c r="O17" s="193" t="s">
        <v>2902</v>
      </c>
      <c r="P17" s="194" t="s">
        <v>2904</v>
      </c>
      <c r="Q17" s="193" t="s">
        <v>2895</v>
      </c>
      <c r="R17" s="193" t="s">
        <v>2905</v>
      </c>
      <c r="S17" s="193" t="s">
        <v>2880</v>
      </c>
      <c r="T17" s="193" t="s">
        <v>2885</v>
      </c>
      <c r="U17" s="193" t="s">
        <v>2889</v>
      </c>
      <c r="V17" s="193" t="s">
        <v>2886</v>
      </c>
    </row>
    <row r="18" spans="1:22">
      <c r="A18" s="33" t="s">
        <v>2869</v>
      </c>
      <c r="B18" s="191" t="s">
        <v>3088</v>
      </c>
      <c r="C18" s="192">
        <v>250</v>
      </c>
      <c r="D18" s="192">
        <v>325</v>
      </c>
      <c r="E18" s="144">
        <v>0.30000000000000004</v>
      </c>
      <c r="F18" s="193" t="s">
        <v>2901</v>
      </c>
      <c r="G18" s="193" t="s">
        <v>2893</v>
      </c>
      <c r="H18" s="193" t="s">
        <v>2881</v>
      </c>
      <c r="I18" s="193" t="s">
        <v>2910</v>
      </c>
      <c r="J18" s="193" t="s">
        <v>2899</v>
      </c>
      <c r="K18" s="194" t="s">
        <v>2897</v>
      </c>
      <c r="L18" s="193" t="s">
        <v>2908</v>
      </c>
      <c r="M18" s="193" t="s">
        <v>2883</v>
      </c>
      <c r="N18" s="193" t="s">
        <v>2888</v>
      </c>
      <c r="O18" s="193" t="s">
        <v>2902</v>
      </c>
      <c r="P18" s="194" t="s">
        <v>2904</v>
      </c>
      <c r="Q18" s="193" t="s">
        <v>2895</v>
      </c>
      <c r="R18" s="193" t="s">
        <v>2905</v>
      </c>
      <c r="S18" s="194" t="s">
        <v>2880</v>
      </c>
      <c r="T18" s="193" t="s">
        <v>2885</v>
      </c>
      <c r="U18" s="193" t="s">
        <v>2889</v>
      </c>
      <c r="V18" s="193" t="s">
        <v>2886</v>
      </c>
    </row>
    <row r="19" spans="1:22">
      <c r="A19" s="33" t="s">
        <v>2870</v>
      </c>
      <c r="B19" s="191" t="s">
        <v>3089</v>
      </c>
      <c r="C19" s="192">
        <v>100</v>
      </c>
      <c r="D19" s="192">
        <v>100</v>
      </c>
      <c r="E19" s="144">
        <v>0</v>
      </c>
      <c r="F19" s="193" t="s">
        <v>2901</v>
      </c>
      <c r="G19" s="193" t="s">
        <v>2893</v>
      </c>
      <c r="H19" s="193" t="s">
        <v>2881</v>
      </c>
      <c r="I19" s="194" t="s">
        <v>2910</v>
      </c>
      <c r="J19" s="193" t="s">
        <v>2899</v>
      </c>
      <c r="K19" s="193" t="s">
        <v>2897</v>
      </c>
      <c r="L19" s="193" t="s">
        <v>2908</v>
      </c>
      <c r="M19" s="193" t="s">
        <v>2883</v>
      </c>
      <c r="N19" s="193" t="s">
        <v>2888</v>
      </c>
      <c r="O19" s="193" t="s">
        <v>2902</v>
      </c>
      <c r="P19" s="194" t="s">
        <v>2904</v>
      </c>
      <c r="Q19" s="193" t="s">
        <v>2895</v>
      </c>
      <c r="R19" s="193" t="s">
        <v>2905</v>
      </c>
      <c r="S19" s="194" t="s">
        <v>2880</v>
      </c>
      <c r="T19" s="193" t="s">
        <v>2885</v>
      </c>
      <c r="U19" s="193" t="s">
        <v>2889</v>
      </c>
      <c r="V19" s="193" t="s">
        <v>2886</v>
      </c>
    </row>
    <row r="20" spans="1:22">
      <c r="A20" s="33" t="s">
        <v>2871</v>
      </c>
      <c r="B20" s="191" t="s">
        <v>3090</v>
      </c>
      <c r="C20" s="192">
        <v>2000</v>
      </c>
      <c r="D20" s="192">
        <v>2500</v>
      </c>
      <c r="E20" s="144">
        <v>0.25</v>
      </c>
      <c r="F20" s="193" t="s">
        <v>2901</v>
      </c>
      <c r="G20" s="193" t="s">
        <v>2893</v>
      </c>
      <c r="H20" s="193" t="s">
        <v>2881</v>
      </c>
      <c r="I20" s="193" t="s">
        <v>2910</v>
      </c>
      <c r="J20" s="193" t="s">
        <v>2899</v>
      </c>
      <c r="K20" s="193" t="s">
        <v>2897</v>
      </c>
      <c r="L20" s="193" t="s">
        <v>2908</v>
      </c>
      <c r="M20" s="193" t="s">
        <v>2883</v>
      </c>
      <c r="N20" s="194" t="s">
        <v>2888</v>
      </c>
      <c r="O20" s="193" t="s">
        <v>2902</v>
      </c>
      <c r="P20" s="193" t="s">
        <v>2904</v>
      </c>
      <c r="Q20" s="193" t="s">
        <v>2895</v>
      </c>
      <c r="R20" s="194" t="s">
        <v>2905</v>
      </c>
      <c r="S20" s="194" t="s">
        <v>2880</v>
      </c>
      <c r="T20" s="193" t="s">
        <v>2885</v>
      </c>
      <c r="U20" s="193" t="s">
        <v>2889</v>
      </c>
      <c r="V20" s="193" t="s">
        <v>2886</v>
      </c>
    </row>
    <row r="21" spans="1:22">
      <c r="A21" s="33" t="s">
        <v>2872</v>
      </c>
      <c r="B21" s="191" t="s">
        <v>3091</v>
      </c>
      <c r="C21" s="192">
        <v>2000</v>
      </c>
      <c r="D21" s="192">
        <v>2000</v>
      </c>
      <c r="E21" s="144">
        <v>0</v>
      </c>
      <c r="F21" s="193" t="s">
        <v>2901</v>
      </c>
      <c r="G21" s="193" t="s">
        <v>2893</v>
      </c>
      <c r="H21" s="193" t="s">
        <v>2881</v>
      </c>
      <c r="I21" s="193" t="s">
        <v>2910</v>
      </c>
      <c r="J21" s="193" t="s">
        <v>2899</v>
      </c>
      <c r="K21" s="193" t="s">
        <v>2897</v>
      </c>
      <c r="L21" s="193" t="s">
        <v>2908</v>
      </c>
      <c r="M21" s="193" t="s">
        <v>2883</v>
      </c>
      <c r="N21" s="193" t="s">
        <v>2888</v>
      </c>
      <c r="O21" s="193" t="s">
        <v>2902</v>
      </c>
      <c r="P21" s="194" t="s">
        <v>2904</v>
      </c>
      <c r="Q21" s="193" t="s">
        <v>2895</v>
      </c>
      <c r="R21" s="193" t="s">
        <v>2905</v>
      </c>
      <c r="S21" s="194" t="s">
        <v>2880</v>
      </c>
      <c r="T21" s="193" t="s">
        <v>2885</v>
      </c>
      <c r="U21" s="193" t="s">
        <v>2889</v>
      </c>
      <c r="V21" s="193" t="s">
        <v>2886</v>
      </c>
    </row>
    <row r="22" spans="1:22">
      <c r="A22" s="33" t="s">
        <v>2873</v>
      </c>
      <c r="B22" s="191" t="s">
        <v>3092</v>
      </c>
      <c r="C22" s="196">
        <v>240</v>
      </c>
      <c r="D22" s="196">
        <v>200</v>
      </c>
      <c r="E22" s="144">
        <v>-0.16666666666666663</v>
      </c>
      <c r="F22" s="193" t="s">
        <v>2901</v>
      </c>
      <c r="G22" s="193" t="s">
        <v>2893</v>
      </c>
      <c r="H22" s="193" t="s">
        <v>2881</v>
      </c>
      <c r="I22" s="193" t="s">
        <v>2910</v>
      </c>
      <c r="J22" s="193" t="s">
        <v>2899</v>
      </c>
      <c r="K22" s="193" t="s">
        <v>2897</v>
      </c>
      <c r="L22" s="193" t="s">
        <v>2908</v>
      </c>
      <c r="M22" s="193" t="s">
        <v>2883</v>
      </c>
      <c r="N22" s="193" t="s">
        <v>2888</v>
      </c>
      <c r="O22" s="193" t="s">
        <v>2902</v>
      </c>
      <c r="P22" s="193" t="s">
        <v>2904</v>
      </c>
      <c r="Q22" s="193" t="s">
        <v>2895</v>
      </c>
      <c r="R22" s="193" t="s">
        <v>2905</v>
      </c>
      <c r="S22" s="193" t="s">
        <v>2880</v>
      </c>
      <c r="T22" s="193" t="s">
        <v>2885</v>
      </c>
      <c r="U22" s="193" t="s">
        <v>2889</v>
      </c>
      <c r="V22" s="193" t="s">
        <v>2886</v>
      </c>
    </row>
    <row r="23" spans="1:22">
      <c r="A23" s="33" t="s">
        <v>2874</v>
      </c>
      <c r="B23" s="191" t="s">
        <v>3089</v>
      </c>
      <c r="C23" s="196">
        <v>100</v>
      </c>
      <c r="D23" s="196">
        <v>100</v>
      </c>
      <c r="E23" s="144">
        <v>0</v>
      </c>
      <c r="F23" s="193" t="s">
        <v>2901</v>
      </c>
      <c r="G23" s="193" t="s">
        <v>2893</v>
      </c>
      <c r="H23" s="193" t="s">
        <v>2881</v>
      </c>
      <c r="I23" s="193" t="s">
        <v>2910</v>
      </c>
      <c r="J23" s="193" t="s">
        <v>2899</v>
      </c>
      <c r="K23" s="193" t="s">
        <v>2897</v>
      </c>
      <c r="L23" s="193" t="s">
        <v>2908</v>
      </c>
      <c r="M23" s="193" t="s">
        <v>2883</v>
      </c>
      <c r="N23" s="193" t="s">
        <v>2888</v>
      </c>
      <c r="O23" s="193" t="s">
        <v>2902</v>
      </c>
      <c r="P23" s="193" t="s">
        <v>2904</v>
      </c>
      <c r="Q23" s="193" t="s">
        <v>2895</v>
      </c>
      <c r="R23" s="193" t="s">
        <v>2905</v>
      </c>
      <c r="S23" s="193" t="s">
        <v>2880</v>
      </c>
      <c r="T23" s="193" t="s">
        <v>2885</v>
      </c>
      <c r="U23" s="193" t="s">
        <v>2889</v>
      </c>
      <c r="V23" s="193" t="s">
        <v>2886</v>
      </c>
    </row>
    <row r="24" spans="1:22">
      <c r="A24" s="33" t="s">
        <v>2875</v>
      </c>
      <c r="B24" s="191">
        <v>1</v>
      </c>
      <c r="C24" s="192">
        <v>250</v>
      </c>
      <c r="D24" s="192">
        <v>275</v>
      </c>
      <c r="E24" s="144">
        <v>0.10000000000000009</v>
      </c>
      <c r="F24" s="193" t="s">
        <v>2901</v>
      </c>
      <c r="G24" s="193" t="s">
        <v>2893</v>
      </c>
      <c r="H24" s="193" t="s">
        <v>2881</v>
      </c>
      <c r="I24" s="193" t="s">
        <v>2910</v>
      </c>
      <c r="J24" s="193" t="s">
        <v>2899</v>
      </c>
      <c r="K24" s="193" t="s">
        <v>2897</v>
      </c>
      <c r="L24" s="193" t="s">
        <v>2908</v>
      </c>
      <c r="M24" s="193" t="s">
        <v>2883</v>
      </c>
      <c r="N24" s="193" t="s">
        <v>2888</v>
      </c>
      <c r="O24" s="193" t="s">
        <v>2902</v>
      </c>
      <c r="P24" s="193" t="s">
        <v>2904</v>
      </c>
      <c r="Q24" s="193" t="s">
        <v>2895</v>
      </c>
      <c r="R24" s="194" t="s">
        <v>2905</v>
      </c>
      <c r="S24" s="193" t="s">
        <v>2880</v>
      </c>
      <c r="T24" s="193" t="s">
        <v>2885</v>
      </c>
      <c r="U24" s="193" t="s">
        <v>2889</v>
      </c>
      <c r="V24" s="193" t="s">
        <v>2886</v>
      </c>
    </row>
    <row r="25" spans="1:22" ht="14.4" customHeight="1">
      <c r="A25" s="33" t="s">
        <v>2876</v>
      </c>
      <c r="B25" s="191">
        <v>1</v>
      </c>
      <c r="C25" s="192">
        <v>1500</v>
      </c>
      <c r="D25" s="192">
        <v>1500</v>
      </c>
      <c r="E25" s="144">
        <v>0</v>
      </c>
      <c r="F25" s="193" t="s">
        <v>2901</v>
      </c>
      <c r="G25" s="193" t="s">
        <v>2893</v>
      </c>
      <c r="H25" s="193" t="s">
        <v>2881</v>
      </c>
      <c r="I25" s="193" t="s">
        <v>2910</v>
      </c>
      <c r="J25" s="193" t="s">
        <v>2899</v>
      </c>
      <c r="K25" s="193" t="s">
        <v>2897</v>
      </c>
      <c r="L25" s="193" t="s">
        <v>2908</v>
      </c>
      <c r="M25" s="193" t="s">
        <v>2883</v>
      </c>
      <c r="N25" s="194" t="s">
        <v>2888</v>
      </c>
      <c r="O25" s="193" t="s">
        <v>2902</v>
      </c>
      <c r="P25" s="194" t="s">
        <v>2904</v>
      </c>
      <c r="Q25" s="193" t="s">
        <v>2895</v>
      </c>
      <c r="R25" s="193" t="s">
        <v>2905</v>
      </c>
      <c r="S25" s="193" t="s">
        <v>2880</v>
      </c>
      <c r="T25" s="193" t="s">
        <v>2885</v>
      </c>
      <c r="U25" s="193" t="s">
        <v>2889</v>
      </c>
      <c r="V25" s="193" t="s">
        <v>2886</v>
      </c>
    </row>
    <row r="26" spans="1:22">
      <c r="A26" s="33" t="s">
        <v>2877</v>
      </c>
      <c r="B26" s="191" t="s">
        <v>3093</v>
      </c>
      <c r="C26" s="192">
        <v>2500</v>
      </c>
      <c r="D26" s="192">
        <v>2500</v>
      </c>
      <c r="E26" s="144">
        <v>0</v>
      </c>
      <c r="F26" s="193" t="s">
        <v>2901</v>
      </c>
      <c r="G26" s="193" t="s">
        <v>2893</v>
      </c>
      <c r="H26" s="193" t="s">
        <v>2881</v>
      </c>
      <c r="I26" s="193" t="s">
        <v>2910</v>
      </c>
      <c r="J26" s="193" t="s">
        <v>2899</v>
      </c>
      <c r="K26" s="193" t="s">
        <v>2897</v>
      </c>
      <c r="L26" s="193" t="s">
        <v>2908</v>
      </c>
      <c r="M26" s="193" t="s">
        <v>2883</v>
      </c>
      <c r="N26" s="193" t="s">
        <v>2888</v>
      </c>
      <c r="O26" s="193" t="s">
        <v>2902</v>
      </c>
      <c r="P26" s="194" t="s">
        <v>2904</v>
      </c>
      <c r="Q26" s="193" t="s">
        <v>2895</v>
      </c>
      <c r="R26" s="194" t="s">
        <v>2905</v>
      </c>
      <c r="S26" s="193" t="s">
        <v>2880</v>
      </c>
      <c r="T26" s="193" t="s">
        <v>2885</v>
      </c>
      <c r="U26" s="193" t="s">
        <v>2889</v>
      </c>
      <c r="V26" s="193" t="s">
        <v>2886</v>
      </c>
    </row>
    <row r="27" spans="1:22">
      <c r="A27" s="33" t="s">
        <v>64</v>
      </c>
      <c r="B27" s="197" t="s">
        <v>3094</v>
      </c>
      <c r="C27" s="192">
        <v>100</v>
      </c>
      <c r="D27" s="192">
        <v>100</v>
      </c>
      <c r="E27" s="144">
        <v>0</v>
      </c>
      <c r="F27" s="193" t="s">
        <v>2901</v>
      </c>
      <c r="G27" s="193" t="s">
        <v>2893</v>
      </c>
      <c r="H27" s="193" t="s">
        <v>2881</v>
      </c>
      <c r="I27" s="193" t="s">
        <v>2910</v>
      </c>
      <c r="J27" s="193" t="s">
        <v>2899</v>
      </c>
      <c r="K27" s="194" t="s">
        <v>2897</v>
      </c>
      <c r="L27" s="193" t="s">
        <v>2908</v>
      </c>
      <c r="M27" s="193" t="s">
        <v>2883</v>
      </c>
      <c r="N27" s="194" t="s">
        <v>2888</v>
      </c>
      <c r="O27" s="193" t="s">
        <v>2902</v>
      </c>
      <c r="P27" s="193" t="s">
        <v>2904</v>
      </c>
      <c r="Q27" s="193" t="s">
        <v>2895</v>
      </c>
      <c r="R27" s="194" t="s">
        <v>2905</v>
      </c>
      <c r="S27" s="193" t="s">
        <v>2880</v>
      </c>
      <c r="T27" s="193" t="s">
        <v>2885</v>
      </c>
      <c r="U27" s="193" t="s">
        <v>2889</v>
      </c>
      <c r="V27" s="193" t="s">
        <v>2886</v>
      </c>
    </row>
    <row r="28" spans="1:22">
      <c r="A28" s="33" t="s">
        <v>65</v>
      </c>
      <c r="B28" s="191" t="s">
        <v>3091</v>
      </c>
      <c r="C28" s="198">
        <v>1600</v>
      </c>
      <c r="D28" s="198">
        <v>1500</v>
      </c>
      <c r="E28" s="144">
        <v>-6.25E-2</v>
      </c>
      <c r="F28" s="193" t="s">
        <v>2901</v>
      </c>
      <c r="G28" s="193" t="s">
        <v>2893</v>
      </c>
      <c r="H28" s="193" t="s">
        <v>2881</v>
      </c>
      <c r="I28" s="193" t="s">
        <v>2910</v>
      </c>
      <c r="J28" s="193" t="s">
        <v>2899</v>
      </c>
      <c r="K28" s="194" t="s">
        <v>2897</v>
      </c>
      <c r="L28" s="193" t="s">
        <v>2908</v>
      </c>
      <c r="M28" s="193" t="s">
        <v>2883</v>
      </c>
      <c r="N28" s="193" t="s">
        <v>2888</v>
      </c>
      <c r="O28" s="193" t="s">
        <v>2902</v>
      </c>
      <c r="P28" s="193" t="s">
        <v>2904</v>
      </c>
      <c r="Q28" s="193" t="s">
        <v>2895</v>
      </c>
      <c r="R28" s="193" t="s">
        <v>2905</v>
      </c>
      <c r="S28" s="193" t="s">
        <v>2880</v>
      </c>
      <c r="T28" s="193" t="s">
        <v>2885</v>
      </c>
      <c r="U28" s="193" t="s">
        <v>2889</v>
      </c>
      <c r="V28" s="193" t="s">
        <v>2886</v>
      </c>
    </row>
    <row r="29" spans="1:22">
      <c r="A29" s="33" t="s">
        <v>3095</v>
      </c>
      <c r="B29" s="191" t="s">
        <v>3096</v>
      </c>
      <c r="C29" s="198">
        <v>37.5</v>
      </c>
      <c r="D29" s="198">
        <v>37.5</v>
      </c>
      <c r="E29" s="144">
        <v>0</v>
      </c>
      <c r="F29" s="193" t="s">
        <v>2901</v>
      </c>
      <c r="G29" s="194" t="s">
        <v>2893</v>
      </c>
      <c r="H29" s="194" t="s">
        <v>2881</v>
      </c>
      <c r="I29" s="194" t="s">
        <v>2910</v>
      </c>
      <c r="J29" s="193" t="s">
        <v>2899</v>
      </c>
      <c r="K29" s="194" t="s">
        <v>2897</v>
      </c>
      <c r="L29" s="193" t="s">
        <v>2908</v>
      </c>
      <c r="M29" s="193" t="s">
        <v>2883</v>
      </c>
      <c r="N29" s="194" t="s">
        <v>2888</v>
      </c>
      <c r="O29" s="193" t="s">
        <v>2902</v>
      </c>
      <c r="P29" s="193" t="s">
        <v>2904</v>
      </c>
      <c r="Q29" s="193" t="s">
        <v>2895</v>
      </c>
      <c r="R29" s="194" t="s">
        <v>2905</v>
      </c>
      <c r="S29" s="194" t="s">
        <v>2880</v>
      </c>
      <c r="T29" s="193" t="s">
        <v>2885</v>
      </c>
      <c r="U29" s="193" t="s">
        <v>2889</v>
      </c>
      <c r="V29" s="193" t="s">
        <v>2886</v>
      </c>
    </row>
    <row r="30" spans="1:22" ht="13" customHeight="1">
      <c r="F30" s="199"/>
    </row>
    <row r="31" spans="1:22">
      <c r="F31" s="199"/>
    </row>
    <row r="32" spans="1:22">
      <c r="A32" s="196"/>
      <c r="B32" s="33" t="s">
        <v>3097</v>
      </c>
      <c r="F32" s="199"/>
    </row>
    <row r="33" spans="1:2">
      <c r="A33" s="200" t="s">
        <v>3098</v>
      </c>
      <c r="B33" s="33" t="s">
        <v>3099</v>
      </c>
    </row>
    <row r="34" spans="1:2">
      <c r="A34" s="194" t="s">
        <v>3098</v>
      </c>
      <c r="B34" s="33" t="s">
        <v>3100</v>
      </c>
    </row>
  </sheetData>
  <mergeCells count="3">
    <mergeCell ref="A1:V2"/>
    <mergeCell ref="A4:V4"/>
    <mergeCell ref="F6:V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3E5C-71B4-4AD3-A993-B3EF01BEB2F8}">
  <dimension ref="A1:KI454"/>
  <sheetViews>
    <sheetView zoomScale="60" zoomScaleNormal="60" workbookViewId="0">
      <pane xSplit="1" topLeftCell="HW1" activePane="topRight" state="frozen"/>
      <selection pane="topRight" activeCell="IJ15" sqref="IJ15"/>
    </sheetView>
  </sheetViews>
  <sheetFormatPr baseColWidth="10" defaultColWidth="10.4140625" defaultRowHeight="16.5"/>
  <cols>
    <col min="1" max="1" width="12.83203125" style="33" customWidth="1"/>
    <col min="2" max="2" width="10.58203125" style="33" customWidth="1"/>
    <col min="3" max="3" width="10.4140625" style="33"/>
    <col min="4" max="4" width="10.6640625" style="33" customWidth="1"/>
    <col min="5" max="5" width="10.83203125" style="33" customWidth="1"/>
    <col min="6" max="6" width="12.08203125" style="33" customWidth="1"/>
    <col min="7" max="7" width="12.4140625" style="33" customWidth="1"/>
    <col min="8" max="9" width="12.58203125" style="33" customWidth="1"/>
    <col min="10" max="10" width="12.5" style="33" customWidth="1"/>
    <col min="11" max="11" width="11.6640625" style="33" customWidth="1"/>
    <col min="12" max="12" width="11.5" style="33" customWidth="1"/>
    <col min="13" max="13" width="11.4140625" style="33" customWidth="1"/>
    <col min="14" max="14" width="11.08203125" style="33" customWidth="1"/>
    <col min="15" max="15" width="12" style="33" customWidth="1"/>
    <col min="16" max="16" width="11.33203125" style="33" customWidth="1"/>
    <col min="17" max="17" width="12" style="33" customWidth="1"/>
    <col min="18" max="18" width="12.08203125" style="33" customWidth="1"/>
    <col min="19" max="19" width="12.83203125" style="33" customWidth="1"/>
    <col min="20" max="21" width="12.5" style="33" customWidth="1"/>
    <col min="22" max="22" width="13" style="33" customWidth="1"/>
    <col min="23" max="23" width="12.08203125" style="33" customWidth="1"/>
    <col min="24" max="24" width="11.5" style="33" customWidth="1"/>
    <col min="25" max="25" width="11" style="33" customWidth="1"/>
    <col min="26" max="26" width="10.58203125" style="33" customWidth="1"/>
    <col min="27" max="29" width="11" style="33" customWidth="1"/>
    <col min="30" max="30" width="10.58203125" style="33" customWidth="1"/>
    <col min="31" max="31" width="11.9140625" style="33" customWidth="1"/>
    <col min="32" max="32" width="12.6640625" style="33" customWidth="1"/>
    <col min="33" max="33" width="12.58203125" style="33" customWidth="1"/>
    <col min="34" max="34" width="13.33203125" style="33" customWidth="1"/>
    <col min="35" max="35" width="13.25" style="33" customWidth="1"/>
    <col min="36" max="36" width="13" style="33" customWidth="1"/>
    <col min="37" max="39" width="11.83203125" style="33" customWidth="1"/>
    <col min="40" max="40" width="10.4140625" style="33"/>
    <col min="41" max="42" width="11.83203125" style="33" customWidth="1"/>
    <col min="43" max="44" width="13.08203125" style="33" customWidth="1"/>
    <col min="45" max="45" width="12.83203125" style="33" customWidth="1"/>
    <col min="46" max="46" width="13.75" style="33" customWidth="1"/>
    <col min="47" max="48" width="12.9140625" style="33" customWidth="1"/>
    <col min="49" max="49" width="13.33203125" style="33" customWidth="1"/>
    <col min="50" max="51" width="10.5" style="33" customWidth="1"/>
    <col min="52" max="52" width="11.1640625" style="33" customWidth="1"/>
    <col min="53" max="54" width="10.83203125" style="33" customWidth="1"/>
    <col min="55" max="55" width="10.5" style="33" customWidth="1"/>
    <col min="56" max="56" width="11.6640625" style="33" customWidth="1"/>
    <col min="57" max="57" width="10.6640625" style="33" customWidth="1"/>
    <col min="58" max="58" width="10.33203125" style="33" customWidth="1"/>
    <col min="59" max="61" width="11" style="33" customWidth="1"/>
    <col min="62" max="62" width="11.08203125" style="33" customWidth="1"/>
    <col min="63" max="63" width="10.4140625" style="33"/>
    <col min="64" max="65" width="10.6640625" style="33" customWidth="1"/>
    <col min="66" max="66" width="11.5" style="33" customWidth="1"/>
    <col min="67" max="67" width="12.83203125" style="33" customWidth="1"/>
    <col min="68" max="69" width="12.1640625" style="33" customWidth="1"/>
    <col min="70" max="70" width="12.4140625" style="33" customWidth="1"/>
    <col min="71" max="71" width="12.5" style="33" customWidth="1"/>
    <col min="72" max="72" width="13.75" style="33" customWidth="1"/>
    <col min="73" max="73" width="12.5" style="33" customWidth="1"/>
    <col min="74" max="74" width="11.25" style="33" customWidth="1"/>
    <col min="75" max="75" width="10.58203125" style="33" customWidth="1"/>
    <col min="76" max="76" width="11" style="33" customWidth="1"/>
    <col min="77" max="78" width="10.58203125" style="33" customWidth="1"/>
    <col min="79" max="79" width="11.58203125" style="33" customWidth="1"/>
    <col min="80" max="80" width="12.08203125" style="33" customWidth="1"/>
    <col min="81" max="82" width="12.58203125" style="33" customWidth="1"/>
    <col min="83" max="83" width="13.08203125" style="33" customWidth="1"/>
    <col min="84" max="84" width="12.6640625" style="33" customWidth="1"/>
    <col min="85" max="85" width="13.58203125" style="33" customWidth="1"/>
    <col min="86" max="86" width="11.6640625" style="33" customWidth="1"/>
    <col min="87" max="88" width="11.58203125" style="33" customWidth="1"/>
    <col min="89" max="89" width="11.08203125" style="33" customWidth="1"/>
    <col min="90" max="91" width="10.6640625" style="33" customWidth="1"/>
    <col min="92" max="92" width="11.4140625" style="33" customWidth="1"/>
    <col min="93" max="93" width="12.33203125" style="33" customWidth="1"/>
    <col min="94" max="94" width="12.9140625" style="33" customWidth="1"/>
    <col min="95" max="97" width="12.75" style="33" customWidth="1"/>
    <col min="98" max="98" width="11.83203125" style="33" customWidth="1"/>
    <col min="99" max="99" width="10.6640625" style="33" customWidth="1"/>
    <col min="100" max="101" width="10.58203125" style="33" customWidth="1"/>
    <col min="102" max="102" width="10.33203125" style="33" customWidth="1"/>
    <col min="103" max="103" width="10.6640625" style="33" customWidth="1"/>
    <col min="104" max="104" width="10.4140625" style="33"/>
    <col min="105" max="105" width="10.6640625" style="33" customWidth="1"/>
    <col min="106" max="106" width="10.5" style="33" customWidth="1"/>
    <col min="107" max="107" width="9.9140625" style="33" customWidth="1"/>
    <col min="108" max="108" width="10.58203125" style="33" customWidth="1"/>
    <col min="109" max="109" width="10.4140625" style="33"/>
    <col min="110" max="110" width="10.58203125" style="33" customWidth="1"/>
    <col min="111" max="111" width="10.08203125" style="33" customWidth="1"/>
    <col min="112" max="112" width="11.33203125" style="33" customWidth="1"/>
    <col min="113" max="113" width="11.1640625" style="33" customWidth="1"/>
    <col min="114" max="114" width="11.4140625" style="33" customWidth="1"/>
    <col min="115" max="115" width="11.08203125" style="33" customWidth="1"/>
    <col min="116" max="117" width="12.08203125" style="33" customWidth="1"/>
    <col min="118" max="118" width="12.4140625" style="33" customWidth="1"/>
    <col min="119" max="119" width="13.1640625" style="33" customWidth="1"/>
    <col min="120" max="120" width="12.75" style="33" customWidth="1"/>
    <col min="121" max="122" width="12.83203125" style="33" customWidth="1"/>
    <col min="123" max="123" width="10.6640625" style="33" customWidth="1"/>
    <col min="124" max="124" width="10.1640625" style="33" customWidth="1"/>
    <col min="125" max="125" width="10.9140625" style="33" customWidth="1"/>
    <col min="126" max="126" width="11.6640625" style="33" customWidth="1"/>
    <col min="127" max="127" width="11.4140625" style="33" customWidth="1"/>
    <col min="128" max="128" width="12.4140625" style="33" customWidth="1"/>
    <col min="129" max="129" width="12.33203125" style="33" customWidth="1"/>
    <col min="130" max="130" width="12.08203125" style="33" customWidth="1"/>
    <col min="131" max="131" width="13" style="33" customWidth="1"/>
    <col min="132" max="133" width="12.6640625" style="33" customWidth="1"/>
    <col min="134" max="134" width="12.5" style="33" customWidth="1"/>
    <col min="135" max="135" width="12" style="33" customWidth="1"/>
    <col min="136" max="140" width="10.83203125" style="33" customWidth="1"/>
    <col min="141" max="141" width="12.9140625" style="33" customWidth="1"/>
    <col min="142" max="142" width="12.58203125" style="33" customWidth="1"/>
    <col min="143" max="143" width="12.9140625" style="33" customWidth="1"/>
    <col min="144" max="146" width="12.6640625" style="33" customWidth="1"/>
    <col min="147" max="148" width="10.83203125" style="33" customWidth="1"/>
    <col min="149" max="149" width="9.6640625" style="33" customWidth="1"/>
    <col min="150" max="150" width="10.33203125" style="33" customWidth="1"/>
    <col min="151" max="151" width="10" style="33" customWidth="1"/>
    <col min="152" max="152" width="10.58203125" style="33" customWidth="1"/>
    <col min="153" max="153" width="10.33203125" style="33" customWidth="1"/>
    <col min="154" max="154" width="10.58203125" style="33" customWidth="1"/>
    <col min="155" max="155" width="11.1640625" style="33" customWidth="1"/>
    <col min="156" max="156" width="11.08203125" style="33" customWidth="1"/>
    <col min="157" max="157" width="9.6640625" style="33" customWidth="1"/>
    <col min="158" max="158" width="12.83203125" style="33" customWidth="1"/>
    <col min="159" max="159" width="9.9140625" style="33" customWidth="1"/>
    <col min="160" max="160" width="11.1640625" style="33" customWidth="1"/>
    <col min="161" max="161" width="9.58203125" style="33" customWidth="1"/>
    <col min="162" max="162" width="10.83203125" style="33" customWidth="1"/>
    <col min="163" max="163" width="9.6640625" style="33" customWidth="1"/>
    <col min="164" max="164" width="11.4140625" style="33" customWidth="1"/>
    <col min="165" max="165" width="12.58203125" style="33" customWidth="1"/>
    <col min="166" max="166" width="12.08203125" style="33" customWidth="1"/>
    <col min="167" max="167" width="12.83203125" style="33" customWidth="1"/>
    <col min="168" max="168" width="12.4140625" style="33" customWidth="1"/>
    <col min="169" max="170" width="12.83203125" style="33" customWidth="1"/>
    <col min="171" max="171" width="12" style="33" customWidth="1"/>
    <col min="172" max="172" width="11.83203125" style="33" customWidth="1"/>
    <col min="173" max="174" width="11.4140625" style="33" customWidth="1"/>
    <col min="175" max="175" width="10.83203125" style="33" customWidth="1"/>
    <col min="176" max="176" width="9.83203125" style="33" customWidth="1"/>
    <col min="177" max="177" width="11.1640625" style="33" customWidth="1"/>
    <col min="178" max="178" width="11.83203125" style="33" customWidth="1"/>
    <col min="179" max="179" width="12.08203125" style="33" customWidth="1"/>
    <col min="180" max="180" width="12.83203125" style="33" customWidth="1"/>
    <col min="181" max="181" width="14.25" style="33" customWidth="1"/>
    <col min="182" max="183" width="12.83203125" style="33" customWidth="1"/>
    <col min="184" max="184" width="11.6640625" style="33" customWidth="1"/>
    <col min="185" max="185" width="12.1640625" style="33" customWidth="1"/>
    <col min="186" max="186" width="11.58203125" style="33" customWidth="1"/>
    <col min="187" max="187" width="11.4140625" style="33" customWidth="1"/>
    <col min="188" max="188" width="9.9140625" style="33" customWidth="1"/>
    <col min="189" max="189" width="12.83203125" style="33" customWidth="1"/>
    <col min="190" max="190" width="12.1640625" style="33" customWidth="1"/>
    <col min="191" max="195" width="12.83203125" style="33" customWidth="1"/>
    <col min="196" max="214" width="11.83203125" style="33" customWidth="1"/>
    <col min="215" max="217" width="12.5" style="33" customWidth="1"/>
    <col min="218" max="218" width="12.25" style="33" customWidth="1"/>
    <col min="219" max="224" width="11.83203125" style="33" customWidth="1"/>
    <col min="225" max="225" width="11.5" style="33" customWidth="1"/>
    <col min="226" max="226" width="13" style="33" customWidth="1"/>
    <col min="227" max="227" width="11.83203125" style="33" customWidth="1"/>
    <col min="228" max="229" width="13.08203125" style="33" customWidth="1"/>
    <col min="230" max="230" width="13.83203125" style="33" customWidth="1"/>
    <col min="231" max="231" width="13" style="33" customWidth="1"/>
    <col min="232" max="232" width="12.58203125" style="33" customWidth="1"/>
    <col min="233" max="238" width="11.83203125" style="33" customWidth="1"/>
    <col min="239" max="239" width="12.4140625" style="33" customWidth="1"/>
    <col min="240" max="240" width="12.9140625" style="33" customWidth="1"/>
    <col min="241" max="241" width="12.83203125" style="33" customWidth="1"/>
    <col min="242" max="244" width="13" style="33" customWidth="1"/>
    <col min="245" max="264" width="11.83203125" style="33" customWidth="1"/>
    <col min="265" max="265" width="12.33203125" style="33" customWidth="1"/>
    <col min="266" max="266" width="12.58203125" style="33" customWidth="1"/>
    <col min="267" max="267" width="12.5" style="33" customWidth="1"/>
    <col min="268" max="271" width="11.83203125" style="33" customWidth="1"/>
    <col min="272" max="274" width="10.4140625" style="33"/>
    <col min="275" max="275" width="11.4140625" style="33" customWidth="1"/>
    <col min="276" max="276" width="11.6640625" style="33" customWidth="1"/>
    <col min="277" max="277" width="12.25" style="33" customWidth="1"/>
    <col min="278" max="278" width="12.33203125" style="33" customWidth="1"/>
    <col min="279" max="279" width="12.9140625" style="33" customWidth="1"/>
    <col min="280" max="280" width="12.4140625" style="33" customWidth="1"/>
    <col min="281" max="281" width="11.4140625" style="33" customWidth="1"/>
    <col min="282" max="287" width="10.4140625" style="33"/>
    <col min="288" max="288" width="12.08203125" style="33" customWidth="1"/>
    <col min="289" max="289" width="12.25" style="33" customWidth="1"/>
    <col min="290" max="290" width="12.1640625" style="33" customWidth="1"/>
    <col min="291" max="291" width="12.33203125" style="33" customWidth="1"/>
    <col min="292" max="293" width="13.33203125" style="33" customWidth="1"/>
    <col min="294" max="16384" width="10.4140625" style="33"/>
  </cols>
  <sheetData>
    <row r="1" spans="1:247">
      <c r="A1" s="201" t="s">
        <v>3101</v>
      </c>
    </row>
    <row r="2" spans="1:247">
      <c r="A2" s="202"/>
      <c r="B2" s="33" t="s">
        <v>2950</v>
      </c>
    </row>
    <row r="3" spans="1:247">
      <c r="A3" s="203">
        <v>5500</v>
      </c>
      <c r="B3" s="33" t="s">
        <v>3102</v>
      </c>
    </row>
    <row r="4" spans="1:247">
      <c r="A4" s="204"/>
      <c r="B4" s="33" t="s">
        <v>2951</v>
      </c>
    </row>
    <row r="5" spans="1:247" s="35" customFormat="1">
      <c r="A5" s="205" t="s">
        <v>2915</v>
      </c>
      <c r="B5" s="35" t="s">
        <v>2952</v>
      </c>
    </row>
    <row r="6" spans="1:247" s="35" customFormat="1"/>
    <row r="7" spans="1:247" ht="57" customHeight="1">
      <c r="A7" s="206" t="s">
        <v>3103</v>
      </c>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row>
    <row r="8" spans="1:247">
      <c r="A8" s="207"/>
      <c r="B8" s="207"/>
      <c r="C8" s="207"/>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row>
    <row r="9" spans="1:247">
      <c r="A9" s="208" t="s">
        <v>3104</v>
      </c>
      <c r="B9" s="208"/>
      <c r="C9" s="208"/>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row>
    <row r="11" spans="1:247">
      <c r="A11" s="186" t="s">
        <v>3105</v>
      </c>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X11" s="186" t="s">
        <v>3106</v>
      </c>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U11" s="186" t="s">
        <v>54</v>
      </c>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c r="EO11" s="186"/>
      <c r="EP11" s="186"/>
      <c r="ER11" s="186" t="s">
        <v>55</v>
      </c>
      <c r="ES11" s="186"/>
      <c r="ET11" s="186"/>
      <c r="EU11" s="186"/>
      <c r="EV11" s="186"/>
      <c r="EW11" s="186"/>
      <c r="EX11" s="186"/>
      <c r="EY11" s="186"/>
      <c r="EZ11" s="186"/>
      <c r="FA11" s="186"/>
      <c r="FB11" s="186"/>
      <c r="FC11" s="186"/>
      <c r="FD11" s="186"/>
      <c r="FE11" s="186"/>
      <c r="FF11" s="186"/>
      <c r="FG11" s="186"/>
      <c r="FH11" s="186"/>
      <c r="FI11" s="186"/>
      <c r="FJ11" s="186"/>
      <c r="FK11" s="186"/>
      <c r="FL11" s="186"/>
      <c r="FM11" s="186"/>
      <c r="FN11" s="186"/>
      <c r="FO11" s="186"/>
      <c r="FP11" s="186"/>
      <c r="FQ11" s="186"/>
      <c r="FR11" s="186"/>
      <c r="FS11" s="186"/>
      <c r="FT11" s="186"/>
      <c r="FU11" s="186"/>
      <c r="FV11" s="186"/>
      <c r="FW11" s="186"/>
      <c r="FX11" s="186"/>
      <c r="FY11" s="186"/>
      <c r="FZ11" s="186"/>
      <c r="GA11" s="186"/>
      <c r="GB11" s="186"/>
      <c r="GC11" s="186"/>
      <c r="GD11" s="186"/>
      <c r="GE11" s="186"/>
      <c r="GF11" s="186"/>
      <c r="GG11" s="186"/>
      <c r="GH11" s="186"/>
      <c r="GI11" s="186"/>
      <c r="GJ11" s="186"/>
      <c r="GK11" s="186"/>
      <c r="GL11" s="186"/>
      <c r="GM11" s="186"/>
      <c r="GO11" s="186" t="s">
        <v>56</v>
      </c>
      <c r="GP11" s="186"/>
      <c r="GQ11" s="186"/>
      <c r="GR11" s="186"/>
      <c r="GS11" s="186"/>
      <c r="GT11" s="186"/>
      <c r="GU11" s="186"/>
      <c r="GV11" s="186"/>
      <c r="GW11" s="186"/>
      <c r="GX11" s="186"/>
      <c r="GY11" s="186"/>
      <c r="GZ11" s="186"/>
      <c r="HA11" s="186"/>
      <c r="HB11" s="186"/>
      <c r="HC11" s="186"/>
      <c r="HD11" s="186"/>
      <c r="HE11" s="186"/>
      <c r="HF11" s="186"/>
      <c r="HG11" s="186"/>
      <c r="HH11" s="186"/>
      <c r="HI11" s="186"/>
      <c r="HJ11" s="186"/>
      <c r="HK11" s="186"/>
      <c r="HL11" s="186"/>
      <c r="HM11" s="186"/>
      <c r="HN11" s="186"/>
      <c r="HO11" s="186"/>
      <c r="HP11" s="186"/>
      <c r="HQ11" s="186"/>
      <c r="HR11" s="186"/>
      <c r="HS11" s="186"/>
      <c r="HT11" s="186"/>
      <c r="HU11" s="186"/>
      <c r="HV11" s="186"/>
      <c r="HW11" s="186"/>
      <c r="HX11" s="186"/>
      <c r="HY11" s="186"/>
      <c r="HZ11" s="186"/>
      <c r="IA11" s="186"/>
      <c r="IB11" s="186"/>
      <c r="IC11" s="186"/>
      <c r="ID11" s="186"/>
      <c r="IE11" s="186"/>
      <c r="IF11" s="186"/>
      <c r="IG11" s="186"/>
      <c r="IH11" s="186"/>
      <c r="II11" s="186"/>
      <c r="IJ11" s="186"/>
    </row>
    <row r="13" spans="1:247" ht="49.5">
      <c r="A13" s="187" t="s">
        <v>2957</v>
      </c>
      <c r="B13" s="189" t="s">
        <v>3107</v>
      </c>
      <c r="C13" s="189" t="s">
        <v>3108</v>
      </c>
      <c r="D13" s="189" t="s">
        <v>3109</v>
      </c>
      <c r="E13" s="189" t="s">
        <v>3110</v>
      </c>
      <c r="F13" s="189" t="s">
        <v>3111</v>
      </c>
      <c r="G13" s="189" t="s">
        <v>2964</v>
      </c>
      <c r="H13" s="189" t="s">
        <v>2966</v>
      </c>
      <c r="I13" s="189" t="s">
        <v>2968</v>
      </c>
      <c r="J13" s="209" t="s">
        <v>2969</v>
      </c>
      <c r="K13" s="210" t="s">
        <v>3112</v>
      </c>
      <c r="L13" s="189" t="s">
        <v>3113</v>
      </c>
      <c r="M13" s="210" t="s">
        <v>3114</v>
      </c>
      <c r="N13" s="189" t="s">
        <v>3115</v>
      </c>
      <c r="O13" s="210" t="s">
        <v>3116</v>
      </c>
      <c r="P13" s="189" t="s">
        <v>3117</v>
      </c>
      <c r="Q13" s="189" t="s">
        <v>3118</v>
      </c>
      <c r="R13" s="189" t="s">
        <v>3119</v>
      </c>
      <c r="S13" s="189" t="s">
        <v>3120</v>
      </c>
      <c r="T13" s="189" t="s">
        <v>3121</v>
      </c>
      <c r="U13" s="189" t="s">
        <v>3122</v>
      </c>
      <c r="V13" s="210" t="s">
        <v>3123</v>
      </c>
      <c r="W13" s="189" t="s">
        <v>3124</v>
      </c>
      <c r="X13" s="189" t="s">
        <v>3125</v>
      </c>
      <c r="Y13" s="189" t="s">
        <v>3126</v>
      </c>
      <c r="Z13" s="189" t="s">
        <v>3127</v>
      </c>
      <c r="AA13" s="189" t="s">
        <v>3128</v>
      </c>
      <c r="AB13" s="210" t="s">
        <v>3129</v>
      </c>
      <c r="AC13" s="189" t="s">
        <v>3130</v>
      </c>
      <c r="AD13" s="189" t="s">
        <v>3131</v>
      </c>
      <c r="AE13" s="189" t="s">
        <v>3132</v>
      </c>
      <c r="AF13" s="189" t="s">
        <v>3133</v>
      </c>
      <c r="AG13" s="189" t="s">
        <v>3134</v>
      </c>
      <c r="AH13" s="189" t="s">
        <v>3135</v>
      </c>
      <c r="AI13" s="189" t="s">
        <v>3136</v>
      </c>
      <c r="AJ13" s="189" t="s">
        <v>3137</v>
      </c>
      <c r="AK13" s="189" t="s">
        <v>3138</v>
      </c>
      <c r="AL13" s="189" t="s">
        <v>3139</v>
      </c>
      <c r="AM13" s="189" t="s">
        <v>3140</v>
      </c>
      <c r="AN13" s="189" t="s">
        <v>3141</v>
      </c>
      <c r="AO13" s="189" t="s">
        <v>3142</v>
      </c>
      <c r="AP13" s="189" t="s">
        <v>3143</v>
      </c>
      <c r="AQ13" s="189" t="s">
        <v>3144</v>
      </c>
      <c r="AR13" s="189" t="s">
        <v>3145</v>
      </c>
      <c r="AS13" s="189" t="s">
        <v>3146</v>
      </c>
      <c r="AT13" s="189" t="s">
        <v>3147</v>
      </c>
      <c r="AU13" s="189" t="s">
        <v>3001</v>
      </c>
      <c r="AV13" s="189" t="s">
        <v>3002</v>
      </c>
      <c r="AX13" s="187" t="s">
        <v>2957</v>
      </c>
      <c r="AY13" s="189" t="s">
        <v>3107</v>
      </c>
      <c r="AZ13" s="189" t="s">
        <v>3108</v>
      </c>
      <c r="BA13" s="189" t="s">
        <v>3109</v>
      </c>
      <c r="BB13" s="189" t="s">
        <v>3110</v>
      </c>
      <c r="BC13" s="189" t="s">
        <v>3111</v>
      </c>
      <c r="BD13" s="189" t="s">
        <v>2964</v>
      </c>
      <c r="BE13" s="189" t="s">
        <v>2966</v>
      </c>
      <c r="BF13" s="189" t="s">
        <v>2968</v>
      </c>
      <c r="BG13" s="209" t="s">
        <v>2969</v>
      </c>
      <c r="BH13" s="210" t="s">
        <v>3112</v>
      </c>
      <c r="BI13" s="189" t="s">
        <v>3113</v>
      </c>
      <c r="BJ13" s="210" t="s">
        <v>3114</v>
      </c>
      <c r="BK13" s="189" t="s">
        <v>3115</v>
      </c>
      <c r="BL13" s="210" t="s">
        <v>3116</v>
      </c>
      <c r="BM13" s="189" t="s">
        <v>3117</v>
      </c>
      <c r="BN13" s="189" t="s">
        <v>3118</v>
      </c>
      <c r="BO13" s="189" t="s">
        <v>3119</v>
      </c>
      <c r="BP13" s="189" t="s">
        <v>3120</v>
      </c>
      <c r="BQ13" s="189" t="s">
        <v>3121</v>
      </c>
      <c r="BR13" s="189" t="s">
        <v>3122</v>
      </c>
      <c r="BS13" s="210" t="s">
        <v>3148</v>
      </c>
      <c r="BT13" s="189" t="s">
        <v>3124</v>
      </c>
      <c r="BU13" s="189" t="s">
        <v>3125</v>
      </c>
      <c r="BV13" s="189" t="s">
        <v>3126</v>
      </c>
      <c r="BW13" s="189" t="s">
        <v>3127</v>
      </c>
      <c r="BX13" s="211" t="s">
        <v>3128</v>
      </c>
      <c r="BY13" s="210" t="s">
        <v>3129</v>
      </c>
      <c r="BZ13" s="189" t="s">
        <v>3130</v>
      </c>
      <c r="CA13" s="189" t="s">
        <v>3131</v>
      </c>
      <c r="CB13" s="189" t="s">
        <v>3132</v>
      </c>
      <c r="CC13" s="189" t="s">
        <v>3133</v>
      </c>
      <c r="CD13" s="189" t="s">
        <v>3134</v>
      </c>
      <c r="CE13" s="189" t="s">
        <v>3135</v>
      </c>
      <c r="CF13" s="189" t="s">
        <v>3136</v>
      </c>
      <c r="CG13" s="189" t="s">
        <v>3137</v>
      </c>
      <c r="CH13" s="189" t="s">
        <v>3138</v>
      </c>
      <c r="CI13" s="189" t="s">
        <v>3139</v>
      </c>
      <c r="CJ13" s="189" t="s">
        <v>3140</v>
      </c>
      <c r="CK13" s="189" t="s">
        <v>3141</v>
      </c>
      <c r="CL13" s="189" t="s">
        <v>3142</v>
      </c>
      <c r="CM13" s="189" t="s">
        <v>3143</v>
      </c>
      <c r="CN13" s="189" t="s">
        <v>3144</v>
      </c>
      <c r="CO13" s="189" t="s">
        <v>3145</v>
      </c>
      <c r="CP13" s="189" t="s">
        <v>3146</v>
      </c>
      <c r="CQ13" s="189" t="s">
        <v>3147</v>
      </c>
      <c r="CR13" s="189" t="s">
        <v>3001</v>
      </c>
      <c r="CS13" s="189" t="s">
        <v>3002</v>
      </c>
      <c r="CU13" s="187" t="s">
        <v>2957</v>
      </c>
      <c r="CV13" s="189" t="s">
        <v>3107</v>
      </c>
      <c r="CW13" s="189" t="s">
        <v>3108</v>
      </c>
      <c r="CX13" s="189" t="s">
        <v>3109</v>
      </c>
      <c r="CY13" s="189" t="s">
        <v>3110</v>
      </c>
      <c r="CZ13" s="189" t="s">
        <v>3111</v>
      </c>
      <c r="DA13" s="189" t="s">
        <v>2964</v>
      </c>
      <c r="DB13" s="189" t="s">
        <v>2966</v>
      </c>
      <c r="DC13" s="189" t="s">
        <v>2968</v>
      </c>
      <c r="DD13" s="209" t="s">
        <v>2969</v>
      </c>
      <c r="DE13" s="210" t="s">
        <v>3112</v>
      </c>
      <c r="DF13" s="189" t="s">
        <v>3113</v>
      </c>
      <c r="DG13" s="210" t="s">
        <v>3114</v>
      </c>
      <c r="DH13" s="189" t="s">
        <v>3115</v>
      </c>
      <c r="DI13" s="210" t="s">
        <v>3116</v>
      </c>
      <c r="DJ13" s="189" t="s">
        <v>3117</v>
      </c>
      <c r="DK13" s="189" t="s">
        <v>3118</v>
      </c>
      <c r="DL13" s="189" t="s">
        <v>3119</v>
      </c>
      <c r="DM13" s="189" t="s">
        <v>3120</v>
      </c>
      <c r="DN13" s="189" t="s">
        <v>3121</v>
      </c>
      <c r="DO13" s="189" t="s">
        <v>3122</v>
      </c>
      <c r="DP13" s="210" t="s">
        <v>3148</v>
      </c>
      <c r="DQ13" s="189" t="s">
        <v>3124</v>
      </c>
      <c r="DR13" s="189" t="s">
        <v>3125</v>
      </c>
      <c r="DS13" s="189" t="s">
        <v>3126</v>
      </c>
      <c r="DT13" s="189" t="s">
        <v>3127</v>
      </c>
      <c r="DU13" s="189" t="s">
        <v>3128</v>
      </c>
      <c r="DV13" s="210" t="s">
        <v>3129</v>
      </c>
      <c r="DW13" s="189" t="s">
        <v>3130</v>
      </c>
      <c r="DX13" s="189" t="s">
        <v>3131</v>
      </c>
      <c r="DY13" s="189" t="s">
        <v>3132</v>
      </c>
      <c r="DZ13" s="189" t="s">
        <v>3133</v>
      </c>
      <c r="EA13" s="189" t="s">
        <v>3134</v>
      </c>
      <c r="EB13" s="189" t="s">
        <v>3135</v>
      </c>
      <c r="EC13" s="189" t="s">
        <v>3136</v>
      </c>
      <c r="ED13" s="189" t="s">
        <v>3137</v>
      </c>
      <c r="EE13" s="189" t="s">
        <v>3138</v>
      </c>
      <c r="EF13" s="189" t="s">
        <v>3139</v>
      </c>
      <c r="EG13" s="189" t="s">
        <v>3140</v>
      </c>
      <c r="EH13" s="189" t="s">
        <v>3141</v>
      </c>
      <c r="EI13" s="189" t="s">
        <v>3142</v>
      </c>
      <c r="EJ13" s="189" t="s">
        <v>3143</v>
      </c>
      <c r="EK13" s="189" t="s">
        <v>3144</v>
      </c>
      <c r="EL13" s="189" t="s">
        <v>3145</v>
      </c>
      <c r="EM13" s="189" t="s">
        <v>3146</v>
      </c>
      <c r="EN13" s="189" t="s">
        <v>3147</v>
      </c>
      <c r="EO13" s="189" t="s">
        <v>3001</v>
      </c>
      <c r="EP13" s="189" t="s">
        <v>3002</v>
      </c>
      <c r="ER13" s="187" t="s">
        <v>2957</v>
      </c>
      <c r="ES13" s="189" t="s">
        <v>3107</v>
      </c>
      <c r="ET13" s="189" t="s">
        <v>3108</v>
      </c>
      <c r="EU13" s="189" t="s">
        <v>3109</v>
      </c>
      <c r="EV13" s="189" t="s">
        <v>3110</v>
      </c>
      <c r="EW13" s="189" t="s">
        <v>3111</v>
      </c>
      <c r="EX13" s="189" t="s">
        <v>2964</v>
      </c>
      <c r="EY13" s="189" t="s">
        <v>2966</v>
      </c>
      <c r="EZ13" s="189" t="s">
        <v>2968</v>
      </c>
      <c r="FA13" s="209" t="s">
        <v>2969</v>
      </c>
      <c r="FB13" s="210" t="s">
        <v>3112</v>
      </c>
      <c r="FC13" s="189" t="s">
        <v>3113</v>
      </c>
      <c r="FD13" s="210" t="s">
        <v>3114</v>
      </c>
      <c r="FE13" s="189" t="s">
        <v>3115</v>
      </c>
      <c r="FF13" s="210" t="s">
        <v>3116</v>
      </c>
      <c r="FG13" s="189" t="s">
        <v>3117</v>
      </c>
      <c r="FH13" s="189" t="s">
        <v>3118</v>
      </c>
      <c r="FI13" s="189" t="s">
        <v>3119</v>
      </c>
      <c r="FJ13" s="189" t="s">
        <v>3120</v>
      </c>
      <c r="FK13" s="189" t="s">
        <v>3121</v>
      </c>
      <c r="FL13" s="189" t="s">
        <v>3122</v>
      </c>
      <c r="FM13" s="210" t="s">
        <v>3148</v>
      </c>
      <c r="FN13" s="189" t="s">
        <v>3124</v>
      </c>
      <c r="FO13" s="189" t="s">
        <v>3125</v>
      </c>
      <c r="FP13" s="189" t="s">
        <v>3126</v>
      </c>
      <c r="FQ13" s="189" t="s">
        <v>3127</v>
      </c>
      <c r="FR13" s="189" t="s">
        <v>3128</v>
      </c>
      <c r="FS13" s="210" t="s">
        <v>3129</v>
      </c>
      <c r="FT13" s="189" t="s">
        <v>3130</v>
      </c>
      <c r="FU13" s="189" t="s">
        <v>3131</v>
      </c>
      <c r="FV13" s="189" t="s">
        <v>3132</v>
      </c>
      <c r="FW13" s="189" t="s">
        <v>3133</v>
      </c>
      <c r="FX13" s="189" t="s">
        <v>3134</v>
      </c>
      <c r="FY13" s="189" t="s">
        <v>3135</v>
      </c>
      <c r="FZ13" s="189" t="s">
        <v>3136</v>
      </c>
      <c r="GA13" s="189" t="s">
        <v>3137</v>
      </c>
      <c r="GB13" s="189" t="s">
        <v>3138</v>
      </c>
      <c r="GC13" s="189" t="s">
        <v>3139</v>
      </c>
      <c r="GD13" s="189" t="s">
        <v>3140</v>
      </c>
      <c r="GE13" s="189" t="s">
        <v>3141</v>
      </c>
      <c r="GF13" s="189" t="s">
        <v>3142</v>
      </c>
      <c r="GG13" s="189" t="s">
        <v>3143</v>
      </c>
      <c r="GH13" s="189" t="s">
        <v>3144</v>
      </c>
      <c r="GI13" s="189" t="s">
        <v>3145</v>
      </c>
      <c r="GJ13" s="189" t="s">
        <v>3149</v>
      </c>
      <c r="GK13" s="189" t="s">
        <v>3147</v>
      </c>
      <c r="GL13" s="209" t="s">
        <v>3001</v>
      </c>
      <c r="GM13" s="189" t="s">
        <v>3002</v>
      </c>
      <c r="GO13" s="187" t="s">
        <v>2957</v>
      </c>
      <c r="GP13" s="189" t="s">
        <v>3107</v>
      </c>
      <c r="GQ13" s="189" t="s">
        <v>3108</v>
      </c>
      <c r="GR13" s="189" t="s">
        <v>3109</v>
      </c>
      <c r="GS13" s="189" t="s">
        <v>3110</v>
      </c>
      <c r="GT13" s="189" t="s">
        <v>3111</v>
      </c>
      <c r="GU13" s="189" t="s">
        <v>2964</v>
      </c>
      <c r="GV13" s="189" t="s">
        <v>2966</v>
      </c>
      <c r="GW13" s="189" t="s">
        <v>2968</v>
      </c>
      <c r="GX13" s="209" t="s">
        <v>2969</v>
      </c>
      <c r="GY13" s="210" t="s">
        <v>3112</v>
      </c>
      <c r="GZ13" s="189" t="s">
        <v>3113</v>
      </c>
      <c r="HA13" s="210" t="s">
        <v>3114</v>
      </c>
      <c r="HB13" s="189" t="s">
        <v>3115</v>
      </c>
      <c r="HC13" s="210" t="s">
        <v>3116</v>
      </c>
      <c r="HD13" s="189" t="s">
        <v>3117</v>
      </c>
      <c r="HE13" s="189" t="s">
        <v>3118</v>
      </c>
      <c r="HF13" s="189" t="s">
        <v>3119</v>
      </c>
      <c r="HG13" s="189" t="s">
        <v>3120</v>
      </c>
      <c r="HH13" s="189" t="s">
        <v>3121</v>
      </c>
      <c r="HI13" s="189" t="s">
        <v>3122</v>
      </c>
      <c r="HJ13" s="210" t="s">
        <v>3148</v>
      </c>
      <c r="HK13" s="189" t="s">
        <v>3124</v>
      </c>
      <c r="HL13" s="189" t="s">
        <v>3125</v>
      </c>
      <c r="HM13" s="189" t="s">
        <v>3126</v>
      </c>
      <c r="HN13" s="189" t="s">
        <v>3127</v>
      </c>
      <c r="HO13" s="189" t="s">
        <v>3128</v>
      </c>
      <c r="HP13" s="210" t="s">
        <v>3129</v>
      </c>
      <c r="HQ13" s="189" t="s">
        <v>3130</v>
      </c>
      <c r="HR13" s="189" t="s">
        <v>3131</v>
      </c>
      <c r="HS13" s="189" t="s">
        <v>3119</v>
      </c>
      <c r="HT13" s="189" t="s">
        <v>3133</v>
      </c>
      <c r="HU13" s="189" t="s">
        <v>3134</v>
      </c>
      <c r="HV13" s="189" t="s">
        <v>3135</v>
      </c>
      <c r="HW13" s="189" t="s">
        <v>3136</v>
      </c>
      <c r="HX13" s="189" t="s">
        <v>3137</v>
      </c>
      <c r="HY13" s="189" t="s">
        <v>3138</v>
      </c>
      <c r="HZ13" s="189" t="s">
        <v>3139</v>
      </c>
      <c r="IA13" s="189" t="s">
        <v>3140</v>
      </c>
      <c r="IB13" s="189" t="s">
        <v>3141</v>
      </c>
      <c r="IC13" s="189" t="s">
        <v>3142</v>
      </c>
      <c r="ID13" s="189" t="s">
        <v>3143</v>
      </c>
      <c r="IE13" s="189" t="s">
        <v>3144</v>
      </c>
      <c r="IF13" s="189" t="s">
        <v>3145</v>
      </c>
      <c r="IG13" s="189" t="s">
        <v>3146</v>
      </c>
      <c r="IH13" s="189" t="s">
        <v>3147</v>
      </c>
      <c r="II13" s="189" t="s">
        <v>3001</v>
      </c>
      <c r="IJ13" s="189" t="s">
        <v>3002</v>
      </c>
    </row>
    <row r="14" spans="1:247">
      <c r="A14" s="33" t="s">
        <v>3044</v>
      </c>
      <c r="B14" s="212" t="s">
        <v>3045</v>
      </c>
      <c r="C14" s="212" t="s">
        <v>3045</v>
      </c>
      <c r="D14" s="212" t="s">
        <v>3045</v>
      </c>
      <c r="E14" s="212" t="s">
        <v>3045</v>
      </c>
      <c r="F14" s="212" t="s">
        <v>3045</v>
      </c>
      <c r="G14" s="212" t="s">
        <v>3045</v>
      </c>
      <c r="H14" s="212" t="s">
        <v>3045</v>
      </c>
      <c r="I14" s="213">
        <v>5280</v>
      </c>
      <c r="J14" s="213">
        <v>7714.2857142857147</v>
      </c>
      <c r="K14" s="214" t="s">
        <v>3150</v>
      </c>
      <c r="L14" s="213">
        <v>7988.5714285714284</v>
      </c>
      <c r="M14" s="213" t="s">
        <v>3150</v>
      </c>
      <c r="N14" s="213">
        <v>7817</v>
      </c>
      <c r="O14" s="215" t="s">
        <v>3150</v>
      </c>
      <c r="P14" s="216">
        <v>8022.8571428571431</v>
      </c>
      <c r="Q14" s="216">
        <v>6857.1428571428569</v>
      </c>
      <c r="R14" s="216">
        <v>6000</v>
      </c>
      <c r="S14" s="216">
        <v>6857.1428571428596</v>
      </c>
      <c r="T14" s="216">
        <v>5142.8571428571431</v>
      </c>
      <c r="U14" s="216">
        <v>5142.8571428571431</v>
      </c>
      <c r="V14" s="216">
        <v>6000</v>
      </c>
      <c r="W14" s="216">
        <v>4011.4285714285716</v>
      </c>
      <c r="X14" s="216">
        <v>5142.8571428571431</v>
      </c>
      <c r="Y14" s="216">
        <v>5417.1428571428569</v>
      </c>
      <c r="Z14" s="216">
        <v>6857.1428571428569</v>
      </c>
      <c r="AA14" s="216">
        <v>8108.5714285714284</v>
      </c>
      <c r="AB14" s="212" t="s">
        <v>3045</v>
      </c>
      <c r="AC14" s="212" t="s">
        <v>3045</v>
      </c>
      <c r="AD14" s="212" t="s">
        <v>3045</v>
      </c>
      <c r="AE14" s="216">
        <v>6857.1428571428569</v>
      </c>
      <c r="AF14" s="216">
        <v>6857.1428571428569</v>
      </c>
      <c r="AG14" s="216">
        <v>6857.1428571428569</v>
      </c>
      <c r="AH14" s="216">
        <v>6857.1428571428569</v>
      </c>
      <c r="AI14" s="212" t="s">
        <v>3045</v>
      </c>
      <c r="AJ14" s="217">
        <v>4491.4285714285716</v>
      </c>
      <c r="AK14" s="217">
        <v>4491.4285714285716</v>
      </c>
      <c r="AL14" s="216">
        <v>6857.1428571428569</v>
      </c>
      <c r="AM14" s="216">
        <v>7714.2857142857147</v>
      </c>
      <c r="AN14" s="213">
        <v>7028.5714285714284</v>
      </c>
      <c r="AO14" s="213">
        <v>6768</v>
      </c>
      <c r="AP14" s="213">
        <v>7028.5714285714284</v>
      </c>
      <c r="AQ14" s="212" t="s">
        <v>3045</v>
      </c>
      <c r="AR14" s="216">
        <v>6857.1428571428569</v>
      </c>
      <c r="AS14" s="216">
        <v>6857.1428571428569</v>
      </c>
      <c r="AT14" s="202" t="s">
        <v>3045</v>
      </c>
      <c r="AU14" s="216">
        <v>6857.1428571428569</v>
      </c>
      <c r="AV14" s="202" t="s">
        <v>3045</v>
      </c>
      <c r="AW14" s="219"/>
      <c r="AX14" s="33" t="s">
        <v>3044</v>
      </c>
      <c r="AY14" s="220" t="s">
        <v>3045</v>
      </c>
      <c r="AZ14" s="220" t="s">
        <v>3045</v>
      </c>
      <c r="BA14" s="220" t="s">
        <v>3045</v>
      </c>
      <c r="BB14" s="220" t="s">
        <v>3045</v>
      </c>
      <c r="BC14" s="220" t="s">
        <v>3045</v>
      </c>
      <c r="BD14" s="220" t="s">
        <v>3045</v>
      </c>
      <c r="BE14" s="220" t="s">
        <v>3045</v>
      </c>
      <c r="BF14" s="221">
        <v>12000</v>
      </c>
      <c r="BG14" s="221">
        <v>4000.2</v>
      </c>
      <c r="BH14" s="222">
        <v>5280</v>
      </c>
      <c r="BI14" s="221">
        <v>4020</v>
      </c>
      <c r="BJ14" s="221">
        <v>5040</v>
      </c>
      <c r="BK14" s="221">
        <v>7020</v>
      </c>
      <c r="BL14" s="223">
        <v>7020</v>
      </c>
      <c r="BM14" s="224">
        <v>5040</v>
      </c>
      <c r="BN14" s="224">
        <v>7999.8000000000011</v>
      </c>
      <c r="BO14" s="217">
        <v>7020</v>
      </c>
      <c r="BP14" s="217">
        <v>4980</v>
      </c>
      <c r="BQ14" s="217">
        <v>4020</v>
      </c>
      <c r="BR14" s="217">
        <v>4020</v>
      </c>
      <c r="BS14" s="217">
        <v>4500</v>
      </c>
      <c r="BT14" s="217">
        <v>4020</v>
      </c>
      <c r="BU14" s="217">
        <v>4020</v>
      </c>
      <c r="BV14" s="217">
        <v>4020</v>
      </c>
      <c r="BW14" s="217">
        <v>4020</v>
      </c>
      <c r="BX14" s="225">
        <v>12000</v>
      </c>
      <c r="BY14" s="212" t="s">
        <v>3045</v>
      </c>
      <c r="BZ14" s="212" t="s">
        <v>3045</v>
      </c>
      <c r="CA14" s="212" t="s">
        <v>3045</v>
      </c>
      <c r="CB14" s="217">
        <v>4020</v>
      </c>
      <c r="CC14" s="217">
        <v>3000</v>
      </c>
      <c r="CD14" s="217">
        <v>3000</v>
      </c>
      <c r="CE14" s="217">
        <v>3000</v>
      </c>
      <c r="CF14" s="212" t="s">
        <v>3045</v>
      </c>
      <c r="CG14" s="217">
        <v>3000</v>
      </c>
      <c r="CH14" s="217">
        <v>3000</v>
      </c>
      <c r="CI14" s="217">
        <v>1980</v>
      </c>
      <c r="CJ14" s="217">
        <v>1860</v>
      </c>
      <c r="CK14" s="217">
        <v>3000</v>
      </c>
      <c r="CL14" s="217">
        <v>3000</v>
      </c>
      <c r="CM14" s="217">
        <v>3000</v>
      </c>
      <c r="CN14" s="212" t="s">
        <v>3045</v>
      </c>
      <c r="CO14" s="217">
        <v>3000</v>
      </c>
      <c r="CP14" s="217">
        <v>3000</v>
      </c>
      <c r="CQ14" s="202" t="s">
        <v>3045</v>
      </c>
      <c r="CR14" s="218">
        <v>6000</v>
      </c>
      <c r="CS14" s="202" t="s">
        <v>3045</v>
      </c>
      <c r="CU14" s="33" t="s">
        <v>3044</v>
      </c>
      <c r="CV14" s="212" t="s">
        <v>3045</v>
      </c>
      <c r="CW14" s="212" t="s">
        <v>3045</v>
      </c>
      <c r="CX14" s="212" t="s">
        <v>3045</v>
      </c>
      <c r="CY14" s="212" t="s">
        <v>3045</v>
      </c>
      <c r="CZ14" s="212" t="s">
        <v>3045</v>
      </c>
      <c r="DA14" s="212" t="s">
        <v>3045</v>
      </c>
      <c r="DB14" s="212" t="s">
        <v>3045</v>
      </c>
      <c r="DC14" s="221">
        <v>15000</v>
      </c>
      <c r="DD14" s="221">
        <v>13500</v>
      </c>
      <c r="DE14" s="221">
        <v>15000</v>
      </c>
      <c r="DF14" s="221">
        <v>12000</v>
      </c>
      <c r="DG14" s="221">
        <v>15000</v>
      </c>
      <c r="DH14" s="221">
        <v>15000</v>
      </c>
      <c r="DI14" s="223">
        <v>15000</v>
      </c>
      <c r="DJ14" s="224">
        <v>15000</v>
      </c>
      <c r="DK14" s="224">
        <v>12000</v>
      </c>
      <c r="DL14" s="224">
        <v>15000</v>
      </c>
      <c r="DM14" s="217">
        <v>15000</v>
      </c>
      <c r="DN14" s="217">
        <v>7500</v>
      </c>
      <c r="DO14" s="217">
        <v>5640</v>
      </c>
      <c r="DP14" s="217">
        <v>3000</v>
      </c>
      <c r="DQ14" s="217">
        <v>5640</v>
      </c>
      <c r="DR14" s="217">
        <v>4500</v>
      </c>
      <c r="DS14" s="217">
        <v>5640</v>
      </c>
      <c r="DT14" s="217">
        <v>5640</v>
      </c>
      <c r="DU14" s="217">
        <v>7500</v>
      </c>
      <c r="DV14" s="212" t="s">
        <v>3045</v>
      </c>
      <c r="DW14" s="212" t="s">
        <v>3045</v>
      </c>
      <c r="DX14" s="226" t="s">
        <v>3045</v>
      </c>
      <c r="DY14" s="217">
        <v>9390</v>
      </c>
      <c r="DZ14" s="217">
        <v>5640</v>
      </c>
      <c r="EA14" s="217">
        <v>5640</v>
      </c>
      <c r="EB14" s="217">
        <v>5250</v>
      </c>
      <c r="EC14" s="212" t="s">
        <v>3045</v>
      </c>
      <c r="ED14" s="217">
        <v>7500</v>
      </c>
      <c r="EE14" s="217">
        <v>7500</v>
      </c>
      <c r="EF14" s="217">
        <v>7500</v>
      </c>
      <c r="EG14" s="217">
        <v>7500</v>
      </c>
      <c r="EH14" s="217">
        <v>11250</v>
      </c>
      <c r="EI14" s="217">
        <v>11250</v>
      </c>
      <c r="EJ14" s="217">
        <v>13140</v>
      </c>
      <c r="EK14" s="212" t="s">
        <v>3045</v>
      </c>
      <c r="EL14" s="217">
        <v>9390</v>
      </c>
      <c r="EM14" s="217">
        <v>9390</v>
      </c>
      <c r="EN14" s="202" t="s">
        <v>3045</v>
      </c>
      <c r="EO14" s="213">
        <v>7500</v>
      </c>
      <c r="EP14" s="202" t="s">
        <v>3045</v>
      </c>
      <c r="ER14" s="33" t="s">
        <v>3044</v>
      </c>
      <c r="ES14" s="212" t="s">
        <v>3045</v>
      </c>
      <c r="ET14" s="212" t="s">
        <v>3045</v>
      </c>
      <c r="EU14" s="212" t="s">
        <v>3045</v>
      </c>
      <c r="EV14" s="212" t="s">
        <v>3045</v>
      </c>
      <c r="EW14" s="212" t="s">
        <v>3045</v>
      </c>
      <c r="EX14" s="212" t="s">
        <v>3045</v>
      </c>
      <c r="EY14" s="212" t="s">
        <v>3045</v>
      </c>
      <c r="EZ14" s="221">
        <v>12600</v>
      </c>
      <c r="FA14" s="221">
        <v>5400</v>
      </c>
      <c r="FB14" s="221">
        <v>5400</v>
      </c>
      <c r="FC14" s="221">
        <v>5040</v>
      </c>
      <c r="FD14" s="221">
        <v>5400</v>
      </c>
      <c r="FE14" s="221">
        <v>2880</v>
      </c>
      <c r="FF14" s="223">
        <v>5400</v>
      </c>
      <c r="FG14" s="224">
        <v>3600</v>
      </c>
      <c r="FH14" s="224">
        <v>5400</v>
      </c>
      <c r="FI14" s="224">
        <v>5400</v>
      </c>
      <c r="FJ14" s="217">
        <v>5400</v>
      </c>
      <c r="FK14" s="217">
        <v>5400</v>
      </c>
      <c r="FL14" s="217">
        <v>5400</v>
      </c>
      <c r="FM14" s="217">
        <v>10800</v>
      </c>
      <c r="FN14" s="217">
        <v>5400</v>
      </c>
      <c r="FO14" s="217">
        <v>3600</v>
      </c>
      <c r="FP14" s="217">
        <v>4320</v>
      </c>
      <c r="FQ14" s="217">
        <v>5400</v>
      </c>
      <c r="FR14" s="217">
        <v>3600</v>
      </c>
      <c r="FS14" s="212" t="s">
        <v>3045</v>
      </c>
      <c r="FT14" s="212" t="s">
        <v>3045</v>
      </c>
      <c r="FU14" s="226" t="s">
        <v>3045</v>
      </c>
      <c r="FV14" s="217">
        <v>11700</v>
      </c>
      <c r="FW14" s="217">
        <v>3600</v>
      </c>
      <c r="FX14" s="217">
        <v>3600</v>
      </c>
      <c r="FY14" s="217">
        <v>3600</v>
      </c>
      <c r="FZ14" s="212" t="s">
        <v>3045</v>
      </c>
      <c r="GA14" s="217">
        <v>3600</v>
      </c>
      <c r="GB14" s="217">
        <v>3600</v>
      </c>
      <c r="GC14" s="217">
        <v>4320</v>
      </c>
      <c r="GD14" s="217">
        <v>4320</v>
      </c>
      <c r="GE14" s="217">
        <v>7200</v>
      </c>
      <c r="GF14" s="217">
        <v>6768</v>
      </c>
      <c r="GG14" s="217">
        <v>7200</v>
      </c>
      <c r="GH14" s="212" t="s">
        <v>3045</v>
      </c>
      <c r="GI14" s="217">
        <v>7200</v>
      </c>
      <c r="GJ14" s="217">
        <v>7200</v>
      </c>
      <c r="GK14" s="202" t="s">
        <v>3045</v>
      </c>
      <c r="GL14" s="227">
        <v>9000</v>
      </c>
      <c r="GM14" s="202" t="s">
        <v>3045</v>
      </c>
      <c r="GO14" s="33" t="s">
        <v>3044</v>
      </c>
      <c r="GP14" s="212" t="s">
        <v>3045</v>
      </c>
      <c r="GQ14" s="212" t="s">
        <v>3045</v>
      </c>
      <c r="GR14" s="212" t="s">
        <v>3045</v>
      </c>
      <c r="GS14" s="212" t="s">
        <v>3045</v>
      </c>
      <c r="GT14" s="212" t="s">
        <v>3045</v>
      </c>
      <c r="GU14" s="212" t="s">
        <v>3045</v>
      </c>
      <c r="GV14" s="212" t="s">
        <v>3045</v>
      </c>
      <c r="GW14" s="221">
        <v>6000</v>
      </c>
      <c r="GX14" s="221">
        <v>5250</v>
      </c>
      <c r="GY14" s="221">
        <v>6000</v>
      </c>
      <c r="GZ14" s="221">
        <v>5280</v>
      </c>
      <c r="HA14" s="221">
        <v>6000</v>
      </c>
      <c r="HB14" s="221">
        <v>6000</v>
      </c>
      <c r="HC14" s="223">
        <v>6000</v>
      </c>
      <c r="HD14" s="224">
        <v>4520</v>
      </c>
      <c r="HE14" s="224">
        <v>3750</v>
      </c>
      <c r="HF14" s="224">
        <v>3000</v>
      </c>
      <c r="HG14" s="217">
        <v>3000</v>
      </c>
      <c r="HH14" s="217">
        <v>3760</v>
      </c>
      <c r="HI14" s="217">
        <v>3000</v>
      </c>
      <c r="HJ14" s="217">
        <v>5000</v>
      </c>
      <c r="HK14" s="217">
        <v>3760</v>
      </c>
      <c r="HL14" s="217">
        <v>3760</v>
      </c>
      <c r="HM14" s="217">
        <v>4520</v>
      </c>
      <c r="HN14" s="217">
        <v>4520</v>
      </c>
      <c r="HO14" s="217">
        <v>4520</v>
      </c>
      <c r="HP14" s="212" t="s">
        <v>3045</v>
      </c>
      <c r="HQ14" s="212" t="s">
        <v>3045</v>
      </c>
      <c r="HR14" s="226" t="s">
        <v>3045</v>
      </c>
      <c r="HS14" s="217">
        <v>2240</v>
      </c>
      <c r="HT14" s="217">
        <v>4520</v>
      </c>
      <c r="HU14" s="217">
        <v>2720</v>
      </c>
      <c r="HV14" s="217">
        <v>2720</v>
      </c>
      <c r="HW14" s="212" t="s">
        <v>3045</v>
      </c>
      <c r="HX14" s="217">
        <v>3000</v>
      </c>
      <c r="HY14" s="217">
        <v>3000</v>
      </c>
      <c r="HZ14" s="217">
        <v>4520</v>
      </c>
      <c r="IA14" s="217">
        <v>4200</v>
      </c>
      <c r="IB14" s="217">
        <v>6000</v>
      </c>
      <c r="IC14" s="217">
        <v>6000</v>
      </c>
      <c r="ID14" s="217">
        <v>4520</v>
      </c>
      <c r="IE14" s="212" t="s">
        <v>3045</v>
      </c>
      <c r="IF14" s="217">
        <v>3760</v>
      </c>
      <c r="IG14" s="217">
        <v>3760</v>
      </c>
      <c r="IH14" s="202" t="s">
        <v>3045</v>
      </c>
      <c r="II14" s="218">
        <v>10000</v>
      </c>
      <c r="IJ14" s="202" t="s">
        <v>3045</v>
      </c>
    </row>
    <row r="15" spans="1:247">
      <c r="A15" s="33" t="s">
        <v>2901</v>
      </c>
      <c r="B15" s="221">
        <v>20900</v>
      </c>
      <c r="C15" s="213">
        <v>21714.285714285714</v>
      </c>
      <c r="D15" s="213">
        <v>15634.285714285714</v>
      </c>
      <c r="E15" s="228">
        <v>15200</v>
      </c>
      <c r="F15" s="228">
        <v>3528.5714285714284</v>
      </c>
      <c r="G15" s="212" t="s">
        <v>3045</v>
      </c>
      <c r="H15" s="221">
        <v>19000</v>
      </c>
      <c r="I15" s="221">
        <v>5382.8571428571431</v>
      </c>
      <c r="J15" s="221">
        <v>6000</v>
      </c>
      <c r="K15" s="221">
        <v>3000</v>
      </c>
      <c r="L15" s="221">
        <v>3600</v>
      </c>
      <c r="M15" s="212" t="s">
        <v>3045</v>
      </c>
      <c r="N15" s="217">
        <v>3017.1428571428573</v>
      </c>
      <c r="O15" s="217">
        <v>3600</v>
      </c>
      <c r="P15" s="212" t="s">
        <v>3045</v>
      </c>
      <c r="Q15" s="217">
        <v>8571.4285714285706</v>
      </c>
      <c r="R15" s="224">
        <v>2125.7142857142858</v>
      </c>
      <c r="S15" s="217">
        <v>5142.8571428571404</v>
      </c>
      <c r="T15" s="217">
        <v>1062.8571428571429</v>
      </c>
      <c r="U15" s="217">
        <v>3428.5714285714284</v>
      </c>
      <c r="V15" s="217">
        <v>6857.1428571428569</v>
      </c>
      <c r="W15" s="217">
        <v>3428.5714285714284</v>
      </c>
      <c r="X15" s="217">
        <v>5142.8571428571431</v>
      </c>
      <c r="Y15" s="217">
        <v>6857.1428571428569</v>
      </c>
      <c r="Z15" s="217">
        <v>8571.4285714285706</v>
      </c>
      <c r="AA15" s="217">
        <v>10285.714285714286</v>
      </c>
      <c r="AB15" s="212" t="s">
        <v>3045</v>
      </c>
      <c r="AC15" s="212" t="s">
        <v>3045</v>
      </c>
      <c r="AD15" s="217">
        <v>6857.1428571428569</v>
      </c>
      <c r="AE15" s="217">
        <v>8571.4285714285706</v>
      </c>
      <c r="AF15" s="217">
        <v>8571.4285714285706</v>
      </c>
      <c r="AG15" s="216">
        <v>6857.1428571428569</v>
      </c>
      <c r="AH15" s="217">
        <v>6857.1428571428569</v>
      </c>
      <c r="AI15" s="212" t="s">
        <v>3045</v>
      </c>
      <c r="AJ15" s="217">
        <v>6857.1428571428569</v>
      </c>
      <c r="AK15" s="217">
        <v>7817.1428571428569</v>
      </c>
      <c r="AL15" s="217">
        <v>9651.4285714285706</v>
      </c>
      <c r="AM15" s="217">
        <v>7817.1428571428569</v>
      </c>
      <c r="AN15" s="217">
        <v>7817.1428571428569</v>
      </c>
      <c r="AO15" s="217">
        <v>13500</v>
      </c>
      <c r="AP15" s="217">
        <v>7714.2857142857147</v>
      </c>
      <c r="AQ15" s="217">
        <v>6857.1428571428569</v>
      </c>
      <c r="AR15" s="217">
        <v>6857.1428571428569</v>
      </c>
      <c r="AS15" s="217">
        <v>6857.1428571428569</v>
      </c>
      <c r="AT15" s="218">
        <v>6857.1428571428569</v>
      </c>
      <c r="AU15" s="218">
        <v>8571.4285714285706</v>
      </c>
      <c r="AV15" s="218">
        <v>4217.1428571428569</v>
      </c>
      <c r="AX15" s="33" t="s">
        <v>2901</v>
      </c>
      <c r="AY15" s="221">
        <v>12000</v>
      </c>
      <c r="AZ15" s="228">
        <v>4500</v>
      </c>
      <c r="BA15" s="228">
        <v>12000</v>
      </c>
      <c r="BB15" s="229">
        <v>6408</v>
      </c>
      <c r="BC15" s="230">
        <v>9000</v>
      </c>
      <c r="BD15" s="212" t="s">
        <v>3045</v>
      </c>
      <c r="BE15" s="221">
        <v>9000</v>
      </c>
      <c r="BF15" s="221">
        <v>9000</v>
      </c>
      <c r="BG15" s="221">
        <v>10500</v>
      </c>
      <c r="BH15" s="221">
        <v>12000</v>
      </c>
      <c r="BI15" s="221">
        <v>15000</v>
      </c>
      <c r="BJ15" s="212" t="s">
        <v>3045</v>
      </c>
      <c r="BK15" s="217">
        <v>15000</v>
      </c>
      <c r="BL15" s="223">
        <v>15000</v>
      </c>
      <c r="BM15" s="212" t="s">
        <v>3045</v>
      </c>
      <c r="BN15" s="217">
        <v>16500</v>
      </c>
      <c r="BO15" s="224">
        <v>8760</v>
      </c>
      <c r="BP15" s="217">
        <v>24000</v>
      </c>
      <c r="BQ15" s="217">
        <v>10500</v>
      </c>
      <c r="BR15" s="217">
        <v>9000</v>
      </c>
      <c r="BS15" s="217">
        <v>9000</v>
      </c>
      <c r="BT15" s="217">
        <v>9000</v>
      </c>
      <c r="BU15" s="217">
        <v>9000</v>
      </c>
      <c r="BV15" s="217">
        <v>10500</v>
      </c>
      <c r="BW15" s="217">
        <v>10500</v>
      </c>
      <c r="BX15" s="217">
        <v>12000</v>
      </c>
      <c r="BY15" s="212" t="s">
        <v>3045</v>
      </c>
      <c r="BZ15" s="212" t="s">
        <v>3045</v>
      </c>
      <c r="CA15" s="217">
        <v>15000</v>
      </c>
      <c r="CB15" s="217">
        <v>12000</v>
      </c>
      <c r="CC15" s="217">
        <v>9000</v>
      </c>
      <c r="CD15" s="216">
        <v>7500</v>
      </c>
      <c r="CE15" s="217">
        <v>7500</v>
      </c>
      <c r="CF15" s="212" t="s">
        <v>3045</v>
      </c>
      <c r="CG15" s="217">
        <v>7500</v>
      </c>
      <c r="CH15" s="217">
        <v>8280</v>
      </c>
      <c r="CI15" s="217">
        <v>7500</v>
      </c>
      <c r="CJ15" s="217">
        <v>9000</v>
      </c>
      <c r="CK15" s="217">
        <v>9000</v>
      </c>
      <c r="CL15" s="217">
        <v>9750</v>
      </c>
      <c r="CM15" s="217">
        <v>10500</v>
      </c>
      <c r="CN15" s="217">
        <v>9000</v>
      </c>
      <c r="CO15" s="217">
        <v>9000</v>
      </c>
      <c r="CP15" s="217">
        <v>7500</v>
      </c>
      <c r="CQ15" s="218">
        <v>3000</v>
      </c>
      <c r="CR15" s="218">
        <v>3000</v>
      </c>
      <c r="CS15" s="218">
        <v>3000</v>
      </c>
      <c r="CU15" s="33" t="s">
        <v>2901</v>
      </c>
      <c r="CV15" s="221">
        <v>8775</v>
      </c>
      <c r="CW15" s="228">
        <v>7800</v>
      </c>
      <c r="CX15" s="228">
        <v>6500</v>
      </c>
      <c r="CY15" s="228">
        <v>6500</v>
      </c>
      <c r="CZ15" s="228">
        <v>6760</v>
      </c>
      <c r="DA15" s="212" t="s">
        <v>3045</v>
      </c>
      <c r="DB15" s="221">
        <v>4641</v>
      </c>
      <c r="DC15" s="221">
        <v>6000</v>
      </c>
      <c r="DD15" s="221">
        <v>11250</v>
      </c>
      <c r="DE15" s="221">
        <v>10500</v>
      </c>
      <c r="DF15" s="221">
        <v>10500</v>
      </c>
      <c r="DG15" s="212" t="s">
        <v>3045</v>
      </c>
      <c r="DH15" s="217">
        <v>12000</v>
      </c>
      <c r="DI15" s="223">
        <v>11250</v>
      </c>
      <c r="DJ15" s="212" t="s">
        <v>3045</v>
      </c>
      <c r="DK15" s="217">
        <v>18000</v>
      </c>
      <c r="DL15" s="224">
        <v>12000</v>
      </c>
      <c r="DM15" s="217">
        <v>13125</v>
      </c>
      <c r="DN15" s="217">
        <v>7500</v>
      </c>
      <c r="DO15" s="217">
        <v>11250</v>
      </c>
      <c r="DP15" s="217">
        <v>9000</v>
      </c>
      <c r="DQ15" s="217">
        <v>9000</v>
      </c>
      <c r="DR15" s="217">
        <v>6000</v>
      </c>
      <c r="DS15" s="217">
        <v>7500</v>
      </c>
      <c r="DT15" s="217">
        <v>9000</v>
      </c>
      <c r="DU15" s="217">
        <v>9000</v>
      </c>
      <c r="DV15" s="212" t="s">
        <v>3045</v>
      </c>
      <c r="DW15" s="212" t="s">
        <v>3045</v>
      </c>
      <c r="DX15" s="231">
        <v>12000</v>
      </c>
      <c r="DY15" s="217">
        <v>15000</v>
      </c>
      <c r="DZ15" s="217">
        <v>15000</v>
      </c>
      <c r="EA15" s="217">
        <v>15000</v>
      </c>
      <c r="EB15" s="217">
        <v>12000</v>
      </c>
      <c r="EC15" s="212" t="s">
        <v>3045</v>
      </c>
      <c r="ED15" s="217">
        <v>15000</v>
      </c>
      <c r="EE15" s="217">
        <v>6750</v>
      </c>
      <c r="EF15" s="217">
        <v>8250</v>
      </c>
      <c r="EG15" s="217">
        <v>9000</v>
      </c>
      <c r="EH15" s="217">
        <v>15000</v>
      </c>
      <c r="EI15" s="217">
        <v>16500</v>
      </c>
      <c r="EJ15" s="217">
        <v>18000</v>
      </c>
      <c r="EK15" s="217">
        <v>18000</v>
      </c>
      <c r="EL15" s="217">
        <v>18000</v>
      </c>
      <c r="EM15" s="217">
        <v>15000</v>
      </c>
      <c r="EN15" s="218">
        <v>9000</v>
      </c>
      <c r="EO15" s="218">
        <v>7500</v>
      </c>
      <c r="EP15" s="218">
        <v>6750</v>
      </c>
      <c r="ER15" s="33" t="s">
        <v>2901</v>
      </c>
      <c r="ES15" s="221">
        <v>8000</v>
      </c>
      <c r="ET15" s="228">
        <v>5600</v>
      </c>
      <c r="EU15" s="228">
        <v>4000</v>
      </c>
      <c r="EV15" s="228">
        <v>3504</v>
      </c>
      <c r="EW15" s="228">
        <v>2612</v>
      </c>
      <c r="EX15" s="212" t="s">
        <v>3045</v>
      </c>
      <c r="EY15" s="221">
        <v>2504</v>
      </c>
      <c r="EZ15" s="221">
        <v>10800</v>
      </c>
      <c r="FA15" s="221">
        <v>14400</v>
      </c>
      <c r="FB15" s="221" t="s">
        <v>3045</v>
      </c>
      <c r="FC15" s="221">
        <v>13500</v>
      </c>
      <c r="FD15" s="212" t="s">
        <v>3045</v>
      </c>
      <c r="FE15" s="217">
        <v>12600</v>
      </c>
      <c r="FF15" s="223">
        <v>11700</v>
      </c>
      <c r="FG15" s="212" t="s">
        <v>3045</v>
      </c>
      <c r="FH15" s="217">
        <v>9000</v>
      </c>
      <c r="FI15" s="224">
        <v>8712</v>
      </c>
      <c r="FJ15" s="217">
        <v>18000</v>
      </c>
      <c r="FK15" s="217">
        <v>18000</v>
      </c>
      <c r="FL15" s="217">
        <v>14400</v>
      </c>
      <c r="FM15" s="217">
        <v>7200</v>
      </c>
      <c r="FN15" s="217">
        <v>9000</v>
      </c>
      <c r="FO15" s="217">
        <v>7200</v>
      </c>
      <c r="FP15" s="217">
        <v>9000</v>
      </c>
      <c r="FQ15" s="217">
        <v>9000</v>
      </c>
      <c r="FR15" s="217">
        <v>10800</v>
      </c>
      <c r="FS15" s="212" t="s">
        <v>3045</v>
      </c>
      <c r="FT15" s="212" t="s">
        <v>3045</v>
      </c>
      <c r="FU15" s="231">
        <v>12600</v>
      </c>
      <c r="FV15" s="217">
        <v>14400</v>
      </c>
      <c r="FW15" s="217">
        <v>18000</v>
      </c>
      <c r="FX15" s="217">
        <v>14400</v>
      </c>
      <c r="FY15" s="217">
        <v>16200</v>
      </c>
      <c r="FZ15" s="212" t="s">
        <v>3045</v>
      </c>
      <c r="GA15" s="217">
        <v>14400</v>
      </c>
      <c r="GB15" s="217">
        <v>10800</v>
      </c>
      <c r="GC15" s="217">
        <v>12150</v>
      </c>
      <c r="GD15" s="217">
        <v>14400</v>
      </c>
      <c r="GE15" s="217">
        <v>13500</v>
      </c>
      <c r="GF15" s="217">
        <v>13500</v>
      </c>
      <c r="GG15" s="217">
        <v>14400</v>
      </c>
      <c r="GH15" s="217">
        <v>21600</v>
      </c>
      <c r="GI15" s="217">
        <v>21600</v>
      </c>
      <c r="GJ15" s="217">
        <v>18000</v>
      </c>
      <c r="GK15" s="218">
        <v>7200</v>
      </c>
      <c r="GL15" s="227">
        <v>14400</v>
      </c>
      <c r="GM15" s="218">
        <v>13500</v>
      </c>
      <c r="GO15" s="33" t="s">
        <v>2901</v>
      </c>
      <c r="GP15" s="221">
        <v>6000</v>
      </c>
      <c r="GQ15" s="228">
        <v>6000</v>
      </c>
      <c r="GR15" s="228">
        <v>4500</v>
      </c>
      <c r="GS15" s="228">
        <v>4504</v>
      </c>
      <c r="GT15" s="228">
        <v>4500</v>
      </c>
      <c r="GU15" s="212" t="s">
        <v>3045</v>
      </c>
      <c r="GV15" s="221">
        <v>3160</v>
      </c>
      <c r="GW15" s="221">
        <v>5080</v>
      </c>
      <c r="GX15" s="221">
        <v>4800</v>
      </c>
      <c r="GY15" s="221">
        <v>6000</v>
      </c>
      <c r="GZ15" s="221">
        <v>6000</v>
      </c>
      <c r="HA15" s="212" t="s">
        <v>3045</v>
      </c>
      <c r="HB15" s="217">
        <v>6000</v>
      </c>
      <c r="HC15" s="223">
        <v>7200</v>
      </c>
      <c r="HD15" s="212" t="s">
        <v>3045</v>
      </c>
      <c r="HE15" s="217">
        <v>5000</v>
      </c>
      <c r="HF15" s="224">
        <v>4000</v>
      </c>
      <c r="HG15" s="217">
        <v>9000</v>
      </c>
      <c r="HH15" s="217">
        <v>3860</v>
      </c>
      <c r="HI15" s="217">
        <v>4000</v>
      </c>
      <c r="HJ15" s="217">
        <v>4000</v>
      </c>
      <c r="HK15" s="217">
        <v>4000</v>
      </c>
      <c r="HL15" s="217">
        <v>4000</v>
      </c>
      <c r="HM15" s="217">
        <v>6000</v>
      </c>
      <c r="HN15" s="217">
        <v>8000</v>
      </c>
      <c r="HO15" s="217">
        <v>10000</v>
      </c>
      <c r="HP15" s="212" t="s">
        <v>3045</v>
      </c>
      <c r="HQ15" s="212" t="s">
        <v>3045</v>
      </c>
      <c r="HR15" s="231">
        <v>4000</v>
      </c>
      <c r="HS15" s="217">
        <v>4000</v>
      </c>
      <c r="HT15" s="217">
        <v>4000</v>
      </c>
      <c r="HU15" s="217">
        <v>6000</v>
      </c>
      <c r="HV15" s="217">
        <v>7000</v>
      </c>
      <c r="HW15" s="212" t="s">
        <v>3045</v>
      </c>
      <c r="HX15" s="217">
        <v>8000</v>
      </c>
      <c r="HY15" s="217">
        <v>5700</v>
      </c>
      <c r="HZ15" s="217">
        <v>6000</v>
      </c>
      <c r="IA15" s="217">
        <v>6600</v>
      </c>
      <c r="IB15" s="217">
        <v>5400</v>
      </c>
      <c r="IC15" s="217">
        <v>5400</v>
      </c>
      <c r="ID15" s="217">
        <v>5000</v>
      </c>
      <c r="IE15" s="217">
        <v>4000</v>
      </c>
      <c r="IF15" s="217">
        <v>6000</v>
      </c>
      <c r="IG15" s="217">
        <v>6000</v>
      </c>
      <c r="IH15" s="218">
        <v>4000</v>
      </c>
      <c r="II15" s="218">
        <v>4000</v>
      </c>
      <c r="IJ15" s="218">
        <v>3600</v>
      </c>
    </row>
    <row r="16" spans="1:247">
      <c r="A16" s="33" t="s">
        <v>2893</v>
      </c>
      <c r="B16" s="213">
        <v>18592.857142857141</v>
      </c>
      <c r="C16" s="232">
        <v>21714.285714285714</v>
      </c>
      <c r="D16" s="212" t="s">
        <v>3045</v>
      </c>
      <c r="E16" s="232">
        <v>15200</v>
      </c>
      <c r="F16" s="228">
        <v>5102.8571428571431</v>
      </c>
      <c r="G16" s="213">
        <v>21714.285714285714</v>
      </c>
      <c r="H16" s="221">
        <v>10857.142857142857</v>
      </c>
      <c r="I16" s="213">
        <v>5280</v>
      </c>
      <c r="J16" s="213">
        <v>7714.2857142857147</v>
      </c>
      <c r="K16" s="213" t="s">
        <v>3150</v>
      </c>
      <c r="L16" s="213">
        <v>7988.5714285714284</v>
      </c>
      <c r="M16" s="221">
        <v>2571.4285714285716</v>
      </c>
      <c r="N16" s="213">
        <v>7817</v>
      </c>
      <c r="O16" s="215" t="s">
        <v>3150</v>
      </c>
      <c r="P16" s="224">
        <v>6000</v>
      </c>
      <c r="Q16" s="216">
        <v>6857.1428571428569</v>
      </c>
      <c r="R16" s="224">
        <v>857.14285714285711</v>
      </c>
      <c r="S16" s="216">
        <v>6857.1428571428596</v>
      </c>
      <c r="T16" s="216">
        <v>5142.8571428571431</v>
      </c>
      <c r="U16" s="216">
        <v>5142.8571428571431</v>
      </c>
      <c r="V16" s="212" t="s">
        <v>3045</v>
      </c>
      <c r="W16" s="216">
        <v>4011.4285714285716</v>
      </c>
      <c r="X16" s="216">
        <v>5142.8571428571431</v>
      </c>
      <c r="Y16" s="216">
        <v>5417.1428571428569</v>
      </c>
      <c r="Z16" s="212" t="s">
        <v>3045</v>
      </c>
      <c r="AA16" s="212" t="s">
        <v>3045</v>
      </c>
      <c r="AB16" s="212" t="s">
        <v>3045</v>
      </c>
      <c r="AC16" s="217">
        <v>7885.7142857142853</v>
      </c>
      <c r="AD16" s="213">
        <v>6857.1428571428569</v>
      </c>
      <c r="AE16" s="217">
        <v>6857.1428571428569</v>
      </c>
      <c r="AF16" s="216">
        <v>6857.1428571428569</v>
      </c>
      <c r="AG16" s="216">
        <v>6857.1428571428569</v>
      </c>
      <c r="AH16" s="217">
        <v>1988.5714285714287</v>
      </c>
      <c r="AI16" s="217">
        <v>2571.4285714285716</v>
      </c>
      <c r="AJ16" s="217">
        <v>2571.4285714285716</v>
      </c>
      <c r="AK16" s="217">
        <v>2571.4285714285716</v>
      </c>
      <c r="AL16" s="216">
        <v>6857.1428571428569</v>
      </c>
      <c r="AM16" s="217">
        <v>6857.1428571428569</v>
      </c>
      <c r="AN16" s="217">
        <v>6857.1428571428569</v>
      </c>
      <c r="AO16" s="217">
        <v>10800</v>
      </c>
      <c r="AP16" s="217">
        <v>6857.1428571428569</v>
      </c>
      <c r="AQ16" s="217">
        <v>6857.1428571428569</v>
      </c>
      <c r="AR16" s="217">
        <v>6857.1428571428569</v>
      </c>
      <c r="AS16" s="217">
        <v>6857.1428571428569</v>
      </c>
      <c r="AT16" s="218">
        <v>3428.5714285714284</v>
      </c>
      <c r="AU16" s="218">
        <v>3428.5714285714284</v>
      </c>
      <c r="AV16" s="216">
        <v>6857.1428571428569</v>
      </c>
      <c r="AX16" s="33" t="s">
        <v>2893</v>
      </c>
      <c r="AY16" s="221">
        <v>2700</v>
      </c>
      <c r="AZ16" s="228">
        <v>3900</v>
      </c>
      <c r="BA16" s="212" t="s">
        <v>3045</v>
      </c>
      <c r="BB16" s="229">
        <v>15000</v>
      </c>
      <c r="BC16" s="230">
        <v>5460</v>
      </c>
      <c r="BD16" s="223">
        <v>15000</v>
      </c>
      <c r="BE16" s="221">
        <v>9000</v>
      </c>
      <c r="BF16" s="221">
        <v>6750</v>
      </c>
      <c r="BG16" s="221">
        <v>4999.8</v>
      </c>
      <c r="BH16" s="221">
        <v>6000</v>
      </c>
      <c r="BI16" s="221">
        <v>5675.4</v>
      </c>
      <c r="BJ16" s="221">
        <v>9000</v>
      </c>
      <c r="BK16" s="225">
        <v>13800</v>
      </c>
      <c r="BL16" s="223">
        <v>24000</v>
      </c>
      <c r="BM16" s="224">
        <v>7020</v>
      </c>
      <c r="BN16" s="224">
        <v>9000</v>
      </c>
      <c r="BO16" s="224">
        <v>9000</v>
      </c>
      <c r="BP16" s="217">
        <v>10680</v>
      </c>
      <c r="BQ16" s="217">
        <v>9000</v>
      </c>
      <c r="BR16" s="217">
        <v>14250</v>
      </c>
      <c r="BS16" s="212" t="s">
        <v>3045</v>
      </c>
      <c r="BT16" s="217">
        <v>9000</v>
      </c>
      <c r="BU16" s="217">
        <v>9000</v>
      </c>
      <c r="BV16" s="217">
        <v>9000</v>
      </c>
      <c r="BW16" s="212" t="s">
        <v>3045</v>
      </c>
      <c r="BX16" s="212" t="s">
        <v>3045</v>
      </c>
      <c r="BY16" s="212" t="s">
        <v>3045</v>
      </c>
      <c r="BZ16" s="217">
        <v>9000</v>
      </c>
      <c r="CA16" s="217">
        <v>12000</v>
      </c>
      <c r="CB16" s="217">
        <v>9000</v>
      </c>
      <c r="CC16" s="213">
        <v>10500</v>
      </c>
      <c r="CD16" s="216">
        <v>7500</v>
      </c>
      <c r="CE16" s="217">
        <v>4980</v>
      </c>
      <c r="CF16" s="217">
        <v>6750</v>
      </c>
      <c r="CG16" s="217">
        <v>7500</v>
      </c>
      <c r="CH16" s="217">
        <v>7500</v>
      </c>
      <c r="CI16" s="217">
        <v>6000</v>
      </c>
      <c r="CJ16" s="217">
        <v>6000</v>
      </c>
      <c r="CK16" s="217">
        <v>6000</v>
      </c>
      <c r="CL16" s="217">
        <v>6000</v>
      </c>
      <c r="CM16" s="217">
        <v>6000</v>
      </c>
      <c r="CN16" s="217">
        <v>6000</v>
      </c>
      <c r="CO16" s="217">
        <v>30000</v>
      </c>
      <c r="CP16" s="217">
        <v>30000</v>
      </c>
      <c r="CQ16" s="218">
        <v>3000</v>
      </c>
      <c r="CR16" s="218">
        <v>4500</v>
      </c>
      <c r="CS16" s="218">
        <v>4500</v>
      </c>
      <c r="CU16" s="33" t="s">
        <v>2893</v>
      </c>
      <c r="CV16" s="221">
        <v>4641</v>
      </c>
      <c r="CW16" s="228">
        <v>6500</v>
      </c>
      <c r="CX16" s="212" t="s">
        <v>3045</v>
      </c>
      <c r="CY16" s="228">
        <v>5200</v>
      </c>
      <c r="CZ16" s="228">
        <v>3900</v>
      </c>
      <c r="DA16" s="223">
        <v>3575</v>
      </c>
      <c r="DB16" s="221">
        <v>5850</v>
      </c>
      <c r="DC16" s="221">
        <v>5250</v>
      </c>
      <c r="DD16" s="221">
        <v>7500</v>
      </c>
      <c r="DE16" s="221">
        <v>5769</v>
      </c>
      <c r="DF16" s="221">
        <v>7500</v>
      </c>
      <c r="DG16" s="221">
        <v>4500</v>
      </c>
      <c r="DH16" s="213">
        <v>12000</v>
      </c>
      <c r="DI16" s="223">
        <v>6000</v>
      </c>
      <c r="DJ16" s="224">
        <v>4875</v>
      </c>
      <c r="DK16" s="224">
        <v>7500</v>
      </c>
      <c r="DL16" s="224">
        <v>4500</v>
      </c>
      <c r="DM16" s="216">
        <v>9750</v>
      </c>
      <c r="DN16" s="217">
        <v>6750</v>
      </c>
      <c r="DO16" s="217">
        <v>5625</v>
      </c>
      <c r="DP16" s="212" t="s">
        <v>3045</v>
      </c>
      <c r="DQ16" s="216">
        <v>9000</v>
      </c>
      <c r="DR16" s="217">
        <v>6000</v>
      </c>
      <c r="DS16" s="217">
        <v>6000</v>
      </c>
      <c r="DT16" s="212" t="s">
        <v>3045</v>
      </c>
      <c r="DU16" s="212" t="s">
        <v>3045</v>
      </c>
      <c r="DV16" s="212" t="s">
        <v>3045</v>
      </c>
      <c r="DW16" s="217">
        <v>8250</v>
      </c>
      <c r="DX16" s="231">
        <v>8250</v>
      </c>
      <c r="DY16" s="217">
        <v>9000</v>
      </c>
      <c r="DZ16" s="217">
        <v>15000</v>
      </c>
      <c r="EA16" s="217">
        <v>15000</v>
      </c>
      <c r="EB16" s="217">
        <v>15000</v>
      </c>
      <c r="EC16" s="217">
        <v>15000</v>
      </c>
      <c r="ED16" s="217">
        <v>15000</v>
      </c>
      <c r="EE16" s="217">
        <v>15000</v>
      </c>
      <c r="EF16" s="217">
        <v>15000</v>
      </c>
      <c r="EG16" s="217">
        <v>15000</v>
      </c>
      <c r="EH16" s="217">
        <v>15000</v>
      </c>
      <c r="EI16" s="217">
        <v>11250</v>
      </c>
      <c r="EJ16" s="217">
        <v>10500</v>
      </c>
      <c r="EK16" s="217">
        <v>10500</v>
      </c>
      <c r="EL16" s="217">
        <v>15000</v>
      </c>
      <c r="EM16" s="217">
        <v>15000</v>
      </c>
      <c r="EN16" s="218">
        <v>9000</v>
      </c>
      <c r="EO16" s="218">
        <v>7500</v>
      </c>
      <c r="EP16" s="218">
        <v>7500</v>
      </c>
      <c r="ER16" s="33" t="s">
        <v>2893</v>
      </c>
      <c r="ES16" s="221">
        <v>4800</v>
      </c>
      <c r="ET16" s="228">
        <v>4400</v>
      </c>
      <c r="EU16" s="212" t="s">
        <v>3045</v>
      </c>
      <c r="EV16" s="228">
        <v>4400</v>
      </c>
      <c r="EW16" s="228">
        <v>3600</v>
      </c>
      <c r="EX16" s="223">
        <v>2800</v>
      </c>
      <c r="EY16" s="221">
        <v>4000</v>
      </c>
      <c r="EZ16" s="221">
        <v>11268</v>
      </c>
      <c r="FA16" s="221">
        <v>10800</v>
      </c>
      <c r="FB16" s="221" t="s">
        <v>3045</v>
      </c>
      <c r="FC16" s="221">
        <v>9000</v>
      </c>
      <c r="FD16" s="221">
        <v>3600</v>
      </c>
      <c r="FE16" s="213">
        <v>10800</v>
      </c>
      <c r="FF16" s="223">
        <v>5400</v>
      </c>
      <c r="FG16" s="224">
        <v>3600</v>
      </c>
      <c r="FH16" s="224">
        <v>9000</v>
      </c>
      <c r="FI16" s="224">
        <v>5400</v>
      </c>
      <c r="FJ16" s="216">
        <v>9900</v>
      </c>
      <c r="FK16" s="217">
        <v>8100</v>
      </c>
      <c r="FL16" s="217">
        <v>7200</v>
      </c>
      <c r="FM16" s="212" t="s">
        <v>3045</v>
      </c>
      <c r="FN16" s="216">
        <v>9000</v>
      </c>
      <c r="FO16" s="217">
        <v>10800</v>
      </c>
      <c r="FP16" s="217">
        <v>9000</v>
      </c>
      <c r="FQ16" s="212" t="s">
        <v>3045</v>
      </c>
      <c r="FR16" s="212" t="s">
        <v>3045</v>
      </c>
      <c r="FS16" s="212" t="s">
        <v>3045</v>
      </c>
      <c r="FT16" s="217">
        <v>9000</v>
      </c>
      <c r="FU16" s="231">
        <v>12600</v>
      </c>
      <c r="FV16" s="217">
        <v>12600</v>
      </c>
      <c r="FW16" s="217">
        <v>12600</v>
      </c>
      <c r="FX16" s="217">
        <v>14400</v>
      </c>
      <c r="FY16" s="217">
        <v>10800</v>
      </c>
      <c r="FZ16" s="217">
        <v>10800</v>
      </c>
      <c r="GA16" s="217">
        <v>10800</v>
      </c>
      <c r="GB16" s="217">
        <v>10800</v>
      </c>
      <c r="GC16" s="217">
        <v>10800</v>
      </c>
      <c r="GD16" s="217">
        <v>10800</v>
      </c>
      <c r="GE16" s="217">
        <v>10800</v>
      </c>
      <c r="GF16" s="217">
        <v>10800</v>
      </c>
      <c r="GG16" s="217">
        <v>10800</v>
      </c>
      <c r="GH16" s="217">
        <v>10800</v>
      </c>
      <c r="GI16" s="217">
        <v>10800</v>
      </c>
      <c r="GJ16" s="217">
        <v>10800</v>
      </c>
      <c r="GK16" s="218">
        <v>7200</v>
      </c>
      <c r="GL16" s="227">
        <v>9000</v>
      </c>
      <c r="GM16" s="218">
        <v>10800</v>
      </c>
      <c r="GO16" s="33" t="s">
        <v>2893</v>
      </c>
      <c r="GP16" s="221">
        <v>2400</v>
      </c>
      <c r="GQ16" s="228">
        <v>3800</v>
      </c>
      <c r="GR16" s="212" t="s">
        <v>3045</v>
      </c>
      <c r="GS16" s="228">
        <v>4000</v>
      </c>
      <c r="GT16" s="228">
        <v>6000</v>
      </c>
      <c r="GU16" s="223">
        <v>6000</v>
      </c>
      <c r="GV16" s="221">
        <v>6000</v>
      </c>
      <c r="GW16" s="221">
        <v>6000</v>
      </c>
      <c r="GX16" s="221">
        <v>6000</v>
      </c>
      <c r="GY16" s="221">
        <v>14000</v>
      </c>
      <c r="GZ16" s="221">
        <v>6000</v>
      </c>
      <c r="HA16" s="221">
        <v>6000</v>
      </c>
      <c r="HB16" s="213">
        <v>6000</v>
      </c>
      <c r="HC16" s="223">
        <v>4000</v>
      </c>
      <c r="HD16" s="224">
        <v>8500</v>
      </c>
      <c r="HE16" s="224">
        <v>3000</v>
      </c>
      <c r="HF16" s="224">
        <v>1000</v>
      </c>
      <c r="HG16" s="216">
        <v>4000</v>
      </c>
      <c r="HH16" s="217">
        <v>3000</v>
      </c>
      <c r="HI16" s="217">
        <v>4000</v>
      </c>
      <c r="HJ16" s="212" t="s">
        <v>3045</v>
      </c>
      <c r="HK16" s="216">
        <v>4000</v>
      </c>
      <c r="HL16" s="217">
        <v>3500</v>
      </c>
      <c r="HM16" s="217">
        <v>4590</v>
      </c>
      <c r="HN16" s="212" t="s">
        <v>3045</v>
      </c>
      <c r="HO16" s="212" t="s">
        <v>3045</v>
      </c>
      <c r="HP16" s="212" t="s">
        <v>3045</v>
      </c>
      <c r="HQ16" s="217">
        <v>6000</v>
      </c>
      <c r="HR16" s="231">
        <v>6000</v>
      </c>
      <c r="HS16" s="217">
        <v>6000</v>
      </c>
      <c r="HT16" s="217">
        <v>4000</v>
      </c>
      <c r="HU16" s="217">
        <v>4900</v>
      </c>
      <c r="HV16" s="217">
        <v>4900</v>
      </c>
      <c r="HW16" s="217">
        <v>5600</v>
      </c>
      <c r="HX16" s="217">
        <v>6000</v>
      </c>
      <c r="HY16" s="217">
        <v>6000</v>
      </c>
      <c r="HZ16" s="217">
        <v>6000</v>
      </c>
      <c r="IA16" s="217">
        <v>6000</v>
      </c>
      <c r="IB16" s="217">
        <v>6000</v>
      </c>
      <c r="IC16" s="217">
        <v>8000</v>
      </c>
      <c r="ID16" s="217">
        <v>7000</v>
      </c>
      <c r="IE16" s="217">
        <v>4000</v>
      </c>
      <c r="IF16" s="217">
        <v>4000</v>
      </c>
      <c r="IG16" s="217">
        <v>4000</v>
      </c>
      <c r="IH16" s="218">
        <v>4000</v>
      </c>
      <c r="II16" s="218">
        <v>4000</v>
      </c>
      <c r="IJ16" s="218">
        <v>4000</v>
      </c>
    </row>
    <row r="17" spans="1:244">
      <c r="A17" s="33" t="s">
        <v>2881</v>
      </c>
      <c r="B17" s="212" t="s">
        <v>3045</v>
      </c>
      <c r="C17" s="212" t="s">
        <v>3045</v>
      </c>
      <c r="D17" s="212" t="s">
        <v>3045</v>
      </c>
      <c r="E17" s="212" t="s">
        <v>3045</v>
      </c>
      <c r="F17" s="232">
        <v>13707.142857142857</v>
      </c>
      <c r="G17" s="223">
        <v>21714.285714285714</v>
      </c>
      <c r="H17" s="221">
        <v>24428.571428571428</v>
      </c>
      <c r="I17" s="212" t="s">
        <v>3045</v>
      </c>
      <c r="J17" s="212" t="s">
        <v>3045</v>
      </c>
      <c r="K17" s="212" t="s">
        <v>3045</v>
      </c>
      <c r="L17" s="217">
        <v>11142.857142857143</v>
      </c>
      <c r="M17" s="217">
        <v>8142.8571428571431</v>
      </c>
      <c r="N17" s="217">
        <v>10285.714285714286</v>
      </c>
      <c r="O17" s="217">
        <v>13714.285714285714</v>
      </c>
      <c r="P17" s="217">
        <v>13714.285714285714</v>
      </c>
      <c r="Q17" s="217">
        <v>6000</v>
      </c>
      <c r="R17" s="224">
        <v>13714.285714285714</v>
      </c>
      <c r="S17" s="217">
        <v>13714.285714285699</v>
      </c>
      <c r="T17" s="217">
        <v>12000</v>
      </c>
      <c r="U17" s="217">
        <v>12000</v>
      </c>
      <c r="V17" s="212" t="s">
        <v>3045</v>
      </c>
      <c r="W17" s="216">
        <v>4011.4285714285716</v>
      </c>
      <c r="X17" s="217">
        <v>4285.7142857142853</v>
      </c>
      <c r="Y17" s="217">
        <v>4285.7142857142853</v>
      </c>
      <c r="Z17" s="217">
        <v>6857.1428571428569</v>
      </c>
      <c r="AA17" s="217">
        <v>8571.4285714285706</v>
      </c>
      <c r="AB17" s="212" t="s">
        <v>3045</v>
      </c>
      <c r="AC17" s="217">
        <v>9428.5714285714294</v>
      </c>
      <c r="AD17" s="217">
        <v>8571.4285714285706</v>
      </c>
      <c r="AE17" s="217">
        <v>8571.4285714285706</v>
      </c>
      <c r="AF17" s="217">
        <v>8571.4285714285706</v>
      </c>
      <c r="AG17" s="217">
        <v>8571.4285714285706</v>
      </c>
      <c r="AH17" s="217">
        <v>8571.4285714285706</v>
      </c>
      <c r="AI17" s="217">
        <v>8571.4285714285706</v>
      </c>
      <c r="AJ17" s="217">
        <v>6857.1428571428569</v>
      </c>
      <c r="AK17" s="217">
        <v>6857.1428571428569</v>
      </c>
      <c r="AL17" s="217">
        <v>6857.1428571428569</v>
      </c>
      <c r="AM17" s="217">
        <v>6857.1428571428569</v>
      </c>
      <c r="AN17" s="217">
        <v>6857.1428571428569</v>
      </c>
      <c r="AO17" s="217">
        <v>9000</v>
      </c>
      <c r="AP17" s="217">
        <v>6857.1428571428569</v>
      </c>
      <c r="AQ17" s="217">
        <v>6857.1428571428569</v>
      </c>
      <c r="AR17" s="216">
        <v>6857.1428571428569</v>
      </c>
      <c r="AS17" s="217">
        <v>6857.1428571428569</v>
      </c>
      <c r="AT17" s="218">
        <v>6857.1428571428569</v>
      </c>
      <c r="AU17" s="218">
        <v>6857.1428571428569</v>
      </c>
      <c r="AV17" s="218">
        <v>6857.1428571428569</v>
      </c>
      <c r="AX17" s="33" t="s">
        <v>2881</v>
      </c>
      <c r="AY17" s="212" t="s">
        <v>3045</v>
      </c>
      <c r="AZ17" s="212" t="s">
        <v>3045</v>
      </c>
      <c r="BA17" s="212" t="s">
        <v>3045</v>
      </c>
      <c r="BB17" s="233" t="s">
        <v>3045</v>
      </c>
      <c r="BC17" s="234">
        <v>7500</v>
      </c>
      <c r="BD17" s="223">
        <v>15000</v>
      </c>
      <c r="BE17" s="221">
        <v>18000</v>
      </c>
      <c r="BF17" s="212" t="s">
        <v>3045</v>
      </c>
      <c r="BG17" s="212" t="s">
        <v>3045</v>
      </c>
      <c r="BH17" s="212" t="s">
        <v>3045</v>
      </c>
      <c r="BI17" s="224">
        <v>22500</v>
      </c>
      <c r="BJ17" s="217">
        <v>21000</v>
      </c>
      <c r="BK17" s="217">
        <v>27000</v>
      </c>
      <c r="BL17" s="223">
        <v>30000</v>
      </c>
      <c r="BM17" s="217">
        <v>13500</v>
      </c>
      <c r="BN17" s="217">
        <v>30000</v>
      </c>
      <c r="BO17" s="224">
        <v>30000</v>
      </c>
      <c r="BP17" s="217">
        <v>30000</v>
      </c>
      <c r="BQ17" s="217">
        <v>24000</v>
      </c>
      <c r="BR17" s="217">
        <v>15000</v>
      </c>
      <c r="BS17" s="212" t="s">
        <v>3045</v>
      </c>
      <c r="BT17" s="217">
        <v>7500</v>
      </c>
      <c r="BU17" s="217">
        <v>9000</v>
      </c>
      <c r="BV17" s="217">
        <v>9000</v>
      </c>
      <c r="BW17" s="217">
        <v>12000</v>
      </c>
      <c r="BX17" s="217">
        <v>15000</v>
      </c>
      <c r="BY17" s="212" t="s">
        <v>3045</v>
      </c>
      <c r="BZ17" s="217">
        <v>15000</v>
      </c>
      <c r="CA17" s="217">
        <v>15000</v>
      </c>
      <c r="CB17" s="217">
        <v>15000</v>
      </c>
      <c r="CC17" s="217">
        <v>12000</v>
      </c>
      <c r="CD17" s="217">
        <v>12000</v>
      </c>
      <c r="CE17" s="217">
        <v>12000</v>
      </c>
      <c r="CF17" s="217">
        <v>12000</v>
      </c>
      <c r="CG17" s="217">
        <v>12000</v>
      </c>
      <c r="CH17" s="217">
        <v>12000</v>
      </c>
      <c r="CI17" s="217">
        <v>9000</v>
      </c>
      <c r="CJ17" s="217">
        <v>12000</v>
      </c>
      <c r="CK17" s="217">
        <v>12000</v>
      </c>
      <c r="CL17" s="217">
        <v>12000</v>
      </c>
      <c r="CM17" s="217">
        <v>12000</v>
      </c>
      <c r="CN17" s="217">
        <v>12000</v>
      </c>
      <c r="CO17" s="217">
        <v>12000</v>
      </c>
      <c r="CP17" s="217">
        <v>12000</v>
      </c>
      <c r="CQ17" s="218">
        <v>6000</v>
      </c>
      <c r="CR17" s="218">
        <v>9000</v>
      </c>
      <c r="CS17" s="218">
        <v>9000</v>
      </c>
      <c r="CU17" s="33" t="s">
        <v>2881</v>
      </c>
      <c r="CV17" s="212" t="s">
        <v>3045</v>
      </c>
      <c r="CW17" s="212" t="s">
        <v>3045</v>
      </c>
      <c r="CX17" s="212" t="s">
        <v>3045</v>
      </c>
      <c r="CY17" s="212" t="s">
        <v>3045</v>
      </c>
      <c r="CZ17" s="228">
        <v>7800</v>
      </c>
      <c r="DA17" s="223">
        <v>7800</v>
      </c>
      <c r="DB17" s="221">
        <v>7800</v>
      </c>
      <c r="DC17" s="212" t="s">
        <v>3045</v>
      </c>
      <c r="DD17" s="212" t="s">
        <v>3045</v>
      </c>
      <c r="DE17" s="212" t="s">
        <v>3045</v>
      </c>
      <c r="DF17" s="224">
        <v>8250</v>
      </c>
      <c r="DG17" s="217">
        <v>9000</v>
      </c>
      <c r="DH17" s="217">
        <v>7500</v>
      </c>
      <c r="DI17" s="223">
        <v>7500</v>
      </c>
      <c r="DJ17" s="217">
        <v>7500</v>
      </c>
      <c r="DK17" s="217">
        <v>7500</v>
      </c>
      <c r="DL17" s="224">
        <v>7500</v>
      </c>
      <c r="DM17" s="217">
        <v>7500</v>
      </c>
      <c r="DN17" s="217">
        <v>9390</v>
      </c>
      <c r="DO17" s="217">
        <v>10500</v>
      </c>
      <c r="DP17" s="212" t="s">
        <v>3045</v>
      </c>
      <c r="DQ17" s="217">
        <v>15000</v>
      </c>
      <c r="DR17" s="217">
        <v>15000</v>
      </c>
      <c r="DS17" s="217">
        <v>11250</v>
      </c>
      <c r="DT17" s="217">
        <v>10500</v>
      </c>
      <c r="DU17" s="217">
        <v>15000</v>
      </c>
      <c r="DV17" s="212" t="s">
        <v>3045</v>
      </c>
      <c r="DW17" s="217">
        <v>15000</v>
      </c>
      <c r="DX17" s="231">
        <v>15000</v>
      </c>
      <c r="DY17" s="217">
        <v>15000</v>
      </c>
      <c r="DZ17" s="217">
        <v>15000</v>
      </c>
      <c r="EA17" s="217">
        <v>15000</v>
      </c>
      <c r="EB17" s="217">
        <v>15000</v>
      </c>
      <c r="EC17" s="217">
        <v>15000</v>
      </c>
      <c r="ED17" s="217">
        <v>15000</v>
      </c>
      <c r="EE17" s="217">
        <v>15000</v>
      </c>
      <c r="EF17" s="217">
        <v>15000</v>
      </c>
      <c r="EG17" s="217">
        <v>7500</v>
      </c>
      <c r="EH17" s="217">
        <v>7500</v>
      </c>
      <c r="EI17" s="217">
        <v>7500</v>
      </c>
      <c r="EJ17" s="217">
        <v>7500</v>
      </c>
      <c r="EK17" s="217">
        <v>7500</v>
      </c>
      <c r="EL17" s="217">
        <v>9000</v>
      </c>
      <c r="EM17" s="217">
        <v>9000</v>
      </c>
      <c r="EN17" s="218">
        <v>9000</v>
      </c>
      <c r="EO17" s="218">
        <v>9000</v>
      </c>
      <c r="EP17" s="218">
        <v>9000</v>
      </c>
      <c r="ER17" s="33" t="s">
        <v>2881</v>
      </c>
      <c r="ES17" s="212" t="s">
        <v>3045</v>
      </c>
      <c r="ET17" s="212" t="s">
        <v>3045</v>
      </c>
      <c r="EU17" s="212" t="s">
        <v>3045</v>
      </c>
      <c r="EV17" s="212" t="s">
        <v>3045</v>
      </c>
      <c r="EW17" s="228">
        <v>4000</v>
      </c>
      <c r="EX17" s="223">
        <v>4800</v>
      </c>
      <c r="EY17" s="221">
        <v>4000</v>
      </c>
      <c r="EZ17" s="212" t="s">
        <v>3045</v>
      </c>
      <c r="FA17" s="212" t="s">
        <v>3045</v>
      </c>
      <c r="FB17" s="212" t="s">
        <v>3045</v>
      </c>
      <c r="FC17" s="224">
        <v>10800</v>
      </c>
      <c r="FD17" s="217">
        <v>9000</v>
      </c>
      <c r="FE17" s="217">
        <v>12600</v>
      </c>
      <c r="FF17" s="223">
        <v>9000</v>
      </c>
      <c r="FG17" s="217">
        <v>9000</v>
      </c>
      <c r="FH17" s="217">
        <v>9000</v>
      </c>
      <c r="FI17" s="224">
        <v>9000</v>
      </c>
      <c r="FJ17" s="217">
        <v>9000</v>
      </c>
      <c r="FK17" s="217">
        <v>9000</v>
      </c>
      <c r="FL17" s="217">
        <v>12600</v>
      </c>
      <c r="FM17" s="212" t="s">
        <v>3045</v>
      </c>
      <c r="FN17" s="217">
        <v>13500</v>
      </c>
      <c r="FO17" s="217">
        <v>14400</v>
      </c>
      <c r="FP17" s="217">
        <v>14400</v>
      </c>
      <c r="FQ17" s="217">
        <v>10800</v>
      </c>
      <c r="FR17" s="217">
        <v>9000</v>
      </c>
      <c r="FS17" s="212" t="s">
        <v>3045</v>
      </c>
      <c r="FT17" s="217">
        <v>14400</v>
      </c>
      <c r="FU17" s="231">
        <v>9000</v>
      </c>
      <c r="FV17" s="217">
        <v>18000</v>
      </c>
      <c r="FW17" s="217">
        <v>18000</v>
      </c>
      <c r="FX17" s="217">
        <v>18000</v>
      </c>
      <c r="FY17" s="217">
        <v>19800</v>
      </c>
      <c r="FZ17" s="217">
        <v>18000</v>
      </c>
      <c r="GA17" s="217">
        <v>16200</v>
      </c>
      <c r="GB17" s="217">
        <v>18000</v>
      </c>
      <c r="GC17" s="217">
        <v>18000</v>
      </c>
      <c r="GD17" s="217">
        <v>18000</v>
      </c>
      <c r="GE17" s="217">
        <v>13500</v>
      </c>
      <c r="GF17" s="217">
        <v>9000</v>
      </c>
      <c r="GG17" s="217">
        <v>9000</v>
      </c>
      <c r="GH17" s="217">
        <v>9000</v>
      </c>
      <c r="GI17" s="217">
        <v>13500</v>
      </c>
      <c r="GJ17" s="217">
        <v>14400</v>
      </c>
      <c r="GK17" s="218">
        <v>7200</v>
      </c>
      <c r="GL17" s="227">
        <v>12600</v>
      </c>
      <c r="GM17" s="218">
        <v>12600</v>
      </c>
      <c r="GO17" s="33" t="s">
        <v>2881</v>
      </c>
      <c r="GP17" s="212" t="s">
        <v>3045</v>
      </c>
      <c r="GQ17" s="212" t="s">
        <v>3045</v>
      </c>
      <c r="GR17" s="212" t="s">
        <v>3045</v>
      </c>
      <c r="GS17" s="212" t="s">
        <v>3045</v>
      </c>
      <c r="GT17" s="228">
        <v>6000</v>
      </c>
      <c r="GU17" s="223">
        <v>4000</v>
      </c>
      <c r="GV17" s="221">
        <v>14000</v>
      </c>
      <c r="GW17" s="212" t="s">
        <v>3045</v>
      </c>
      <c r="GX17" s="212" t="s">
        <v>3045</v>
      </c>
      <c r="GY17" s="212" t="s">
        <v>3045</v>
      </c>
      <c r="GZ17" s="224">
        <v>16000</v>
      </c>
      <c r="HA17" s="217">
        <v>12000</v>
      </c>
      <c r="HB17" s="217">
        <v>3000</v>
      </c>
      <c r="HC17" s="223">
        <v>3000</v>
      </c>
      <c r="HD17" s="217">
        <v>6000</v>
      </c>
      <c r="HE17" s="217">
        <v>20000</v>
      </c>
      <c r="HF17" s="224">
        <v>6000</v>
      </c>
      <c r="HG17" s="217">
        <v>3000</v>
      </c>
      <c r="HH17" s="217">
        <v>4000</v>
      </c>
      <c r="HI17" s="217">
        <v>6000</v>
      </c>
      <c r="HJ17" s="212" t="s">
        <v>3045</v>
      </c>
      <c r="HK17" s="217">
        <v>4200</v>
      </c>
      <c r="HL17" s="217">
        <v>6000</v>
      </c>
      <c r="HM17" s="217">
        <v>6000</v>
      </c>
      <c r="HN17" s="217">
        <v>6000</v>
      </c>
      <c r="HO17" s="217">
        <v>8000</v>
      </c>
      <c r="HP17" s="212" t="s">
        <v>3045</v>
      </c>
      <c r="HQ17" s="217">
        <v>12000</v>
      </c>
      <c r="HR17" s="231">
        <v>9000</v>
      </c>
      <c r="HS17" s="217">
        <v>10000</v>
      </c>
      <c r="HT17" s="217">
        <v>10000</v>
      </c>
      <c r="HU17" s="217">
        <v>10000</v>
      </c>
      <c r="HV17" s="217">
        <v>10000</v>
      </c>
      <c r="HW17" s="217">
        <v>10000</v>
      </c>
      <c r="HX17" s="217">
        <v>8000</v>
      </c>
      <c r="HY17" s="217">
        <v>8000</v>
      </c>
      <c r="HZ17" s="217">
        <v>8000</v>
      </c>
      <c r="IA17" s="217">
        <v>8000</v>
      </c>
      <c r="IB17" s="217">
        <v>9000</v>
      </c>
      <c r="IC17" s="217">
        <v>10000</v>
      </c>
      <c r="ID17" s="217">
        <v>10000</v>
      </c>
      <c r="IE17" s="217">
        <v>10000</v>
      </c>
      <c r="IF17" s="217">
        <v>6000</v>
      </c>
      <c r="IG17" s="217">
        <v>6000</v>
      </c>
      <c r="IH17" s="218">
        <v>4000</v>
      </c>
      <c r="II17" s="218">
        <v>10000</v>
      </c>
      <c r="IJ17" s="218">
        <v>10000</v>
      </c>
    </row>
    <row r="18" spans="1:244">
      <c r="A18" s="33" t="s">
        <v>3049</v>
      </c>
      <c r="B18" s="212" t="s">
        <v>3045</v>
      </c>
      <c r="C18" s="212" t="s">
        <v>3045</v>
      </c>
      <c r="D18" s="212" t="s">
        <v>3045</v>
      </c>
      <c r="E18" s="212" t="s">
        <v>3045</v>
      </c>
      <c r="F18" s="212" t="s">
        <v>3045</v>
      </c>
      <c r="G18" s="212" t="s">
        <v>3045</v>
      </c>
      <c r="H18" s="212" t="s">
        <v>3045</v>
      </c>
      <c r="I18" s="212" t="s">
        <v>3045</v>
      </c>
      <c r="J18" s="212" t="s">
        <v>3045</v>
      </c>
      <c r="K18" s="212" t="s">
        <v>3045</v>
      </c>
      <c r="L18" s="212" t="s">
        <v>3045</v>
      </c>
      <c r="M18" s="212" t="s">
        <v>3045</v>
      </c>
      <c r="N18" s="212" t="s">
        <v>3045</v>
      </c>
      <c r="O18" s="212" t="s">
        <v>3045</v>
      </c>
      <c r="P18" s="212" t="s">
        <v>3045</v>
      </c>
      <c r="Q18" s="212" t="s">
        <v>3045</v>
      </c>
      <c r="R18" s="212" t="s">
        <v>3045</v>
      </c>
      <c r="S18" s="212" t="s">
        <v>3045</v>
      </c>
      <c r="T18" s="212" t="s">
        <v>3045</v>
      </c>
      <c r="U18" s="212" t="s">
        <v>3045</v>
      </c>
      <c r="V18" s="212" t="s">
        <v>3045</v>
      </c>
      <c r="W18" s="212" t="s">
        <v>3045</v>
      </c>
      <c r="X18" s="212" t="s">
        <v>3045</v>
      </c>
      <c r="Y18" s="212" t="s">
        <v>3045</v>
      </c>
      <c r="Z18" s="212" t="s">
        <v>3045</v>
      </c>
      <c r="AA18" s="212" t="s">
        <v>3045</v>
      </c>
      <c r="AB18" s="212" t="s">
        <v>3045</v>
      </c>
      <c r="AC18" s="217">
        <v>10286</v>
      </c>
      <c r="AD18" s="217">
        <v>10285.714285714286</v>
      </c>
      <c r="AE18" s="216">
        <v>6857.1428571428569</v>
      </c>
      <c r="AF18" s="217">
        <v>6857.1428571428569</v>
      </c>
      <c r="AG18" s="217">
        <v>8571.4285714285706</v>
      </c>
      <c r="AH18" s="217">
        <v>8571.4285714285706</v>
      </c>
      <c r="AI18" s="212" t="s">
        <v>3045</v>
      </c>
      <c r="AJ18" s="217">
        <v>8571.4285714285706</v>
      </c>
      <c r="AK18" s="217">
        <v>8571.4285714285706</v>
      </c>
      <c r="AL18" s="217">
        <v>8571.4285714285706</v>
      </c>
      <c r="AM18" s="217">
        <v>8571.4285714285706</v>
      </c>
      <c r="AN18" s="217">
        <v>8571.4285714285706</v>
      </c>
      <c r="AO18" s="217">
        <v>10800</v>
      </c>
      <c r="AP18" s="217">
        <v>8571.4285714285706</v>
      </c>
      <c r="AQ18" s="217">
        <v>6857.1428571428569</v>
      </c>
      <c r="AR18" s="217">
        <v>6857.1428571428569</v>
      </c>
      <c r="AS18" s="217">
        <v>8571.4285714285706</v>
      </c>
      <c r="AT18" s="202" t="s">
        <v>3045</v>
      </c>
      <c r="AU18" s="202" t="s">
        <v>3045</v>
      </c>
      <c r="AV18" s="202" t="s">
        <v>3045</v>
      </c>
      <c r="AX18" s="33" t="s">
        <v>3049</v>
      </c>
      <c r="AY18" s="212" t="s">
        <v>3045</v>
      </c>
      <c r="AZ18" s="212" t="s">
        <v>3045</v>
      </c>
      <c r="BA18" s="212" t="s">
        <v>3045</v>
      </c>
      <c r="BB18" s="212" t="s">
        <v>3045</v>
      </c>
      <c r="BC18" s="212" t="s">
        <v>3045</v>
      </c>
      <c r="BD18" s="212" t="s">
        <v>3045</v>
      </c>
      <c r="BE18" s="212" t="s">
        <v>3045</v>
      </c>
      <c r="BF18" s="212" t="s">
        <v>3045</v>
      </c>
      <c r="BG18" s="212" t="s">
        <v>3045</v>
      </c>
      <c r="BH18" s="212" t="s">
        <v>3045</v>
      </c>
      <c r="BI18" s="212" t="s">
        <v>3045</v>
      </c>
      <c r="BJ18" s="212" t="s">
        <v>3045</v>
      </c>
      <c r="BK18" s="212" t="s">
        <v>3045</v>
      </c>
      <c r="BL18" s="212" t="s">
        <v>3045</v>
      </c>
      <c r="BM18" s="212" t="s">
        <v>3045</v>
      </c>
      <c r="BN18" s="212" t="s">
        <v>3045</v>
      </c>
      <c r="BO18" s="212" t="s">
        <v>3045</v>
      </c>
      <c r="BP18" s="212" t="s">
        <v>3045</v>
      </c>
      <c r="BQ18" s="212" t="s">
        <v>3045</v>
      </c>
      <c r="BR18" s="212" t="s">
        <v>3045</v>
      </c>
      <c r="BS18" s="212" t="s">
        <v>3045</v>
      </c>
      <c r="BT18" s="212" t="s">
        <v>3045</v>
      </c>
      <c r="BU18" s="212" t="s">
        <v>3045</v>
      </c>
      <c r="BV18" s="212" t="s">
        <v>3045</v>
      </c>
      <c r="BW18" s="212" t="s">
        <v>3045</v>
      </c>
      <c r="BX18" s="212" t="s">
        <v>3045</v>
      </c>
      <c r="BY18" s="212" t="s">
        <v>3045</v>
      </c>
      <c r="BZ18" s="217">
        <v>12000</v>
      </c>
      <c r="CA18" s="217">
        <v>12000</v>
      </c>
      <c r="CB18" s="217">
        <v>12000</v>
      </c>
      <c r="CC18" s="217">
        <v>12000</v>
      </c>
      <c r="CD18" s="217">
        <v>12000</v>
      </c>
      <c r="CE18" s="217">
        <v>12000</v>
      </c>
      <c r="CF18" s="212" t="s">
        <v>3045</v>
      </c>
      <c r="CG18" s="217">
        <v>15000</v>
      </c>
      <c r="CH18" s="217">
        <v>12000</v>
      </c>
      <c r="CI18" s="217">
        <v>12000</v>
      </c>
      <c r="CJ18" s="217">
        <v>15000</v>
      </c>
      <c r="CK18" s="217">
        <v>12000</v>
      </c>
      <c r="CL18" s="217">
        <v>12000</v>
      </c>
      <c r="CM18" s="217">
        <v>13500</v>
      </c>
      <c r="CN18" s="217">
        <v>13500</v>
      </c>
      <c r="CO18" s="217">
        <v>13500</v>
      </c>
      <c r="CP18" s="217">
        <v>12000</v>
      </c>
      <c r="CQ18" s="202" t="s">
        <v>3045</v>
      </c>
      <c r="CR18" s="202" t="s">
        <v>3045</v>
      </c>
      <c r="CS18" s="202" t="s">
        <v>3045</v>
      </c>
      <c r="CU18" s="33" t="s">
        <v>3049</v>
      </c>
      <c r="CV18" s="212" t="s">
        <v>3045</v>
      </c>
      <c r="CW18" s="212" t="s">
        <v>3045</v>
      </c>
      <c r="CX18" s="212" t="s">
        <v>3045</v>
      </c>
      <c r="CY18" s="212" t="s">
        <v>3045</v>
      </c>
      <c r="CZ18" s="212" t="s">
        <v>3045</v>
      </c>
      <c r="DA18" s="212" t="s">
        <v>3045</v>
      </c>
      <c r="DB18" s="212" t="s">
        <v>3045</v>
      </c>
      <c r="DC18" s="212" t="s">
        <v>3045</v>
      </c>
      <c r="DD18" s="212" t="s">
        <v>3045</v>
      </c>
      <c r="DE18" s="212" t="s">
        <v>3045</v>
      </c>
      <c r="DF18" s="212" t="s">
        <v>3045</v>
      </c>
      <c r="DG18" s="212" t="s">
        <v>3045</v>
      </c>
      <c r="DH18" s="212" t="s">
        <v>3045</v>
      </c>
      <c r="DI18" s="212" t="s">
        <v>3045</v>
      </c>
      <c r="DJ18" s="212" t="s">
        <v>3045</v>
      </c>
      <c r="DK18" s="212" t="s">
        <v>3045</v>
      </c>
      <c r="DL18" s="212" t="s">
        <v>3045</v>
      </c>
      <c r="DM18" s="212" t="s">
        <v>3045</v>
      </c>
      <c r="DN18" s="212" t="s">
        <v>3045</v>
      </c>
      <c r="DO18" s="212" t="s">
        <v>3045</v>
      </c>
      <c r="DP18" s="212" t="s">
        <v>3045</v>
      </c>
      <c r="DQ18" s="212" t="s">
        <v>3045</v>
      </c>
      <c r="DR18" s="212" t="s">
        <v>3045</v>
      </c>
      <c r="DS18" s="212" t="s">
        <v>3045</v>
      </c>
      <c r="DT18" s="212" t="s">
        <v>3045</v>
      </c>
      <c r="DU18" s="212" t="s">
        <v>3045</v>
      </c>
      <c r="DV18" s="212" t="s">
        <v>3045</v>
      </c>
      <c r="DW18" s="217">
        <v>9000</v>
      </c>
      <c r="DX18" s="231">
        <v>10500</v>
      </c>
      <c r="DY18" s="217">
        <v>4500</v>
      </c>
      <c r="DZ18" s="217">
        <v>4500</v>
      </c>
      <c r="EA18" s="217">
        <v>4500</v>
      </c>
      <c r="EB18" s="217">
        <v>4500</v>
      </c>
      <c r="EC18" s="212" t="s">
        <v>3045</v>
      </c>
      <c r="ED18" s="217">
        <v>4500</v>
      </c>
      <c r="EE18" s="217">
        <v>4500</v>
      </c>
      <c r="EF18" s="217">
        <v>4500</v>
      </c>
      <c r="EG18" s="217">
        <v>7500</v>
      </c>
      <c r="EH18" s="217">
        <v>7500</v>
      </c>
      <c r="EI18" s="217">
        <v>7500</v>
      </c>
      <c r="EJ18" s="217">
        <v>7500</v>
      </c>
      <c r="EK18" s="217">
        <v>7500</v>
      </c>
      <c r="EL18" s="217">
        <v>7500</v>
      </c>
      <c r="EM18" s="217">
        <v>7500</v>
      </c>
      <c r="EN18" s="202" t="s">
        <v>3045</v>
      </c>
      <c r="EO18" s="202" t="s">
        <v>3045</v>
      </c>
      <c r="EP18" s="202" t="s">
        <v>3045</v>
      </c>
      <c r="ER18" s="33" t="s">
        <v>3049</v>
      </c>
      <c r="ES18" s="212" t="s">
        <v>3045</v>
      </c>
      <c r="ET18" s="212" t="s">
        <v>3045</v>
      </c>
      <c r="EU18" s="212" t="s">
        <v>3045</v>
      </c>
      <c r="EV18" s="212" t="s">
        <v>3045</v>
      </c>
      <c r="EW18" s="212" t="s">
        <v>3045</v>
      </c>
      <c r="EX18" s="212" t="s">
        <v>3045</v>
      </c>
      <c r="EY18" s="212" t="s">
        <v>3045</v>
      </c>
      <c r="EZ18" s="212" t="s">
        <v>3045</v>
      </c>
      <c r="FA18" s="212" t="s">
        <v>3045</v>
      </c>
      <c r="FB18" s="212" t="s">
        <v>3045</v>
      </c>
      <c r="FC18" s="212" t="s">
        <v>3045</v>
      </c>
      <c r="FD18" s="212" t="s">
        <v>3045</v>
      </c>
      <c r="FE18" s="212" t="s">
        <v>3045</v>
      </c>
      <c r="FF18" s="212" t="s">
        <v>3045</v>
      </c>
      <c r="FG18" s="212" t="s">
        <v>3045</v>
      </c>
      <c r="FH18" s="212" t="s">
        <v>3045</v>
      </c>
      <c r="FI18" s="212" t="s">
        <v>3045</v>
      </c>
      <c r="FJ18" s="212" t="s">
        <v>3045</v>
      </c>
      <c r="FK18" s="212" t="s">
        <v>3045</v>
      </c>
      <c r="FL18" s="212" t="s">
        <v>3045</v>
      </c>
      <c r="FM18" s="212" t="s">
        <v>3045</v>
      </c>
      <c r="FN18" s="212" t="s">
        <v>3045</v>
      </c>
      <c r="FO18" s="212" t="s">
        <v>3045</v>
      </c>
      <c r="FP18" s="212" t="s">
        <v>3045</v>
      </c>
      <c r="FQ18" s="212" t="s">
        <v>3045</v>
      </c>
      <c r="FR18" s="212" t="s">
        <v>3045</v>
      </c>
      <c r="FS18" s="212" t="s">
        <v>3045</v>
      </c>
      <c r="FT18" s="217">
        <v>14400</v>
      </c>
      <c r="FU18" s="231">
        <v>12600</v>
      </c>
      <c r="FV18" s="217">
        <v>11700</v>
      </c>
      <c r="FW18" s="217">
        <v>10800</v>
      </c>
      <c r="FX18" s="217">
        <v>9000</v>
      </c>
      <c r="FY18" s="217">
        <v>9000</v>
      </c>
      <c r="FZ18" s="212" t="s">
        <v>3045</v>
      </c>
      <c r="GA18" s="217">
        <v>10800</v>
      </c>
      <c r="GB18" s="217">
        <v>10800</v>
      </c>
      <c r="GC18" s="217">
        <v>10800</v>
      </c>
      <c r="GD18" s="217">
        <v>3600</v>
      </c>
      <c r="GE18" s="217">
        <v>10800</v>
      </c>
      <c r="GF18" s="217">
        <v>10800</v>
      </c>
      <c r="GG18" s="217">
        <v>10800</v>
      </c>
      <c r="GH18" s="217">
        <v>10800</v>
      </c>
      <c r="GI18" s="217">
        <v>10800</v>
      </c>
      <c r="GJ18" s="217">
        <v>10800</v>
      </c>
      <c r="GK18" s="202" t="s">
        <v>3045</v>
      </c>
      <c r="GL18" s="235" t="s">
        <v>3045</v>
      </c>
      <c r="GM18" s="202" t="s">
        <v>3045</v>
      </c>
      <c r="GO18" s="33" t="s">
        <v>3049</v>
      </c>
      <c r="GP18" s="212" t="s">
        <v>3045</v>
      </c>
      <c r="GQ18" s="212" t="s">
        <v>3045</v>
      </c>
      <c r="GR18" s="212" t="s">
        <v>3045</v>
      </c>
      <c r="GS18" s="212" t="s">
        <v>3045</v>
      </c>
      <c r="GT18" s="212" t="s">
        <v>3045</v>
      </c>
      <c r="GU18" s="212" t="s">
        <v>3045</v>
      </c>
      <c r="GV18" s="212" t="s">
        <v>3045</v>
      </c>
      <c r="GW18" s="212" t="s">
        <v>3045</v>
      </c>
      <c r="GX18" s="212" t="s">
        <v>3045</v>
      </c>
      <c r="GY18" s="212" t="s">
        <v>3045</v>
      </c>
      <c r="GZ18" s="212" t="s">
        <v>3045</v>
      </c>
      <c r="HA18" s="212" t="s">
        <v>3045</v>
      </c>
      <c r="HB18" s="212" t="s">
        <v>3045</v>
      </c>
      <c r="HC18" s="212" t="s">
        <v>3045</v>
      </c>
      <c r="HD18" s="212" t="s">
        <v>3045</v>
      </c>
      <c r="HE18" s="212" t="s">
        <v>3045</v>
      </c>
      <c r="HF18" s="212" t="s">
        <v>3045</v>
      </c>
      <c r="HG18" s="212" t="s">
        <v>3045</v>
      </c>
      <c r="HH18" s="212" t="s">
        <v>3045</v>
      </c>
      <c r="HI18" s="212" t="s">
        <v>3045</v>
      </c>
      <c r="HJ18" s="212" t="s">
        <v>3045</v>
      </c>
      <c r="HK18" s="212" t="s">
        <v>3045</v>
      </c>
      <c r="HL18" s="212" t="s">
        <v>3045</v>
      </c>
      <c r="HM18" s="212" t="s">
        <v>3045</v>
      </c>
      <c r="HN18" s="212" t="s">
        <v>3045</v>
      </c>
      <c r="HO18" s="212" t="s">
        <v>3045</v>
      </c>
      <c r="HP18" s="212" t="s">
        <v>3045</v>
      </c>
      <c r="HQ18" s="217">
        <v>12000</v>
      </c>
      <c r="HR18" s="231">
        <v>12000</v>
      </c>
      <c r="HS18" s="217">
        <v>4000</v>
      </c>
      <c r="HT18" s="217">
        <v>4000</v>
      </c>
      <c r="HU18" s="217">
        <v>4000</v>
      </c>
      <c r="HV18" s="217">
        <v>4000</v>
      </c>
      <c r="HW18" s="212" t="s">
        <v>3045</v>
      </c>
      <c r="HX18" s="217">
        <v>4000</v>
      </c>
      <c r="HY18" s="217">
        <v>8000</v>
      </c>
      <c r="HZ18" s="217">
        <v>8000</v>
      </c>
      <c r="IA18" s="217">
        <v>5200</v>
      </c>
      <c r="IB18" s="217">
        <v>5200</v>
      </c>
      <c r="IC18" s="217">
        <v>5200</v>
      </c>
      <c r="ID18" s="217">
        <v>5200</v>
      </c>
      <c r="IE18" s="217">
        <v>5000</v>
      </c>
      <c r="IF18" s="217">
        <v>4400</v>
      </c>
      <c r="IG18" s="217">
        <v>6000</v>
      </c>
      <c r="IH18" s="202" t="s">
        <v>3045</v>
      </c>
      <c r="II18" s="202" t="s">
        <v>3045</v>
      </c>
      <c r="IJ18" s="202" t="s">
        <v>3045</v>
      </c>
    </row>
    <row r="19" spans="1:244">
      <c r="A19" s="195" t="s">
        <v>3050</v>
      </c>
      <c r="B19" s="212" t="s">
        <v>3045</v>
      </c>
      <c r="C19" s="212" t="s">
        <v>3045</v>
      </c>
      <c r="D19" s="212" t="s">
        <v>3045</v>
      </c>
      <c r="E19" s="212" t="s">
        <v>3045</v>
      </c>
      <c r="F19" s="212" t="s">
        <v>3045</v>
      </c>
      <c r="G19" s="212" t="s">
        <v>3045</v>
      </c>
      <c r="H19" s="212" t="s">
        <v>3045</v>
      </c>
      <c r="I19" s="212" t="s">
        <v>3045</v>
      </c>
      <c r="J19" s="212" t="s">
        <v>3045</v>
      </c>
      <c r="K19" s="212" t="s">
        <v>3045</v>
      </c>
      <c r="L19" s="212" t="s">
        <v>3045</v>
      </c>
      <c r="M19" s="212" t="s">
        <v>3045</v>
      </c>
      <c r="N19" s="212" t="s">
        <v>3045</v>
      </c>
      <c r="O19" s="212" t="s">
        <v>3045</v>
      </c>
      <c r="P19" s="217">
        <v>3188.5714285714284</v>
      </c>
      <c r="Q19" s="212" t="s">
        <v>3045</v>
      </c>
      <c r="R19" s="212" t="s">
        <v>3045</v>
      </c>
      <c r="S19" s="212" t="s">
        <v>3045</v>
      </c>
      <c r="T19" s="217">
        <v>8571.4285714285706</v>
      </c>
      <c r="U19" s="212" t="s">
        <v>3045</v>
      </c>
      <c r="V19" s="212" t="s">
        <v>3045</v>
      </c>
      <c r="W19" s="212" t="s">
        <v>3045</v>
      </c>
      <c r="X19" s="217">
        <v>8571.4285714285706</v>
      </c>
      <c r="Y19" s="212" t="s">
        <v>3045</v>
      </c>
      <c r="Z19" s="212" t="s">
        <v>3045</v>
      </c>
      <c r="AA19" s="212" t="s">
        <v>3045</v>
      </c>
      <c r="AB19" s="212" t="s">
        <v>3045</v>
      </c>
      <c r="AC19" s="212" t="s">
        <v>3045</v>
      </c>
      <c r="AD19" s="212" t="s">
        <v>3045</v>
      </c>
      <c r="AE19" s="212" t="s">
        <v>3045</v>
      </c>
      <c r="AF19" s="212" t="s">
        <v>3045</v>
      </c>
      <c r="AG19" s="212" t="s">
        <v>3045</v>
      </c>
      <c r="AH19" s="212" t="s">
        <v>3045</v>
      </c>
      <c r="AI19" s="212" t="s">
        <v>3045</v>
      </c>
      <c r="AJ19" s="212" t="s">
        <v>3045</v>
      </c>
      <c r="AK19" s="212" t="s">
        <v>3045</v>
      </c>
      <c r="AL19" s="212" t="s">
        <v>3045</v>
      </c>
      <c r="AM19" s="212" t="s">
        <v>3045</v>
      </c>
      <c r="AN19" s="212" t="s">
        <v>3045</v>
      </c>
      <c r="AO19" s="212" t="s">
        <v>3045</v>
      </c>
      <c r="AP19" s="212" t="s">
        <v>3045</v>
      </c>
      <c r="AQ19" s="212" t="s">
        <v>3045</v>
      </c>
      <c r="AR19" s="212" t="s">
        <v>3045</v>
      </c>
      <c r="AS19" s="212" t="s">
        <v>3045</v>
      </c>
      <c r="AT19" s="202" t="s">
        <v>3045</v>
      </c>
      <c r="AU19" s="202" t="s">
        <v>3045</v>
      </c>
      <c r="AV19" s="202" t="s">
        <v>3045</v>
      </c>
      <c r="AX19" s="195" t="s">
        <v>3050</v>
      </c>
      <c r="AY19" s="220" t="s">
        <v>3045</v>
      </c>
      <c r="AZ19" s="220" t="s">
        <v>3045</v>
      </c>
      <c r="BA19" s="220" t="s">
        <v>3045</v>
      </c>
      <c r="BB19" s="220" t="s">
        <v>3045</v>
      </c>
      <c r="BC19" s="220" t="s">
        <v>3045</v>
      </c>
      <c r="BD19" s="220" t="s">
        <v>3045</v>
      </c>
      <c r="BE19" s="220" t="s">
        <v>3045</v>
      </c>
      <c r="BF19" s="220" t="s">
        <v>3045</v>
      </c>
      <c r="BG19" s="220" t="s">
        <v>3045</v>
      </c>
      <c r="BH19" s="220" t="s">
        <v>3045</v>
      </c>
      <c r="BI19" s="220" t="s">
        <v>3045</v>
      </c>
      <c r="BJ19" s="212" t="s">
        <v>3045</v>
      </c>
      <c r="BK19" s="220" t="s">
        <v>3045</v>
      </c>
      <c r="BL19" s="220" t="s">
        <v>3045</v>
      </c>
      <c r="BM19" s="217">
        <v>9600</v>
      </c>
      <c r="BN19" s="212" t="s">
        <v>3045</v>
      </c>
      <c r="BO19" s="236" t="s">
        <v>3045</v>
      </c>
      <c r="BP19" s="212" t="s">
        <v>3045</v>
      </c>
      <c r="BQ19" s="217">
        <v>8250</v>
      </c>
      <c r="BR19" s="212" t="s">
        <v>3045</v>
      </c>
      <c r="BS19" s="212" t="s">
        <v>3045</v>
      </c>
      <c r="BT19" s="212" t="s">
        <v>3045</v>
      </c>
      <c r="BU19" s="217">
        <v>12000</v>
      </c>
      <c r="BV19" s="212" t="s">
        <v>3045</v>
      </c>
      <c r="BW19" s="212" t="s">
        <v>3045</v>
      </c>
      <c r="BX19" s="212" t="s">
        <v>3045</v>
      </c>
      <c r="BY19" s="212" t="s">
        <v>3045</v>
      </c>
      <c r="BZ19" s="212" t="s">
        <v>3045</v>
      </c>
      <c r="CA19" s="212" t="s">
        <v>3045</v>
      </c>
      <c r="CB19" s="212" t="s">
        <v>3045</v>
      </c>
      <c r="CC19" s="212" t="s">
        <v>3045</v>
      </c>
      <c r="CD19" s="212" t="s">
        <v>3045</v>
      </c>
      <c r="CE19" s="212" t="s">
        <v>3045</v>
      </c>
      <c r="CF19" s="212" t="s">
        <v>3045</v>
      </c>
      <c r="CG19" s="212" t="s">
        <v>3045</v>
      </c>
      <c r="CH19" s="212" t="s">
        <v>3045</v>
      </c>
      <c r="CI19" s="212" t="s">
        <v>3045</v>
      </c>
      <c r="CJ19" s="212" t="s">
        <v>3045</v>
      </c>
      <c r="CK19" s="212" t="s">
        <v>3045</v>
      </c>
      <c r="CL19" s="212" t="s">
        <v>3045</v>
      </c>
      <c r="CM19" s="212" t="s">
        <v>3045</v>
      </c>
      <c r="CN19" s="212" t="s">
        <v>3045</v>
      </c>
      <c r="CO19" s="212" t="s">
        <v>3045</v>
      </c>
      <c r="CP19" s="212" t="s">
        <v>3045</v>
      </c>
      <c r="CQ19" s="202" t="s">
        <v>3045</v>
      </c>
      <c r="CR19" s="202" t="s">
        <v>3045</v>
      </c>
      <c r="CS19" s="202" t="s">
        <v>3045</v>
      </c>
      <c r="CU19" s="195" t="s">
        <v>3050</v>
      </c>
      <c r="CV19" s="212" t="s">
        <v>3045</v>
      </c>
      <c r="CW19" s="212" t="s">
        <v>3045</v>
      </c>
      <c r="CX19" s="212" t="s">
        <v>3045</v>
      </c>
      <c r="CY19" s="212" t="s">
        <v>3045</v>
      </c>
      <c r="CZ19" s="212" t="s">
        <v>3045</v>
      </c>
      <c r="DA19" s="212" t="s">
        <v>3045</v>
      </c>
      <c r="DB19" s="212" t="s">
        <v>3045</v>
      </c>
      <c r="DC19" s="212" t="s">
        <v>3045</v>
      </c>
      <c r="DD19" s="212" t="s">
        <v>3045</v>
      </c>
      <c r="DE19" s="212" t="s">
        <v>3045</v>
      </c>
      <c r="DF19" s="212" t="s">
        <v>3045</v>
      </c>
      <c r="DG19" s="212" t="s">
        <v>3045</v>
      </c>
      <c r="DH19" s="212" t="s">
        <v>3045</v>
      </c>
      <c r="DI19" s="212" t="s">
        <v>3045</v>
      </c>
      <c r="DJ19" s="217">
        <v>15000</v>
      </c>
      <c r="DK19" s="212" t="s">
        <v>3045</v>
      </c>
      <c r="DL19" s="236" t="s">
        <v>3045</v>
      </c>
      <c r="DM19" s="212" t="s">
        <v>3045</v>
      </c>
      <c r="DN19" s="217">
        <v>7500</v>
      </c>
      <c r="DO19" s="212" t="s">
        <v>3045</v>
      </c>
      <c r="DP19" s="212" t="s">
        <v>3045</v>
      </c>
      <c r="DQ19" s="212" t="s">
        <v>3045</v>
      </c>
      <c r="DR19" s="217">
        <v>9000</v>
      </c>
      <c r="DS19" s="212" t="s">
        <v>3045</v>
      </c>
      <c r="DT19" s="212" t="s">
        <v>3045</v>
      </c>
      <c r="DU19" s="212" t="s">
        <v>3045</v>
      </c>
      <c r="DV19" s="212" t="s">
        <v>3045</v>
      </c>
      <c r="DW19" s="212" t="s">
        <v>3045</v>
      </c>
      <c r="DX19" s="226" t="s">
        <v>3045</v>
      </c>
      <c r="DY19" s="226" t="s">
        <v>3045</v>
      </c>
      <c r="DZ19" s="226" t="s">
        <v>3045</v>
      </c>
      <c r="EA19" s="226" t="s">
        <v>3045</v>
      </c>
      <c r="EB19" s="226" t="s">
        <v>3045</v>
      </c>
      <c r="EC19" s="212" t="s">
        <v>3045</v>
      </c>
      <c r="ED19" s="212" t="s">
        <v>3045</v>
      </c>
      <c r="EE19" s="212" t="s">
        <v>3045</v>
      </c>
      <c r="EF19" s="212" t="s">
        <v>3045</v>
      </c>
      <c r="EG19" s="212" t="s">
        <v>3045</v>
      </c>
      <c r="EH19" s="212" t="s">
        <v>3045</v>
      </c>
      <c r="EI19" s="212" t="s">
        <v>3045</v>
      </c>
      <c r="EJ19" s="212" t="s">
        <v>3045</v>
      </c>
      <c r="EK19" s="212" t="s">
        <v>3045</v>
      </c>
      <c r="EL19" s="212" t="s">
        <v>3045</v>
      </c>
      <c r="EM19" s="212" t="s">
        <v>3045</v>
      </c>
      <c r="EN19" s="202" t="s">
        <v>3045</v>
      </c>
      <c r="EO19" s="202" t="s">
        <v>3045</v>
      </c>
      <c r="EP19" s="202" t="s">
        <v>3045</v>
      </c>
      <c r="ER19" s="195" t="s">
        <v>3050</v>
      </c>
      <c r="ES19" s="212" t="s">
        <v>3045</v>
      </c>
      <c r="ET19" s="212" t="s">
        <v>3045</v>
      </c>
      <c r="EU19" s="212" t="s">
        <v>3045</v>
      </c>
      <c r="EV19" s="212" t="s">
        <v>3045</v>
      </c>
      <c r="EW19" s="212" t="s">
        <v>3045</v>
      </c>
      <c r="EX19" s="212" t="s">
        <v>3045</v>
      </c>
      <c r="EY19" s="212" t="s">
        <v>3045</v>
      </c>
      <c r="EZ19" s="212" t="s">
        <v>3045</v>
      </c>
      <c r="FA19" s="212" t="s">
        <v>3045</v>
      </c>
      <c r="FB19" s="212" t="s">
        <v>3045</v>
      </c>
      <c r="FC19" s="212" t="s">
        <v>3045</v>
      </c>
      <c r="FD19" s="212" t="s">
        <v>3045</v>
      </c>
      <c r="FE19" s="212" t="s">
        <v>3045</v>
      </c>
      <c r="FF19" s="212" t="s">
        <v>3045</v>
      </c>
      <c r="FG19" s="217">
        <v>14706</v>
      </c>
      <c r="FH19" s="212" t="s">
        <v>3045</v>
      </c>
      <c r="FI19" s="236" t="s">
        <v>3045</v>
      </c>
      <c r="FJ19" s="212" t="s">
        <v>3045</v>
      </c>
      <c r="FK19" s="217">
        <v>9000</v>
      </c>
      <c r="FL19" s="212" t="s">
        <v>3045</v>
      </c>
      <c r="FM19" s="212" t="s">
        <v>3045</v>
      </c>
      <c r="FN19" s="212" t="s">
        <v>3045</v>
      </c>
      <c r="FO19" s="217">
        <v>10800</v>
      </c>
      <c r="FP19" s="212" t="s">
        <v>3045</v>
      </c>
      <c r="FQ19" s="212" t="s">
        <v>3045</v>
      </c>
      <c r="FR19" s="212" t="s">
        <v>3045</v>
      </c>
      <c r="FS19" s="212" t="s">
        <v>3045</v>
      </c>
      <c r="FT19" s="212" t="s">
        <v>3045</v>
      </c>
      <c r="FU19" s="226" t="s">
        <v>3045</v>
      </c>
      <c r="FV19" s="226" t="s">
        <v>3045</v>
      </c>
      <c r="FW19" s="226" t="s">
        <v>3045</v>
      </c>
      <c r="FX19" s="226" t="s">
        <v>3045</v>
      </c>
      <c r="FY19" s="226" t="s">
        <v>3045</v>
      </c>
      <c r="FZ19" s="212" t="s">
        <v>3045</v>
      </c>
      <c r="GA19" s="212" t="s">
        <v>3045</v>
      </c>
      <c r="GB19" s="212" t="s">
        <v>3045</v>
      </c>
      <c r="GC19" s="212" t="s">
        <v>3045</v>
      </c>
      <c r="GD19" s="212" t="s">
        <v>3045</v>
      </c>
      <c r="GE19" s="212" t="s">
        <v>3045</v>
      </c>
      <c r="GF19" s="212" t="s">
        <v>3045</v>
      </c>
      <c r="GG19" s="212" t="s">
        <v>3045</v>
      </c>
      <c r="GH19" s="212" t="s">
        <v>3045</v>
      </c>
      <c r="GI19" s="212" t="s">
        <v>3045</v>
      </c>
      <c r="GJ19" s="212" t="s">
        <v>3045</v>
      </c>
      <c r="GK19" s="202" t="s">
        <v>3045</v>
      </c>
      <c r="GL19" s="235" t="s">
        <v>3045</v>
      </c>
      <c r="GM19" s="202" t="s">
        <v>3045</v>
      </c>
      <c r="GO19" s="195" t="s">
        <v>3050</v>
      </c>
      <c r="GP19" s="212" t="s">
        <v>3045</v>
      </c>
      <c r="GQ19" s="212" t="s">
        <v>3045</v>
      </c>
      <c r="GR19" s="212" t="s">
        <v>3045</v>
      </c>
      <c r="GS19" s="212" t="s">
        <v>3045</v>
      </c>
      <c r="GT19" s="212" t="s">
        <v>3045</v>
      </c>
      <c r="GU19" s="212" t="s">
        <v>3045</v>
      </c>
      <c r="GV19" s="212" t="s">
        <v>3045</v>
      </c>
      <c r="GW19" s="212" t="s">
        <v>3045</v>
      </c>
      <c r="GX19" s="212" t="s">
        <v>3045</v>
      </c>
      <c r="GY19" s="212" t="s">
        <v>3045</v>
      </c>
      <c r="GZ19" s="212" t="s">
        <v>3045</v>
      </c>
      <c r="HA19" s="212" t="s">
        <v>3045</v>
      </c>
      <c r="HB19" s="212" t="s">
        <v>3045</v>
      </c>
      <c r="HC19" s="212" t="s">
        <v>3045</v>
      </c>
      <c r="HD19" s="217">
        <v>3960</v>
      </c>
      <c r="HE19" s="212" t="s">
        <v>3045</v>
      </c>
      <c r="HF19" s="236" t="s">
        <v>3045</v>
      </c>
      <c r="HG19" s="212" t="s">
        <v>3045</v>
      </c>
      <c r="HH19" s="217">
        <v>8000</v>
      </c>
      <c r="HI19" s="212" t="s">
        <v>3045</v>
      </c>
      <c r="HJ19" s="212" t="s">
        <v>3045</v>
      </c>
      <c r="HK19" s="212" t="s">
        <v>3045</v>
      </c>
      <c r="HL19" s="217">
        <v>4000</v>
      </c>
      <c r="HM19" s="212" t="s">
        <v>3045</v>
      </c>
      <c r="HN19" s="212" t="s">
        <v>3045</v>
      </c>
      <c r="HO19" s="212" t="s">
        <v>3045</v>
      </c>
      <c r="HP19" s="212" t="s">
        <v>3045</v>
      </c>
      <c r="HQ19" s="212" t="s">
        <v>3045</v>
      </c>
      <c r="HR19" s="226" t="s">
        <v>3045</v>
      </c>
      <c r="HS19" s="226" t="s">
        <v>3045</v>
      </c>
      <c r="HT19" s="226" t="s">
        <v>3045</v>
      </c>
      <c r="HU19" s="226" t="s">
        <v>3045</v>
      </c>
      <c r="HV19" s="226" t="s">
        <v>3045</v>
      </c>
      <c r="HW19" s="212" t="s">
        <v>3045</v>
      </c>
      <c r="HX19" s="212" t="s">
        <v>3045</v>
      </c>
      <c r="HY19" s="212" t="s">
        <v>3045</v>
      </c>
      <c r="HZ19" s="212" t="s">
        <v>3045</v>
      </c>
      <c r="IA19" s="212" t="s">
        <v>3045</v>
      </c>
      <c r="IB19" s="212" t="s">
        <v>3045</v>
      </c>
      <c r="IC19" s="212" t="s">
        <v>3045</v>
      </c>
      <c r="ID19" s="212" t="s">
        <v>3045</v>
      </c>
      <c r="IE19" s="212" t="s">
        <v>3045</v>
      </c>
      <c r="IF19" s="212" t="s">
        <v>3045</v>
      </c>
      <c r="IG19" s="212" t="s">
        <v>3045</v>
      </c>
      <c r="IH19" s="202" t="s">
        <v>3045</v>
      </c>
      <c r="II19" s="202" t="s">
        <v>3045</v>
      </c>
      <c r="IJ19" s="202" t="s">
        <v>3045</v>
      </c>
    </row>
    <row r="20" spans="1:244">
      <c r="A20" s="195" t="s">
        <v>2891</v>
      </c>
      <c r="B20" s="212" t="s">
        <v>3045</v>
      </c>
      <c r="C20" s="212" t="s">
        <v>3045</v>
      </c>
      <c r="D20" s="212" t="s">
        <v>3045</v>
      </c>
      <c r="E20" s="212" t="s">
        <v>3045</v>
      </c>
      <c r="F20" s="212" t="s">
        <v>3045</v>
      </c>
      <c r="G20" s="212" t="s">
        <v>3045</v>
      </c>
      <c r="H20" s="212" t="s">
        <v>3045</v>
      </c>
      <c r="I20" s="212" t="s">
        <v>3045</v>
      </c>
      <c r="J20" s="212" t="s">
        <v>3045</v>
      </c>
      <c r="K20" s="212" t="s">
        <v>3045</v>
      </c>
      <c r="L20" s="212" t="s">
        <v>3045</v>
      </c>
      <c r="M20" s="212" t="s">
        <v>3045</v>
      </c>
      <c r="N20" s="217">
        <v>10285.714285714286</v>
      </c>
      <c r="O20" s="212" t="s">
        <v>3045</v>
      </c>
      <c r="P20" s="212" t="s">
        <v>3045</v>
      </c>
      <c r="Q20" s="217">
        <v>6857.1428571428569</v>
      </c>
      <c r="R20" s="212" t="s">
        <v>3045</v>
      </c>
      <c r="S20" s="217">
        <v>6857.1428571428596</v>
      </c>
      <c r="T20" s="217">
        <v>6857.1428571428569</v>
      </c>
      <c r="U20" s="216">
        <v>5142.8571428571431</v>
      </c>
      <c r="V20" s="212" t="s">
        <v>3045</v>
      </c>
      <c r="W20" s="212" t="s">
        <v>3045</v>
      </c>
      <c r="X20" s="217">
        <v>12000</v>
      </c>
      <c r="Y20" s="212" t="s">
        <v>3045</v>
      </c>
      <c r="Z20" s="217">
        <v>10285.714285714286</v>
      </c>
      <c r="AA20" s="217">
        <v>10285.714285714286</v>
      </c>
      <c r="AB20" s="212" t="s">
        <v>3045</v>
      </c>
      <c r="AC20" s="217">
        <v>10285.714285714286</v>
      </c>
      <c r="AD20" s="217">
        <v>10285.714285714286</v>
      </c>
      <c r="AE20" s="217">
        <v>10285.714285714286</v>
      </c>
      <c r="AF20" s="217">
        <v>10285.714285714286</v>
      </c>
      <c r="AG20" s="217">
        <v>10285.714285714286</v>
      </c>
      <c r="AH20" s="217">
        <v>10285.714285714286</v>
      </c>
      <c r="AI20" s="217">
        <v>10285.714285714286</v>
      </c>
      <c r="AJ20" s="217">
        <v>12000</v>
      </c>
      <c r="AK20" s="217">
        <v>13285.714285714286</v>
      </c>
      <c r="AL20" s="217">
        <v>10285.714285714286</v>
      </c>
      <c r="AM20" s="217">
        <v>12000</v>
      </c>
      <c r="AN20" s="217">
        <v>10285.714285714286</v>
      </c>
      <c r="AO20" s="217">
        <v>18000</v>
      </c>
      <c r="AP20" s="217">
        <v>10285.714285714286</v>
      </c>
      <c r="AQ20" s="217">
        <v>12000</v>
      </c>
      <c r="AR20" s="217">
        <v>12000</v>
      </c>
      <c r="AS20" s="217">
        <v>12000</v>
      </c>
      <c r="AT20" s="218">
        <v>10285.714285714286</v>
      </c>
      <c r="AU20" s="202" t="s">
        <v>3045</v>
      </c>
      <c r="AV20" s="218">
        <v>18000</v>
      </c>
      <c r="AX20" s="195" t="s">
        <v>2891</v>
      </c>
      <c r="AY20" s="212" t="s">
        <v>3045</v>
      </c>
      <c r="AZ20" s="212" t="s">
        <v>3045</v>
      </c>
      <c r="BA20" s="212" t="s">
        <v>3045</v>
      </c>
      <c r="BB20" s="212" t="s">
        <v>3045</v>
      </c>
      <c r="BC20" s="212" t="s">
        <v>3045</v>
      </c>
      <c r="BD20" s="212" t="s">
        <v>3045</v>
      </c>
      <c r="BE20" s="212" t="s">
        <v>3045</v>
      </c>
      <c r="BF20" s="212" t="s">
        <v>3045</v>
      </c>
      <c r="BG20" s="212" t="s">
        <v>3045</v>
      </c>
      <c r="BH20" s="212" t="s">
        <v>3045</v>
      </c>
      <c r="BI20" s="212" t="s">
        <v>3045</v>
      </c>
      <c r="BJ20" s="212" t="s">
        <v>3045</v>
      </c>
      <c r="BK20" s="217">
        <v>9000</v>
      </c>
      <c r="BL20" s="220" t="s">
        <v>3045</v>
      </c>
      <c r="BM20" s="220" t="s">
        <v>3045</v>
      </c>
      <c r="BN20" s="217">
        <v>10410</v>
      </c>
      <c r="BO20" s="236" t="s">
        <v>3045</v>
      </c>
      <c r="BP20" s="217">
        <v>9000</v>
      </c>
      <c r="BQ20" s="217">
        <v>9000</v>
      </c>
      <c r="BR20" s="217">
        <v>6000</v>
      </c>
      <c r="BS20" s="212" t="s">
        <v>3045</v>
      </c>
      <c r="BT20" s="212" t="s">
        <v>3045</v>
      </c>
      <c r="BU20" s="225">
        <v>9000</v>
      </c>
      <c r="BV20" s="212" t="s">
        <v>3045</v>
      </c>
      <c r="BW20" s="217">
        <v>6000</v>
      </c>
      <c r="BX20" s="217">
        <v>6000</v>
      </c>
      <c r="BY20" s="212" t="s">
        <v>3045</v>
      </c>
      <c r="BZ20" s="217">
        <v>6000</v>
      </c>
      <c r="CA20" s="217">
        <v>7500</v>
      </c>
      <c r="CB20" s="217">
        <v>6000</v>
      </c>
      <c r="CC20" s="217">
        <v>6000</v>
      </c>
      <c r="CD20" s="217">
        <v>6000</v>
      </c>
      <c r="CE20" s="217">
        <v>6000</v>
      </c>
      <c r="CF20" s="217">
        <v>6000</v>
      </c>
      <c r="CG20" s="217">
        <v>6000</v>
      </c>
      <c r="CH20" s="217">
        <v>6000</v>
      </c>
      <c r="CI20" s="217">
        <v>3000</v>
      </c>
      <c r="CJ20" s="217">
        <v>9000</v>
      </c>
      <c r="CK20" s="217">
        <v>6000</v>
      </c>
      <c r="CL20" s="217">
        <v>6000</v>
      </c>
      <c r="CM20" s="217">
        <v>6000</v>
      </c>
      <c r="CN20" s="217">
        <v>7500</v>
      </c>
      <c r="CO20" s="217">
        <v>6000</v>
      </c>
      <c r="CP20" s="217">
        <v>6000</v>
      </c>
      <c r="CQ20" s="218">
        <v>6000</v>
      </c>
      <c r="CR20" s="202" t="s">
        <v>3045</v>
      </c>
      <c r="CS20" s="218">
        <v>6000</v>
      </c>
      <c r="CU20" s="195" t="s">
        <v>2891</v>
      </c>
      <c r="CV20" s="212" t="s">
        <v>3045</v>
      </c>
      <c r="CW20" s="212" t="s">
        <v>3045</v>
      </c>
      <c r="CX20" s="212" t="s">
        <v>3045</v>
      </c>
      <c r="CY20" s="212" t="s">
        <v>3045</v>
      </c>
      <c r="CZ20" s="212" t="s">
        <v>3045</v>
      </c>
      <c r="DA20" s="212" t="s">
        <v>3045</v>
      </c>
      <c r="DB20" s="212" t="s">
        <v>3045</v>
      </c>
      <c r="DC20" s="212" t="s">
        <v>3045</v>
      </c>
      <c r="DD20" s="212" t="s">
        <v>3045</v>
      </c>
      <c r="DE20" s="212" t="s">
        <v>3045</v>
      </c>
      <c r="DF20" s="212" t="s">
        <v>3045</v>
      </c>
      <c r="DG20" s="212" t="s">
        <v>3045</v>
      </c>
      <c r="DH20" s="217">
        <v>7500</v>
      </c>
      <c r="DI20" s="212" t="s">
        <v>3045</v>
      </c>
      <c r="DJ20" s="212" t="s">
        <v>3045</v>
      </c>
      <c r="DK20" s="217">
        <v>6600</v>
      </c>
      <c r="DL20" s="236" t="s">
        <v>3045</v>
      </c>
      <c r="DM20" s="217">
        <v>7500</v>
      </c>
      <c r="DN20" s="217">
        <v>7350</v>
      </c>
      <c r="DO20" s="217">
        <v>7500</v>
      </c>
      <c r="DP20" s="212" t="s">
        <v>3045</v>
      </c>
      <c r="DQ20" s="212" t="s">
        <v>3045</v>
      </c>
      <c r="DR20" s="232">
        <v>9000</v>
      </c>
      <c r="DS20" s="212" t="s">
        <v>3045</v>
      </c>
      <c r="DT20" s="217">
        <v>6000</v>
      </c>
      <c r="DU20" s="217">
        <v>6000</v>
      </c>
      <c r="DV20" s="212" t="s">
        <v>3045</v>
      </c>
      <c r="DW20" s="217">
        <v>6000</v>
      </c>
      <c r="DX20" s="231">
        <v>6600</v>
      </c>
      <c r="DY20" s="217">
        <v>7500</v>
      </c>
      <c r="DZ20" s="217">
        <v>7500</v>
      </c>
      <c r="EA20" s="217">
        <v>7500</v>
      </c>
      <c r="EB20" s="217">
        <v>7500</v>
      </c>
      <c r="EC20" s="217">
        <v>15000</v>
      </c>
      <c r="ED20" s="217">
        <v>10500</v>
      </c>
      <c r="EE20" s="217">
        <v>11250</v>
      </c>
      <c r="EF20" s="217">
        <v>7200</v>
      </c>
      <c r="EG20" s="217">
        <v>7500</v>
      </c>
      <c r="EH20" s="217">
        <v>7500</v>
      </c>
      <c r="EI20" s="217">
        <v>6900</v>
      </c>
      <c r="EJ20" s="217">
        <v>11250</v>
      </c>
      <c r="EK20" s="217">
        <v>7500</v>
      </c>
      <c r="EL20" s="216">
        <v>12000</v>
      </c>
      <c r="EM20" s="217">
        <v>7500</v>
      </c>
      <c r="EN20" s="218">
        <v>6000</v>
      </c>
      <c r="EO20" s="202" t="s">
        <v>3045</v>
      </c>
      <c r="EP20" s="218">
        <v>7500</v>
      </c>
      <c r="ER20" s="195" t="s">
        <v>2891</v>
      </c>
      <c r="ES20" s="212" t="s">
        <v>3045</v>
      </c>
      <c r="ET20" s="212" t="s">
        <v>3045</v>
      </c>
      <c r="EU20" s="212" t="s">
        <v>3045</v>
      </c>
      <c r="EV20" s="212" t="s">
        <v>3045</v>
      </c>
      <c r="EW20" s="212" t="s">
        <v>3045</v>
      </c>
      <c r="EX20" s="212" t="s">
        <v>3045</v>
      </c>
      <c r="EY20" s="212" t="s">
        <v>3045</v>
      </c>
      <c r="EZ20" s="212" t="s">
        <v>3045</v>
      </c>
      <c r="FA20" s="212" t="s">
        <v>3045</v>
      </c>
      <c r="FB20" s="212" t="s">
        <v>3045</v>
      </c>
      <c r="FC20" s="212" t="s">
        <v>3045</v>
      </c>
      <c r="FD20" s="212" t="s">
        <v>3045</v>
      </c>
      <c r="FE20" s="217">
        <v>9000</v>
      </c>
      <c r="FF20" s="212" t="s">
        <v>3045</v>
      </c>
      <c r="FG20" s="212" t="s">
        <v>3045</v>
      </c>
      <c r="FH20" s="217">
        <v>9000</v>
      </c>
      <c r="FI20" s="236" t="s">
        <v>3045</v>
      </c>
      <c r="FJ20" s="217">
        <v>9900</v>
      </c>
      <c r="FK20" s="217">
        <v>18000</v>
      </c>
      <c r="FL20" s="217">
        <v>9000</v>
      </c>
      <c r="FM20" s="212" t="s">
        <v>3045</v>
      </c>
      <c r="FN20" s="212" t="s">
        <v>3045</v>
      </c>
      <c r="FO20" s="232">
        <v>10800</v>
      </c>
      <c r="FP20" s="212" t="s">
        <v>3045</v>
      </c>
      <c r="FQ20" s="217">
        <v>18000</v>
      </c>
      <c r="FR20" s="217">
        <v>12600</v>
      </c>
      <c r="FS20" s="212" t="s">
        <v>3045</v>
      </c>
      <c r="FT20" s="217">
        <v>12600</v>
      </c>
      <c r="FU20" s="231">
        <v>18000</v>
      </c>
      <c r="FV20" s="217">
        <v>18000</v>
      </c>
      <c r="FW20" s="217">
        <v>18000</v>
      </c>
      <c r="FX20" s="217">
        <v>18000</v>
      </c>
      <c r="FY20" s="217">
        <v>18000</v>
      </c>
      <c r="FZ20" s="217">
        <v>18000</v>
      </c>
      <c r="GA20" s="217">
        <v>18000</v>
      </c>
      <c r="GB20" s="217">
        <v>18000</v>
      </c>
      <c r="GC20" s="217">
        <v>11700</v>
      </c>
      <c r="GD20" s="217">
        <v>16200</v>
      </c>
      <c r="GE20" s="217">
        <v>14400</v>
      </c>
      <c r="GF20" s="217">
        <v>18000</v>
      </c>
      <c r="GG20" s="217">
        <v>16200</v>
      </c>
      <c r="GH20" s="217">
        <v>16200</v>
      </c>
      <c r="GI20" s="217">
        <v>16200</v>
      </c>
      <c r="GJ20" s="217">
        <v>13500</v>
      </c>
      <c r="GK20" s="218">
        <v>10800</v>
      </c>
      <c r="GL20" s="235" t="s">
        <v>3045</v>
      </c>
      <c r="GM20" s="218">
        <v>28296</v>
      </c>
      <c r="GO20" s="195" t="s">
        <v>2891</v>
      </c>
      <c r="GP20" s="212" t="s">
        <v>3045</v>
      </c>
      <c r="GQ20" s="212" t="s">
        <v>3045</v>
      </c>
      <c r="GR20" s="212" t="s">
        <v>3045</v>
      </c>
      <c r="GS20" s="212" t="s">
        <v>3045</v>
      </c>
      <c r="GT20" s="212" t="s">
        <v>3045</v>
      </c>
      <c r="GU20" s="212" t="s">
        <v>3045</v>
      </c>
      <c r="GV20" s="212" t="s">
        <v>3045</v>
      </c>
      <c r="GW20" s="212" t="s">
        <v>3045</v>
      </c>
      <c r="GX20" s="212" t="s">
        <v>3045</v>
      </c>
      <c r="GY20" s="212" t="s">
        <v>3045</v>
      </c>
      <c r="GZ20" s="212" t="s">
        <v>3045</v>
      </c>
      <c r="HA20" s="212" t="s">
        <v>3045</v>
      </c>
      <c r="HB20" s="217">
        <v>4000</v>
      </c>
      <c r="HC20" s="212" t="s">
        <v>3045</v>
      </c>
      <c r="HD20" s="212" t="s">
        <v>3045</v>
      </c>
      <c r="HE20" s="217">
        <v>10000</v>
      </c>
      <c r="HF20" s="236" t="s">
        <v>3045</v>
      </c>
      <c r="HG20" s="217">
        <v>4000</v>
      </c>
      <c r="HH20" s="217">
        <v>4000</v>
      </c>
      <c r="HI20" s="217">
        <v>4000</v>
      </c>
      <c r="HJ20" s="212" t="s">
        <v>3045</v>
      </c>
      <c r="HK20" s="212" t="s">
        <v>3045</v>
      </c>
      <c r="HL20" s="232">
        <v>8000</v>
      </c>
      <c r="HM20" s="212" t="s">
        <v>3045</v>
      </c>
      <c r="HN20" s="217">
        <v>3000</v>
      </c>
      <c r="HO20" s="217">
        <v>3000</v>
      </c>
      <c r="HP20" s="212" t="s">
        <v>3045</v>
      </c>
      <c r="HQ20" s="217">
        <v>3000</v>
      </c>
      <c r="HR20" s="231">
        <v>3000</v>
      </c>
      <c r="HS20" s="217">
        <v>3000</v>
      </c>
      <c r="HT20" s="217">
        <v>3000</v>
      </c>
      <c r="HU20" s="217">
        <v>3000</v>
      </c>
      <c r="HV20" s="217">
        <v>3000</v>
      </c>
      <c r="HW20" s="217">
        <v>4000</v>
      </c>
      <c r="HX20" s="217">
        <v>4520</v>
      </c>
      <c r="HY20" s="217">
        <v>4000</v>
      </c>
      <c r="HZ20" s="217">
        <v>4000</v>
      </c>
      <c r="IA20" s="217">
        <v>4520</v>
      </c>
      <c r="IB20" s="217">
        <v>4000</v>
      </c>
      <c r="IC20" s="217">
        <v>10000</v>
      </c>
      <c r="ID20" s="217">
        <v>10000</v>
      </c>
      <c r="IE20" s="217">
        <v>7520</v>
      </c>
      <c r="IF20" s="217">
        <v>7520</v>
      </c>
      <c r="IG20" s="217">
        <v>3000</v>
      </c>
      <c r="IH20" s="218">
        <v>3000</v>
      </c>
      <c r="II20" s="202" t="s">
        <v>3045</v>
      </c>
      <c r="IJ20" s="218">
        <v>9000</v>
      </c>
    </row>
    <row r="21" spans="1:244">
      <c r="A21" s="195" t="s">
        <v>3051</v>
      </c>
      <c r="B21" s="212" t="s">
        <v>3045</v>
      </c>
      <c r="C21" s="212" t="s">
        <v>3045</v>
      </c>
      <c r="D21" s="212" t="s">
        <v>3045</v>
      </c>
      <c r="E21" s="212" t="s">
        <v>3045</v>
      </c>
      <c r="F21" s="212" t="s">
        <v>3045</v>
      </c>
      <c r="G21" s="212" t="s">
        <v>3045</v>
      </c>
      <c r="H21" s="212" t="s">
        <v>3045</v>
      </c>
      <c r="I21" s="212" t="s">
        <v>3045</v>
      </c>
      <c r="J21" s="212" t="s">
        <v>3045</v>
      </c>
      <c r="K21" s="212" t="s">
        <v>3045</v>
      </c>
      <c r="L21" s="216">
        <v>7988.5714285714284</v>
      </c>
      <c r="M21" s="212" t="s">
        <v>3045</v>
      </c>
      <c r="N21" s="217">
        <v>7028.5714285714284</v>
      </c>
      <c r="O21" s="212" t="s">
        <v>3045</v>
      </c>
      <c r="P21" s="216">
        <v>8022.8571428571431</v>
      </c>
      <c r="Q21" s="216">
        <v>6857.1428571428569</v>
      </c>
      <c r="R21" s="212" t="s">
        <v>3045</v>
      </c>
      <c r="S21" s="212" t="s">
        <v>3045</v>
      </c>
      <c r="T21" s="216">
        <v>5142.8571428571431</v>
      </c>
      <c r="U21" s="217">
        <v>8571.4285714285706</v>
      </c>
      <c r="V21" s="212" t="s">
        <v>3045</v>
      </c>
      <c r="W21" s="212" t="s">
        <v>3045</v>
      </c>
      <c r="X21" s="216">
        <v>5142.8571428571431</v>
      </c>
      <c r="Y21" s="212" t="s">
        <v>3045</v>
      </c>
      <c r="Z21" s="212" t="s">
        <v>3045</v>
      </c>
      <c r="AA21" s="217">
        <v>13714.285714285714</v>
      </c>
      <c r="AB21" s="212" t="s">
        <v>3045</v>
      </c>
      <c r="AC21" s="212" t="s">
        <v>3045</v>
      </c>
      <c r="AD21" s="212" t="s">
        <v>3045</v>
      </c>
      <c r="AE21" s="212" t="s">
        <v>3045</v>
      </c>
      <c r="AF21" s="212" t="s">
        <v>3045</v>
      </c>
      <c r="AG21" s="212" t="s">
        <v>3045</v>
      </c>
      <c r="AH21" s="212" t="s">
        <v>3045</v>
      </c>
      <c r="AI21" s="212" t="s">
        <v>3045</v>
      </c>
      <c r="AJ21" s="212" t="s">
        <v>3045</v>
      </c>
      <c r="AK21" s="212" t="s">
        <v>3045</v>
      </c>
      <c r="AL21" s="212" t="s">
        <v>3045</v>
      </c>
      <c r="AM21" s="212" t="s">
        <v>3045</v>
      </c>
      <c r="AN21" s="212" t="s">
        <v>3045</v>
      </c>
      <c r="AO21" s="212" t="s">
        <v>3045</v>
      </c>
      <c r="AP21" s="212" t="s">
        <v>3045</v>
      </c>
      <c r="AQ21" s="212" t="s">
        <v>3045</v>
      </c>
      <c r="AR21" s="212" t="s">
        <v>3045</v>
      </c>
      <c r="AS21" s="212" t="s">
        <v>3045</v>
      </c>
      <c r="AT21" s="202" t="s">
        <v>3045</v>
      </c>
      <c r="AU21" s="202" t="s">
        <v>3045</v>
      </c>
      <c r="AV21" s="202" t="s">
        <v>3045</v>
      </c>
      <c r="AX21" s="195" t="s">
        <v>3051</v>
      </c>
      <c r="AY21" s="212" t="s">
        <v>3045</v>
      </c>
      <c r="AZ21" s="212" t="s">
        <v>3045</v>
      </c>
      <c r="BA21" s="212" t="s">
        <v>3045</v>
      </c>
      <c r="BB21" s="212" t="s">
        <v>3045</v>
      </c>
      <c r="BC21" s="212" t="s">
        <v>3045</v>
      </c>
      <c r="BD21" s="212" t="s">
        <v>3045</v>
      </c>
      <c r="BE21" s="212" t="s">
        <v>3045</v>
      </c>
      <c r="BF21" s="212" t="s">
        <v>3045</v>
      </c>
      <c r="BG21" s="212" t="s">
        <v>3045</v>
      </c>
      <c r="BH21" s="212" t="s">
        <v>3045</v>
      </c>
      <c r="BI21" s="217">
        <v>10308.9</v>
      </c>
      <c r="BJ21" s="212" t="s">
        <v>3045</v>
      </c>
      <c r="BK21" s="217">
        <v>8130</v>
      </c>
      <c r="BL21" s="212" t="s">
        <v>3045</v>
      </c>
      <c r="BM21" s="217">
        <v>9420</v>
      </c>
      <c r="BN21" s="217">
        <v>18000</v>
      </c>
      <c r="BO21" s="212" t="s">
        <v>3045</v>
      </c>
      <c r="BP21" s="212" t="s">
        <v>3045</v>
      </c>
      <c r="BQ21" s="217">
        <v>9000</v>
      </c>
      <c r="BR21" s="217">
        <v>6000</v>
      </c>
      <c r="BS21" s="212" t="s">
        <v>3045</v>
      </c>
      <c r="BT21" s="212" t="s">
        <v>3045</v>
      </c>
      <c r="BU21" s="217">
        <v>12000</v>
      </c>
      <c r="BV21" s="212" t="s">
        <v>3045</v>
      </c>
      <c r="BW21" s="212" t="s">
        <v>3045</v>
      </c>
      <c r="BX21" s="225">
        <v>12000</v>
      </c>
      <c r="BY21" s="212" t="s">
        <v>3045</v>
      </c>
      <c r="BZ21" s="212" t="s">
        <v>3045</v>
      </c>
      <c r="CA21" s="212" t="s">
        <v>3045</v>
      </c>
      <c r="CB21" s="212" t="s">
        <v>3045</v>
      </c>
      <c r="CC21" s="212" t="s">
        <v>3045</v>
      </c>
      <c r="CD21" s="212" t="s">
        <v>3045</v>
      </c>
      <c r="CE21" s="212" t="s">
        <v>3045</v>
      </c>
      <c r="CF21" s="212" t="s">
        <v>3045</v>
      </c>
      <c r="CG21" s="212" t="s">
        <v>3045</v>
      </c>
      <c r="CH21" s="212" t="s">
        <v>3045</v>
      </c>
      <c r="CI21" s="212" t="s">
        <v>3045</v>
      </c>
      <c r="CJ21" s="212" t="s">
        <v>3045</v>
      </c>
      <c r="CK21" s="212" t="s">
        <v>3045</v>
      </c>
      <c r="CL21" s="212" t="s">
        <v>3045</v>
      </c>
      <c r="CM21" s="212" t="s">
        <v>3045</v>
      </c>
      <c r="CN21" s="212" t="s">
        <v>3045</v>
      </c>
      <c r="CO21" s="212" t="s">
        <v>3045</v>
      </c>
      <c r="CP21" s="212" t="s">
        <v>3045</v>
      </c>
      <c r="CQ21" s="202" t="s">
        <v>3045</v>
      </c>
      <c r="CR21" s="202" t="s">
        <v>3045</v>
      </c>
      <c r="CS21" s="202" t="s">
        <v>3045</v>
      </c>
      <c r="CU21" s="195" t="s">
        <v>3051</v>
      </c>
      <c r="CV21" s="212" t="s">
        <v>3045</v>
      </c>
      <c r="CW21" s="212" t="s">
        <v>3045</v>
      </c>
      <c r="CX21" s="212" t="s">
        <v>3045</v>
      </c>
      <c r="CY21" s="212" t="s">
        <v>3045</v>
      </c>
      <c r="CZ21" s="212" t="s">
        <v>3045</v>
      </c>
      <c r="DA21" s="212" t="s">
        <v>3045</v>
      </c>
      <c r="DB21" s="212" t="s">
        <v>3045</v>
      </c>
      <c r="DC21" s="212" t="s">
        <v>3045</v>
      </c>
      <c r="DD21" s="212" t="s">
        <v>3045</v>
      </c>
      <c r="DE21" s="212" t="s">
        <v>3045</v>
      </c>
      <c r="DF21" s="224">
        <v>7500</v>
      </c>
      <c r="DG21" s="212" t="s">
        <v>3045</v>
      </c>
      <c r="DH21" s="217">
        <v>8445</v>
      </c>
      <c r="DI21" s="212" t="s">
        <v>3045</v>
      </c>
      <c r="DJ21" s="224">
        <v>9390</v>
      </c>
      <c r="DK21" s="224">
        <v>10500</v>
      </c>
      <c r="DL21" s="236" t="s">
        <v>3045</v>
      </c>
      <c r="DM21" s="212" t="s">
        <v>3045</v>
      </c>
      <c r="DN21" s="217">
        <v>8250</v>
      </c>
      <c r="DO21" s="217">
        <v>9390</v>
      </c>
      <c r="DP21" s="212" t="s">
        <v>3045</v>
      </c>
      <c r="DQ21" s="212" t="s">
        <v>3045</v>
      </c>
      <c r="DR21" s="217">
        <v>10500</v>
      </c>
      <c r="DS21" s="212" t="s">
        <v>3045</v>
      </c>
      <c r="DT21" s="212" t="s">
        <v>3045</v>
      </c>
      <c r="DU21" s="217">
        <v>15000</v>
      </c>
      <c r="DV21" s="212" t="s">
        <v>3045</v>
      </c>
      <c r="DW21" s="212" t="s">
        <v>3045</v>
      </c>
      <c r="DX21" s="226" t="s">
        <v>3045</v>
      </c>
      <c r="DY21" s="226" t="s">
        <v>3045</v>
      </c>
      <c r="DZ21" s="226" t="s">
        <v>3045</v>
      </c>
      <c r="EA21" s="226" t="s">
        <v>3045</v>
      </c>
      <c r="EB21" s="226" t="s">
        <v>3045</v>
      </c>
      <c r="EC21" s="212" t="s">
        <v>3045</v>
      </c>
      <c r="ED21" s="212" t="s">
        <v>3045</v>
      </c>
      <c r="EE21" s="212" t="s">
        <v>3045</v>
      </c>
      <c r="EF21" s="212" t="s">
        <v>3045</v>
      </c>
      <c r="EG21" s="212" t="s">
        <v>3045</v>
      </c>
      <c r="EH21" s="212" t="s">
        <v>3045</v>
      </c>
      <c r="EI21" s="212" t="s">
        <v>3045</v>
      </c>
      <c r="EJ21" s="212" t="s">
        <v>3045</v>
      </c>
      <c r="EK21" s="212" t="s">
        <v>3045</v>
      </c>
      <c r="EL21" s="212" t="s">
        <v>3045</v>
      </c>
      <c r="EM21" s="212" t="s">
        <v>3045</v>
      </c>
      <c r="EN21" s="202" t="s">
        <v>3045</v>
      </c>
      <c r="EO21" s="202" t="s">
        <v>3045</v>
      </c>
      <c r="EP21" s="202" t="s">
        <v>3045</v>
      </c>
      <c r="ER21" s="195" t="s">
        <v>3051</v>
      </c>
      <c r="ES21" s="212" t="s">
        <v>3045</v>
      </c>
      <c r="ET21" s="212" t="s">
        <v>3045</v>
      </c>
      <c r="EU21" s="212" t="s">
        <v>3045</v>
      </c>
      <c r="EV21" s="212" t="s">
        <v>3045</v>
      </c>
      <c r="EW21" s="212" t="s">
        <v>3045</v>
      </c>
      <c r="EX21" s="212" t="s">
        <v>3045</v>
      </c>
      <c r="EY21" s="212" t="s">
        <v>3045</v>
      </c>
      <c r="EZ21" s="212" t="s">
        <v>3045</v>
      </c>
      <c r="FA21" s="212" t="s">
        <v>3045</v>
      </c>
      <c r="FB21" s="212" t="s">
        <v>3045</v>
      </c>
      <c r="FC21" s="224">
        <v>7349.9400000000005</v>
      </c>
      <c r="FD21" s="212" t="s">
        <v>3045</v>
      </c>
      <c r="FE21" s="217">
        <v>10800</v>
      </c>
      <c r="FF21" s="212" t="s">
        <v>3045</v>
      </c>
      <c r="FG21" s="224">
        <v>12888</v>
      </c>
      <c r="FH21" s="224">
        <v>12600</v>
      </c>
      <c r="FI21" s="236" t="s">
        <v>3045</v>
      </c>
      <c r="FJ21" s="212" t="s">
        <v>3045</v>
      </c>
      <c r="FK21" s="217">
        <v>11268</v>
      </c>
      <c r="FL21" s="217">
        <v>9000</v>
      </c>
      <c r="FM21" s="212" t="s">
        <v>3045</v>
      </c>
      <c r="FN21" s="212" t="s">
        <v>3045</v>
      </c>
      <c r="FO21" s="217">
        <v>14400</v>
      </c>
      <c r="FP21" s="212" t="s">
        <v>3045</v>
      </c>
      <c r="FQ21" s="212" t="s">
        <v>3045</v>
      </c>
      <c r="FR21" s="217">
        <v>9000</v>
      </c>
      <c r="FS21" s="212" t="s">
        <v>3045</v>
      </c>
      <c r="FT21" s="212" t="s">
        <v>3045</v>
      </c>
      <c r="FU21" s="226" t="s">
        <v>3045</v>
      </c>
      <c r="FV21" s="226" t="s">
        <v>3045</v>
      </c>
      <c r="FW21" s="226" t="s">
        <v>3045</v>
      </c>
      <c r="FX21" s="226" t="s">
        <v>3045</v>
      </c>
      <c r="FY21" s="226" t="s">
        <v>3045</v>
      </c>
      <c r="FZ21" s="212" t="s">
        <v>3045</v>
      </c>
      <c r="GA21" s="212" t="s">
        <v>3045</v>
      </c>
      <c r="GB21" s="212" t="s">
        <v>3045</v>
      </c>
      <c r="GC21" s="212" t="s">
        <v>3045</v>
      </c>
      <c r="GD21" s="212" t="s">
        <v>3045</v>
      </c>
      <c r="GE21" s="212" t="s">
        <v>3045</v>
      </c>
      <c r="GF21" s="212" t="s">
        <v>3045</v>
      </c>
      <c r="GG21" s="212" t="s">
        <v>3045</v>
      </c>
      <c r="GH21" s="212" t="s">
        <v>3045</v>
      </c>
      <c r="GI21" s="212" t="s">
        <v>3045</v>
      </c>
      <c r="GJ21" s="212" t="s">
        <v>3045</v>
      </c>
      <c r="GK21" s="202" t="s">
        <v>3045</v>
      </c>
      <c r="GL21" s="235" t="s">
        <v>3045</v>
      </c>
      <c r="GM21" s="202" t="s">
        <v>3045</v>
      </c>
      <c r="GO21" s="195" t="s">
        <v>3051</v>
      </c>
      <c r="GP21" s="212" t="s">
        <v>3045</v>
      </c>
      <c r="GQ21" s="212" t="s">
        <v>3045</v>
      </c>
      <c r="GR21" s="212" t="s">
        <v>3045</v>
      </c>
      <c r="GS21" s="212" t="s">
        <v>3045</v>
      </c>
      <c r="GT21" s="212" t="s">
        <v>3045</v>
      </c>
      <c r="GU21" s="212" t="s">
        <v>3045</v>
      </c>
      <c r="GV21" s="212" t="s">
        <v>3045</v>
      </c>
      <c r="GW21" s="212" t="s">
        <v>3045</v>
      </c>
      <c r="GX21" s="212" t="s">
        <v>3045</v>
      </c>
      <c r="GY21" s="212" t="s">
        <v>3045</v>
      </c>
      <c r="GZ21" s="224">
        <v>4295.3999999999996</v>
      </c>
      <c r="HA21" s="212" t="s">
        <v>3045</v>
      </c>
      <c r="HB21" s="217">
        <v>4640</v>
      </c>
      <c r="HC21" s="212" t="s">
        <v>3045</v>
      </c>
      <c r="HD21" s="224">
        <v>5000</v>
      </c>
      <c r="HE21" s="224">
        <v>12000</v>
      </c>
      <c r="HF21" s="236" t="s">
        <v>3045</v>
      </c>
      <c r="HG21" s="212" t="s">
        <v>3045</v>
      </c>
      <c r="HH21" s="217">
        <v>7520</v>
      </c>
      <c r="HI21" s="217">
        <v>7520</v>
      </c>
      <c r="HJ21" s="212" t="s">
        <v>3045</v>
      </c>
      <c r="HK21" s="212" t="s">
        <v>3045</v>
      </c>
      <c r="HL21" s="217">
        <v>4000</v>
      </c>
      <c r="HM21" s="212" t="s">
        <v>3045</v>
      </c>
      <c r="HN21" s="212" t="s">
        <v>3045</v>
      </c>
      <c r="HO21" s="217">
        <v>8000</v>
      </c>
      <c r="HP21" s="212" t="s">
        <v>3045</v>
      </c>
      <c r="HQ21" s="212" t="s">
        <v>3045</v>
      </c>
      <c r="HR21" s="226" t="s">
        <v>3045</v>
      </c>
      <c r="HS21" s="226" t="s">
        <v>3045</v>
      </c>
      <c r="HT21" s="226" t="s">
        <v>3045</v>
      </c>
      <c r="HU21" s="226" t="s">
        <v>3045</v>
      </c>
      <c r="HV21" s="226" t="s">
        <v>3045</v>
      </c>
      <c r="HW21" s="212" t="s">
        <v>3045</v>
      </c>
      <c r="HX21" s="212" t="s">
        <v>3045</v>
      </c>
      <c r="HY21" s="212" t="s">
        <v>3045</v>
      </c>
      <c r="HZ21" s="212" t="s">
        <v>3045</v>
      </c>
      <c r="IA21" s="212" t="s">
        <v>3045</v>
      </c>
      <c r="IB21" s="212" t="s">
        <v>3045</v>
      </c>
      <c r="IC21" s="212" t="s">
        <v>3045</v>
      </c>
      <c r="ID21" s="212" t="s">
        <v>3045</v>
      </c>
      <c r="IE21" s="212" t="s">
        <v>3045</v>
      </c>
      <c r="IF21" s="212" t="s">
        <v>3045</v>
      </c>
      <c r="IG21" s="212" t="s">
        <v>3045</v>
      </c>
      <c r="IH21" s="202" t="s">
        <v>3045</v>
      </c>
      <c r="II21" s="202" t="s">
        <v>3045</v>
      </c>
      <c r="IJ21" s="202" t="s">
        <v>3045</v>
      </c>
    </row>
    <row r="22" spans="1:244">
      <c r="A22" s="195" t="s">
        <v>2910</v>
      </c>
      <c r="B22" s="212" t="s">
        <v>3045</v>
      </c>
      <c r="C22" s="212" t="s">
        <v>3045</v>
      </c>
      <c r="D22" s="212" t="s">
        <v>3045</v>
      </c>
      <c r="E22" s="212" t="s">
        <v>3045</v>
      </c>
      <c r="F22" s="212" t="s">
        <v>3045</v>
      </c>
      <c r="G22" s="212" t="s">
        <v>3045</v>
      </c>
      <c r="H22" s="212" t="s">
        <v>3045</v>
      </c>
      <c r="I22" s="212" t="s">
        <v>3045</v>
      </c>
      <c r="J22" s="212" t="s">
        <v>3045</v>
      </c>
      <c r="K22" s="212" t="s">
        <v>3045</v>
      </c>
      <c r="L22" s="212" t="s">
        <v>3045</v>
      </c>
      <c r="M22" s="212" t="s">
        <v>3045</v>
      </c>
      <c r="N22" s="212" t="s">
        <v>3045</v>
      </c>
      <c r="O22" s="212" t="s">
        <v>3045</v>
      </c>
      <c r="P22" s="212" t="s">
        <v>3045</v>
      </c>
      <c r="Q22" s="212" t="s">
        <v>3045</v>
      </c>
      <c r="R22" s="212" t="s">
        <v>3045</v>
      </c>
      <c r="S22" s="212" t="s">
        <v>3045</v>
      </c>
      <c r="T22" s="212" t="s">
        <v>3045</v>
      </c>
      <c r="U22" s="216">
        <v>5142.8571428571431</v>
      </c>
      <c r="V22" s="212" t="s">
        <v>3045</v>
      </c>
      <c r="W22" s="216">
        <v>4011.4285714285716</v>
      </c>
      <c r="X22" s="221">
        <v>4800</v>
      </c>
      <c r="Y22" s="216">
        <v>5417.1428571428569</v>
      </c>
      <c r="Z22" s="216">
        <v>6857.1428571428569</v>
      </c>
      <c r="AA22" s="216">
        <v>8108.5714285714284</v>
      </c>
      <c r="AB22" s="212" t="s">
        <v>3045</v>
      </c>
      <c r="AC22" s="216">
        <v>7371.4285714285716</v>
      </c>
      <c r="AD22" s="213">
        <v>6857.1428571428569</v>
      </c>
      <c r="AE22" s="216">
        <v>6857.1428571428569</v>
      </c>
      <c r="AF22" s="217">
        <v>6857.1428571428569</v>
      </c>
      <c r="AG22" s="216">
        <v>6857.1428571428569</v>
      </c>
      <c r="AH22" s="216">
        <v>6857.1428571428569</v>
      </c>
      <c r="AI22" s="212" t="s">
        <v>3045</v>
      </c>
      <c r="AJ22" s="212" t="s">
        <v>3045</v>
      </c>
      <c r="AK22" s="216">
        <v>6428.5714285714284</v>
      </c>
      <c r="AL22" s="216">
        <v>6857.1428571428569</v>
      </c>
      <c r="AM22" s="216">
        <v>7714.2857142857147</v>
      </c>
      <c r="AN22" s="213">
        <v>7028.5714285714284</v>
      </c>
      <c r="AO22" s="213">
        <v>7200</v>
      </c>
      <c r="AP22" s="213">
        <v>7028.5714285714284</v>
      </c>
      <c r="AQ22" s="213">
        <v>6857.1428571428569</v>
      </c>
      <c r="AR22" s="216">
        <v>6857.1428571428569</v>
      </c>
      <c r="AS22" s="216">
        <v>6857.1428571428569</v>
      </c>
      <c r="AT22" s="216">
        <v>6857.1428571428569</v>
      </c>
      <c r="AU22" s="216">
        <v>6857.1428571428569</v>
      </c>
      <c r="AV22" s="203">
        <v>6857.1428571428569</v>
      </c>
      <c r="AX22" s="195" t="s">
        <v>2910</v>
      </c>
      <c r="AY22" s="212" t="s">
        <v>3045</v>
      </c>
      <c r="AZ22" s="212" t="s">
        <v>3045</v>
      </c>
      <c r="BA22" s="212" t="s">
        <v>3045</v>
      </c>
      <c r="BB22" s="212" t="s">
        <v>3045</v>
      </c>
      <c r="BC22" s="212" t="s">
        <v>3045</v>
      </c>
      <c r="BD22" s="212" t="s">
        <v>3045</v>
      </c>
      <c r="BE22" s="212" t="s">
        <v>3045</v>
      </c>
      <c r="BF22" s="212" t="s">
        <v>3045</v>
      </c>
      <c r="BG22" s="212" t="s">
        <v>3045</v>
      </c>
      <c r="BH22" s="212" t="s">
        <v>3045</v>
      </c>
      <c r="BI22" s="212" t="s">
        <v>3045</v>
      </c>
      <c r="BJ22" s="212" t="s">
        <v>3045</v>
      </c>
      <c r="BK22" s="212" t="s">
        <v>3045</v>
      </c>
      <c r="BL22" s="212" t="s">
        <v>3045</v>
      </c>
      <c r="BM22" s="212" t="s">
        <v>3045</v>
      </c>
      <c r="BN22" s="212" t="s">
        <v>3045</v>
      </c>
      <c r="BO22" s="212" t="s">
        <v>3045</v>
      </c>
      <c r="BP22" s="212" t="s">
        <v>3045</v>
      </c>
      <c r="BQ22" s="212" t="s">
        <v>3045</v>
      </c>
      <c r="BR22" s="217">
        <v>15000</v>
      </c>
      <c r="BS22" s="212" t="s">
        <v>3045</v>
      </c>
      <c r="BT22" s="217">
        <v>9000</v>
      </c>
      <c r="BU22" s="217">
        <v>9750</v>
      </c>
      <c r="BV22" s="217">
        <v>9000</v>
      </c>
      <c r="BW22" s="217">
        <v>9000</v>
      </c>
      <c r="BX22" s="225">
        <v>12000</v>
      </c>
      <c r="BY22" s="212" t="s">
        <v>3045</v>
      </c>
      <c r="BZ22" s="217">
        <v>11280</v>
      </c>
      <c r="CA22" s="217">
        <v>20250</v>
      </c>
      <c r="CB22" s="217">
        <v>10500</v>
      </c>
      <c r="CC22" s="217">
        <v>10500</v>
      </c>
      <c r="CD22" s="217">
        <v>10500</v>
      </c>
      <c r="CE22" s="217">
        <v>10500</v>
      </c>
      <c r="CF22" s="212" t="s">
        <v>3045</v>
      </c>
      <c r="CG22" s="212" t="s">
        <v>3045</v>
      </c>
      <c r="CH22" s="217">
        <v>15000</v>
      </c>
      <c r="CI22" s="217">
        <v>10200</v>
      </c>
      <c r="CJ22" s="217">
        <v>10200</v>
      </c>
      <c r="CK22" s="217">
        <v>15000</v>
      </c>
      <c r="CL22" s="217">
        <v>15000</v>
      </c>
      <c r="CM22" s="213">
        <v>8250</v>
      </c>
      <c r="CN22" s="217">
        <v>15000</v>
      </c>
      <c r="CO22" s="217">
        <v>9000</v>
      </c>
      <c r="CP22" s="217">
        <v>9000</v>
      </c>
      <c r="CQ22" s="218">
        <v>9000</v>
      </c>
      <c r="CR22" s="218">
        <v>9000</v>
      </c>
      <c r="CS22" s="218">
        <v>7500</v>
      </c>
      <c r="CU22" s="195" t="s">
        <v>2910</v>
      </c>
      <c r="CV22" s="212" t="s">
        <v>3045</v>
      </c>
      <c r="CW22" s="212" t="s">
        <v>3045</v>
      </c>
      <c r="CX22" s="212" t="s">
        <v>3045</v>
      </c>
      <c r="CY22" s="212" t="s">
        <v>3045</v>
      </c>
      <c r="CZ22" s="212" t="s">
        <v>3045</v>
      </c>
      <c r="DA22" s="212" t="s">
        <v>3045</v>
      </c>
      <c r="DB22" s="212" t="s">
        <v>3045</v>
      </c>
      <c r="DC22" s="212" t="s">
        <v>3045</v>
      </c>
      <c r="DD22" s="212" t="s">
        <v>3045</v>
      </c>
      <c r="DE22" s="212" t="s">
        <v>3045</v>
      </c>
      <c r="DF22" s="212" t="s">
        <v>3045</v>
      </c>
      <c r="DG22" s="212" t="s">
        <v>3045</v>
      </c>
      <c r="DH22" s="212" t="s">
        <v>3045</v>
      </c>
      <c r="DI22" s="212" t="s">
        <v>3045</v>
      </c>
      <c r="DJ22" s="212" t="s">
        <v>3045</v>
      </c>
      <c r="DK22" s="212" t="s">
        <v>3045</v>
      </c>
      <c r="DL22" s="212" t="s">
        <v>3045</v>
      </c>
      <c r="DM22" s="212" t="s">
        <v>3045</v>
      </c>
      <c r="DN22" s="212" t="s">
        <v>3045</v>
      </c>
      <c r="DO22" s="217">
        <v>15000</v>
      </c>
      <c r="DP22" s="212" t="s">
        <v>3045</v>
      </c>
      <c r="DQ22" s="217">
        <v>15000</v>
      </c>
      <c r="DR22" s="217">
        <v>15000</v>
      </c>
      <c r="DS22" s="217">
        <v>13875</v>
      </c>
      <c r="DT22" s="217">
        <v>13500</v>
      </c>
      <c r="DU22" s="217">
        <v>13500</v>
      </c>
      <c r="DV22" s="212" t="s">
        <v>3045</v>
      </c>
      <c r="DW22" s="217">
        <v>13875</v>
      </c>
      <c r="DX22" s="231">
        <v>13500</v>
      </c>
      <c r="DY22" s="217">
        <v>13500</v>
      </c>
      <c r="DZ22" s="217">
        <v>13500</v>
      </c>
      <c r="EA22" s="217">
        <v>13500</v>
      </c>
      <c r="EB22" s="217">
        <v>13500</v>
      </c>
      <c r="EC22" s="212" t="s">
        <v>3045</v>
      </c>
      <c r="ED22" s="212" t="s">
        <v>3045</v>
      </c>
      <c r="EE22" s="217">
        <v>15000</v>
      </c>
      <c r="EF22" s="217">
        <v>15000</v>
      </c>
      <c r="EG22" s="217">
        <v>15000</v>
      </c>
      <c r="EH22" s="217">
        <v>18750</v>
      </c>
      <c r="EI22" s="217">
        <v>18750</v>
      </c>
      <c r="EJ22" s="217">
        <v>18750</v>
      </c>
      <c r="EK22" s="217">
        <v>18750</v>
      </c>
      <c r="EL22" s="217">
        <v>15000</v>
      </c>
      <c r="EM22" s="217">
        <v>15000</v>
      </c>
      <c r="EN22" s="218">
        <v>15000</v>
      </c>
      <c r="EO22" s="218">
        <v>18750</v>
      </c>
      <c r="EP22" s="218">
        <v>15000</v>
      </c>
      <c r="ER22" s="195" t="s">
        <v>2910</v>
      </c>
      <c r="ES22" s="212" t="s">
        <v>3045</v>
      </c>
      <c r="ET22" s="212" t="s">
        <v>3045</v>
      </c>
      <c r="EU22" s="212" t="s">
        <v>3045</v>
      </c>
      <c r="EV22" s="212" t="s">
        <v>3045</v>
      </c>
      <c r="EW22" s="212" t="s">
        <v>3045</v>
      </c>
      <c r="EX22" s="212" t="s">
        <v>3045</v>
      </c>
      <c r="EY22" s="212" t="s">
        <v>3045</v>
      </c>
      <c r="EZ22" s="212" t="s">
        <v>3045</v>
      </c>
      <c r="FA22" s="212" t="s">
        <v>3045</v>
      </c>
      <c r="FB22" s="212" t="s">
        <v>3045</v>
      </c>
      <c r="FC22" s="212" t="s">
        <v>3045</v>
      </c>
      <c r="FD22" s="212" t="s">
        <v>3045</v>
      </c>
      <c r="FE22" s="212" t="s">
        <v>3045</v>
      </c>
      <c r="FF22" s="212" t="s">
        <v>3045</v>
      </c>
      <c r="FG22" s="212" t="s">
        <v>3045</v>
      </c>
      <c r="FH22" s="212" t="s">
        <v>3045</v>
      </c>
      <c r="FI22" s="212" t="s">
        <v>3045</v>
      </c>
      <c r="FJ22" s="212" t="s">
        <v>3045</v>
      </c>
      <c r="FK22" s="212" t="s">
        <v>3045</v>
      </c>
      <c r="FL22" s="217">
        <v>9000</v>
      </c>
      <c r="FM22" s="212" t="s">
        <v>3045</v>
      </c>
      <c r="FN22" s="217">
        <v>3240</v>
      </c>
      <c r="FO22" s="217">
        <v>4500</v>
      </c>
      <c r="FP22" s="217">
        <v>4500</v>
      </c>
      <c r="FQ22" s="217">
        <v>4500</v>
      </c>
      <c r="FR22" s="217">
        <v>4500</v>
      </c>
      <c r="FS22" s="212" t="s">
        <v>3045</v>
      </c>
      <c r="FT22" s="217">
        <v>4500</v>
      </c>
      <c r="FU22" s="231">
        <v>5184</v>
      </c>
      <c r="FV22" s="217">
        <v>4950</v>
      </c>
      <c r="FW22" s="217">
        <v>5400</v>
      </c>
      <c r="FX22" s="217">
        <v>5400</v>
      </c>
      <c r="FY22" s="217">
        <v>5400</v>
      </c>
      <c r="FZ22" s="212" t="s">
        <v>3045</v>
      </c>
      <c r="GA22" s="212" t="s">
        <v>3045</v>
      </c>
      <c r="GB22" s="217">
        <v>7200</v>
      </c>
      <c r="GC22" s="217">
        <v>6840</v>
      </c>
      <c r="GD22" s="213">
        <v>9900</v>
      </c>
      <c r="GE22" s="217">
        <v>7200</v>
      </c>
      <c r="GF22" s="217">
        <v>7200</v>
      </c>
      <c r="GG22" s="213">
        <v>14400</v>
      </c>
      <c r="GH22" s="213">
        <v>10800</v>
      </c>
      <c r="GI22" s="216">
        <v>12150</v>
      </c>
      <c r="GJ22" s="216">
        <v>13500</v>
      </c>
      <c r="GK22" s="218">
        <v>7200</v>
      </c>
      <c r="GL22" s="227">
        <v>7200</v>
      </c>
      <c r="GM22" s="218">
        <v>7200</v>
      </c>
      <c r="GO22" s="195" t="s">
        <v>2910</v>
      </c>
      <c r="GP22" s="212" t="s">
        <v>3045</v>
      </c>
      <c r="GQ22" s="212" t="s">
        <v>3045</v>
      </c>
      <c r="GR22" s="212" t="s">
        <v>3045</v>
      </c>
      <c r="GS22" s="212" t="s">
        <v>3045</v>
      </c>
      <c r="GT22" s="212" t="s">
        <v>3045</v>
      </c>
      <c r="GU22" s="212" t="s">
        <v>3045</v>
      </c>
      <c r="GV22" s="212" t="s">
        <v>3045</v>
      </c>
      <c r="GW22" s="212" t="s">
        <v>3045</v>
      </c>
      <c r="GX22" s="212" t="s">
        <v>3045</v>
      </c>
      <c r="GY22" s="212" t="s">
        <v>3045</v>
      </c>
      <c r="GZ22" s="212" t="s">
        <v>3045</v>
      </c>
      <c r="HA22" s="212" t="s">
        <v>3045</v>
      </c>
      <c r="HB22" s="212" t="s">
        <v>3045</v>
      </c>
      <c r="HC22" s="212" t="s">
        <v>3045</v>
      </c>
      <c r="HD22" s="212" t="s">
        <v>3045</v>
      </c>
      <c r="HE22" s="212" t="s">
        <v>3045</v>
      </c>
      <c r="HF22" s="212" t="s">
        <v>3045</v>
      </c>
      <c r="HG22" s="212" t="s">
        <v>3045</v>
      </c>
      <c r="HH22" s="212" t="s">
        <v>3045</v>
      </c>
      <c r="HI22" s="217">
        <v>6000</v>
      </c>
      <c r="HJ22" s="212" t="s">
        <v>3045</v>
      </c>
      <c r="HK22" s="217">
        <v>4000</v>
      </c>
      <c r="HL22" s="217">
        <v>2400</v>
      </c>
      <c r="HM22" s="217">
        <v>1440</v>
      </c>
      <c r="HN22" s="217">
        <v>1520</v>
      </c>
      <c r="HO22" s="217">
        <v>1520</v>
      </c>
      <c r="HP22" s="212" t="s">
        <v>3045</v>
      </c>
      <c r="HQ22" s="217">
        <v>1520</v>
      </c>
      <c r="HR22" s="231">
        <v>1520</v>
      </c>
      <c r="HS22" s="217">
        <v>1520</v>
      </c>
      <c r="HT22" s="217">
        <v>1360</v>
      </c>
      <c r="HU22" s="217">
        <v>1440</v>
      </c>
      <c r="HV22" s="217">
        <v>1440</v>
      </c>
      <c r="HW22" s="212" t="s">
        <v>3045</v>
      </c>
      <c r="HX22" s="212" t="s">
        <v>3045</v>
      </c>
      <c r="HY22" s="216">
        <v>5850</v>
      </c>
      <c r="HZ22" s="216">
        <v>4520</v>
      </c>
      <c r="IA22" s="216">
        <v>5120</v>
      </c>
      <c r="IB22" s="216">
        <v>6000</v>
      </c>
      <c r="IC22" s="217">
        <v>4000</v>
      </c>
      <c r="ID22" s="217">
        <v>4000</v>
      </c>
      <c r="IE22" s="217">
        <v>4000</v>
      </c>
      <c r="IF22" s="216">
        <v>5400</v>
      </c>
      <c r="IG22" s="216">
        <v>4800</v>
      </c>
      <c r="IH22" s="216">
        <v>4000</v>
      </c>
      <c r="II22" s="216">
        <v>4000</v>
      </c>
      <c r="IJ22" s="203">
        <v>5000</v>
      </c>
    </row>
    <row r="23" spans="1:244">
      <c r="A23" s="33" t="s">
        <v>2907</v>
      </c>
      <c r="B23" s="221">
        <v>16285.714285714286</v>
      </c>
      <c r="C23" s="213">
        <v>21714.285714285714</v>
      </c>
      <c r="D23" s="213">
        <v>15634.285714285714</v>
      </c>
      <c r="E23" s="221">
        <v>16285.714285714286</v>
      </c>
      <c r="F23" s="221">
        <v>21714.285714285714</v>
      </c>
      <c r="G23" s="221">
        <v>21714.285714285714</v>
      </c>
      <c r="H23" s="212" t="s">
        <v>3045</v>
      </c>
      <c r="I23" s="212" t="s">
        <v>3045</v>
      </c>
      <c r="J23" s="221">
        <v>1714.2857142857142</v>
      </c>
      <c r="K23" s="221">
        <v>3428.5714285714284</v>
      </c>
      <c r="L23" s="221">
        <v>1714.2857142857142</v>
      </c>
      <c r="M23" s="221">
        <v>3428.5714285714284</v>
      </c>
      <c r="N23" s="212" t="s">
        <v>3045</v>
      </c>
      <c r="O23" s="221">
        <v>6857.1428571428569</v>
      </c>
      <c r="P23" s="212" t="s">
        <v>3045</v>
      </c>
      <c r="Q23" s="221">
        <v>6857.1428571428569</v>
      </c>
      <c r="R23" s="221">
        <v>6857.1428571428569</v>
      </c>
      <c r="S23" s="221">
        <v>6857.1428571428596</v>
      </c>
      <c r="T23" s="221">
        <v>5142.8571428571431</v>
      </c>
      <c r="U23" s="221">
        <v>5142.8571428571431</v>
      </c>
      <c r="V23" s="221">
        <v>6857.1428571428569</v>
      </c>
      <c r="W23" s="221">
        <v>5142.8571428571431</v>
      </c>
      <c r="X23" s="221">
        <v>5142.8571428571431</v>
      </c>
      <c r="Y23" s="221">
        <v>5142.8571428571431</v>
      </c>
      <c r="Z23" s="217">
        <v>5142.8571428571431</v>
      </c>
      <c r="AA23" s="217">
        <v>5142.8571428571431</v>
      </c>
      <c r="AB23" s="217">
        <v>6857.1428571428569</v>
      </c>
      <c r="AC23" s="217">
        <v>6857.1428571428569</v>
      </c>
      <c r="AD23" s="217">
        <v>6857.1428571428569</v>
      </c>
      <c r="AE23" s="217">
        <v>3428.5714285714284</v>
      </c>
      <c r="AF23" s="217">
        <v>5142.8571428571431</v>
      </c>
      <c r="AG23" s="217">
        <v>3428.5714285714284</v>
      </c>
      <c r="AH23" s="217">
        <v>3428.5714285714284</v>
      </c>
      <c r="AI23" s="217">
        <v>3428.5714285714284</v>
      </c>
      <c r="AJ23" s="217">
        <v>3428.5714285714284</v>
      </c>
      <c r="AK23" s="217">
        <v>3428.5714285714284</v>
      </c>
      <c r="AL23" s="217">
        <v>3428.5714285714284</v>
      </c>
      <c r="AM23" s="217">
        <v>3428.5714285714284</v>
      </c>
      <c r="AN23" s="217">
        <v>3428.5714285714284</v>
      </c>
      <c r="AO23" s="217">
        <v>7200</v>
      </c>
      <c r="AP23" s="217">
        <v>3428.5714285714284</v>
      </c>
      <c r="AQ23" s="217">
        <v>3428.5714285714284</v>
      </c>
      <c r="AR23" s="217">
        <v>6857.1428571428569</v>
      </c>
      <c r="AS23" s="217">
        <v>5142.8571428571431</v>
      </c>
      <c r="AT23" s="218">
        <v>6857.1428571428569</v>
      </c>
      <c r="AU23" s="202" t="s">
        <v>3045</v>
      </c>
      <c r="AV23" s="218">
        <v>3428.5714285714284</v>
      </c>
      <c r="AX23" s="33" t="s">
        <v>2907</v>
      </c>
      <c r="AY23" s="217">
        <v>12000</v>
      </c>
      <c r="AZ23" s="217">
        <v>6000</v>
      </c>
      <c r="BA23" s="217">
        <v>12000</v>
      </c>
      <c r="BB23" s="217">
        <v>15000</v>
      </c>
      <c r="BC23" s="217">
        <v>6000</v>
      </c>
      <c r="BD23" s="217">
        <v>12000</v>
      </c>
      <c r="BE23" s="212" t="s">
        <v>3045</v>
      </c>
      <c r="BF23" s="212" t="s">
        <v>3045</v>
      </c>
      <c r="BG23" s="217">
        <v>3000</v>
      </c>
      <c r="BH23" s="217">
        <v>6000</v>
      </c>
      <c r="BI23" s="217">
        <v>3000</v>
      </c>
      <c r="BJ23" s="217">
        <v>3000</v>
      </c>
      <c r="BK23" s="212" t="s">
        <v>3045</v>
      </c>
      <c r="BL23" s="217">
        <v>12000</v>
      </c>
      <c r="BM23" s="212" t="s">
        <v>3045</v>
      </c>
      <c r="BN23" s="217">
        <v>12000</v>
      </c>
      <c r="BO23" s="217">
        <v>12000</v>
      </c>
      <c r="BP23" s="217">
        <v>9000</v>
      </c>
      <c r="BQ23" s="217">
        <v>9000</v>
      </c>
      <c r="BR23" s="217">
        <v>12000</v>
      </c>
      <c r="BS23" s="217">
        <v>12000</v>
      </c>
      <c r="BT23" s="217">
        <v>9000</v>
      </c>
      <c r="BU23" s="217">
        <v>6000</v>
      </c>
      <c r="BV23" s="217">
        <v>6000</v>
      </c>
      <c r="BW23" s="217">
        <v>12000</v>
      </c>
      <c r="BX23" s="217">
        <v>12000</v>
      </c>
      <c r="BY23" s="217">
        <v>12000</v>
      </c>
      <c r="BZ23" s="217">
        <v>15000</v>
      </c>
      <c r="CA23" s="217">
        <v>15000</v>
      </c>
      <c r="CB23" s="217">
        <v>6000</v>
      </c>
      <c r="CC23" s="217">
        <v>10500</v>
      </c>
      <c r="CD23" s="217">
        <v>6000</v>
      </c>
      <c r="CE23" s="217">
        <v>6000</v>
      </c>
      <c r="CF23" s="217">
        <v>6000</v>
      </c>
      <c r="CG23" s="217">
        <v>6000</v>
      </c>
      <c r="CH23" s="217">
        <v>6000</v>
      </c>
      <c r="CI23" s="217">
        <v>6000</v>
      </c>
      <c r="CJ23" s="217">
        <v>6000</v>
      </c>
      <c r="CK23" s="217">
        <v>6000</v>
      </c>
      <c r="CL23" s="217">
        <v>6000</v>
      </c>
      <c r="CM23" s="217">
        <v>6000</v>
      </c>
      <c r="CN23" s="217">
        <v>6000</v>
      </c>
      <c r="CO23" s="217">
        <v>6000</v>
      </c>
      <c r="CP23" s="217">
        <v>6000</v>
      </c>
      <c r="CQ23" s="218">
        <v>6000</v>
      </c>
      <c r="CR23" s="202" t="s">
        <v>3045</v>
      </c>
      <c r="CS23" s="218">
        <v>6000</v>
      </c>
      <c r="CU23" s="33" t="s">
        <v>2907</v>
      </c>
      <c r="CV23" s="221">
        <v>7800</v>
      </c>
      <c r="CW23" s="228">
        <v>5850</v>
      </c>
      <c r="CX23" s="228">
        <v>6500</v>
      </c>
      <c r="CY23" s="228">
        <v>3900</v>
      </c>
      <c r="CZ23" s="228">
        <v>5200</v>
      </c>
      <c r="DA23" s="223">
        <v>7800</v>
      </c>
      <c r="DB23" s="212" t="s">
        <v>3045</v>
      </c>
      <c r="DC23" s="212" t="s">
        <v>3045</v>
      </c>
      <c r="DD23" s="217">
        <v>7500</v>
      </c>
      <c r="DE23" s="224">
        <v>3750</v>
      </c>
      <c r="DF23" s="224">
        <v>3000</v>
      </c>
      <c r="DG23" s="217">
        <v>3000</v>
      </c>
      <c r="DH23" s="212" t="s">
        <v>3045</v>
      </c>
      <c r="DI23" s="217">
        <v>3750</v>
      </c>
      <c r="DJ23" s="212" t="s">
        <v>3045</v>
      </c>
      <c r="DK23" s="217">
        <v>12000</v>
      </c>
      <c r="DL23" s="224">
        <v>12000</v>
      </c>
      <c r="DM23" s="217">
        <v>9000</v>
      </c>
      <c r="DN23" s="217">
        <v>9000</v>
      </c>
      <c r="DO23" s="217">
        <v>9000</v>
      </c>
      <c r="DP23" s="217">
        <v>10500</v>
      </c>
      <c r="DQ23" s="217">
        <v>9000</v>
      </c>
      <c r="DR23" s="217">
        <v>9000</v>
      </c>
      <c r="DS23" s="217">
        <v>9000</v>
      </c>
      <c r="DT23" s="217">
        <v>9000</v>
      </c>
      <c r="DU23" s="217">
        <v>9750</v>
      </c>
      <c r="DV23" s="217">
        <v>10500</v>
      </c>
      <c r="DW23" s="217">
        <v>12000</v>
      </c>
      <c r="DX23" s="231">
        <v>12000</v>
      </c>
      <c r="DY23" s="217">
        <v>9000</v>
      </c>
      <c r="DZ23" s="217">
        <v>8250</v>
      </c>
      <c r="EA23" s="217">
        <v>9000</v>
      </c>
      <c r="EB23" s="217">
        <v>9000</v>
      </c>
      <c r="EC23" s="217">
        <v>9000</v>
      </c>
      <c r="ED23" s="217">
        <v>11250</v>
      </c>
      <c r="EE23" s="217">
        <v>10500</v>
      </c>
      <c r="EF23" s="217">
        <v>9000</v>
      </c>
      <c r="EG23" s="217">
        <v>9000</v>
      </c>
      <c r="EH23" s="217">
        <v>9000</v>
      </c>
      <c r="EI23" s="217">
        <v>9000</v>
      </c>
      <c r="EJ23" s="217">
        <v>10500</v>
      </c>
      <c r="EK23" s="217">
        <v>10500</v>
      </c>
      <c r="EL23" s="217">
        <v>9000</v>
      </c>
      <c r="EM23" s="217">
        <v>9000</v>
      </c>
      <c r="EN23" s="218">
        <v>9000</v>
      </c>
      <c r="EO23" s="202" t="s">
        <v>3045</v>
      </c>
      <c r="EP23" s="218">
        <v>7500</v>
      </c>
      <c r="ER23" s="33" t="s">
        <v>2907</v>
      </c>
      <c r="ES23" s="221">
        <v>1600</v>
      </c>
      <c r="ET23" s="228">
        <v>3200</v>
      </c>
      <c r="EU23" s="228">
        <v>3200</v>
      </c>
      <c r="EV23" s="228">
        <v>4400</v>
      </c>
      <c r="EW23" s="228">
        <v>3200</v>
      </c>
      <c r="EX23" s="223">
        <v>3200</v>
      </c>
      <c r="EY23" s="212" t="s">
        <v>3045</v>
      </c>
      <c r="EZ23" s="212" t="s">
        <v>3045</v>
      </c>
      <c r="FA23" s="217">
        <v>1800</v>
      </c>
      <c r="FB23" s="224">
        <v>1800</v>
      </c>
      <c r="FC23" s="224">
        <v>1800</v>
      </c>
      <c r="FD23" s="217">
        <v>3600</v>
      </c>
      <c r="FE23" s="212" t="s">
        <v>3045</v>
      </c>
      <c r="FF23" s="217">
        <v>7200</v>
      </c>
      <c r="FG23" s="212" t="s">
        <v>3045</v>
      </c>
      <c r="FH23" s="217">
        <v>7200</v>
      </c>
      <c r="FI23" s="224">
        <v>7200</v>
      </c>
      <c r="FJ23" s="217">
        <v>7200</v>
      </c>
      <c r="FK23" s="217">
        <v>7200</v>
      </c>
      <c r="FL23" s="217">
        <v>7200</v>
      </c>
      <c r="FM23" s="217">
        <v>7200</v>
      </c>
      <c r="FN23" s="217">
        <v>5400</v>
      </c>
      <c r="FO23" s="217">
        <v>5400</v>
      </c>
      <c r="FP23" s="217">
        <v>5400</v>
      </c>
      <c r="FQ23" s="217">
        <v>5400</v>
      </c>
      <c r="FR23" s="217">
        <v>5400</v>
      </c>
      <c r="FS23" s="217">
        <v>7200</v>
      </c>
      <c r="FT23" s="217">
        <v>9000</v>
      </c>
      <c r="FU23" s="231">
        <v>9000</v>
      </c>
      <c r="FV23" s="217">
        <v>7200</v>
      </c>
      <c r="FW23" s="217">
        <v>10800</v>
      </c>
      <c r="FX23" s="217">
        <v>7200</v>
      </c>
      <c r="FY23" s="217">
        <v>3600</v>
      </c>
      <c r="FZ23" s="217">
        <v>3600</v>
      </c>
      <c r="GA23" s="217">
        <v>7200</v>
      </c>
      <c r="GB23" s="217">
        <v>7200</v>
      </c>
      <c r="GC23" s="217">
        <v>7200</v>
      </c>
      <c r="GD23" s="217">
        <v>7200</v>
      </c>
      <c r="GE23" s="217">
        <v>7200</v>
      </c>
      <c r="GF23" s="217">
        <v>7200</v>
      </c>
      <c r="GG23" s="217">
        <v>7200</v>
      </c>
      <c r="GH23" s="217">
        <v>9000</v>
      </c>
      <c r="GI23" s="217">
        <v>7200</v>
      </c>
      <c r="GJ23" s="217">
        <v>7200</v>
      </c>
      <c r="GK23" s="218">
        <v>7200</v>
      </c>
      <c r="GL23" s="235" t="s">
        <v>3045</v>
      </c>
      <c r="GM23" s="218">
        <v>3600</v>
      </c>
      <c r="GO23" s="33" t="s">
        <v>2907</v>
      </c>
      <c r="GP23" s="221">
        <v>4000</v>
      </c>
      <c r="GQ23" s="228">
        <v>4000</v>
      </c>
      <c r="GR23" s="228">
        <v>4000</v>
      </c>
      <c r="GS23" s="228">
        <v>2708</v>
      </c>
      <c r="GT23" s="228">
        <v>8000</v>
      </c>
      <c r="GU23" s="223">
        <v>4000</v>
      </c>
      <c r="GV23" s="212" t="s">
        <v>3045</v>
      </c>
      <c r="GW23" s="212" t="s">
        <v>3045</v>
      </c>
      <c r="GX23" s="217">
        <v>4000</v>
      </c>
      <c r="GY23" s="224">
        <v>4000</v>
      </c>
      <c r="GZ23" s="224">
        <v>4000</v>
      </c>
      <c r="HA23" s="217">
        <v>4000</v>
      </c>
      <c r="HB23" s="212" t="s">
        <v>3045</v>
      </c>
      <c r="HC23" s="217">
        <v>8000</v>
      </c>
      <c r="HD23" s="212" t="s">
        <v>3045</v>
      </c>
      <c r="HE23" s="217">
        <v>8000</v>
      </c>
      <c r="HF23" s="224">
        <v>8000</v>
      </c>
      <c r="HG23" s="217">
        <v>4000</v>
      </c>
      <c r="HH23" s="217">
        <v>4000</v>
      </c>
      <c r="HI23" s="217">
        <v>8000</v>
      </c>
      <c r="HJ23" s="217">
        <v>8000</v>
      </c>
      <c r="HK23" s="217">
        <v>8000</v>
      </c>
      <c r="HL23" s="217">
        <v>4000</v>
      </c>
      <c r="HM23" s="217">
        <v>4000</v>
      </c>
      <c r="HN23" s="217">
        <v>6000</v>
      </c>
      <c r="HO23" s="217">
        <v>8000</v>
      </c>
      <c r="HP23" s="217">
        <v>10000</v>
      </c>
      <c r="HQ23" s="217">
        <v>10000</v>
      </c>
      <c r="HR23" s="231">
        <v>10000</v>
      </c>
      <c r="HS23" s="217">
        <v>6000</v>
      </c>
      <c r="HT23" s="217">
        <v>6000</v>
      </c>
      <c r="HU23" s="217">
        <v>4000</v>
      </c>
      <c r="HV23" s="217">
        <v>4000</v>
      </c>
      <c r="HW23" s="217">
        <v>8000</v>
      </c>
      <c r="HX23" s="217">
        <v>12000</v>
      </c>
      <c r="HY23" s="217">
        <v>12000</v>
      </c>
      <c r="HZ23" s="217">
        <v>8000</v>
      </c>
      <c r="IA23" s="217">
        <v>8000</v>
      </c>
      <c r="IB23" s="217">
        <v>8000</v>
      </c>
      <c r="IC23" s="217">
        <v>8000</v>
      </c>
      <c r="ID23" s="217">
        <v>10000</v>
      </c>
      <c r="IE23" s="217">
        <v>10000</v>
      </c>
      <c r="IF23" s="217">
        <v>8000</v>
      </c>
      <c r="IG23" s="217">
        <v>6000</v>
      </c>
      <c r="IH23" s="218">
        <v>8000</v>
      </c>
      <c r="II23" s="202" t="s">
        <v>3045</v>
      </c>
      <c r="IJ23" s="218">
        <v>8000</v>
      </c>
    </row>
    <row r="24" spans="1:244">
      <c r="A24" s="33" t="s">
        <v>3052</v>
      </c>
      <c r="B24" s="221">
        <v>7600</v>
      </c>
      <c r="C24" s="228">
        <v>7600</v>
      </c>
      <c r="D24" s="228">
        <v>5700</v>
      </c>
      <c r="E24" s="228">
        <v>5700</v>
      </c>
      <c r="F24" s="228">
        <v>5700</v>
      </c>
      <c r="G24" s="212" t="s">
        <v>3045</v>
      </c>
      <c r="H24" s="221">
        <v>8142.8571428571431</v>
      </c>
      <c r="I24" s="221">
        <v>5142.8571428571431</v>
      </c>
      <c r="J24" s="212" t="s">
        <v>3045</v>
      </c>
      <c r="K24" s="217">
        <v>6857.1428571428569</v>
      </c>
      <c r="L24" s="217">
        <v>5142.8571428571431</v>
      </c>
      <c r="M24" s="217">
        <v>6857.1428571428569</v>
      </c>
      <c r="N24" s="217">
        <v>5142.8571428571431</v>
      </c>
      <c r="O24" s="217">
        <v>6428.5714285714284</v>
      </c>
      <c r="P24" s="217">
        <v>5142.8571428571431</v>
      </c>
      <c r="Q24" s="217">
        <v>6000</v>
      </c>
      <c r="R24" s="212" t="s">
        <v>3045</v>
      </c>
      <c r="S24" s="216">
        <v>6857.1428571428596</v>
      </c>
      <c r="T24" s="212" t="s">
        <v>3045</v>
      </c>
      <c r="U24" s="217">
        <v>1817.1428571428571</v>
      </c>
      <c r="V24" s="212" t="s">
        <v>3045</v>
      </c>
      <c r="W24" s="212" t="s">
        <v>3045</v>
      </c>
      <c r="X24" s="212" t="s">
        <v>3045</v>
      </c>
      <c r="Y24" s="212" t="s">
        <v>3045</v>
      </c>
      <c r="Z24" s="212" t="s">
        <v>3045</v>
      </c>
      <c r="AA24" s="212" t="s">
        <v>3045</v>
      </c>
      <c r="AB24" s="212" t="s">
        <v>3045</v>
      </c>
      <c r="AC24" s="217">
        <v>6000</v>
      </c>
      <c r="AD24" s="217">
        <v>5828.5714285714284</v>
      </c>
      <c r="AE24" s="217">
        <v>6000</v>
      </c>
      <c r="AF24" s="217">
        <v>1371.4285714285713</v>
      </c>
      <c r="AG24" s="217">
        <v>1337.1428571428571</v>
      </c>
      <c r="AH24" s="216">
        <v>6857.1428571428569</v>
      </c>
      <c r="AI24" s="212" t="s">
        <v>3045</v>
      </c>
      <c r="AJ24" s="217">
        <v>1817.1428571428571</v>
      </c>
      <c r="AK24" s="217">
        <v>1817.1428571428571</v>
      </c>
      <c r="AL24" s="217">
        <v>6857.1428571428569</v>
      </c>
      <c r="AM24" s="217">
        <v>8571.4285714285706</v>
      </c>
      <c r="AN24" s="217">
        <v>3017.1428571428573</v>
      </c>
      <c r="AO24" s="217">
        <v>14400</v>
      </c>
      <c r="AP24" s="217">
        <v>4285.7142857142853</v>
      </c>
      <c r="AQ24" s="217">
        <v>5280</v>
      </c>
      <c r="AR24" s="217">
        <v>6857.1428571428569</v>
      </c>
      <c r="AS24" s="217">
        <v>6857.1428571428569</v>
      </c>
      <c r="AT24" s="218">
        <v>6857.1428571428569</v>
      </c>
      <c r="AU24" s="202" t="s">
        <v>3045</v>
      </c>
      <c r="AV24" s="202" t="s">
        <v>3045</v>
      </c>
      <c r="AX24" s="33" t="s">
        <v>3052</v>
      </c>
      <c r="AY24" s="217">
        <v>6000</v>
      </c>
      <c r="AZ24" s="217">
        <v>4200</v>
      </c>
      <c r="BA24" s="217">
        <v>6750</v>
      </c>
      <c r="BB24" s="217">
        <v>6000</v>
      </c>
      <c r="BC24" s="217">
        <v>4500</v>
      </c>
      <c r="BD24" s="212" t="s">
        <v>3045</v>
      </c>
      <c r="BE24" s="217">
        <v>7500</v>
      </c>
      <c r="BF24" s="217">
        <v>9000</v>
      </c>
      <c r="BG24" s="212" t="s">
        <v>3045</v>
      </c>
      <c r="BH24" s="217">
        <v>4200</v>
      </c>
      <c r="BI24" s="217">
        <v>15000</v>
      </c>
      <c r="BJ24" s="217">
        <v>15000</v>
      </c>
      <c r="BK24" s="217">
        <v>15000</v>
      </c>
      <c r="BL24" s="217">
        <v>15000</v>
      </c>
      <c r="BM24" s="217">
        <v>15000</v>
      </c>
      <c r="BN24" s="217">
        <v>15000</v>
      </c>
      <c r="BO24" s="212" t="s">
        <v>3045</v>
      </c>
      <c r="BP24" s="217">
        <v>12000</v>
      </c>
      <c r="BQ24" s="212" t="s">
        <v>3045</v>
      </c>
      <c r="BR24" s="217">
        <v>4500</v>
      </c>
      <c r="BS24" s="212" t="s">
        <v>3045</v>
      </c>
      <c r="BT24" s="212" t="s">
        <v>3045</v>
      </c>
      <c r="BU24" s="212" t="s">
        <v>3045</v>
      </c>
      <c r="BV24" s="212" t="s">
        <v>3045</v>
      </c>
      <c r="BW24" s="212" t="s">
        <v>3045</v>
      </c>
      <c r="BX24" s="212" t="s">
        <v>3045</v>
      </c>
      <c r="BY24" s="212" t="s">
        <v>3045</v>
      </c>
      <c r="BZ24" s="225">
        <v>12000</v>
      </c>
      <c r="CA24" s="217">
        <v>11340</v>
      </c>
      <c r="CB24" s="217">
        <v>10500</v>
      </c>
      <c r="CC24" s="217">
        <v>6480</v>
      </c>
      <c r="CD24" s="217">
        <v>5280</v>
      </c>
      <c r="CE24" s="216">
        <v>7500</v>
      </c>
      <c r="CF24" s="212" t="s">
        <v>3045</v>
      </c>
      <c r="CG24" s="217">
        <v>4500</v>
      </c>
      <c r="CH24" s="217">
        <v>4500</v>
      </c>
      <c r="CI24" s="217">
        <v>7500</v>
      </c>
      <c r="CJ24" s="217">
        <v>9000</v>
      </c>
      <c r="CK24" s="217">
        <v>4500</v>
      </c>
      <c r="CL24" s="217">
        <v>9000</v>
      </c>
      <c r="CM24" s="217">
        <v>10500</v>
      </c>
      <c r="CN24" s="217">
        <v>10500</v>
      </c>
      <c r="CO24" s="217">
        <v>9000</v>
      </c>
      <c r="CP24" s="217">
        <v>9000</v>
      </c>
      <c r="CQ24" s="218">
        <v>4500</v>
      </c>
      <c r="CR24" s="202" t="s">
        <v>3045</v>
      </c>
      <c r="CS24" s="202" t="s">
        <v>3045</v>
      </c>
      <c r="CU24" s="33" t="s">
        <v>3052</v>
      </c>
      <c r="CV24" s="221">
        <v>9100</v>
      </c>
      <c r="CW24" s="228">
        <v>13000</v>
      </c>
      <c r="CX24" s="228">
        <v>13000</v>
      </c>
      <c r="CY24" s="228">
        <v>13000</v>
      </c>
      <c r="CZ24" s="228">
        <v>13000</v>
      </c>
      <c r="DA24" s="212" t="s">
        <v>3045</v>
      </c>
      <c r="DB24" s="223">
        <v>15600</v>
      </c>
      <c r="DC24" s="223">
        <v>18750</v>
      </c>
      <c r="DD24" s="212" t="s">
        <v>3045</v>
      </c>
      <c r="DE24" s="224">
        <v>13500</v>
      </c>
      <c r="DF24" s="224">
        <v>15000</v>
      </c>
      <c r="DG24" s="217">
        <v>9000</v>
      </c>
      <c r="DH24" s="217">
        <v>15000</v>
      </c>
      <c r="DI24" s="217">
        <v>15000</v>
      </c>
      <c r="DJ24" s="224">
        <v>15000</v>
      </c>
      <c r="DK24" s="217">
        <v>18000</v>
      </c>
      <c r="DL24" s="236" t="s">
        <v>3045</v>
      </c>
      <c r="DM24" s="217">
        <v>15000</v>
      </c>
      <c r="DN24" s="212" t="s">
        <v>3045</v>
      </c>
      <c r="DO24" s="217">
        <v>15000</v>
      </c>
      <c r="DP24" s="212" t="s">
        <v>3045</v>
      </c>
      <c r="DQ24" s="212" t="s">
        <v>3045</v>
      </c>
      <c r="DR24" s="212" t="s">
        <v>3045</v>
      </c>
      <c r="DS24" s="212" t="s">
        <v>3045</v>
      </c>
      <c r="DT24" s="212" t="s">
        <v>3045</v>
      </c>
      <c r="DU24" s="212" t="s">
        <v>3045</v>
      </c>
      <c r="DV24" s="212" t="s">
        <v>3045</v>
      </c>
      <c r="DW24" s="217">
        <v>18000</v>
      </c>
      <c r="DX24" s="231">
        <v>18750</v>
      </c>
      <c r="DY24" s="217">
        <v>16680</v>
      </c>
      <c r="DZ24" s="217">
        <v>15225</v>
      </c>
      <c r="EA24" s="217">
        <v>8160</v>
      </c>
      <c r="EB24" s="217">
        <v>7500</v>
      </c>
      <c r="EC24" s="212" t="s">
        <v>3045</v>
      </c>
      <c r="ED24" s="213">
        <v>10500</v>
      </c>
      <c r="EE24" s="217">
        <v>12000</v>
      </c>
      <c r="EF24" s="217">
        <v>12000</v>
      </c>
      <c r="EG24" s="217">
        <v>15000</v>
      </c>
      <c r="EH24" s="217">
        <v>12000</v>
      </c>
      <c r="EI24" s="217">
        <v>15000</v>
      </c>
      <c r="EJ24" s="217">
        <v>18750</v>
      </c>
      <c r="EK24" s="217">
        <v>15000</v>
      </c>
      <c r="EL24" s="217">
        <v>18750</v>
      </c>
      <c r="EM24" s="217">
        <v>19500</v>
      </c>
      <c r="EN24" s="218">
        <v>12000</v>
      </c>
      <c r="EO24" s="202" t="s">
        <v>3045</v>
      </c>
      <c r="EP24" s="202" t="s">
        <v>3045</v>
      </c>
      <c r="ER24" s="33" t="s">
        <v>3052</v>
      </c>
      <c r="ES24" s="221">
        <v>2400</v>
      </c>
      <c r="ET24" s="228">
        <v>2800</v>
      </c>
      <c r="EU24" s="228">
        <v>3200</v>
      </c>
      <c r="EV24" s="228">
        <v>2800</v>
      </c>
      <c r="EW24" s="228">
        <v>2400</v>
      </c>
      <c r="EX24" s="212" t="s">
        <v>3045</v>
      </c>
      <c r="EY24" s="223">
        <v>4000</v>
      </c>
      <c r="EZ24" s="223">
        <v>11700</v>
      </c>
      <c r="FA24" s="212" t="s">
        <v>3045</v>
      </c>
      <c r="FB24" s="224">
        <v>10800</v>
      </c>
      <c r="FC24" s="224">
        <v>9000</v>
      </c>
      <c r="FD24" s="217">
        <v>9000</v>
      </c>
      <c r="FE24" s="217">
        <v>9000</v>
      </c>
      <c r="FF24" s="217">
        <v>10800</v>
      </c>
      <c r="FG24" s="224">
        <v>12600</v>
      </c>
      <c r="FH24" s="217">
        <v>12600</v>
      </c>
      <c r="FI24" s="236" t="s">
        <v>3045</v>
      </c>
      <c r="FJ24" s="217">
        <v>28800</v>
      </c>
      <c r="FK24" s="212" t="s">
        <v>3045</v>
      </c>
      <c r="FL24" s="217">
        <v>9000</v>
      </c>
      <c r="FM24" s="212" t="s">
        <v>3045</v>
      </c>
      <c r="FN24" s="212" t="s">
        <v>3045</v>
      </c>
      <c r="FO24" s="212" t="s">
        <v>3045</v>
      </c>
      <c r="FP24" s="212" t="s">
        <v>3045</v>
      </c>
      <c r="FQ24" s="212" t="s">
        <v>3045</v>
      </c>
      <c r="FR24" s="212" t="s">
        <v>3045</v>
      </c>
      <c r="FS24" s="212" t="s">
        <v>3045</v>
      </c>
      <c r="FT24" s="217">
        <v>10800</v>
      </c>
      <c r="FU24" s="231">
        <v>15264</v>
      </c>
      <c r="FV24" s="217">
        <v>11700</v>
      </c>
      <c r="FW24" s="217">
        <v>12600</v>
      </c>
      <c r="FX24" s="217">
        <v>11124</v>
      </c>
      <c r="FY24" s="216">
        <v>14400</v>
      </c>
      <c r="FZ24" s="212" t="s">
        <v>3045</v>
      </c>
      <c r="GA24" s="217">
        <v>7200</v>
      </c>
      <c r="GB24" s="213">
        <v>10800</v>
      </c>
      <c r="GC24" s="217">
        <v>18000</v>
      </c>
      <c r="GD24" s="217">
        <v>12600</v>
      </c>
      <c r="GE24" s="217">
        <v>12600</v>
      </c>
      <c r="GF24" s="217">
        <v>14400</v>
      </c>
      <c r="GG24" s="217">
        <v>14400</v>
      </c>
      <c r="GH24" s="217">
        <v>14400</v>
      </c>
      <c r="GI24" s="217">
        <v>19350</v>
      </c>
      <c r="GJ24" s="217">
        <v>18000</v>
      </c>
      <c r="GK24" s="218">
        <v>7200</v>
      </c>
      <c r="GL24" s="235" t="s">
        <v>3045</v>
      </c>
      <c r="GM24" s="202" t="s">
        <v>3045</v>
      </c>
      <c r="GO24" s="33" t="s">
        <v>3052</v>
      </c>
      <c r="GP24" s="221">
        <v>3600</v>
      </c>
      <c r="GQ24" s="228">
        <v>6000</v>
      </c>
      <c r="GR24" s="228">
        <v>6000</v>
      </c>
      <c r="GS24" s="228">
        <v>5400</v>
      </c>
      <c r="GT24" s="228">
        <v>4800</v>
      </c>
      <c r="GU24" s="212" t="s">
        <v>3045</v>
      </c>
      <c r="GV24" s="223">
        <v>4000</v>
      </c>
      <c r="GW24" s="223">
        <v>4900</v>
      </c>
      <c r="GX24" s="212" t="s">
        <v>3045</v>
      </c>
      <c r="GY24" s="224">
        <v>4800</v>
      </c>
      <c r="GZ24" s="224">
        <v>8000</v>
      </c>
      <c r="HA24" s="217">
        <v>8000</v>
      </c>
      <c r="HB24" s="217">
        <v>8000</v>
      </c>
      <c r="HC24" s="217">
        <v>8000</v>
      </c>
      <c r="HD24" s="224">
        <v>8000</v>
      </c>
      <c r="HE24" s="217">
        <v>8000</v>
      </c>
      <c r="HF24" s="236" t="s">
        <v>3045</v>
      </c>
      <c r="HG24" s="217">
        <v>6000</v>
      </c>
      <c r="HH24" s="212" t="s">
        <v>3045</v>
      </c>
      <c r="HI24" s="217">
        <v>4520</v>
      </c>
      <c r="HJ24" s="212" t="s">
        <v>3045</v>
      </c>
      <c r="HK24" s="212" t="s">
        <v>3045</v>
      </c>
      <c r="HL24" s="212" t="s">
        <v>3045</v>
      </c>
      <c r="HM24" s="212" t="s">
        <v>3045</v>
      </c>
      <c r="HN24" s="212" t="s">
        <v>3045</v>
      </c>
      <c r="HO24" s="212" t="s">
        <v>3045</v>
      </c>
      <c r="HP24" s="212" t="s">
        <v>3045</v>
      </c>
      <c r="HQ24" s="217">
        <v>7200</v>
      </c>
      <c r="HR24" s="231">
        <v>6080</v>
      </c>
      <c r="HS24" s="217">
        <v>2000</v>
      </c>
      <c r="HT24" s="217">
        <v>2040</v>
      </c>
      <c r="HU24" s="217">
        <v>3320</v>
      </c>
      <c r="HV24" s="217">
        <v>4000</v>
      </c>
      <c r="HW24" s="212" t="s">
        <v>3045</v>
      </c>
      <c r="HX24" s="217">
        <v>3600</v>
      </c>
      <c r="HY24" s="217">
        <v>3600</v>
      </c>
      <c r="HZ24" s="217">
        <v>3600</v>
      </c>
      <c r="IA24" s="217">
        <v>4800</v>
      </c>
      <c r="IB24" s="217">
        <v>6000</v>
      </c>
      <c r="IC24" s="217">
        <v>7520</v>
      </c>
      <c r="ID24" s="217">
        <v>7520</v>
      </c>
      <c r="IE24" s="217">
        <v>10520</v>
      </c>
      <c r="IF24" s="217">
        <v>4800</v>
      </c>
      <c r="IG24" s="217">
        <v>4800</v>
      </c>
      <c r="IH24" s="218">
        <v>7520</v>
      </c>
      <c r="II24" s="202" t="s">
        <v>3045</v>
      </c>
      <c r="IJ24" s="202" t="s">
        <v>3045</v>
      </c>
    </row>
    <row r="25" spans="1:244">
      <c r="A25" s="33" t="s">
        <v>2899</v>
      </c>
      <c r="B25" s="212" t="s">
        <v>3045</v>
      </c>
      <c r="C25" s="212" t="s">
        <v>3045</v>
      </c>
      <c r="D25" s="212" t="s">
        <v>3045</v>
      </c>
      <c r="E25" s="228">
        <v>10857.142857142857</v>
      </c>
      <c r="F25" s="212" t="s">
        <v>3045</v>
      </c>
      <c r="G25" s="212" t="s">
        <v>3045</v>
      </c>
      <c r="H25" s="212" t="s">
        <v>3045</v>
      </c>
      <c r="I25" s="216">
        <v>5280</v>
      </c>
      <c r="J25" s="224">
        <v>12000</v>
      </c>
      <c r="K25" s="213" t="s">
        <v>3150</v>
      </c>
      <c r="L25" s="224">
        <v>17142.857142857141</v>
      </c>
      <c r="M25" s="224">
        <v>13714.285714285714</v>
      </c>
      <c r="N25" s="224">
        <v>11142.857142857143</v>
      </c>
      <c r="O25" s="212" t="s">
        <v>3045</v>
      </c>
      <c r="P25" s="216">
        <v>8022.8571428571431</v>
      </c>
      <c r="Q25" s="217">
        <v>3428.5714285714284</v>
      </c>
      <c r="R25" s="224">
        <v>3428.5714285714284</v>
      </c>
      <c r="S25" s="212" t="s">
        <v>3045</v>
      </c>
      <c r="T25" s="217">
        <v>5828.5714285714284</v>
      </c>
      <c r="U25" s="217">
        <v>3428.5714285714284</v>
      </c>
      <c r="V25" s="212" t="s">
        <v>3045</v>
      </c>
      <c r="W25" s="212" t="s">
        <v>3045</v>
      </c>
      <c r="X25" s="212" t="s">
        <v>3045</v>
      </c>
      <c r="Y25" s="217">
        <v>6857.1428571428569</v>
      </c>
      <c r="Z25" s="217">
        <v>6857.1428571428569</v>
      </c>
      <c r="AA25" s="217">
        <v>6857.1428571428569</v>
      </c>
      <c r="AB25" s="212" t="s">
        <v>3045</v>
      </c>
      <c r="AC25" s="217">
        <v>6857.1428571428569</v>
      </c>
      <c r="AD25" s="217">
        <v>6857.1428571428569</v>
      </c>
      <c r="AE25" s="217">
        <v>6857.1428571428569</v>
      </c>
      <c r="AF25" s="217">
        <v>6857.1428571428569</v>
      </c>
      <c r="AG25" s="217">
        <v>10285.714285714286</v>
      </c>
      <c r="AH25" s="217">
        <v>6857.1428571428569</v>
      </c>
      <c r="AI25" s="212" t="s">
        <v>3045</v>
      </c>
      <c r="AJ25" s="216">
        <v>6428.5714285714284</v>
      </c>
      <c r="AK25" s="216">
        <v>6428.5714285714284</v>
      </c>
      <c r="AL25" s="216">
        <v>6857.1428571428569</v>
      </c>
      <c r="AM25" s="217">
        <v>6857.1428571428569</v>
      </c>
      <c r="AN25" s="217">
        <v>6857.1428571428569</v>
      </c>
      <c r="AO25" s="217">
        <v>9000</v>
      </c>
      <c r="AP25" s="217">
        <v>6857.1428571428569</v>
      </c>
      <c r="AQ25" s="217">
        <v>6857.1428571428569</v>
      </c>
      <c r="AR25" s="217">
        <v>6857.1428571428569</v>
      </c>
      <c r="AS25" s="217">
        <v>6857.1428571428569</v>
      </c>
      <c r="AT25" s="218">
        <v>6857.1428571428569</v>
      </c>
      <c r="AU25" s="218">
        <v>6857.1428571428569</v>
      </c>
      <c r="AV25" s="218">
        <v>6857.1428571428569</v>
      </c>
      <c r="AX25" s="33" t="s">
        <v>2899</v>
      </c>
      <c r="AY25" s="212" t="s">
        <v>3045</v>
      </c>
      <c r="AZ25" s="212" t="s">
        <v>3045</v>
      </c>
      <c r="BA25" s="212" t="s">
        <v>3045</v>
      </c>
      <c r="BB25" s="217">
        <v>24000</v>
      </c>
      <c r="BC25" s="212" t="s">
        <v>3045</v>
      </c>
      <c r="BD25" s="212" t="s">
        <v>3045</v>
      </c>
      <c r="BE25" s="212" t="s">
        <v>3045</v>
      </c>
      <c r="BF25" s="217">
        <v>21000</v>
      </c>
      <c r="BG25" s="217">
        <v>15000</v>
      </c>
      <c r="BH25" s="217">
        <v>24000</v>
      </c>
      <c r="BI25" s="217">
        <v>15000</v>
      </c>
      <c r="BJ25" s="217">
        <v>25500</v>
      </c>
      <c r="BK25" s="217">
        <v>28500</v>
      </c>
      <c r="BL25" s="212" t="s">
        <v>3045</v>
      </c>
      <c r="BM25" s="217">
        <v>12000</v>
      </c>
      <c r="BN25" s="217">
        <v>15000</v>
      </c>
      <c r="BO25" s="217">
        <v>15000</v>
      </c>
      <c r="BP25" s="212" t="s">
        <v>3045</v>
      </c>
      <c r="BQ25" s="217">
        <v>21000</v>
      </c>
      <c r="BR25" s="217">
        <v>21000</v>
      </c>
      <c r="BS25" s="212" t="s">
        <v>3045</v>
      </c>
      <c r="BT25" s="212" t="s">
        <v>3045</v>
      </c>
      <c r="BU25" s="212" t="s">
        <v>3045</v>
      </c>
      <c r="BV25" s="217">
        <v>18000</v>
      </c>
      <c r="BW25" s="217">
        <v>18000</v>
      </c>
      <c r="BX25" s="217">
        <v>21000</v>
      </c>
      <c r="BY25" s="212" t="s">
        <v>3045</v>
      </c>
      <c r="BZ25" s="217">
        <v>21000</v>
      </c>
      <c r="CA25" s="217">
        <v>21000</v>
      </c>
      <c r="CB25" s="217">
        <v>21000</v>
      </c>
      <c r="CC25" s="217">
        <v>21000</v>
      </c>
      <c r="CD25" s="217">
        <v>21000</v>
      </c>
      <c r="CE25" s="217">
        <v>15000</v>
      </c>
      <c r="CF25" s="212" t="s">
        <v>3045</v>
      </c>
      <c r="CG25" s="217">
        <v>15000</v>
      </c>
      <c r="CH25" s="217">
        <v>15000</v>
      </c>
      <c r="CI25" s="217">
        <v>15000</v>
      </c>
      <c r="CJ25" s="217">
        <v>15000</v>
      </c>
      <c r="CK25" s="217">
        <v>18000</v>
      </c>
      <c r="CL25" s="217">
        <v>18000</v>
      </c>
      <c r="CM25" s="217">
        <v>18000</v>
      </c>
      <c r="CN25" s="217">
        <v>18000</v>
      </c>
      <c r="CO25" s="217">
        <v>15000</v>
      </c>
      <c r="CP25" s="217">
        <v>15000</v>
      </c>
      <c r="CQ25" s="218">
        <v>18000</v>
      </c>
      <c r="CR25" s="218">
        <v>15000</v>
      </c>
      <c r="CS25" s="218">
        <v>15000</v>
      </c>
      <c r="CU25" s="33" t="s">
        <v>2899</v>
      </c>
      <c r="CV25" s="212" t="s">
        <v>3045</v>
      </c>
      <c r="CW25" s="212" t="s">
        <v>3045</v>
      </c>
      <c r="CX25" s="212" t="s">
        <v>3045</v>
      </c>
      <c r="CY25" s="228">
        <v>2600</v>
      </c>
      <c r="CZ25" s="212" t="s">
        <v>3045</v>
      </c>
      <c r="DA25" s="212" t="s">
        <v>3045</v>
      </c>
      <c r="DB25" s="212" t="s">
        <v>3045</v>
      </c>
      <c r="DC25" s="217">
        <v>5250</v>
      </c>
      <c r="DD25" s="224">
        <v>3000</v>
      </c>
      <c r="DE25" s="224">
        <v>9000</v>
      </c>
      <c r="DF25" s="224">
        <v>5250</v>
      </c>
      <c r="DG25" s="223">
        <v>9000</v>
      </c>
      <c r="DH25" s="224">
        <v>7500</v>
      </c>
      <c r="DI25" s="212" t="s">
        <v>3045</v>
      </c>
      <c r="DJ25" s="224">
        <v>3000</v>
      </c>
      <c r="DK25" s="224">
        <v>3000</v>
      </c>
      <c r="DL25" s="224">
        <v>3000</v>
      </c>
      <c r="DM25" s="212" t="s">
        <v>3045</v>
      </c>
      <c r="DN25" s="217">
        <v>12000</v>
      </c>
      <c r="DO25" s="217">
        <v>12000</v>
      </c>
      <c r="DP25" s="212" t="s">
        <v>3045</v>
      </c>
      <c r="DQ25" s="212" t="s">
        <v>3045</v>
      </c>
      <c r="DR25" s="212" t="s">
        <v>3045</v>
      </c>
      <c r="DS25" s="217">
        <v>12000</v>
      </c>
      <c r="DT25" s="217">
        <v>12000</v>
      </c>
      <c r="DU25" s="217">
        <v>12000</v>
      </c>
      <c r="DV25" s="212" t="s">
        <v>3045</v>
      </c>
      <c r="DW25" s="217">
        <v>12000</v>
      </c>
      <c r="DX25" s="231">
        <v>12000</v>
      </c>
      <c r="DY25" s="217">
        <v>12000</v>
      </c>
      <c r="DZ25" s="217">
        <v>12000</v>
      </c>
      <c r="EA25" s="217">
        <v>6000</v>
      </c>
      <c r="EB25" s="217">
        <v>6000</v>
      </c>
      <c r="EC25" s="212" t="s">
        <v>3045</v>
      </c>
      <c r="ED25" s="217">
        <v>6000</v>
      </c>
      <c r="EE25" s="217">
        <v>6000</v>
      </c>
      <c r="EF25" s="217">
        <v>6000</v>
      </c>
      <c r="EG25" s="217">
        <v>6000</v>
      </c>
      <c r="EH25" s="217">
        <v>6000</v>
      </c>
      <c r="EI25" s="217">
        <v>6000</v>
      </c>
      <c r="EJ25" s="217">
        <v>6000</v>
      </c>
      <c r="EK25" s="217">
        <v>6000</v>
      </c>
      <c r="EL25" s="217">
        <v>6000</v>
      </c>
      <c r="EM25" s="217">
        <v>6000</v>
      </c>
      <c r="EN25" s="218">
        <v>6000</v>
      </c>
      <c r="EO25" s="218">
        <v>6000</v>
      </c>
      <c r="EP25" s="218">
        <v>6000</v>
      </c>
      <c r="ER25" s="33" t="s">
        <v>2899</v>
      </c>
      <c r="ES25" s="212" t="s">
        <v>3045</v>
      </c>
      <c r="ET25" s="212" t="s">
        <v>3045</v>
      </c>
      <c r="EU25" s="212" t="s">
        <v>3045</v>
      </c>
      <c r="EV25" s="228">
        <v>3400</v>
      </c>
      <c r="EW25" s="212" t="s">
        <v>3045</v>
      </c>
      <c r="EX25" s="212" t="s">
        <v>3045</v>
      </c>
      <c r="EY25" s="212" t="s">
        <v>3045</v>
      </c>
      <c r="EZ25" s="217">
        <v>10800</v>
      </c>
      <c r="FA25" s="224">
        <v>9000</v>
      </c>
      <c r="FB25" s="224">
        <v>12600</v>
      </c>
      <c r="FC25" s="224">
        <v>18000</v>
      </c>
      <c r="FD25" s="223">
        <v>13500</v>
      </c>
      <c r="FE25" s="224">
        <v>10800</v>
      </c>
      <c r="FF25" s="212" t="s">
        <v>3045</v>
      </c>
      <c r="FG25" s="224">
        <v>10800</v>
      </c>
      <c r="FH25" s="224">
        <v>9000</v>
      </c>
      <c r="FI25" s="224">
        <v>9000</v>
      </c>
      <c r="FJ25" s="212" t="s">
        <v>3045</v>
      </c>
      <c r="FK25" s="217">
        <v>9000</v>
      </c>
      <c r="FL25" s="217">
        <v>9000</v>
      </c>
      <c r="FM25" s="212" t="s">
        <v>3045</v>
      </c>
      <c r="FN25" s="212" t="s">
        <v>3045</v>
      </c>
      <c r="FO25" s="212" t="s">
        <v>3045</v>
      </c>
      <c r="FP25" s="217">
        <v>9000</v>
      </c>
      <c r="FQ25" s="217">
        <v>9000</v>
      </c>
      <c r="FR25" s="217">
        <v>9000</v>
      </c>
      <c r="FS25" s="212" t="s">
        <v>3045</v>
      </c>
      <c r="FT25" s="217">
        <v>9000</v>
      </c>
      <c r="FU25" s="231">
        <v>9000</v>
      </c>
      <c r="FV25" s="217">
        <v>9000</v>
      </c>
      <c r="FW25" s="217">
        <v>9000</v>
      </c>
      <c r="FX25" s="217">
        <v>16200</v>
      </c>
      <c r="FY25" s="217">
        <v>9900</v>
      </c>
      <c r="FZ25" s="212" t="s">
        <v>3045</v>
      </c>
      <c r="GA25" s="217">
        <v>9000</v>
      </c>
      <c r="GB25" s="217">
        <v>9000</v>
      </c>
      <c r="GC25" s="217">
        <v>9000</v>
      </c>
      <c r="GD25" s="217">
        <v>9000</v>
      </c>
      <c r="GE25" s="217">
        <v>9000</v>
      </c>
      <c r="GF25" s="217">
        <v>9000</v>
      </c>
      <c r="GG25" s="217">
        <v>9000</v>
      </c>
      <c r="GH25" s="217">
        <v>9000</v>
      </c>
      <c r="GI25" s="217">
        <v>9000</v>
      </c>
      <c r="GJ25" s="217">
        <v>9000</v>
      </c>
      <c r="GK25" s="218">
        <v>9000</v>
      </c>
      <c r="GL25" s="227">
        <v>9000</v>
      </c>
      <c r="GM25" s="218">
        <v>9000</v>
      </c>
      <c r="GO25" s="33" t="s">
        <v>2899</v>
      </c>
      <c r="GP25" s="212" t="s">
        <v>3045</v>
      </c>
      <c r="GQ25" s="212" t="s">
        <v>3045</v>
      </c>
      <c r="GR25" s="212" t="s">
        <v>3045</v>
      </c>
      <c r="GS25" s="228">
        <v>10000</v>
      </c>
      <c r="GT25" s="212" t="s">
        <v>3045</v>
      </c>
      <c r="GU25" s="212" t="s">
        <v>3045</v>
      </c>
      <c r="GV25" s="212" t="s">
        <v>3045</v>
      </c>
      <c r="GW25" s="217">
        <v>20000</v>
      </c>
      <c r="GX25" s="224">
        <v>20000</v>
      </c>
      <c r="GY25" s="224">
        <v>20000</v>
      </c>
      <c r="GZ25" s="224">
        <v>20000</v>
      </c>
      <c r="HA25" s="223">
        <v>20000</v>
      </c>
      <c r="HB25" s="224">
        <v>16000</v>
      </c>
      <c r="HC25" s="212" t="s">
        <v>3045</v>
      </c>
      <c r="HD25" s="224">
        <v>4000</v>
      </c>
      <c r="HE25" s="224">
        <v>4000</v>
      </c>
      <c r="HF25" s="224">
        <v>4000</v>
      </c>
      <c r="HG25" s="212" t="s">
        <v>3045</v>
      </c>
      <c r="HH25" s="217">
        <v>4000</v>
      </c>
      <c r="HI25" s="217">
        <v>4000</v>
      </c>
      <c r="HJ25" s="212" t="s">
        <v>3045</v>
      </c>
      <c r="HK25" s="212" t="s">
        <v>3045</v>
      </c>
      <c r="HL25" s="212" t="s">
        <v>3045</v>
      </c>
      <c r="HM25" s="217">
        <v>20000</v>
      </c>
      <c r="HN25" s="217">
        <v>20000</v>
      </c>
      <c r="HO25" s="217">
        <v>20000</v>
      </c>
      <c r="HP25" s="212" t="s">
        <v>3045</v>
      </c>
      <c r="HQ25" s="217">
        <v>20000</v>
      </c>
      <c r="HR25" s="231">
        <v>20000</v>
      </c>
      <c r="HS25" s="217">
        <v>20000</v>
      </c>
      <c r="HT25" s="217">
        <v>20000</v>
      </c>
      <c r="HU25" s="217">
        <v>20000</v>
      </c>
      <c r="HV25" s="217">
        <v>20000</v>
      </c>
      <c r="HW25" s="212" t="s">
        <v>3045</v>
      </c>
      <c r="HX25" s="217">
        <v>20000</v>
      </c>
      <c r="HY25" s="217">
        <v>20000</v>
      </c>
      <c r="HZ25" s="217">
        <v>20000</v>
      </c>
      <c r="IA25" s="217">
        <v>20000</v>
      </c>
      <c r="IB25" s="217">
        <v>20000</v>
      </c>
      <c r="IC25" s="217">
        <v>20000</v>
      </c>
      <c r="ID25" s="217">
        <v>20000</v>
      </c>
      <c r="IE25" s="217">
        <v>20000</v>
      </c>
      <c r="IF25" s="217">
        <v>20000</v>
      </c>
      <c r="IG25" s="217">
        <v>20000</v>
      </c>
      <c r="IH25" s="218">
        <v>20000</v>
      </c>
      <c r="II25" s="218">
        <v>20000</v>
      </c>
      <c r="IJ25" s="218">
        <v>20000</v>
      </c>
    </row>
    <row r="26" spans="1:244">
      <c r="A26" s="33" t="s">
        <v>2897</v>
      </c>
      <c r="B26" s="221">
        <v>5971.4285714285716</v>
      </c>
      <c r="C26" s="232">
        <v>21714.285714285714</v>
      </c>
      <c r="D26" s="212" t="s">
        <v>3045</v>
      </c>
      <c r="E26" s="212" t="s">
        <v>3045</v>
      </c>
      <c r="F26" s="212" t="s">
        <v>3045</v>
      </c>
      <c r="G26" s="212" t="s">
        <v>3045</v>
      </c>
      <c r="H26" s="221">
        <v>21714.285714285714</v>
      </c>
      <c r="I26" s="212" t="s">
        <v>3045</v>
      </c>
      <c r="J26" s="217">
        <v>12000</v>
      </c>
      <c r="K26" s="217">
        <v>6857.1428571428569</v>
      </c>
      <c r="L26" s="212" t="s">
        <v>3045</v>
      </c>
      <c r="M26" s="216" t="s">
        <v>3150</v>
      </c>
      <c r="N26" s="224">
        <v>8571.4285714285706</v>
      </c>
      <c r="O26" s="224">
        <v>6857.1428571428569</v>
      </c>
      <c r="P26" s="224">
        <v>8571.4285714285706</v>
      </c>
      <c r="Q26" s="224">
        <v>10285.714285714286</v>
      </c>
      <c r="R26" s="224">
        <v>10285.714285714286</v>
      </c>
      <c r="S26" s="217">
        <v>10285.714285714301</v>
      </c>
      <c r="T26" s="217">
        <v>8571.4285714285706</v>
      </c>
      <c r="U26" s="212" t="s">
        <v>3045</v>
      </c>
      <c r="V26" s="217">
        <v>3600</v>
      </c>
      <c r="W26" s="216">
        <v>4011.4285714285716</v>
      </c>
      <c r="X26" s="217">
        <v>8571.4285714285706</v>
      </c>
      <c r="Y26" s="217">
        <v>8571.4285714285706</v>
      </c>
      <c r="Z26" s="217">
        <v>10285.714285714286</v>
      </c>
      <c r="AA26" s="216">
        <v>8108.5714285714284</v>
      </c>
      <c r="AB26" s="212" t="s">
        <v>3045</v>
      </c>
      <c r="AC26" s="217">
        <v>8571.4285714285706</v>
      </c>
      <c r="AD26" s="217">
        <v>3600</v>
      </c>
      <c r="AE26" s="217">
        <v>1200</v>
      </c>
      <c r="AF26" s="217">
        <v>1200</v>
      </c>
      <c r="AG26" s="217">
        <v>6000</v>
      </c>
      <c r="AH26" s="217">
        <v>3017.1428571428573</v>
      </c>
      <c r="AI26" s="217">
        <v>3428.5714285714284</v>
      </c>
      <c r="AJ26" s="217">
        <v>1817.1428571428571</v>
      </c>
      <c r="AK26" s="217">
        <v>1920</v>
      </c>
      <c r="AL26" s="217">
        <v>1920</v>
      </c>
      <c r="AM26" s="216">
        <v>7714.2857142857147</v>
      </c>
      <c r="AN26" s="217">
        <v>7200</v>
      </c>
      <c r="AO26" s="217">
        <v>7200</v>
      </c>
      <c r="AP26" s="217">
        <v>7200</v>
      </c>
      <c r="AQ26" s="217">
        <v>7200</v>
      </c>
      <c r="AR26" s="217">
        <v>6857.1428571428569</v>
      </c>
      <c r="AS26" s="217">
        <v>6857.1428571428569</v>
      </c>
      <c r="AT26" s="218">
        <v>6857.1428571428569</v>
      </c>
      <c r="AU26" s="218">
        <v>7200</v>
      </c>
      <c r="AV26" s="218">
        <v>6857.1428571428569</v>
      </c>
      <c r="AX26" s="33" t="s">
        <v>2897</v>
      </c>
      <c r="AY26" s="217">
        <v>30000</v>
      </c>
      <c r="AZ26" s="217">
        <v>12000</v>
      </c>
      <c r="BA26" s="212" t="s">
        <v>3045</v>
      </c>
      <c r="BB26" s="212" t="s">
        <v>3045</v>
      </c>
      <c r="BC26" s="212" t="s">
        <v>3045</v>
      </c>
      <c r="BD26" s="212" t="s">
        <v>3045</v>
      </c>
      <c r="BE26" s="217">
        <v>9000</v>
      </c>
      <c r="BF26" s="212" t="s">
        <v>3045</v>
      </c>
      <c r="BG26" s="217">
        <v>12000</v>
      </c>
      <c r="BH26" s="217">
        <v>9000</v>
      </c>
      <c r="BI26" s="212" t="s">
        <v>3045</v>
      </c>
      <c r="BJ26" s="217">
        <v>12000</v>
      </c>
      <c r="BK26" s="217">
        <v>15000</v>
      </c>
      <c r="BL26" s="217">
        <v>15000</v>
      </c>
      <c r="BM26" s="217">
        <v>15000</v>
      </c>
      <c r="BN26" s="217">
        <v>15000</v>
      </c>
      <c r="BO26" s="217">
        <v>15000</v>
      </c>
      <c r="BP26" s="217">
        <v>15000</v>
      </c>
      <c r="BQ26" s="217">
        <v>12000</v>
      </c>
      <c r="BR26" s="212" t="s">
        <v>3045</v>
      </c>
      <c r="BS26" s="217">
        <v>9750</v>
      </c>
      <c r="BT26" s="217">
        <v>15000</v>
      </c>
      <c r="BU26" s="217">
        <v>12000</v>
      </c>
      <c r="BV26" s="217">
        <v>15000</v>
      </c>
      <c r="BW26" s="217">
        <v>16800</v>
      </c>
      <c r="BX26" s="225">
        <v>12000</v>
      </c>
      <c r="BY26" s="212" t="s">
        <v>3045</v>
      </c>
      <c r="BZ26" s="217">
        <v>12000</v>
      </c>
      <c r="CA26" s="217">
        <v>6000</v>
      </c>
      <c r="CB26" s="217">
        <v>6000</v>
      </c>
      <c r="CC26" s="217">
        <v>4500</v>
      </c>
      <c r="CD26" s="217">
        <v>7500</v>
      </c>
      <c r="CE26" s="217">
        <v>5280</v>
      </c>
      <c r="CF26" s="217">
        <v>6000</v>
      </c>
      <c r="CG26" s="217">
        <v>3780</v>
      </c>
      <c r="CH26" s="217">
        <v>3600</v>
      </c>
      <c r="CI26" s="217">
        <v>3780</v>
      </c>
      <c r="CJ26" s="217">
        <v>3600</v>
      </c>
      <c r="CK26" s="217">
        <v>4500</v>
      </c>
      <c r="CL26" s="217">
        <v>7500</v>
      </c>
      <c r="CM26" s="217">
        <v>9000</v>
      </c>
      <c r="CN26" s="217">
        <v>9000</v>
      </c>
      <c r="CO26" s="217">
        <v>9000</v>
      </c>
      <c r="CP26" s="217">
        <v>9000</v>
      </c>
      <c r="CQ26" s="218">
        <v>6000</v>
      </c>
      <c r="CR26" s="218">
        <v>6000</v>
      </c>
      <c r="CS26" s="218">
        <v>6000</v>
      </c>
      <c r="CU26" s="33" t="s">
        <v>2897</v>
      </c>
      <c r="CV26" s="221">
        <v>7800</v>
      </c>
      <c r="CW26" s="228">
        <v>6500</v>
      </c>
      <c r="CX26" s="212" t="s">
        <v>3045</v>
      </c>
      <c r="CY26" s="212" t="s">
        <v>3045</v>
      </c>
      <c r="CZ26" s="212" t="s">
        <v>3045</v>
      </c>
      <c r="DA26" s="212" t="s">
        <v>3045</v>
      </c>
      <c r="DB26" s="221">
        <v>6500</v>
      </c>
      <c r="DC26" s="212" t="s">
        <v>3045</v>
      </c>
      <c r="DD26" s="217">
        <v>10500</v>
      </c>
      <c r="DE26" s="224">
        <v>7800</v>
      </c>
      <c r="DF26" s="212" t="s">
        <v>3045</v>
      </c>
      <c r="DG26" s="223">
        <v>9000</v>
      </c>
      <c r="DH26" s="224">
        <v>9000</v>
      </c>
      <c r="DI26" s="224">
        <v>9000</v>
      </c>
      <c r="DJ26" s="224">
        <v>9000</v>
      </c>
      <c r="DK26" s="224">
        <v>9000</v>
      </c>
      <c r="DL26" s="224">
        <v>9000</v>
      </c>
      <c r="DM26" s="217">
        <v>9000</v>
      </c>
      <c r="DN26" s="217">
        <v>9000</v>
      </c>
      <c r="DO26" s="212" t="s">
        <v>3045</v>
      </c>
      <c r="DP26" s="217">
        <v>9000</v>
      </c>
      <c r="DQ26" s="217">
        <v>9000</v>
      </c>
      <c r="DR26" s="217">
        <v>9000</v>
      </c>
      <c r="DS26" s="217">
        <v>9000</v>
      </c>
      <c r="DT26" s="217">
        <v>9000</v>
      </c>
      <c r="DU26" s="217">
        <v>9000</v>
      </c>
      <c r="DV26" s="212" t="s">
        <v>3045</v>
      </c>
      <c r="DW26" s="217">
        <v>9000</v>
      </c>
      <c r="DX26" s="231">
        <v>9750</v>
      </c>
      <c r="DY26" s="217">
        <v>9000</v>
      </c>
      <c r="DZ26" s="217">
        <v>7500</v>
      </c>
      <c r="EA26" s="217">
        <v>8625</v>
      </c>
      <c r="EB26" s="217">
        <v>7500</v>
      </c>
      <c r="EC26" s="217">
        <v>7500</v>
      </c>
      <c r="ED26" s="217">
        <v>7500</v>
      </c>
      <c r="EE26" s="217">
        <v>7500</v>
      </c>
      <c r="EF26" s="217">
        <v>6750</v>
      </c>
      <c r="EG26" s="217">
        <v>9000</v>
      </c>
      <c r="EH26" s="217">
        <v>9000</v>
      </c>
      <c r="EI26" s="217">
        <v>9000</v>
      </c>
      <c r="EJ26" s="217">
        <v>9750</v>
      </c>
      <c r="EK26" s="217">
        <v>9000</v>
      </c>
      <c r="EL26" s="217">
        <v>18000</v>
      </c>
      <c r="EM26" s="217">
        <v>18000</v>
      </c>
      <c r="EN26" s="218">
        <v>9000</v>
      </c>
      <c r="EO26" s="218">
        <v>9000</v>
      </c>
      <c r="EP26" s="218">
        <v>9000</v>
      </c>
      <c r="ER26" s="33" t="s">
        <v>2897</v>
      </c>
      <c r="ES26" s="221">
        <v>4800</v>
      </c>
      <c r="ET26" s="228">
        <v>4000</v>
      </c>
      <c r="EU26" s="212" t="s">
        <v>3045</v>
      </c>
      <c r="EV26" s="212" t="s">
        <v>3045</v>
      </c>
      <c r="EW26" s="212" t="s">
        <v>3045</v>
      </c>
      <c r="EX26" s="212" t="s">
        <v>3045</v>
      </c>
      <c r="EY26" s="221">
        <v>3200</v>
      </c>
      <c r="EZ26" s="212" t="s">
        <v>3045</v>
      </c>
      <c r="FA26" s="217">
        <v>9000</v>
      </c>
      <c r="FB26" s="224">
        <v>7200</v>
      </c>
      <c r="FC26" s="212" t="s">
        <v>3045</v>
      </c>
      <c r="FD26" s="223">
        <v>5400</v>
      </c>
      <c r="FE26" s="224">
        <v>7200</v>
      </c>
      <c r="FF26" s="224">
        <v>7200</v>
      </c>
      <c r="FG26" s="224">
        <v>7200</v>
      </c>
      <c r="FH26" s="224">
        <v>9000</v>
      </c>
      <c r="FI26" s="224">
        <v>9000</v>
      </c>
      <c r="FJ26" s="217">
        <v>9000</v>
      </c>
      <c r="FK26" s="217">
        <v>9000</v>
      </c>
      <c r="FL26" s="212" t="s">
        <v>3045</v>
      </c>
      <c r="FM26" s="217">
        <v>11700</v>
      </c>
      <c r="FN26" s="217">
        <v>12600</v>
      </c>
      <c r="FO26" s="217">
        <v>7200</v>
      </c>
      <c r="FP26" s="217">
        <v>9000</v>
      </c>
      <c r="FQ26" s="217">
        <v>9000</v>
      </c>
      <c r="FR26" s="217">
        <v>9000</v>
      </c>
      <c r="FS26" s="212" t="s">
        <v>3045</v>
      </c>
      <c r="FT26" s="217">
        <v>9000</v>
      </c>
      <c r="FU26" s="231">
        <v>8100</v>
      </c>
      <c r="FV26" s="217">
        <v>7200</v>
      </c>
      <c r="FW26" s="217">
        <v>7200</v>
      </c>
      <c r="FX26" s="217">
        <v>7200</v>
      </c>
      <c r="FY26" s="217">
        <v>7200</v>
      </c>
      <c r="FZ26" s="217">
        <v>7200</v>
      </c>
      <c r="GA26" s="217">
        <v>7200</v>
      </c>
      <c r="GB26" s="217">
        <v>7200</v>
      </c>
      <c r="GC26" s="217">
        <v>7200</v>
      </c>
      <c r="GD26" s="217">
        <v>7200</v>
      </c>
      <c r="GE26" s="217">
        <v>7200</v>
      </c>
      <c r="GF26" s="217">
        <v>7200</v>
      </c>
      <c r="GG26" s="217">
        <v>7200</v>
      </c>
      <c r="GH26" s="217">
        <v>7200</v>
      </c>
      <c r="GI26" s="217">
        <v>21600</v>
      </c>
      <c r="GJ26" s="217">
        <v>21600</v>
      </c>
      <c r="GK26" s="218">
        <v>7200</v>
      </c>
      <c r="GL26" s="227">
        <v>7200</v>
      </c>
      <c r="GM26" s="203">
        <v>13050</v>
      </c>
      <c r="GO26" s="33" t="s">
        <v>2897</v>
      </c>
      <c r="GP26" s="221">
        <v>1800</v>
      </c>
      <c r="GQ26" s="228">
        <v>4000</v>
      </c>
      <c r="GR26" s="212" t="s">
        <v>3045</v>
      </c>
      <c r="GS26" s="212" t="s">
        <v>3045</v>
      </c>
      <c r="GT26" s="212" t="s">
        <v>3045</v>
      </c>
      <c r="GU26" s="212" t="s">
        <v>3045</v>
      </c>
      <c r="GV26" s="221">
        <v>4000</v>
      </c>
      <c r="GW26" s="212" t="s">
        <v>3045</v>
      </c>
      <c r="GX26" s="217">
        <v>5000</v>
      </c>
      <c r="GY26" s="224">
        <v>4000</v>
      </c>
      <c r="GZ26" s="212" t="s">
        <v>3045</v>
      </c>
      <c r="HA26" s="223">
        <v>4000</v>
      </c>
      <c r="HB26" s="224">
        <v>4000</v>
      </c>
      <c r="HC26" s="224">
        <v>4000</v>
      </c>
      <c r="HD26" s="224">
        <v>4000</v>
      </c>
      <c r="HE26" s="224">
        <v>4000</v>
      </c>
      <c r="HF26" s="224">
        <v>4000</v>
      </c>
      <c r="HG26" s="217">
        <v>4000</v>
      </c>
      <c r="HH26" s="217">
        <v>4000</v>
      </c>
      <c r="HI26" s="212" t="s">
        <v>3045</v>
      </c>
      <c r="HJ26" s="217">
        <v>3000</v>
      </c>
      <c r="HK26" s="217">
        <v>4200</v>
      </c>
      <c r="HL26" s="217">
        <v>4000</v>
      </c>
      <c r="HM26" s="217">
        <v>4000</v>
      </c>
      <c r="HN26" s="217">
        <v>4000</v>
      </c>
      <c r="HO26" s="217">
        <v>3360</v>
      </c>
      <c r="HP26" s="212" t="s">
        <v>3045</v>
      </c>
      <c r="HQ26" s="217">
        <v>5000</v>
      </c>
      <c r="HR26" s="231">
        <v>3000</v>
      </c>
      <c r="HS26" s="217">
        <v>2400</v>
      </c>
      <c r="HT26" s="217">
        <v>1800</v>
      </c>
      <c r="HU26" s="217">
        <v>3000</v>
      </c>
      <c r="HV26" s="217">
        <v>3000</v>
      </c>
      <c r="HW26" s="217">
        <v>3000</v>
      </c>
      <c r="HX26" s="217">
        <v>4200</v>
      </c>
      <c r="HY26" s="217">
        <v>4200</v>
      </c>
      <c r="HZ26" s="217">
        <v>4200</v>
      </c>
      <c r="IA26" s="217">
        <v>3920</v>
      </c>
      <c r="IB26" s="217">
        <v>3600</v>
      </c>
      <c r="IC26" s="217">
        <v>8000</v>
      </c>
      <c r="ID26" s="217">
        <v>8000</v>
      </c>
      <c r="IE26" s="217">
        <v>7520</v>
      </c>
      <c r="IF26" s="217">
        <v>4000</v>
      </c>
      <c r="IG26" s="217">
        <v>4000</v>
      </c>
      <c r="IH26" s="218">
        <v>4000</v>
      </c>
      <c r="II26" s="218">
        <v>3600</v>
      </c>
      <c r="IJ26" s="218">
        <v>3600</v>
      </c>
    </row>
    <row r="27" spans="1:244">
      <c r="A27" s="33" t="s">
        <v>2908</v>
      </c>
      <c r="B27" s="212" t="s">
        <v>3045</v>
      </c>
      <c r="C27" s="212" t="s">
        <v>3045</v>
      </c>
      <c r="D27" s="212" t="s">
        <v>3045</v>
      </c>
      <c r="E27" s="212" t="s">
        <v>3045</v>
      </c>
      <c r="F27" s="212" t="s">
        <v>3045</v>
      </c>
      <c r="G27" s="212" t="s">
        <v>3045</v>
      </c>
      <c r="H27" s="212" t="s">
        <v>3045</v>
      </c>
      <c r="I27" s="212" t="s">
        <v>3045</v>
      </c>
      <c r="J27" s="212" t="s">
        <v>3045</v>
      </c>
      <c r="K27" s="212" t="s">
        <v>3045</v>
      </c>
      <c r="L27" s="212" t="s">
        <v>3045</v>
      </c>
      <c r="M27" s="212" t="s">
        <v>3045</v>
      </c>
      <c r="N27" s="212" t="s">
        <v>3045</v>
      </c>
      <c r="O27" s="212" t="s">
        <v>3045</v>
      </c>
      <c r="P27" s="216">
        <v>8022.8571428571431</v>
      </c>
      <c r="Q27" s="224">
        <v>6857.1428571428569</v>
      </c>
      <c r="R27" s="224">
        <v>6857.1428571428569</v>
      </c>
      <c r="S27" s="212" t="s">
        <v>3045</v>
      </c>
      <c r="T27" s="212" t="s">
        <v>3045</v>
      </c>
      <c r="U27" s="212" t="s">
        <v>3045</v>
      </c>
      <c r="V27" s="212" t="s">
        <v>3045</v>
      </c>
      <c r="W27" s="212" t="s">
        <v>3045</v>
      </c>
      <c r="X27" s="212" t="s">
        <v>3045</v>
      </c>
      <c r="Y27" s="212" t="s">
        <v>3045</v>
      </c>
      <c r="Z27" s="212" t="s">
        <v>3045</v>
      </c>
      <c r="AA27" s="212" t="s">
        <v>3045</v>
      </c>
      <c r="AB27" s="212" t="s">
        <v>3045</v>
      </c>
      <c r="AC27" s="212" t="s">
        <v>3045</v>
      </c>
      <c r="AD27" s="212" t="s">
        <v>3045</v>
      </c>
      <c r="AE27" s="212" t="s">
        <v>3045</v>
      </c>
      <c r="AF27" s="212" t="s">
        <v>3045</v>
      </c>
      <c r="AG27" s="212" t="s">
        <v>3045</v>
      </c>
      <c r="AH27" s="212" t="s">
        <v>3045</v>
      </c>
      <c r="AI27" s="212" t="s">
        <v>3045</v>
      </c>
      <c r="AJ27" s="212" t="s">
        <v>3045</v>
      </c>
      <c r="AK27" s="212" t="s">
        <v>3045</v>
      </c>
      <c r="AL27" s="212" t="s">
        <v>3045</v>
      </c>
      <c r="AM27" s="212" t="s">
        <v>3045</v>
      </c>
      <c r="AN27" s="212" t="s">
        <v>3045</v>
      </c>
      <c r="AO27" s="212" t="s">
        <v>3045</v>
      </c>
      <c r="AP27" s="217">
        <v>6000</v>
      </c>
      <c r="AQ27" s="217">
        <v>5142.8571428571431</v>
      </c>
      <c r="AR27" s="217">
        <v>6857.1428571428569</v>
      </c>
      <c r="AS27" s="217">
        <v>5142.8571428571431</v>
      </c>
      <c r="AT27" s="218">
        <v>6857.1428571428569</v>
      </c>
      <c r="AU27" s="218">
        <v>6857.1428571428569</v>
      </c>
      <c r="AV27" s="218">
        <v>8571.4285714285706</v>
      </c>
      <c r="AX27" s="33" t="s">
        <v>2908</v>
      </c>
      <c r="AY27" s="212" t="s">
        <v>3045</v>
      </c>
      <c r="AZ27" s="212" t="s">
        <v>3045</v>
      </c>
      <c r="BA27" s="212" t="s">
        <v>3045</v>
      </c>
      <c r="BB27" s="212" t="s">
        <v>3045</v>
      </c>
      <c r="BC27" s="212" t="s">
        <v>3045</v>
      </c>
      <c r="BD27" s="212" t="s">
        <v>3045</v>
      </c>
      <c r="BE27" s="212" t="s">
        <v>3045</v>
      </c>
      <c r="BF27" s="212" t="s">
        <v>3045</v>
      </c>
      <c r="BG27" s="212" t="s">
        <v>3045</v>
      </c>
      <c r="BH27" s="212" t="s">
        <v>3045</v>
      </c>
      <c r="BI27" s="212" t="s">
        <v>3045</v>
      </c>
      <c r="BJ27" s="212" t="s">
        <v>3045</v>
      </c>
      <c r="BK27" s="212" t="s">
        <v>3045</v>
      </c>
      <c r="BL27" s="212" t="s">
        <v>3045</v>
      </c>
      <c r="BM27" s="216">
        <v>11250</v>
      </c>
      <c r="BN27" s="224">
        <v>6000</v>
      </c>
      <c r="BO27" s="224">
        <v>6000</v>
      </c>
      <c r="BP27" s="212" t="s">
        <v>3045</v>
      </c>
      <c r="BQ27" s="212" t="s">
        <v>3045</v>
      </c>
      <c r="BR27" s="212" t="s">
        <v>3045</v>
      </c>
      <c r="BS27" s="212" t="s">
        <v>3045</v>
      </c>
      <c r="BT27" s="212" t="s">
        <v>3045</v>
      </c>
      <c r="BU27" s="212" t="s">
        <v>3045</v>
      </c>
      <c r="BV27" s="212" t="s">
        <v>3045</v>
      </c>
      <c r="BW27" s="212" t="s">
        <v>3045</v>
      </c>
      <c r="BX27" s="212" t="s">
        <v>3045</v>
      </c>
      <c r="BY27" s="212" t="s">
        <v>3045</v>
      </c>
      <c r="BZ27" s="212" t="s">
        <v>3045</v>
      </c>
      <c r="CA27" s="212" t="s">
        <v>3045</v>
      </c>
      <c r="CB27" s="212" t="s">
        <v>3045</v>
      </c>
      <c r="CC27" s="212" t="s">
        <v>3045</v>
      </c>
      <c r="CD27" s="212" t="s">
        <v>3045</v>
      </c>
      <c r="CE27" s="212" t="s">
        <v>3045</v>
      </c>
      <c r="CF27" s="212" t="s">
        <v>3045</v>
      </c>
      <c r="CG27" s="212" t="s">
        <v>3045</v>
      </c>
      <c r="CH27" s="212" t="s">
        <v>3045</v>
      </c>
      <c r="CI27" s="212" t="s">
        <v>3045</v>
      </c>
      <c r="CJ27" s="212" t="s">
        <v>3045</v>
      </c>
      <c r="CK27" s="212" t="s">
        <v>3045</v>
      </c>
      <c r="CL27" s="212" t="s">
        <v>3045</v>
      </c>
      <c r="CM27" s="217">
        <v>22500</v>
      </c>
      <c r="CN27" s="217">
        <v>15000</v>
      </c>
      <c r="CO27" s="217">
        <v>18000</v>
      </c>
      <c r="CP27" s="217">
        <v>15000</v>
      </c>
      <c r="CQ27" s="218">
        <v>18000</v>
      </c>
      <c r="CR27" s="213">
        <v>6780</v>
      </c>
      <c r="CS27" s="218">
        <v>15000</v>
      </c>
      <c r="CU27" s="33" t="s">
        <v>2908</v>
      </c>
      <c r="CV27" s="212" t="s">
        <v>3045</v>
      </c>
      <c r="CW27" s="212" t="s">
        <v>3045</v>
      </c>
      <c r="CX27" s="212" t="s">
        <v>3045</v>
      </c>
      <c r="CY27" s="212" t="s">
        <v>3045</v>
      </c>
      <c r="CZ27" s="212" t="s">
        <v>3045</v>
      </c>
      <c r="DA27" s="212" t="s">
        <v>3045</v>
      </c>
      <c r="DB27" s="212" t="s">
        <v>3045</v>
      </c>
      <c r="DC27" s="212" t="s">
        <v>3045</v>
      </c>
      <c r="DD27" s="212" t="s">
        <v>3045</v>
      </c>
      <c r="DE27" s="212" t="s">
        <v>3045</v>
      </c>
      <c r="DF27" s="212" t="s">
        <v>3045</v>
      </c>
      <c r="DG27" s="212" t="s">
        <v>3045</v>
      </c>
      <c r="DH27" s="212" t="s">
        <v>3045</v>
      </c>
      <c r="DI27" s="212" t="s">
        <v>3045</v>
      </c>
      <c r="DJ27" s="224">
        <v>9000</v>
      </c>
      <c r="DK27" s="224">
        <v>6000</v>
      </c>
      <c r="DL27" s="224">
        <v>6000</v>
      </c>
      <c r="DM27" s="212" t="s">
        <v>3045</v>
      </c>
      <c r="DN27" s="212" t="s">
        <v>3045</v>
      </c>
      <c r="DO27" s="212" t="s">
        <v>3045</v>
      </c>
      <c r="DP27" s="212" t="s">
        <v>3045</v>
      </c>
      <c r="DQ27" s="212" t="s">
        <v>3045</v>
      </c>
      <c r="DR27" s="212" t="s">
        <v>3045</v>
      </c>
      <c r="DS27" s="212" t="s">
        <v>3045</v>
      </c>
      <c r="DT27" s="212" t="s">
        <v>3045</v>
      </c>
      <c r="DU27" s="212" t="s">
        <v>3045</v>
      </c>
      <c r="DV27" s="212" t="s">
        <v>3045</v>
      </c>
      <c r="DW27" s="212" t="s">
        <v>3045</v>
      </c>
      <c r="DX27" s="226" t="s">
        <v>3045</v>
      </c>
      <c r="DY27" s="226" t="s">
        <v>3045</v>
      </c>
      <c r="DZ27" s="226" t="s">
        <v>3045</v>
      </c>
      <c r="EA27" s="226" t="s">
        <v>3045</v>
      </c>
      <c r="EB27" s="226" t="s">
        <v>3045</v>
      </c>
      <c r="EC27" s="212" t="s">
        <v>3045</v>
      </c>
      <c r="ED27" s="212" t="s">
        <v>3045</v>
      </c>
      <c r="EE27" s="212" t="s">
        <v>3045</v>
      </c>
      <c r="EF27" s="212" t="s">
        <v>3045</v>
      </c>
      <c r="EG27" s="212" t="s">
        <v>3045</v>
      </c>
      <c r="EH27" s="212" t="s">
        <v>3045</v>
      </c>
      <c r="EI27" s="212" t="s">
        <v>3045</v>
      </c>
      <c r="EJ27" s="217">
        <v>15000</v>
      </c>
      <c r="EK27" s="217">
        <v>6000</v>
      </c>
      <c r="EL27" s="217">
        <v>6000</v>
      </c>
      <c r="EM27" s="217">
        <v>6000</v>
      </c>
      <c r="EN27" s="218">
        <v>6000</v>
      </c>
      <c r="EO27" s="218">
        <v>6000</v>
      </c>
      <c r="EP27" s="218">
        <v>6000</v>
      </c>
      <c r="ER27" s="33" t="s">
        <v>2908</v>
      </c>
      <c r="ES27" s="212" t="s">
        <v>3045</v>
      </c>
      <c r="ET27" s="212" t="s">
        <v>3045</v>
      </c>
      <c r="EU27" s="212" t="s">
        <v>3045</v>
      </c>
      <c r="EV27" s="212" t="s">
        <v>3045</v>
      </c>
      <c r="EW27" s="212" t="s">
        <v>3045</v>
      </c>
      <c r="EX27" s="212" t="s">
        <v>3045</v>
      </c>
      <c r="EY27" s="212" t="s">
        <v>3045</v>
      </c>
      <c r="EZ27" s="212" t="s">
        <v>3045</v>
      </c>
      <c r="FA27" s="212" t="s">
        <v>3045</v>
      </c>
      <c r="FB27" s="212" t="s">
        <v>3045</v>
      </c>
      <c r="FC27" s="212" t="s">
        <v>3045</v>
      </c>
      <c r="FD27" s="212" t="s">
        <v>3045</v>
      </c>
      <c r="FE27" s="212" t="s">
        <v>3045</v>
      </c>
      <c r="FF27" s="212" t="s">
        <v>3045</v>
      </c>
      <c r="FG27" s="224">
        <v>10800</v>
      </c>
      <c r="FH27" s="224">
        <v>12600</v>
      </c>
      <c r="FI27" s="224">
        <v>12600</v>
      </c>
      <c r="FJ27" s="212" t="s">
        <v>3045</v>
      </c>
      <c r="FK27" s="212" t="s">
        <v>3045</v>
      </c>
      <c r="FL27" s="212" t="s">
        <v>3045</v>
      </c>
      <c r="FM27" s="212" t="s">
        <v>3045</v>
      </c>
      <c r="FN27" s="212" t="s">
        <v>3045</v>
      </c>
      <c r="FO27" s="212" t="s">
        <v>3045</v>
      </c>
      <c r="FP27" s="212" t="s">
        <v>3045</v>
      </c>
      <c r="FQ27" s="212" t="s">
        <v>3045</v>
      </c>
      <c r="FR27" s="212" t="s">
        <v>3045</v>
      </c>
      <c r="FS27" s="212" t="s">
        <v>3045</v>
      </c>
      <c r="FT27" s="212" t="s">
        <v>3045</v>
      </c>
      <c r="FU27" s="226" t="s">
        <v>3045</v>
      </c>
      <c r="FV27" s="226" t="s">
        <v>3045</v>
      </c>
      <c r="FW27" s="226" t="s">
        <v>3045</v>
      </c>
      <c r="FX27" s="226" t="s">
        <v>3045</v>
      </c>
      <c r="FY27" s="226" t="s">
        <v>3045</v>
      </c>
      <c r="FZ27" s="212" t="s">
        <v>3045</v>
      </c>
      <c r="GA27" s="212" t="s">
        <v>3045</v>
      </c>
      <c r="GB27" s="212" t="s">
        <v>3045</v>
      </c>
      <c r="GC27" s="212" t="s">
        <v>3045</v>
      </c>
      <c r="GD27" s="212" t="s">
        <v>3045</v>
      </c>
      <c r="GE27" s="212" t="s">
        <v>3045</v>
      </c>
      <c r="GF27" s="212" t="s">
        <v>3045</v>
      </c>
      <c r="GG27" s="217">
        <v>14400</v>
      </c>
      <c r="GH27" s="217">
        <v>5400</v>
      </c>
      <c r="GI27" s="217">
        <v>5400</v>
      </c>
      <c r="GJ27" s="217">
        <v>5400</v>
      </c>
      <c r="GK27" s="218">
        <v>5400</v>
      </c>
      <c r="GL27" s="227">
        <v>3600</v>
      </c>
      <c r="GM27" s="218">
        <v>3600</v>
      </c>
      <c r="GO27" s="33" t="s">
        <v>2908</v>
      </c>
      <c r="GP27" s="212" t="s">
        <v>3045</v>
      </c>
      <c r="GQ27" s="212" t="s">
        <v>3045</v>
      </c>
      <c r="GR27" s="212" t="s">
        <v>3045</v>
      </c>
      <c r="GS27" s="212" t="s">
        <v>3045</v>
      </c>
      <c r="GT27" s="212" t="s">
        <v>3045</v>
      </c>
      <c r="GU27" s="212" t="s">
        <v>3045</v>
      </c>
      <c r="GV27" s="212" t="s">
        <v>3045</v>
      </c>
      <c r="GW27" s="212" t="s">
        <v>3045</v>
      </c>
      <c r="GX27" s="212" t="s">
        <v>3045</v>
      </c>
      <c r="GY27" s="212" t="s">
        <v>3045</v>
      </c>
      <c r="GZ27" s="212" t="s">
        <v>3045</v>
      </c>
      <c r="HA27" s="212" t="s">
        <v>3045</v>
      </c>
      <c r="HB27" s="212" t="s">
        <v>3045</v>
      </c>
      <c r="HC27" s="212" t="s">
        <v>3045</v>
      </c>
      <c r="HD27" s="224">
        <v>4000</v>
      </c>
      <c r="HE27" s="224">
        <v>4000</v>
      </c>
      <c r="HF27" s="224">
        <v>4000</v>
      </c>
      <c r="HG27" s="212" t="s">
        <v>3045</v>
      </c>
      <c r="HH27" s="212" t="s">
        <v>3045</v>
      </c>
      <c r="HI27" s="212" t="s">
        <v>3045</v>
      </c>
      <c r="HJ27" s="212" t="s">
        <v>3045</v>
      </c>
      <c r="HK27" s="212" t="s">
        <v>3045</v>
      </c>
      <c r="HL27" s="212" t="s">
        <v>3045</v>
      </c>
      <c r="HM27" s="212" t="s">
        <v>3045</v>
      </c>
      <c r="HN27" s="212" t="s">
        <v>3045</v>
      </c>
      <c r="HO27" s="212" t="s">
        <v>3045</v>
      </c>
      <c r="HP27" s="212" t="s">
        <v>3045</v>
      </c>
      <c r="HQ27" s="212" t="s">
        <v>3045</v>
      </c>
      <c r="HR27" s="226" t="s">
        <v>3045</v>
      </c>
      <c r="HS27" s="226" t="s">
        <v>3045</v>
      </c>
      <c r="HT27" s="226" t="s">
        <v>3045</v>
      </c>
      <c r="HU27" s="226" t="s">
        <v>3045</v>
      </c>
      <c r="HV27" s="226" t="s">
        <v>3045</v>
      </c>
      <c r="HW27" s="212" t="s">
        <v>3045</v>
      </c>
      <c r="HX27" s="212" t="s">
        <v>3045</v>
      </c>
      <c r="HY27" s="212" t="s">
        <v>3045</v>
      </c>
      <c r="HZ27" s="212" t="s">
        <v>3045</v>
      </c>
      <c r="IA27" s="212" t="s">
        <v>3045</v>
      </c>
      <c r="IB27" s="212" t="s">
        <v>3045</v>
      </c>
      <c r="IC27" s="212" t="s">
        <v>3045</v>
      </c>
      <c r="ID27" s="217">
        <v>6000</v>
      </c>
      <c r="IE27" s="217">
        <v>4000</v>
      </c>
      <c r="IF27" s="217">
        <v>6000</v>
      </c>
      <c r="IG27" s="217">
        <v>4000</v>
      </c>
      <c r="IH27" s="218">
        <v>4000</v>
      </c>
      <c r="II27" s="218">
        <v>4000</v>
      </c>
      <c r="IJ27" s="218">
        <v>4000</v>
      </c>
    </row>
    <row r="28" spans="1:244">
      <c r="A28" s="33" t="s">
        <v>2883</v>
      </c>
      <c r="B28" s="212" t="s">
        <v>3045</v>
      </c>
      <c r="C28" s="212" t="s">
        <v>3045</v>
      </c>
      <c r="D28" s="228">
        <v>21714.285714285714</v>
      </c>
      <c r="E28" s="228">
        <v>21714.285714285714</v>
      </c>
      <c r="F28" s="212" t="s">
        <v>3045</v>
      </c>
      <c r="G28" s="223">
        <v>21714.285714285714</v>
      </c>
      <c r="H28" s="221">
        <v>21714.285714285714</v>
      </c>
      <c r="I28" s="221">
        <v>6857.1428571428569</v>
      </c>
      <c r="J28" s="221">
        <v>6857.1428571428569</v>
      </c>
      <c r="K28" s="221">
        <v>1714.2857142857142</v>
      </c>
      <c r="L28" s="221">
        <v>17142.857142857141</v>
      </c>
      <c r="M28" s="221">
        <v>17142.857142857141</v>
      </c>
      <c r="N28" s="221">
        <v>17142.857142857141</v>
      </c>
      <c r="O28" s="221">
        <v>17142.857142857141</v>
      </c>
      <c r="P28" s="221">
        <v>17142.857142857141</v>
      </c>
      <c r="Q28" s="213">
        <v>6857.1428571428569</v>
      </c>
      <c r="R28" s="221">
        <v>6857.1428571428569</v>
      </c>
      <c r="S28" s="217">
        <v>6857.1428571428596</v>
      </c>
      <c r="T28" s="217">
        <v>6857.1428571428569</v>
      </c>
      <c r="U28" s="217">
        <v>6857.1428571428569</v>
      </c>
      <c r="V28" s="212" t="s">
        <v>3045</v>
      </c>
      <c r="W28" s="217">
        <v>6857.1428571428569</v>
      </c>
      <c r="X28" s="217">
        <v>6857.1428571428569</v>
      </c>
      <c r="Y28" s="217">
        <v>6857.1428571428569</v>
      </c>
      <c r="Z28" s="217">
        <v>6857.1428571428569</v>
      </c>
      <c r="AA28" s="217">
        <v>6857.1428571428569</v>
      </c>
      <c r="AB28" s="212" t="s">
        <v>3045</v>
      </c>
      <c r="AC28" s="217">
        <v>6857.1428571428569</v>
      </c>
      <c r="AD28" s="217">
        <v>6857.1428571428569</v>
      </c>
      <c r="AE28" s="217">
        <v>6857.1428571428569</v>
      </c>
      <c r="AF28" s="217">
        <v>6857.1428571428569</v>
      </c>
      <c r="AG28" s="217">
        <v>6857.1428571428569</v>
      </c>
      <c r="AH28" s="217">
        <v>6857.1428571428569</v>
      </c>
      <c r="AI28" s="217">
        <v>6857.1428571428569</v>
      </c>
      <c r="AJ28" s="217">
        <v>6857.1428571428569</v>
      </c>
      <c r="AK28" s="217">
        <v>6857.1428571428569</v>
      </c>
      <c r="AL28" s="217">
        <v>6857.1428571428569</v>
      </c>
      <c r="AM28" s="217">
        <v>6857.1428571428569</v>
      </c>
      <c r="AN28" s="217">
        <v>6857.1428571428569</v>
      </c>
      <c r="AO28" s="217">
        <v>14400</v>
      </c>
      <c r="AP28" s="217">
        <v>6857.1428571428569</v>
      </c>
      <c r="AQ28" s="217">
        <v>6857.1428571428569</v>
      </c>
      <c r="AR28" s="217">
        <v>6857.1428571428569</v>
      </c>
      <c r="AS28" s="217">
        <v>6857.1428571428569</v>
      </c>
      <c r="AT28" s="218">
        <v>6857.1428571428569</v>
      </c>
      <c r="AU28" s="218">
        <v>6857.1428571428569</v>
      </c>
      <c r="AV28" s="218">
        <v>6857.1428571428569</v>
      </c>
      <c r="AX28" s="33" t="s">
        <v>2883</v>
      </c>
      <c r="AY28" s="212" t="s">
        <v>3045</v>
      </c>
      <c r="AZ28" s="212" t="s">
        <v>3045</v>
      </c>
      <c r="BA28" s="228">
        <v>6000</v>
      </c>
      <c r="BB28" s="229">
        <v>15000</v>
      </c>
      <c r="BC28" s="212" t="s">
        <v>3045</v>
      </c>
      <c r="BD28" s="223">
        <v>18000</v>
      </c>
      <c r="BE28" s="221">
        <v>18000</v>
      </c>
      <c r="BF28" s="221">
        <v>18000</v>
      </c>
      <c r="BG28" s="221">
        <v>18000</v>
      </c>
      <c r="BH28" s="221">
        <v>18000</v>
      </c>
      <c r="BI28" s="221">
        <v>24000</v>
      </c>
      <c r="BJ28" s="221">
        <v>24000</v>
      </c>
      <c r="BK28" s="221">
        <v>24000</v>
      </c>
      <c r="BL28" s="221">
        <v>30000</v>
      </c>
      <c r="BM28" s="221">
        <v>30000</v>
      </c>
      <c r="BN28" s="221">
        <v>30000</v>
      </c>
      <c r="BO28" s="221">
        <v>30000</v>
      </c>
      <c r="BP28" s="217">
        <v>30000</v>
      </c>
      <c r="BQ28" s="217">
        <v>30000</v>
      </c>
      <c r="BR28" s="217">
        <v>30000</v>
      </c>
      <c r="BS28" s="212" t="s">
        <v>3045</v>
      </c>
      <c r="BT28" s="217">
        <v>30000</v>
      </c>
      <c r="BU28" s="217">
        <v>30000</v>
      </c>
      <c r="BV28" s="217">
        <v>42000</v>
      </c>
      <c r="BW28" s="217">
        <v>30000</v>
      </c>
      <c r="BX28" s="217">
        <v>30000</v>
      </c>
      <c r="BY28" s="212" t="s">
        <v>3045</v>
      </c>
      <c r="BZ28" s="217">
        <v>30000</v>
      </c>
      <c r="CA28" s="217">
        <v>30000</v>
      </c>
      <c r="CB28" s="217">
        <v>30000</v>
      </c>
      <c r="CC28" s="217">
        <v>30000</v>
      </c>
      <c r="CD28" s="217">
        <v>30000</v>
      </c>
      <c r="CE28" s="217">
        <v>30000</v>
      </c>
      <c r="CF28" s="217">
        <v>30000</v>
      </c>
      <c r="CG28" s="217">
        <v>30000</v>
      </c>
      <c r="CH28" s="217">
        <v>30000</v>
      </c>
      <c r="CI28" s="217">
        <v>30000</v>
      </c>
      <c r="CJ28" s="217">
        <v>30000</v>
      </c>
      <c r="CK28" s="217">
        <v>30000</v>
      </c>
      <c r="CL28" s="217">
        <v>30000</v>
      </c>
      <c r="CM28" s="217">
        <v>30000</v>
      </c>
      <c r="CN28" s="217">
        <v>30000</v>
      </c>
      <c r="CO28" s="217">
        <v>30000</v>
      </c>
      <c r="CP28" s="217">
        <v>30000</v>
      </c>
      <c r="CQ28" s="218">
        <v>30000</v>
      </c>
      <c r="CR28" s="218">
        <v>30000</v>
      </c>
      <c r="CS28" s="218">
        <v>24000</v>
      </c>
      <c r="CU28" s="33" t="s">
        <v>2883</v>
      </c>
      <c r="CV28" s="212" t="s">
        <v>3045</v>
      </c>
      <c r="CW28" s="212" t="s">
        <v>3045</v>
      </c>
      <c r="CX28" s="228">
        <v>5200</v>
      </c>
      <c r="CY28" s="228">
        <v>5200</v>
      </c>
      <c r="CZ28" s="212" t="s">
        <v>3045</v>
      </c>
      <c r="DA28" s="223">
        <v>6500</v>
      </c>
      <c r="DB28" s="221">
        <v>6500</v>
      </c>
      <c r="DC28" s="221">
        <v>7500</v>
      </c>
      <c r="DD28" s="221">
        <v>7500</v>
      </c>
      <c r="DE28" s="221">
        <v>1500</v>
      </c>
      <c r="DF28" s="221">
        <v>12000</v>
      </c>
      <c r="DG28" s="221">
        <v>15000</v>
      </c>
      <c r="DH28" s="221">
        <v>13500</v>
      </c>
      <c r="DI28" s="221">
        <v>12000</v>
      </c>
      <c r="DJ28" s="221">
        <v>15000</v>
      </c>
      <c r="DK28" s="221">
        <v>7500</v>
      </c>
      <c r="DL28" s="221">
        <v>7500</v>
      </c>
      <c r="DM28" s="217">
        <v>7500</v>
      </c>
      <c r="DN28" s="217">
        <v>7500</v>
      </c>
      <c r="DO28" s="217">
        <v>7500</v>
      </c>
      <c r="DP28" s="212" t="s">
        <v>3045</v>
      </c>
      <c r="DQ28" s="217">
        <v>7500</v>
      </c>
      <c r="DR28" s="217">
        <v>7500</v>
      </c>
      <c r="DS28" s="217">
        <v>7500</v>
      </c>
      <c r="DT28" s="217">
        <v>7500</v>
      </c>
      <c r="DU28" s="217">
        <v>15000</v>
      </c>
      <c r="DV28" s="212" t="s">
        <v>3045</v>
      </c>
      <c r="DW28" s="217">
        <v>15000</v>
      </c>
      <c r="DX28" s="231">
        <v>7500</v>
      </c>
      <c r="DY28" s="217">
        <v>7500</v>
      </c>
      <c r="DZ28" s="217">
        <v>7500</v>
      </c>
      <c r="EA28" s="217">
        <v>7500</v>
      </c>
      <c r="EB28" s="217">
        <v>7500</v>
      </c>
      <c r="EC28" s="217">
        <v>7500</v>
      </c>
      <c r="ED28" s="217">
        <v>7500</v>
      </c>
      <c r="EE28" s="217">
        <v>7500</v>
      </c>
      <c r="EF28" s="217">
        <v>7500</v>
      </c>
      <c r="EG28" s="217">
        <v>6000</v>
      </c>
      <c r="EH28" s="217">
        <v>6000</v>
      </c>
      <c r="EI28" s="217">
        <v>6000</v>
      </c>
      <c r="EJ28" s="217">
        <v>6000</v>
      </c>
      <c r="EK28" s="217">
        <v>3000</v>
      </c>
      <c r="EL28" s="217">
        <v>3000</v>
      </c>
      <c r="EM28" s="217">
        <v>3000</v>
      </c>
      <c r="EN28" s="218">
        <v>9000</v>
      </c>
      <c r="EO28" s="218">
        <v>6000</v>
      </c>
      <c r="EP28" s="218">
        <v>4500</v>
      </c>
      <c r="ER28" s="33" t="s">
        <v>2883</v>
      </c>
      <c r="ES28" s="212" t="s">
        <v>3045</v>
      </c>
      <c r="ET28" s="212" t="s">
        <v>3045</v>
      </c>
      <c r="EU28" s="228">
        <v>4000</v>
      </c>
      <c r="EV28" s="228">
        <v>4000</v>
      </c>
      <c r="EW28" s="212" t="s">
        <v>3045</v>
      </c>
      <c r="EX28" s="223">
        <v>4000</v>
      </c>
      <c r="EY28" s="221">
        <v>3200</v>
      </c>
      <c r="EZ28" s="221">
        <v>16200</v>
      </c>
      <c r="FA28" s="221">
        <v>16200</v>
      </c>
      <c r="FB28" s="221">
        <v>3600</v>
      </c>
      <c r="FC28" s="221">
        <v>25200</v>
      </c>
      <c r="FD28" s="221">
        <v>25200</v>
      </c>
      <c r="FE28" s="221">
        <v>25200</v>
      </c>
      <c r="FF28" s="221">
        <v>12600</v>
      </c>
      <c r="FG28" s="221">
        <v>25200</v>
      </c>
      <c r="FH28" s="221">
        <v>16200</v>
      </c>
      <c r="FI28" s="221">
        <v>10800</v>
      </c>
      <c r="FJ28" s="217">
        <v>10800</v>
      </c>
      <c r="FK28" s="217">
        <v>18000</v>
      </c>
      <c r="FL28" s="217">
        <v>18000</v>
      </c>
      <c r="FM28" s="212" t="s">
        <v>3045</v>
      </c>
      <c r="FN28" s="217">
        <v>16200</v>
      </c>
      <c r="FO28" s="217">
        <v>16200</v>
      </c>
      <c r="FP28" s="217">
        <v>18000</v>
      </c>
      <c r="FQ28" s="217">
        <v>16200</v>
      </c>
      <c r="FR28" s="217">
        <v>18000</v>
      </c>
      <c r="FS28" s="212" t="s">
        <v>3045</v>
      </c>
      <c r="FT28" s="217">
        <v>18000</v>
      </c>
      <c r="FU28" s="231">
        <v>18000</v>
      </c>
      <c r="FV28" s="217">
        <v>18000</v>
      </c>
      <c r="FW28" s="217">
        <v>14400</v>
      </c>
      <c r="FX28" s="217">
        <v>14400</v>
      </c>
      <c r="FY28" s="217">
        <v>14400</v>
      </c>
      <c r="FZ28" s="217">
        <v>14400</v>
      </c>
      <c r="GA28" s="217">
        <v>14400</v>
      </c>
      <c r="GB28" s="217">
        <v>14400</v>
      </c>
      <c r="GC28" s="217">
        <v>14400</v>
      </c>
      <c r="GD28" s="217">
        <v>14400</v>
      </c>
      <c r="GE28" s="217">
        <v>14400</v>
      </c>
      <c r="GF28" s="217">
        <v>14400</v>
      </c>
      <c r="GG28" s="217">
        <v>14400</v>
      </c>
      <c r="GH28" s="217">
        <v>14400</v>
      </c>
      <c r="GI28" s="217">
        <v>14400</v>
      </c>
      <c r="GJ28" s="217">
        <v>14400</v>
      </c>
      <c r="GK28" s="218">
        <v>14400</v>
      </c>
      <c r="GL28" s="227">
        <v>14400</v>
      </c>
      <c r="GM28" s="218">
        <v>14400</v>
      </c>
      <c r="GO28" s="33" t="s">
        <v>2883</v>
      </c>
      <c r="GP28" s="212" t="s">
        <v>3045</v>
      </c>
      <c r="GQ28" s="212" t="s">
        <v>3045</v>
      </c>
      <c r="GR28" s="228">
        <v>4000</v>
      </c>
      <c r="GS28" s="228">
        <v>4000</v>
      </c>
      <c r="GT28" s="212" t="s">
        <v>3045</v>
      </c>
      <c r="GU28" s="223">
        <v>8000</v>
      </c>
      <c r="GV28" s="221">
        <v>12000</v>
      </c>
      <c r="GW28" s="221">
        <v>12000</v>
      </c>
      <c r="GX28" s="221">
        <v>12000</v>
      </c>
      <c r="GY28" s="221">
        <v>4000</v>
      </c>
      <c r="GZ28" s="221">
        <v>4000</v>
      </c>
      <c r="HA28" s="221">
        <v>8000</v>
      </c>
      <c r="HB28" s="221">
        <v>8000</v>
      </c>
      <c r="HC28" s="221">
        <v>4000</v>
      </c>
      <c r="HD28" s="221">
        <v>4000</v>
      </c>
      <c r="HE28" s="221">
        <v>12000</v>
      </c>
      <c r="HF28" s="221">
        <v>4000</v>
      </c>
      <c r="HG28" s="217">
        <v>4000</v>
      </c>
      <c r="HH28" s="217">
        <v>4000</v>
      </c>
      <c r="HI28" s="217">
        <v>4000</v>
      </c>
      <c r="HJ28" s="212" t="s">
        <v>3045</v>
      </c>
      <c r="HK28" s="217">
        <v>4000</v>
      </c>
      <c r="HL28" s="217">
        <v>4000</v>
      </c>
      <c r="HM28" s="217">
        <v>8000</v>
      </c>
      <c r="HN28" s="217">
        <v>4000</v>
      </c>
      <c r="HO28" s="217">
        <v>4000</v>
      </c>
      <c r="HP28" s="212" t="s">
        <v>3045</v>
      </c>
      <c r="HQ28" s="217">
        <v>4000</v>
      </c>
      <c r="HR28" s="231">
        <v>4000</v>
      </c>
      <c r="HS28" s="217">
        <v>4000</v>
      </c>
      <c r="HT28" s="217">
        <v>4000</v>
      </c>
      <c r="HU28" s="217">
        <v>4000</v>
      </c>
      <c r="HV28" s="217">
        <v>4000</v>
      </c>
      <c r="HW28" s="217">
        <v>4000</v>
      </c>
      <c r="HX28" s="217">
        <v>4000</v>
      </c>
      <c r="HY28" s="217">
        <v>4000</v>
      </c>
      <c r="HZ28" s="217">
        <v>4000</v>
      </c>
      <c r="IA28" s="217">
        <v>4000</v>
      </c>
      <c r="IB28" s="217">
        <v>4000</v>
      </c>
      <c r="IC28" s="217">
        <v>6000</v>
      </c>
      <c r="ID28" s="217">
        <v>4000</v>
      </c>
      <c r="IE28" s="217">
        <v>4000</v>
      </c>
      <c r="IF28" s="217">
        <v>4000</v>
      </c>
      <c r="IG28" s="217">
        <v>4000</v>
      </c>
      <c r="IH28" s="218">
        <v>4000</v>
      </c>
      <c r="II28" s="218">
        <v>4000</v>
      </c>
      <c r="IJ28" s="218">
        <v>4000</v>
      </c>
    </row>
    <row r="29" spans="1:244">
      <c r="A29" s="33" t="s">
        <v>2888</v>
      </c>
      <c r="B29" s="212" t="s">
        <v>3045</v>
      </c>
      <c r="C29" s="212" t="s">
        <v>3045</v>
      </c>
      <c r="D29" s="212" t="s">
        <v>3045</v>
      </c>
      <c r="E29" s="212" t="s">
        <v>3045</v>
      </c>
      <c r="F29" s="212" t="s">
        <v>3045</v>
      </c>
      <c r="G29" s="212" t="s">
        <v>3045</v>
      </c>
      <c r="H29" s="212" t="s">
        <v>3045</v>
      </c>
      <c r="I29" s="212" t="s">
        <v>3045</v>
      </c>
      <c r="J29" s="212" t="s">
        <v>3045</v>
      </c>
      <c r="K29" s="212" t="s">
        <v>3045</v>
      </c>
      <c r="L29" s="212" t="s">
        <v>3045</v>
      </c>
      <c r="M29" s="212" t="s">
        <v>3045</v>
      </c>
      <c r="N29" s="212" t="s">
        <v>3045</v>
      </c>
      <c r="O29" s="212" t="s">
        <v>3045</v>
      </c>
      <c r="P29" s="212" t="s">
        <v>3045</v>
      </c>
      <c r="Q29" s="212" t="s">
        <v>3045</v>
      </c>
      <c r="R29" s="212" t="s">
        <v>3045</v>
      </c>
      <c r="S29" s="212" t="s">
        <v>3045</v>
      </c>
      <c r="T29" s="212" t="s">
        <v>3045</v>
      </c>
      <c r="U29" s="212" t="s">
        <v>3045</v>
      </c>
      <c r="V29" s="212" t="s">
        <v>3045</v>
      </c>
      <c r="W29" s="212" t="s">
        <v>3045</v>
      </c>
      <c r="X29" s="212" t="s">
        <v>3045</v>
      </c>
      <c r="Y29" s="223">
        <v>1714.2857142857142</v>
      </c>
      <c r="Z29" s="217">
        <v>1611.4285714285713</v>
      </c>
      <c r="AA29" s="217">
        <v>4800</v>
      </c>
      <c r="AB29" s="212" t="s">
        <v>3045</v>
      </c>
      <c r="AC29" s="217">
        <v>5142.8571428571431</v>
      </c>
      <c r="AD29" s="213">
        <v>6857.1428571428569</v>
      </c>
      <c r="AE29" s="216">
        <v>6857.1428571428569</v>
      </c>
      <c r="AF29" s="217">
        <v>13714.285714285714</v>
      </c>
      <c r="AG29" s="217">
        <v>8571.4285714285706</v>
      </c>
      <c r="AH29" s="216">
        <v>6857.1428571428569</v>
      </c>
      <c r="AI29" s="217">
        <v>1714.2857142857142</v>
      </c>
      <c r="AJ29" s="217">
        <v>1714.2857142857142</v>
      </c>
      <c r="AK29" s="217">
        <v>1714.2857142857142</v>
      </c>
      <c r="AL29" s="216">
        <v>6857.1428571428569</v>
      </c>
      <c r="AM29" s="217">
        <v>6857.1428571428569</v>
      </c>
      <c r="AN29" s="217">
        <v>10285.714285714286</v>
      </c>
      <c r="AO29" s="217">
        <v>18000</v>
      </c>
      <c r="AP29" s="217">
        <v>10285.714285714286</v>
      </c>
      <c r="AQ29" s="217">
        <v>10285.714285714286</v>
      </c>
      <c r="AR29" s="212" t="s">
        <v>3045</v>
      </c>
      <c r="AS29" s="217">
        <v>6857.1428571428569</v>
      </c>
      <c r="AT29" s="216">
        <v>6857.1428571428569</v>
      </c>
      <c r="AU29" s="218">
        <v>3428.5714285714284</v>
      </c>
      <c r="AV29" s="218">
        <v>3428.5714285714284</v>
      </c>
      <c r="AX29" s="33" t="s">
        <v>2888</v>
      </c>
      <c r="AY29" s="212" t="s">
        <v>3045</v>
      </c>
      <c r="AZ29" s="212" t="s">
        <v>3045</v>
      </c>
      <c r="BA29" s="212" t="s">
        <v>3045</v>
      </c>
      <c r="BB29" s="212" t="s">
        <v>3045</v>
      </c>
      <c r="BC29" s="212" t="s">
        <v>3045</v>
      </c>
      <c r="BD29" s="212" t="s">
        <v>3045</v>
      </c>
      <c r="BE29" s="212" t="s">
        <v>3045</v>
      </c>
      <c r="BF29" s="212" t="s">
        <v>3045</v>
      </c>
      <c r="BG29" s="212" t="s">
        <v>3045</v>
      </c>
      <c r="BH29" s="212" t="s">
        <v>3045</v>
      </c>
      <c r="BI29" s="212" t="s">
        <v>3045</v>
      </c>
      <c r="BJ29" s="212" t="s">
        <v>3045</v>
      </c>
      <c r="BK29" s="212" t="s">
        <v>3045</v>
      </c>
      <c r="BL29" s="212" t="s">
        <v>3045</v>
      </c>
      <c r="BM29" s="212" t="s">
        <v>3045</v>
      </c>
      <c r="BN29" s="212" t="s">
        <v>3045</v>
      </c>
      <c r="BO29" s="212" t="s">
        <v>3045</v>
      </c>
      <c r="BP29" s="212" t="s">
        <v>3045</v>
      </c>
      <c r="BQ29" s="212" t="s">
        <v>3045</v>
      </c>
      <c r="BR29" s="212" t="s">
        <v>3045</v>
      </c>
      <c r="BS29" s="212" t="s">
        <v>3045</v>
      </c>
      <c r="BT29" s="212" t="s">
        <v>3045</v>
      </c>
      <c r="BU29" s="212" t="s">
        <v>3045</v>
      </c>
      <c r="BV29" s="217">
        <v>3900</v>
      </c>
      <c r="BW29" s="217">
        <v>3900</v>
      </c>
      <c r="BX29" s="217">
        <v>6000</v>
      </c>
      <c r="BY29" s="212" t="s">
        <v>3045</v>
      </c>
      <c r="BZ29" s="217">
        <v>9000</v>
      </c>
      <c r="CA29" s="213">
        <v>13500</v>
      </c>
      <c r="CB29" s="213">
        <v>10500</v>
      </c>
      <c r="CC29" s="217">
        <v>15000</v>
      </c>
      <c r="CD29" s="217">
        <v>6000</v>
      </c>
      <c r="CE29" s="216">
        <v>7500</v>
      </c>
      <c r="CF29" s="217">
        <v>4500</v>
      </c>
      <c r="CG29" s="217">
        <v>4500</v>
      </c>
      <c r="CH29" s="217">
        <v>4500</v>
      </c>
      <c r="CI29" s="217">
        <v>4500</v>
      </c>
      <c r="CJ29" s="217">
        <v>4500</v>
      </c>
      <c r="CK29" s="217">
        <v>6000</v>
      </c>
      <c r="CL29" s="217">
        <v>6000</v>
      </c>
      <c r="CM29" s="217">
        <v>6000</v>
      </c>
      <c r="CN29" s="217">
        <v>6000</v>
      </c>
      <c r="CO29" s="212" t="s">
        <v>3045</v>
      </c>
      <c r="CP29" s="213">
        <v>9000</v>
      </c>
      <c r="CQ29" s="213">
        <v>6000</v>
      </c>
      <c r="CR29" s="218">
        <v>6000</v>
      </c>
      <c r="CS29" s="218">
        <v>9000</v>
      </c>
      <c r="CU29" s="33" t="s">
        <v>2888</v>
      </c>
      <c r="CV29" s="212" t="s">
        <v>3045</v>
      </c>
      <c r="CW29" s="212" t="s">
        <v>3045</v>
      </c>
      <c r="CX29" s="212" t="s">
        <v>3045</v>
      </c>
      <c r="CY29" s="212" t="s">
        <v>3045</v>
      </c>
      <c r="CZ29" s="212" t="s">
        <v>3045</v>
      </c>
      <c r="DA29" s="212" t="s">
        <v>3045</v>
      </c>
      <c r="DB29" s="212" t="s">
        <v>3045</v>
      </c>
      <c r="DC29" s="212" t="s">
        <v>3045</v>
      </c>
      <c r="DD29" s="212" t="s">
        <v>3045</v>
      </c>
      <c r="DE29" s="212" t="s">
        <v>3045</v>
      </c>
      <c r="DF29" s="212" t="s">
        <v>3045</v>
      </c>
      <c r="DG29" s="212" t="s">
        <v>3045</v>
      </c>
      <c r="DH29" s="212" t="s">
        <v>3045</v>
      </c>
      <c r="DI29" s="212" t="s">
        <v>3045</v>
      </c>
      <c r="DJ29" s="212" t="s">
        <v>3045</v>
      </c>
      <c r="DK29" s="212" t="s">
        <v>3045</v>
      </c>
      <c r="DL29" s="212" t="s">
        <v>3045</v>
      </c>
      <c r="DM29" s="212" t="s">
        <v>3045</v>
      </c>
      <c r="DN29" s="212" t="s">
        <v>3045</v>
      </c>
      <c r="DO29" s="212" t="s">
        <v>3045</v>
      </c>
      <c r="DP29" s="212" t="s">
        <v>3045</v>
      </c>
      <c r="DQ29" s="212" t="s">
        <v>3045</v>
      </c>
      <c r="DR29" s="212" t="s">
        <v>3045</v>
      </c>
      <c r="DS29" s="217">
        <v>9000</v>
      </c>
      <c r="DT29" s="217">
        <v>9000</v>
      </c>
      <c r="DU29" s="217">
        <v>12000</v>
      </c>
      <c r="DV29" s="212" t="s">
        <v>3045</v>
      </c>
      <c r="DW29" s="217">
        <v>15000</v>
      </c>
      <c r="DX29" s="231">
        <v>15000</v>
      </c>
      <c r="DY29" s="217">
        <v>15000</v>
      </c>
      <c r="DZ29" s="217">
        <v>15000</v>
      </c>
      <c r="EA29" s="217">
        <v>15000</v>
      </c>
      <c r="EB29" s="217">
        <v>9000</v>
      </c>
      <c r="EC29" s="217">
        <v>9000</v>
      </c>
      <c r="ED29" s="217">
        <v>9000</v>
      </c>
      <c r="EE29" s="217">
        <v>9000</v>
      </c>
      <c r="EF29" s="217">
        <v>9000</v>
      </c>
      <c r="EG29" s="217">
        <v>12000</v>
      </c>
      <c r="EH29" s="217">
        <v>15000</v>
      </c>
      <c r="EI29" s="217">
        <v>15000</v>
      </c>
      <c r="EJ29" s="213">
        <v>10500</v>
      </c>
      <c r="EK29" s="217">
        <v>15000</v>
      </c>
      <c r="EL29" s="212" t="s">
        <v>3045</v>
      </c>
      <c r="EM29" s="217">
        <v>15000</v>
      </c>
      <c r="EN29" s="218">
        <v>15000</v>
      </c>
      <c r="EO29" s="218">
        <v>3000</v>
      </c>
      <c r="EP29" s="218">
        <v>3000</v>
      </c>
      <c r="ER29" s="33" t="s">
        <v>2888</v>
      </c>
      <c r="ES29" s="212" t="s">
        <v>3045</v>
      </c>
      <c r="ET29" s="212" t="s">
        <v>3045</v>
      </c>
      <c r="EU29" s="212" t="s">
        <v>3045</v>
      </c>
      <c r="EV29" s="212" t="s">
        <v>3045</v>
      </c>
      <c r="EW29" s="212" t="s">
        <v>3045</v>
      </c>
      <c r="EX29" s="212" t="s">
        <v>3045</v>
      </c>
      <c r="EY29" s="212" t="s">
        <v>3045</v>
      </c>
      <c r="EZ29" s="212" t="s">
        <v>3045</v>
      </c>
      <c r="FA29" s="212" t="s">
        <v>3045</v>
      </c>
      <c r="FB29" s="212" t="s">
        <v>3045</v>
      </c>
      <c r="FC29" s="212" t="s">
        <v>3045</v>
      </c>
      <c r="FD29" s="212" t="s">
        <v>3045</v>
      </c>
      <c r="FE29" s="212" t="s">
        <v>3045</v>
      </c>
      <c r="FF29" s="212" t="s">
        <v>3045</v>
      </c>
      <c r="FG29" s="212" t="s">
        <v>3045</v>
      </c>
      <c r="FH29" s="212" t="s">
        <v>3045</v>
      </c>
      <c r="FI29" s="212" t="s">
        <v>3045</v>
      </c>
      <c r="FJ29" s="212" t="s">
        <v>3045</v>
      </c>
      <c r="FK29" s="212" t="s">
        <v>3045</v>
      </c>
      <c r="FL29" s="212" t="s">
        <v>3045</v>
      </c>
      <c r="FM29" s="212" t="s">
        <v>3045</v>
      </c>
      <c r="FN29" s="212" t="s">
        <v>3045</v>
      </c>
      <c r="FO29" s="212" t="s">
        <v>3045</v>
      </c>
      <c r="FP29" s="217">
        <v>9000</v>
      </c>
      <c r="FQ29" s="217">
        <v>15012</v>
      </c>
      <c r="FR29" s="217">
        <v>11988</v>
      </c>
      <c r="FS29" s="212" t="s">
        <v>3045</v>
      </c>
      <c r="FT29" s="217">
        <v>10800</v>
      </c>
      <c r="FU29" s="231">
        <v>12600</v>
      </c>
      <c r="FV29" s="217">
        <v>11700</v>
      </c>
      <c r="FW29" s="217">
        <v>12600</v>
      </c>
      <c r="FX29" s="217">
        <v>18000</v>
      </c>
      <c r="FY29" s="216">
        <v>14400</v>
      </c>
      <c r="FZ29" s="217">
        <v>9000</v>
      </c>
      <c r="GA29" s="217">
        <v>9000</v>
      </c>
      <c r="GB29" s="217">
        <v>10800</v>
      </c>
      <c r="GC29" s="217">
        <v>12600</v>
      </c>
      <c r="GD29" s="217">
        <v>14400</v>
      </c>
      <c r="GE29" s="217">
        <v>18000</v>
      </c>
      <c r="GF29" s="217">
        <v>18000</v>
      </c>
      <c r="GG29" s="217">
        <v>18000</v>
      </c>
      <c r="GH29" s="217">
        <v>18000</v>
      </c>
      <c r="GI29" s="212" t="s">
        <v>3045</v>
      </c>
      <c r="GJ29" s="217">
        <v>18000</v>
      </c>
      <c r="GK29" s="213">
        <v>7200</v>
      </c>
      <c r="GL29" s="227">
        <v>3600</v>
      </c>
      <c r="GM29" s="218">
        <v>3600</v>
      </c>
      <c r="GO29" s="33" t="s">
        <v>2888</v>
      </c>
      <c r="GP29" s="212" t="s">
        <v>3045</v>
      </c>
      <c r="GQ29" s="212" t="s">
        <v>3045</v>
      </c>
      <c r="GR29" s="212" t="s">
        <v>3045</v>
      </c>
      <c r="GS29" s="212" t="s">
        <v>3045</v>
      </c>
      <c r="GT29" s="212" t="s">
        <v>3045</v>
      </c>
      <c r="GU29" s="212" t="s">
        <v>3045</v>
      </c>
      <c r="GV29" s="212" t="s">
        <v>3045</v>
      </c>
      <c r="GW29" s="212" t="s">
        <v>3045</v>
      </c>
      <c r="GX29" s="212" t="s">
        <v>3045</v>
      </c>
      <c r="GY29" s="212" t="s">
        <v>3045</v>
      </c>
      <c r="GZ29" s="212" t="s">
        <v>3045</v>
      </c>
      <c r="HA29" s="212" t="s">
        <v>3045</v>
      </c>
      <c r="HB29" s="212" t="s">
        <v>3045</v>
      </c>
      <c r="HC29" s="212" t="s">
        <v>3045</v>
      </c>
      <c r="HD29" s="212" t="s">
        <v>3045</v>
      </c>
      <c r="HE29" s="212" t="s">
        <v>3045</v>
      </c>
      <c r="HF29" s="212" t="s">
        <v>3045</v>
      </c>
      <c r="HG29" s="212" t="s">
        <v>3045</v>
      </c>
      <c r="HH29" s="212" t="s">
        <v>3045</v>
      </c>
      <c r="HI29" s="212" t="s">
        <v>3045</v>
      </c>
      <c r="HJ29" s="212" t="s">
        <v>3045</v>
      </c>
      <c r="HK29" s="212" t="s">
        <v>3045</v>
      </c>
      <c r="HL29" s="212" t="s">
        <v>3045</v>
      </c>
      <c r="HM29" s="217">
        <v>4590</v>
      </c>
      <c r="HN29" s="217">
        <v>3200</v>
      </c>
      <c r="HO29" s="217">
        <v>3300</v>
      </c>
      <c r="HP29" s="212" t="s">
        <v>3045</v>
      </c>
      <c r="HQ29" s="217">
        <v>3600</v>
      </c>
      <c r="HR29" s="231">
        <v>4260</v>
      </c>
      <c r="HS29" s="217">
        <v>5260</v>
      </c>
      <c r="HT29" s="217">
        <v>4000</v>
      </c>
      <c r="HU29" s="217">
        <v>4000</v>
      </c>
      <c r="HV29" s="216">
        <v>4000</v>
      </c>
      <c r="HW29" s="217">
        <v>4000</v>
      </c>
      <c r="HX29" s="217">
        <v>6000</v>
      </c>
      <c r="HY29" s="217">
        <v>8000</v>
      </c>
      <c r="HZ29" s="217">
        <v>12000</v>
      </c>
      <c r="IA29" s="217">
        <v>14000</v>
      </c>
      <c r="IB29" s="217">
        <v>16000</v>
      </c>
      <c r="IC29" s="217">
        <v>16000</v>
      </c>
      <c r="ID29" s="217">
        <v>16000</v>
      </c>
      <c r="IE29" s="217">
        <v>16000</v>
      </c>
      <c r="IF29" s="212" t="s">
        <v>3045</v>
      </c>
      <c r="IG29" s="217">
        <v>6000</v>
      </c>
      <c r="IH29" s="216">
        <v>4000</v>
      </c>
      <c r="II29" s="218">
        <v>4000</v>
      </c>
      <c r="IJ29" s="218">
        <v>4000</v>
      </c>
    </row>
    <row r="30" spans="1:244">
      <c r="A30" s="33" t="s">
        <v>3054</v>
      </c>
      <c r="B30" s="212" t="s">
        <v>3045</v>
      </c>
      <c r="C30" s="212" t="s">
        <v>3045</v>
      </c>
      <c r="D30" s="212" t="s">
        <v>3045</v>
      </c>
      <c r="E30" s="212" t="s">
        <v>3045</v>
      </c>
      <c r="F30" s="212" t="s">
        <v>3045</v>
      </c>
      <c r="G30" s="212" t="s">
        <v>3045</v>
      </c>
      <c r="H30" s="212" t="s">
        <v>3045</v>
      </c>
      <c r="I30" s="212" t="s">
        <v>3045</v>
      </c>
      <c r="J30" s="212" t="s">
        <v>3045</v>
      </c>
      <c r="K30" s="212" t="s">
        <v>3045</v>
      </c>
      <c r="L30" s="212" t="s">
        <v>3045</v>
      </c>
      <c r="M30" s="212" t="s">
        <v>3045</v>
      </c>
      <c r="N30" s="212" t="s">
        <v>3045</v>
      </c>
      <c r="O30" s="212" t="s">
        <v>3045</v>
      </c>
      <c r="P30" s="216">
        <v>8022.8571428571431</v>
      </c>
      <c r="Q30" s="224">
        <v>6857.1428571428569</v>
      </c>
      <c r="R30" s="216">
        <v>6000</v>
      </c>
      <c r="S30" s="216">
        <v>6857.1428571428596</v>
      </c>
      <c r="T30" s="216">
        <v>5142.8571428571431</v>
      </c>
      <c r="U30" s="216">
        <v>5142.8571428571431</v>
      </c>
      <c r="V30" s="217">
        <v>3017.1428571428573</v>
      </c>
      <c r="W30" s="217">
        <v>3017.1428571428573</v>
      </c>
      <c r="X30" s="217">
        <v>3017.1428571428573</v>
      </c>
      <c r="Y30" s="217">
        <v>3017.1428571428573</v>
      </c>
      <c r="Z30" s="217">
        <v>3017.1428571428573</v>
      </c>
      <c r="AA30" s="217">
        <v>3017.1428571428573</v>
      </c>
      <c r="AB30" s="212" t="s">
        <v>3045</v>
      </c>
      <c r="AC30" s="217">
        <v>3017.1428571428573</v>
      </c>
      <c r="AD30" s="217">
        <v>3017.1428571428573</v>
      </c>
      <c r="AE30" s="217">
        <v>3017.1428571428573</v>
      </c>
      <c r="AF30" s="212" t="s">
        <v>3045</v>
      </c>
      <c r="AG30" s="217">
        <v>3017.1428571428573</v>
      </c>
      <c r="AH30" s="217">
        <v>3017.1428571428573</v>
      </c>
      <c r="AI30" s="212" t="s">
        <v>3045</v>
      </c>
      <c r="AJ30" s="216">
        <v>6428.5714285714284</v>
      </c>
      <c r="AK30" s="217">
        <v>3600</v>
      </c>
      <c r="AL30" s="217">
        <v>3017.1428571428573</v>
      </c>
      <c r="AM30" s="217">
        <v>3017.1428571428573</v>
      </c>
      <c r="AN30" s="212" t="s">
        <v>3045</v>
      </c>
      <c r="AO30" s="217">
        <v>4500</v>
      </c>
      <c r="AP30" s="212" t="s">
        <v>3045</v>
      </c>
      <c r="AQ30" s="217">
        <v>3017.1428571428573</v>
      </c>
      <c r="AR30" s="217">
        <v>3017.1428571428573</v>
      </c>
      <c r="AS30" s="217">
        <v>3017.1428571428573</v>
      </c>
      <c r="AT30" s="218">
        <v>3017.1428571428573</v>
      </c>
      <c r="AU30" s="212" t="s">
        <v>3045</v>
      </c>
      <c r="AV30" s="212" t="s">
        <v>3045</v>
      </c>
      <c r="AX30" s="33" t="s">
        <v>3054</v>
      </c>
      <c r="AY30" s="212" t="s">
        <v>3045</v>
      </c>
      <c r="AZ30" s="212" t="s">
        <v>3045</v>
      </c>
      <c r="BA30" s="212" t="s">
        <v>3045</v>
      </c>
      <c r="BB30" s="212" t="s">
        <v>3045</v>
      </c>
      <c r="BC30" s="212" t="s">
        <v>3045</v>
      </c>
      <c r="BD30" s="212" t="s">
        <v>3045</v>
      </c>
      <c r="BE30" s="212" t="s">
        <v>3045</v>
      </c>
      <c r="BF30" s="212" t="s">
        <v>3045</v>
      </c>
      <c r="BG30" s="212" t="s">
        <v>3045</v>
      </c>
      <c r="BH30" s="212" t="s">
        <v>3045</v>
      </c>
      <c r="BI30" s="212" t="s">
        <v>3045</v>
      </c>
      <c r="BJ30" s="212" t="s">
        <v>3045</v>
      </c>
      <c r="BK30" s="212" t="s">
        <v>3045</v>
      </c>
      <c r="BL30" s="212" t="s">
        <v>3045</v>
      </c>
      <c r="BM30" s="216">
        <v>11250</v>
      </c>
      <c r="BN30" s="217">
        <v>6750</v>
      </c>
      <c r="BO30" s="217">
        <v>18000</v>
      </c>
      <c r="BP30" s="217">
        <v>4500</v>
      </c>
      <c r="BQ30" s="217">
        <v>5250</v>
      </c>
      <c r="BR30" s="216">
        <v>9000</v>
      </c>
      <c r="BS30" s="217">
        <v>4500</v>
      </c>
      <c r="BT30" s="217">
        <v>3000</v>
      </c>
      <c r="BU30" s="217">
        <v>3000</v>
      </c>
      <c r="BV30" s="217">
        <v>3000</v>
      </c>
      <c r="BW30" s="217">
        <v>3000</v>
      </c>
      <c r="BX30" s="217">
        <v>3000</v>
      </c>
      <c r="BY30" s="212" t="s">
        <v>3045</v>
      </c>
      <c r="BZ30" s="217">
        <v>2280</v>
      </c>
      <c r="CA30" s="217">
        <v>2280</v>
      </c>
      <c r="CB30" s="217">
        <v>3000</v>
      </c>
      <c r="CC30" s="212" t="s">
        <v>3045</v>
      </c>
      <c r="CD30" s="217">
        <v>3000</v>
      </c>
      <c r="CE30" s="217">
        <v>3000</v>
      </c>
      <c r="CF30" s="212" t="s">
        <v>3045</v>
      </c>
      <c r="CG30" s="216">
        <v>6900</v>
      </c>
      <c r="CH30" s="217">
        <v>3000</v>
      </c>
      <c r="CI30" s="217">
        <v>3000</v>
      </c>
      <c r="CJ30" s="217">
        <v>2280</v>
      </c>
      <c r="CK30" s="212" t="s">
        <v>3045</v>
      </c>
      <c r="CL30" s="217">
        <v>3000</v>
      </c>
      <c r="CM30" s="212" t="s">
        <v>3045</v>
      </c>
      <c r="CN30" s="217">
        <v>3000</v>
      </c>
      <c r="CO30" s="213">
        <v>9750</v>
      </c>
      <c r="CP30" s="217">
        <v>3000</v>
      </c>
      <c r="CQ30" s="218">
        <v>2280</v>
      </c>
      <c r="CR30" s="202" t="s">
        <v>3045</v>
      </c>
      <c r="CS30" s="212" t="s">
        <v>3045</v>
      </c>
      <c r="CU30" s="33" t="s">
        <v>3054</v>
      </c>
      <c r="CV30" s="212" t="s">
        <v>3045</v>
      </c>
      <c r="CW30" s="212" t="s">
        <v>3045</v>
      </c>
      <c r="CX30" s="212" t="s">
        <v>3045</v>
      </c>
      <c r="CY30" s="212" t="s">
        <v>3045</v>
      </c>
      <c r="CZ30" s="212" t="s">
        <v>3045</v>
      </c>
      <c r="DA30" s="212" t="s">
        <v>3045</v>
      </c>
      <c r="DB30" s="212" t="s">
        <v>3045</v>
      </c>
      <c r="DC30" s="212" t="s">
        <v>3045</v>
      </c>
      <c r="DD30" s="212" t="s">
        <v>3045</v>
      </c>
      <c r="DE30" s="212" t="s">
        <v>3045</v>
      </c>
      <c r="DF30" s="212" t="s">
        <v>3045</v>
      </c>
      <c r="DG30" s="212" t="s">
        <v>3045</v>
      </c>
      <c r="DH30" s="212" t="s">
        <v>3045</v>
      </c>
      <c r="DI30" s="212" t="s">
        <v>3045</v>
      </c>
      <c r="DJ30" s="224">
        <v>10500</v>
      </c>
      <c r="DK30" s="224">
        <v>12750</v>
      </c>
      <c r="DL30" s="224">
        <v>12000</v>
      </c>
      <c r="DM30" s="217">
        <v>9000</v>
      </c>
      <c r="DN30" s="217">
        <v>7500</v>
      </c>
      <c r="DO30" s="217">
        <v>6375</v>
      </c>
      <c r="DP30" s="217">
        <v>9000</v>
      </c>
      <c r="DQ30" s="217">
        <v>15000</v>
      </c>
      <c r="DR30" s="217">
        <v>15000</v>
      </c>
      <c r="DS30" s="217">
        <v>15000</v>
      </c>
      <c r="DT30" s="217">
        <v>15000</v>
      </c>
      <c r="DU30" s="217">
        <v>15000</v>
      </c>
      <c r="DV30" s="212" t="s">
        <v>3045</v>
      </c>
      <c r="DW30" s="217">
        <v>18750</v>
      </c>
      <c r="DX30" s="231">
        <v>15000</v>
      </c>
      <c r="DY30" s="217">
        <v>15000</v>
      </c>
      <c r="DZ30" s="226" t="s">
        <v>3045</v>
      </c>
      <c r="EA30" s="217">
        <v>18000</v>
      </c>
      <c r="EB30" s="217">
        <v>15000</v>
      </c>
      <c r="EC30" s="212" t="s">
        <v>3045</v>
      </c>
      <c r="ED30" s="213">
        <v>10500</v>
      </c>
      <c r="EE30" s="217">
        <v>9000</v>
      </c>
      <c r="EF30" s="217">
        <v>7500</v>
      </c>
      <c r="EG30" s="217">
        <v>7500</v>
      </c>
      <c r="EH30" s="212" t="s">
        <v>3045</v>
      </c>
      <c r="EI30" s="217">
        <v>7500</v>
      </c>
      <c r="EJ30" s="212" t="s">
        <v>3045</v>
      </c>
      <c r="EK30" s="217">
        <v>7500</v>
      </c>
      <c r="EL30" s="217">
        <v>15000</v>
      </c>
      <c r="EM30" s="217">
        <v>7500</v>
      </c>
      <c r="EN30" s="218">
        <v>9000</v>
      </c>
      <c r="EO30" s="202" t="s">
        <v>3045</v>
      </c>
      <c r="EP30" s="212" t="s">
        <v>3045</v>
      </c>
      <c r="ER30" s="33" t="s">
        <v>3054</v>
      </c>
      <c r="ES30" s="212" t="s">
        <v>3045</v>
      </c>
      <c r="ET30" s="212" t="s">
        <v>3045</v>
      </c>
      <c r="EU30" s="212" t="s">
        <v>3045</v>
      </c>
      <c r="EV30" s="212" t="s">
        <v>3045</v>
      </c>
      <c r="EW30" s="212" t="s">
        <v>3045</v>
      </c>
      <c r="EX30" s="212" t="s">
        <v>3045</v>
      </c>
      <c r="EY30" s="212" t="s">
        <v>3045</v>
      </c>
      <c r="EZ30" s="212" t="s">
        <v>3045</v>
      </c>
      <c r="FA30" s="212" t="s">
        <v>3045</v>
      </c>
      <c r="FB30" s="212" t="s">
        <v>3045</v>
      </c>
      <c r="FC30" s="212" t="s">
        <v>3045</v>
      </c>
      <c r="FD30" s="212" t="s">
        <v>3045</v>
      </c>
      <c r="FE30" s="212" t="s">
        <v>3045</v>
      </c>
      <c r="FF30" s="212" t="s">
        <v>3045</v>
      </c>
      <c r="FG30" s="224">
        <v>10800</v>
      </c>
      <c r="FH30" s="224">
        <v>18000</v>
      </c>
      <c r="FI30" s="224">
        <v>13194</v>
      </c>
      <c r="FJ30" s="217">
        <v>9000</v>
      </c>
      <c r="FK30" s="217">
        <v>14400</v>
      </c>
      <c r="FL30" s="217">
        <v>1800</v>
      </c>
      <c r="FM30" s="217">
        <v>9000</v>
      </c>
      <c r="FN30" s="217">
        <v>9000</v>
      </c>
      <c r="FO30" s="217">
        <v>10800</v>
      </c>
      <c r="FP30" s="217">
        <v>18000</v>
      </c>
      <c r="FQ30" s="217">
        <v>10800</v>
      </c>
      <c r="FR30" s="217">
        <v>10800</v>
      </c>
      <c r="FS30" s="212" t="s">
        <v>3045</v>
      </c>
      <c r="FT30" s="217">
        <v>18000</v>
      </c>
      <c r="FU30" s="231">
        <v>21600</v>
      </c>
      <c r="FV30" s="217">
        <v>21600</v>
      </c>
      <c r="FW30" s="226" t="s">
        <v>3045</v>
      </c>
      <c r="FX30" s="217">
        <v>21600</v>
      </c>
      <c r="FY30" s="217">
        <v>18000</v>
      </c>
      <c r="FZ30" s="212" t="s">
        <v>3045</v>
      </c>
      <c r="GA30" s="217">
        <v>18000</v>
      </c>
      <c r="GB30" s="217">
        <v>18000</v>
      </c>
      <c r="GC30" s="217">
        <v>4500</v>
      </c>
      <c r="GD30" s="217">
        <v>2700</v>
      </c>
      <c r="GE30" s="212" t="s">
        <v>3045</v>
      </c>
      <c r="GF30" s="217">
        <v>4500</v>
      </c>
      <c r="GG30" s="212" t="s">
        <v>3045</v>
      </c>
      <c r="GH30" s="217">
        <v>4500</v>
      </c>
      <c r="GI30" s="217">
        <v>3600</v>
      </c>
      <c r="GJ30" s="217">
        <v>3600</v>
      </c>
      <c r="GK30" s="218">
        <v>4500</v>
      </c>
      <c r="GL30" s="235" t="s">
        <v>3045</v>
      </c>
      <c r="GM30" s="212" t="s">
        <v>3045</v>
      </c>
      <c r="GO30" s="33" t="s">
        <v>3054</v>
      </c>
      <c r="GP30" s="212" t="s">
        <v>3045</v>
      </c>
      <c r="GQ30" s="212" t="s">
        <v>3045</v>
      </c>
      <c r="GR30" s="212" t="s">
        <v>3045</v>
      </c>
      <c r="GS30" s="212" t="s">
        <v>3045</v>
      </c>
      <c r="GT30" s="212" t="s">
        <v>3045</v>
      </c>
      <c r="GU30" s="212" t="s">
        <v>3045</v>
      </c>
      <c r="GV30" s="212" t="s">
        <v>3045</v>
      </c>
      <c r="GW30" s="212" t="s">
        <v>3045</v>
      </c>
      <c r="GX30" s="212" t="s">
        <v>3045</v>
      </c>
      <c r="GY30" s="212" t="s">
        <v>3045</v>
      </c>
      <c r="GZ30" s="212" t="s">
        <v>3045</v>
      </c>
      <c r="HA30" s="212" t="s">
        <v>3045</v>
      </c>
      <c r="HB30" s="212" t="s">
        <v>3045</v>
      </c>
      <c r="HC30" s="212" t="s">
        <v>3045</v>
      </c>
      <c r="HD30" s="224">
        <v>6000</v>
      </c>
      <c r="HE30" s="224">
        <v>6000</v>
      </c>
      <c r="HF30" s="224">
        <v>8000</v>
      </c>
      <c r="HG30" s="217">
        <v>8000</v>
      </c>
      <c r="HH30" s="217">
        <v>8000</v>
      </c>
      <c r="HI30" s="217">
        <v>4000</v>
      </c>
      <c r="HJ30" s="217">
        <v>6000</v>
      </c>
      <c r="HK30" s="217">
        <v>8400</v>
      </c>
      <c r="HL30" s="217">
        <v>8400</v>
      </c>
      <c r="HM30" s="217">
        <v>7800</v>
      </c>
      <c r="HN30" s="217">
        <v>8400</v>
      </c>
      <c r="HO30" s="217">
        <v>7200</v>
      </c>
      <c r="HP30" s="212" t="s">
        <v>3045</v>
      </c>
      <c r="HQ30" s="217">
        <v>4800</v>
      </c>
      <c r="HR30" s="231">
        <v>4520</v>
      </c>
      <c r="HS30" s="217">
        <v>4520</v>
      </c>
      <c r="HT30" s="226" t="s">
        <v>3045</v>
      </c>
      <c r="HU30" s="217">
        <v>4520</v>
      </c>
      <c r="HV30" s="217">
        <v>4520</v>
      </c>
      <c r="HW30" s="212" t="s">
        <v>3045</v>
      </c>
      <c r="HX30" s="217">
        <v>6000</v>
      </c>
      <c r="HY30" s="217">
        <v>7800</v>
      </c>
      <c r="HZ30" s="217">
        <v>4520</v>
      </c>
      <c r="IA30" s="217">
        <v>3600</v>
      </c>
      <c r="IB30" s="212" t="s">
        <v>3045</v>
      </c>
      <c r="IC30" s="217">
        <v>4800</v>
      </c>
      <c r="ID30" s="212" t="s">
        <v>3045</v>
      </c>
      <c r="IE30" s="217">
        <v>3000</v>
      </c>
      <c r="IF30" s="216">
        <v>5400</v>
      </c>
      <c r="IG30" s="217">
        <v>3000</v>
      </c>
      <c r="IH30" s="218">
        <v>4520</v>
      </c>
      <c r="II30" s="202" t="s">
        <v>3045</v>
      </c>
      <c r="IJ30" s="212" t="s">
        <v>3045</v>
      </c>
    </row>
    <row r="31" spans="1:244">
      <c r="A31" s="33" t="s">
        <v>2902</v>
      </c>
      <c r="B31" s="212" t="s">
        <v>3045</v>
      </c>
      <c r="C31" s="212" t="s">
        <v>3045</v>
      </c>
      <c r="D31" s="212" t="s">
        <v>3045</v>
      </c>
      <c r="E31" s="212" t="s">
        <v>3045</v>
      </c>
      <c r="F31" s="212" t="s">
        <v>3045</v>
      </c>
      <c r="G31" s="212" t="s">
        <v>3045</v>
      </c>
      <c r="H31" s="212" t="s">
        <v>3045</v>
      </c>
      <c r="I31" s="212" t="s">
        <v>3045</v>
      </c>
      <c r="J31" s="212" t="s">
        <v>3045</v>
      </c>
      <c r="K31" s="212" t="s">
        <v>3045</v>
      </c>
      <c r="L31" s="224">
        <v>9000</v>
      </c>
      <c r="M31" s="224">
        <v>3428.5714285714284</v>
      </c>
      <c r="N31" s="224">
        <v>5143</v>
      </c>
      <c r="O31" s="212" t="s">
        <v>3045</v>
      </c>
      <c r="P31" s="212" t="s">
        <v>3045</v>
      </c>
      <c r="Q31" s="216">
        <v>6857.1428571428569</v>
      </c>
      <c r="R31" s="216">
        <v>6000</v>
      </c>
      <c r="S31" s="212" t="s">
        <v>3045</v>
      </c>
      <c r="T31" s="217">
        <v>3428.5714285714284</v>
      </c>
      <c r="U31" s="212" t="s">
        <v>3045</v>
      </c>
      <c r="V31" s="212" t="s">
        <v>3045</v>
      </c>
      <c r="W31" s="212" t="s">
        <v>3045</v>
      </c>
      <c r="X31" s="212" t="s">
        <v>3045</v>
      </c>
      <c r="Y31" s="212" t="s">
        <v>3045</v>
      </c>
      <c r="Z31" s="212" t="s">
        <v>3045</v>
      </c>
      <c r="AA31" s="212" t="s">
        <v>3045</v>
      </c>
      <c r="AB31" s="212" t="s">
        <v>3045</v>
      </c>
      <c r="AC31" s="212" t="s">
        <v>3045</v>
      </c>
      <c r="AD31" s="212" t="s">
        <v>3045</v>
      </c>
      <c r="AE31" s="212" t="s">
        <v>3045</v>
      </c>
      <c r="AF31" s="217">
        <v>17142.857142857141</v>
      </c>
      <c r="AG31" s="217">
        <v>17142.857142857141</v>
      </c>
      <c r="AH31" s="217">
        <v>10285.714285714286</v>
      </c>
      <c r="AI31" s="217">
        <v>10285.714285714286</v>
      </c>
      <c r="AJ31" s="217">
        <v>17142.857142857141</v>
      </c>
      <c r="AK31" s="217">
        <v>17142.857142857141</v>
      </c>
      <c r="AL31" s="217">
        <v>17142.857142857141</v>
      </c>
      <c r="AM31" s="217">
        <v>17142.857142857141</v>
      </c>
      <c r="AN31" s="217">
        <v>17142.857142857141</v>
      </c>
      <c r="AO31" s="217">
        <v>18000</v>
      </c>
      <c r="AP31" s="217">
        <v>17142.857142857141</v>
      </c>
      <c r="AQ31" s="212" t="s">
        <v>3045</v>
      </c>
      <c r="AR31" s="217">
        <v>17142.857142857141</v>
      </c>
      <c r="AS31" s="217">
        <v>17142.857142857141</v>
      </c>
      <c r="AT31" s="218">
        <v>3428.5714285714284</v>
      </c>
      <c r="AU31" s="218">
        <v>3428.5714285714284</v>
      </c>
      <c r="AV31" s="218">
        <v>3428.5714285714284</v>
      </c>
      <c r="AX31" s="33" t="s">
        <v>2902</v>
      </c>
      <c r="AY31" s="212" t="s">
        <v>3045</v>
      </c>
      <c r="AZ31" s="212" t="s">
        <v>3045</v>
      </c>
      <c r="BA31" s="212" t="s">
        <v>3045</v>
      </c>
      <c r="BB31" s="212" t="s">
        <v>3045</v>
      </c>
      <c r="BC31" s="212" t="s">
        <v>3045</v>
      </c>
      <c r="BD31" s="212" t="s">
        <v>3045</v>
      </c>
      <c r="BE31" s="212" t="s">
        <v>3045</v>
      </c>
      <c r="BF31" s="212" t="s">
        <v>3045</v>
      </c>
      <c r="BG31" s="212" t="s">
        <v>3045</v>
      </c>
      <c r="BH31" s="212" t="s">
        <v>3045</v>
      </c>
      <c r="BI31" s="217">
        <v>9000</v>
      </c>
      <c r="BJ31" s="217">
        <v>30000</v>
      </c>
      <c r="BK31" s="217">
        <v>12000</v>
      </c>
      <c r="BL31" s="212" t="s">
        <v>3045</v>
      </c>
      <c r="BM31" s="212" t="s">
        <v>3045</v>
      </c>
      <c r="BN31" s="217">
        <v>12000</v>
      </c>
      <c r="BO31" s="217">
        <v>9000</v>
      </c>
      <c r="BP31" s="212" t="s">
        <v>3045</v>
      </c>
      <c r="BQ31" s="217">
        <v>10500</v>
      </c>
      <c r="BR31" s="212" t="s">
        <v>3045</v>
      </c>
      <c r="BS31" s="212" t="s">
        <v>3045</v>
      </c>
      <c r="BT31" s="212" t="s">
        <v>3045</v>
      </c>
      <c r="BU31" s="212" t="s">
        <v>3045</v>
      </c>
      <c r="BV31" s="212" t="s">
        <v>3045</v>
      </c>
      <c r="BW31" s="212" t="s">
        <v>3045</v>
      </c>
      <c r="BX31" s="212" t="s">
        <v>3045</v>
      </c>
      <c r="BY31" s="212" t="s">
        <v>3045</v>
      </c>
      <c r="BZ31" s="212" t="s">
        <v>3045</v>
      </c>
      <c r="CA31" s="212" t="s">
        <v>3045</v>
      </c>
      <c r="CB31" s="212" t="s">
        <v>3045</v>
      </c>
      <c r="CC31" s="217">
        <v>30000</v>
      </c>
      <c r="CD31" s="217">
        <v>30000</v>
      </c>
      <c r="CE31" s="217">
        <v>18000</v>
      </c>
      <c r="CF31" s="217">
        <v>18000</v>
      </c>
      <c r="CG31" s="217">
        <v>18000</v>
      </c>
      <c r="CH31" s="217">
        <v>18000</v>
      </c>
      <c r="CI31" s="217">
        <v>21000</v>
      </c>
      <c r="CJ31" s="217">
        <v>6000</v>
      </c>
      <c r="CK31" s="217">
        <v>6420</v>
      </c>
      <c r="CL31" s="217">
        <v>6000</v>
      </c>
      <c r="CM31" s="217">
        <v>6000</v>
      </c>
      <c r="CN31" s="212" t="s">
        <v>3045</v>
      </c>
      <c r="CO31" s="217">
        <v>6000</v>
      </c>
      <c r="CP31" s="217">
        <v>6000</v>
      </c>
      <c r="CQ31" s="218">
        <v>6000</v>
      </c>
      <c r="CR31" s="218">
        <v>6000</v>
      </c>
      <c r="CS31" s="218">
        <v>6000</v>
      </c>
      <c r="CU31" s="33" t="s">
        <v>2902</v>
      </c>
      <c r="CV31" s="202" t="s">
        <v>3045</v>
      </c>
      <c r="CW31" s="202" t="s">
        <v>3045</v>
      </c>
      <c r="CX31" s="202" t="s">
        <v>3045</v>
      </c>
      <c r="CY31" s="202" t="s">
        <v>3045</v>
      </c>
      <c r="CZ31" s="202" t="s">
        <v>3045</v>
      </c>
      <c r="DA31" s="202" t="s">
        <v>3045</v>
      </c>
      <c r="DB31" s="202" t="s">
        <v>3045</v>
      </c>
      <c r="DC31" s="202" t="s">
        <v>3045</v>
      </c>
      <c r="DD31" s="202" t="s">
        <v>3045</v>
      </c>
      <c r="DE31" s="202" t="s">
        <v>3045</v>
      </c>
      <c r="DF31" s="224">
        <v>15000</v>
      </c>
      <c r="DG31" s="224">
        <v>15000</v>
      </c>
      <c r="DH31" s="224">
        <v>15000</v>
      </c>
      <c r="DI31" s="202" t="s">
        <v>3045</v>
      </c>
      <c r="DJ31" s="202" t="s">
        <v>3045</v>
      </c>
      <c r="DK31" s="224">
        <v>11250</v>
      </c>
      <c r="DL31" s="216">
        <v>10125</v>
      </c>
      <c r="DM31" s="212" t="s">
        <v>3045</v>
      </c>
      <c r="DN31" s="217">
        <v>15000</v>
      </c>
      <c r="DO31" s="212" t="s">
        <v>3045</v>
      </c>
      <c r="DP31" s="212" t="s">
        <v>3045</v>
      </c>
      <c r="DQ31" s="212" t="s">
        <v>3045</v>
      </c>
      <c r="DR31" s="212" t="s">
        <v>3045</v>
      </c>
      <c r="DS31" s="212" t="s">
        <v>3045</v>
      </c>
      <c r="DT31" s="212" t="s">
        <v>3045</v>
      </c>
      <c r="DU31" s="212" t="s">
        <v>3045</v>
      </c>
      <c r="DV31" s="212" t="s">
        <v>3045</v>
      </c>
      <c r="DW31" s="212" t="s">
        <v>3045</v>
      </c>
      <c r="DX31" s="226" t="s">
        <v>3045</v>
      </c>
      <c r="DY31" s="226" t="s">
        <v>3045</v>
      </c>
      <c r="DZ31" s="217">
        <v>15000</v>
      </c>
      <c r="EA31" s="217">
        <v>15000</v>
      </c>
      <c r="EB31" s="217">
        <v>15000</v>
      </c>
      <c r="EC31" s="217">
        <v>15000</v>
      </c>
      <c r="ED31" s="217">
        <v>15000</v>
      </c>
      <c r="EE31" s="217">
        <v>15000</v>
      </c>
      <c r="EF31" s="217">
        <v>15000</v>
      </c>
      <c r="EG31" s="217">
        <v>15000</v>
      </c>
      <c r="EH31" s="217">
        <v>7500</v>
      </c>
      <c r="EI31" s="217">
        <v>15000</v>
      </c>
      <c r="EJ31" s="217">
        <v>15000</v>
      </c>
      <c r="EK31" s="212" t="s">
        <v>3045</v>
      </c>
      <c r="EL31" s="217">
        <v>15000</v>
      </c>
      <c r="EM31" s="217">
        <v>15000</v>
      </c>
      <c r="EN31" s="218">
        <v>15000</v>
      </c>
      <c r="EO31" s="218">
        <v>15000</v>
      </c>
      <c r="EP31" s="218">
        <v>15000</v>
      </c>
      <c r="ER31" s="33" t="s">
        <v>2902</v>
      </c>
      <c r="ES31" s="202" t="s">
        <v>3045</v>
      </c>
      <c r="ET31" s="202" t="s">
        <v>3045</v>
      </c>
      <c r="EU31" s="202" t="s">
        <v>3045</v>
      </c>
      <c r="EV31" s="202" t="s">
        <v>3045</v>
      </c>
      <c r="EW31" s="202" t="s">
        <v>3045</v>
      </c>
      <c r="EX31" s="202" t="s">
        <v>3045</v>
      </c>
      <c r="EY31" s="202" t="s">
        <v>3045</v>
      </c>
      <c r="EZ31" s="202" t="s">
        <v>3045</v>
      </c>
      <c r="FA31" s="202" t="s">
        <v>3045</v>
      </c>
      <c r="FB31" s="202" t="s">
        <v>3045</v>
      </c>
      <c r="FC31" s="224">
        <v>9000</v>
      </c>
      <c r="FD31" s="224">
        <v>3600</v>
      </c>
      <c r="FE31" s="224">
        <v>7200</v>
      </c>
      <c r="FF31" s="202" t="s">
        <v>3045</v>
      </c>
      <c r="FG31" s="202" t="s">
        <v>3045</v>
      </c>
      <c r="FH31" s="224">
        <v>9000</v>
      </c>
      <c r="FI31" s="216">
        <v>18000</v>
      </c>
      <c r="FJ31" s="212" t="s">
        <v>3045</v>
      </c>
      <c r="FK31" s="217">
        <v>3600</v>
      </c>
      <c r="FL31" s="212" t="s">
        <v>3045</v>
      </c>
      <c r="FM31" s="212" t="s">
        <v>3045</v>
      </c>
      <c r="FN31" s="212" t="s">
        <v>3045</v>
      </c>
      <c r="FO31" s="212" t="s">
        <v>3045</v>
      </c>
      <c r="FP31" s="212" t="s">
        <v>3045</v>
      </c>
      <c r="FQ31" s="212" t="s">
        <v>3045</v>
      </c>
      <c r="FR31" s="212" t="s">
        <v>3045</v>
      </c>
      <c r="FS31" s="212" t="s">
        <v>3045</v>
      </c>
      <c r="FT31" s="212" t="s">
        <v>3045</v>
      </c>
      <c r="FU31" s="226" t="s">
        <v>3045</v>
      </c>
      <c r="FV31" s="226" t="s">
        <v>3045</v>
      </c>
      <c r="FW31" s="217">
        <v>18000</v>
      </c>
      <c r="FX31" s="217">
        <v>18000</v>
      </c>
      <c r="FY31" s="217">
        <v>18000</v>
      </c>
      <c r="FZ31" s="217">
        <v>18000</v>
      </c>
      <c r="GA31" s="217">
        <v>18000</v>
      </c>
      <c r="GB31" s="217">
        <v>18000</v>
      </c>
      <c r="GC31" s="217">
        <v>18000</v>
      </c>
      <c r="GD31" s="217">
        <v>18000</v>
      </c>
      <c r="GE31" s="217">
        <v>18000</v>
      </c>
      <c r="GF31" s="217">
        <v>18000</v>
      </c>
      <c r="GG31" s="217">
        <v>18000</v>
      </c>
      <c r="GH31" s="212" t="s">
        <v>3045</v>
      </c>
      <c r="GI31" s="217">
        <v>18000</v>
      </c>
      <c r="GJ31" s="217">
        <v>18000</v>
      </c>
      <c r="GK31" s="218">
        <v>3600</v>
      </c>
      <c r="GL31" s="227">
        <v>3600</v>
      </c>
      <c r="GM31" s="218">
        <v>3600</v>
      </c>
      <c r="GO31" s="33" t="s">
        <v>2902</v>
      </c>
      <c r="GP31" s="202" t="s">
        <v>3045</v>
      </c>
      <c r="GQ31" s="202" t="s">
        <v>3045</v>
      </c>
      <c r="GR31" s="202" t="s">
        <v>3045</v>
      </c>
      <c r="GS31" s="202" t="s">
        <v>3045</v>
      </c>
      <c r="GT31" s="202" t="s">
        <v>3045</v>
      </c>
      <c r="GU31" s="202" t="s">
        <v>3045</v>
      </c>
      <c r="GV31" s="202" t="s">
        <v>3045</v>
      </c>
      <c r="GW31" s="202" t="s">
        <v>3045</v>
      </c>
      <c r="GX31" s="202" t="s">
        <v>3045</v>
      </c>
      <c r="GY31" s="202" t="s">
        <v>3045</v>
      </c>
      <c r="GZ31" s="224">
        <v>4000</v>
      </c>
      <c r="HA31" s="224">
        <v>4000</v>
      </c>
      <c r="HB31" s="224">
        <v>4000</v>
      </c>
      <c r="HC31" s="202" t="s">
        <v>3045</v>
      </c>
      <c r="HD31" s="202" t="s">
        <v>3045</v>
      </c>
      <c r="HE31" s="224">
        <v>5000</v>
      </c>
      <c r="HF31" s="216">
        <v>4000</v>
      </c>
      <c r="HG31" s="212" t="s">
        <v>3045</v>
      </c>
      <c r="HH31" s="217">
        <v>4000</v>
      </c>
      <c r="HI31" s="212" t="s">
        <v>3045</v>
      </c>
      <c r="HJ31" s="212" t="s">
        <v>3045</v>
      </c>
      <c r="HK31" s="212" t="s">
        <v>3045</v>
      </c>
      <c r="HL31" s="212" t="s">
        <v>3045</v>
      </c>
      <c r="HM31" s="212" t="s">
        <v>3045</v>
      </c>
      <c r="HN31" s="212" t="s">
        <v>3045</v>
      </c>
      <c r="HO31" s="212" t="s">
        <v>3045</v>
      </c>
      <c r="HP31" s="212" t="s">
        <v>3045</v>
      </c>
      <c r="HQ31" s="212" t="s">
        <v>3045</v>
      </c>
      <c r="HR31" s="226" t="s">
        <v>3045</v>
      </c>
      <c r="HS31" s="226" t="s">
        <v>3045</v>
      </c>
      <c r="HT31" s="217">
        <v>4000</v>
      </c>
      <c r="HU31" s="217">
        <v>4000</v>
      </c>
      <c r="HV31" s="217">
        <v>4000</v>
      </c>
      <c r="HW31" s="217">
        <v>4000</v>
      </c>
      <c r="HX31" s="217">
        <v>4000</v>
      </c>
      <c r="HY31" s="217">
        <v>4000</v>
      </c>
      <c r="HZ31" s="217">
        <v>4000</v>
      </c>
      <c r="IA31" s="217">
        <v>20000</v>
      </c>
      <c r="IB31" s="217">
        <v>20000</v>
      </c>
      <c r="IC31" s="217">
        <v>20000</v>
      </c>
      <c r="ID31" s="217">
        <v>20000</v>
      </c>
      <c r="IE31" s="212" t="s">
        <v>3045</v>
      </c>
      <c r="IF31" s="217">
        <v>20000</v>
      </c>
      <c r="IG31" s="217">
        <v>20000</v>
      </c>
      <c r="IH31" s="218">
        <v>4000</v>
      </c>
      <c r="II31" s="218">
        <v>4000</v>
      </c>
      <c r="IJ31" s="218">
        <v>4000</v>
      </c>
    </row>
    <row r="32" spans="1:244">
      <c r="A32" s="33" t="s">
        <v>2904</v>
      </c>
      <c r="B32" s="212" t="s">
        <v>3045</v>
      </c>
      <c r="C32" s="212" t="s">
        <v>3045</v>
      </c>
      <c r="D32" s="212" t="s">
        <v>3045</v>
      </c>
      <c r="E32" s="212" t="s">
        <v>3045</v>
      </c>
      <c r="F32" s="212" t="s">
        <v>3045</v>
      </c>
      <c r="G32" s="212" t="s">
        <v>3045</v>
      </c>
      <c r="H32" s="212" t="s">
        <v>3045</v>
      </c>
      <c r="I32" s="212" t="s">
        <v>3045</v>
      </c>
      <c r="J32" s="212" t="s">
        <v>3045</v>
      </c>
      <c r="K32" s="212" t="s">
        <v>3045</v>
      </c>
      <c r="L32" s="212" t="s">
        <v>3045</v>
      </c>
      <c r="M32" s="212" t="s">
        <v>3045</v>
      </c>
      <c r="N32" s="212" t="s">
        <v>3045</v>
      </c>
      <c r="O32" s="212" t="s">
        <v>3045</v>
      </c>
      <c r="P32" s="212" t="s">
        <v>3045</v>
      </c>
      <c r="Q32" s="212" t="s">
        <v>3045</v>
      </c>
      <c r="R32" s="212" t="s">
        <v>3045</v>
      </c>
      <c r="S32" s="212" t="s">
        <v>3045</v>
      </c>
      <c r="T32" s="212" t="s">
        <v>3045</v>
      </c>
      <c r="U32" s="212" t="s">
        <v>3045</v>
      </c>
      <c r="V32" s="212" t="s">
        <v>3045</v>
      </c>
      <c r="W32" s="212" t="s">
        <v>3045</v>
      </c>
      <c r="X32" s="212" t="s">
        <v>3045</v>
      </c>
      <c r="Y32" s="212" t="s">
        <v>3045</v>
      </c>
      <c r="Z32" s="212" t="s">
        <v>3045</v>
      </c>
      <c r="AA32" s="212" t="s">
        <v>3045</v>
      </c>
      <c r="AB32" s="212" t="s">
        <v>3045</v>
      </c>
      <c r="AC32" s="217">
        <v>6000</v>
      </c>
      <c r="AD32" s="212" t="s">
        <v>3045</v>
      </c>
      <c r="AE32" s="212" t="s">
        <v>3045</v>
      </c>
      <c r="AF32" s="212" t="s">
        <v>3045</v>
      </c>
      <c r="AG32" s="212" t="s">
        <v>3045</v>
      </c>
      <c r="AH32" s="212" t="s">
        <v>3045</v>
      </c>
      <c r="AI32" s="212" t="s">
        <v>3045</v>
      </c>
      <c r="AJ32" s="212" t="s">
        <v>3045</v>
      </c>
      <c r="AK32" s="212" t="s">
        <v>3045</v>
      </c>
      <c r="AL32" s="212" t="s">
        <v>3045</v>
      </c>
      <c r="AM32" s="212" t="s">
        <v>3045</v>
      </c>
      <c r="AN32" s="212" t="s">
        <v>3045</v>
      </c>
      <c r="AO32" s="212" t="s">
        <v>3045</v>
      </c>
      <c r="AP32" s="212" t="s">
        <v>3045</v>
      </c>
      <c r="AQ32" s="212" t="s">
        <v>3045</v>
      </c>
      <c r="AR32" s="212" t="s">
        <v>3045</v>
      </c>
      <c r="AS32" s="217">
        <v>6857.1428571428569</v>
      </c>
      <c r="AT32" s="216">
        <v>6857.1428571428569</v>
      </c>
      <c r="AU32" s="218">
        <v>24000</v>
      </c>
      <c r="AV32" s="218">
        <v>24000</v>
      </c>
      <c r="AX32" s="33" t="s">
        <v>2904</v>
      </c>
      <c r="AY32" s="212" t="s">
        <v>3045</v>
      </c>
      <c r="AZ32" s="212" t="s">
        <v>3045</v>
      </c>
      <c r="BA32" s="212" t="s">
        <v>3045</v>
      </c>
      <c r="BB32" s="212" t="s">
        <v>3045</v>
      </c>
      <c r="BC32" s="212" t="s">
        <v>3045</v>
      </c>
      <c r="BD32" s="212" t="s">
        <v>3045</v>
      </c>
      <c r="BE32" s="212" t="s">
        <v>3045</v>
      </c>
      <c r="BF32" s="212" t="s">
        <v>3045</v>
      </c>
      <c r="BG32" s="212" t="s">
        <v>3045</v>
      </c>
      <c r="BH32" s="212" t="s">
        <v>3045</v>
      </c>
      <c r="BI32" s="212" t="s">
        <v>3045</v>
      </c>
      <c r="BJ32" s="212" t="s">
        <v>3045</v>
      </c>
      <c r="BK32" s="212" t="s">
        <v>3045</v>
      </c>
      <c r="BL32" s="212" t="s">
        <v>3045</v>
      </c>
      <c r="BM32" s="212" t="s">
        <v>3045</v>
      </c>
      <c r="BN32" s="212" t="s">
        <v>3045</v>
      </c>
      <c r="BO32" s="212" t="s">
        <v>3045</v>
      </c>
      <c r="BP32" s="212" t="s">
        <v>3045</v>
      </c>
      <c r="BQ32" s="212" t="s">
        <v>3045</v>
      </c>
      <c r="BR32" s="212" t="s">
        <v>3045</v>
      </c>
      <c r="BS32" s="212" t="s">
        <v>3045</v>
      </c>
      <c r="BT32" s="212" t="s">
        <v>3045</v>
      </c>
      <c r="BU32" s="212" t="s">
        <v>3045</v>
      </c>
      <c r="BV32" s="212" t="s">
        <v>3045</v>
      </c>
      <c r="BW32" s="212" t="s">
        <v>3045</v>
      </c>
      <c r="BX32" s="212" t="s">
        <v>3045</v>
      </c>
      <c r="BY32" s="212" t="s">
        <v>3045</v>
      </c>
      <c r="BZ32" s="217">
        <v>15000</v>
      </c>
      <c r="CA32" s="212" t="s">
        <v>3045</v>
      </c>
      <c r="CB32" s="212" t="s">
        <v>3045</v>
      </c>
      <c r="CC32" s="212" t="s">
        <v>3045</v>
      </c>
      <c r="CD32" s="212" t="s">
        <v>3045</v>
      </c>
      <c r="CE32" s="212" t="s">
        <v>3045</v>
      </c>
      <c r="CF32" s="212" t="s">
        <v>3045</v>
      </c>
      <c r="CG32" s="212" t="s">
        <v>3045</v>
      </c>
      <c r="CH32" s="212" t="s">
        <v>3045</v>
      </c>
      <c r="CI32" s="212" t="s">
        <v>3045</v>
      </c>
      <c r="CJ32" s="212" t="s">
        <v>3045</v>
      </c>
      <c r="CK32" s="212" t="s">
        <v>3045</v>
      </c>
      <c r="CL32" s="212" t="s">
        <v>3045</v>
      </c>
      <c r="CM32" s="212" t="s">
        <v>3045</v>
      </c>
      <c r="CN32" s="212" t="s">
        <v>3045</v>
      </c>
      <c r="CO32" s="212" t="s">
        <v>3045</v>
      </c>
      <c r="CP32" s="213">
        <v>9000</v>
      </c>
      <c r="CQ32" s="213">
        <v>6000</v>
      </c>
      <c r="CR32" s="213">
        <v>6780</v>
      </c>
      <c r="CS32" s="218">
        <v>7500</v>
      </c>
      <c r="CU32" s="33" t="s">
        <v>2904</v>
      </c>
      <c r="CV32" s="202" t="s">
        <v>3045</v>
      </c>
      <c r="CW32" s="202" t="s">
        <v>3045</v>
      </c>
      <c r="CX32" s="202" t="s">
        <v>3045</v>
      </c>
      <c r="CY32" s="202" t="s">
        <v>3045</v>
      </c>
      <c r="CZ32" s="202" t="s">
        <v>3045</v>
      </c>
      <c r="DA32" s="202" t="s">
        <v>3045</v>
      </c>
      <c r="DB32" s="202" t="s">
        <v>3045</v>
      </c>
      <c r="DC32" s="202" t="s">
        <v>3045</v>
      </c>
      <c r="DD32" s="202" t="s">
        <v>3045</v>
      </c>
      <c r="DE32" s="202" t="s">
        <v>3045</v>
      </c>
      <c r="DF32" s="202" t="s">
        <v>3045</v>
      </c>
      <c r="DG32" s="202" t="s">
        <v>3045</v>
      </c>
      <c r="DH32" s="202" t="s">
        <v>3045</v>
      </c>
      <c r="DI32" s="202" t="s">
        <v>3045</v>
      </c>
      <c r="DJ32" s="202" t="s">
        <v>3045</v>
      </c>
      <c r="DK32" s="202" t="s">
        <v>3045</v>
      </c>
      <c r="DL32" s="202" t="s">
        <v>3045</v>
      </c>
      <c r="DM32" s="202" t="s">
        <v>3045</v>
      </c>
      <c r="DN32" s="202" t="s">
        <v>3045</v>
      </c>
      <c r="DO32" s="202" t="s">
        <v>3045</v>
      </c>
      <c r="DP32" s="202" t="s">
        <v>3045</v>
      </c>
      <c r="DQ32" s="202" t="s">
        <v>3045</v>
      </c>
      <c r="DR32" s="202" t="s">
        <v>3045</v>
      </c>
      <c r="DS32" s="202" t="s">
        <v>3045</v>
      </c>
      <c r="DT32" s="202" t="s">
        <v>3045</v>
      </c>
      <c r="DU32" s="202" t="s">
        <v>3045</v>
      </c>
      <c r="DV32" s="202" t="s">
        <v>3045</v>
      </c>
      <c r="DW32" s="217">
        <v>15000</v>
      </c>
      <c r="DX32" s="226" t="s">
        <v>3045</v>
      </c>
      <c r="DY32" s="226" t="s">
        <v>3045</v>
      </c>
      <c r="DZ32" s="226" t="s">
        <v>3045</v>
      </c>
      <c r="EA32" s="226" t="s">
        <v>3045</v>
      </c>
      <c r="EB32" s="226" t="s">
        <v>3045</v>
      </c>
      <c r="EC32" s="212" t="s">
        <v>3045</v>
      </c>
      <c r="ED32" s="212" t="s">
        <v>3045</v>
      </c>
      <c r="EE32" s="212" t="s">
        <v>3045</v>
      </c>
      <c r="EF32" s="212" t="s">
        <v>3045</v>
      </c>
      <c r="EG32" s="212" t="s">
        <v>3045</v>
      </c>
      <c r="EH32" s="212" t="s">
        <v>3045</v>
      </c>
      <c r="EI32" s="212" t="s">
        <v>3045</v>
      </c>
      <c r="EJ32" s="212" t="s">
        <v>3045</v>
      </c>
      <c r="EK32" s="212" t="s">
        <v>3045</v>
      </c>
      <c r="EL32" s="212" t="s">
        <v>3045</v>
      </c>
      <c r="EM32" s="216">
        <v>12000</v>
      </c>
      <c r="EN32" s="218">
        <v>6000</v>
      </c>
      <c r="EO32" s="213">
        <v>7500</v>
      </c>
      <c r="EP32" s="218">
        <v>6000</v>
      </c>
      <c r="ER32" s="33" t="s">
        <v>2904</v>
      </c>
      <c r="ES32" s="202" t="s">
        <v>3045</v>
      </c>
      <c r="ET32" s="202" t="s">
        <v>3045</v>
      </c>
      <c r="EU32" s="202" t="s">
        <v>3045</v>
      </c>
      <c r="EV32" s="202" t="s">
        <v>3045</v>
      </c>
      <c r="EW32" s="202" t="s">
        <v>3045</v>
      </c>
      <c r="EX32" s="202" t="s">
        <v>3045</v>
      </c>
      <c r="EY32" s="202" t="s">
        <v>3045</v>
      </c>
      <c r="EZ32" s="202" t="s">
        <v>3045</v>
      </c>
      <c r="FA32" s="202" t="s">
        <v>3045</v>
      </c>
      <c r="FB32" s="202" t="s">
        <v>3045</v>
      </c>
      <c r="FC32" s="202" t="s">
        <v>3045</v>
      </c>
      <c r="FD32" s="202" t="s">
        <v>3045</v>
      </c>
      <c r="FE32" s="202" t="s">
        <v>3045</v>
      </c>
      <c r="FF32" s="202" t="s">
        <v>3045</v>
      </c>
      <c r="FG32" s="202" t="s">
        <v>3045</v>
      </c>
      <c r="FH32" s="202" t="s">
        <v>3045</v>
      </c>
      <c r="FI32" s="202" t="s">
        <v>3045</v>
      </c>
      <c r="FJ32" s="202" t="s">
        <v>3045</v>
      </c>
      <c r="FK32" s="202" t="s">
        <v>3045</v>
      </c>
      <c r="FL32" s="202" t="s">
        <v>3045</v>
      </c>
      <c r="FM32" s="202" t="s">
        <v>3045</v>
      </c>
      <c r="FN32" s="202" t="s">
        <v>3045</v>
      </c>
      <c r="FO32" s="202" t="s">
        <v>3045</v>
      </c>
      <c r="FP32" s="202" t="s">
        <v>3045</v>
      </c>
      <c r="FQ32" s="202" t="s">
        <v>3045</v>
      </c>
      <c r="FR32" s="202" t="s">
        <v>3045</v>
      </c>
      <c r="FS32" s="202" t="s">
        <v>3045</v>
      </c>
      <c r="FT32" s="217">
        <v>36000</v>
      </c>
      <c r="FU32" s="226" t="s">
        <v>3045</v>
      </c>
      <c r="FV32" s="226" t="s">
        <v>3045</v>
      </c>
      <c r="FW32" s="226" t="s">
        <v>3045</v>
      </c>
      <c r="FX32" s="226" t="s">
        <v>3045</v>
      </c>
      <c r="FY32" s="226" t="s">
        <v>3045</v>
      </c>
      <c r="FZ32" s="212" t="s">
        <v>3045</v>
      </c>
      <c r="GA32" s="212" t="s">
        <v>3045</v>
      </c>
      <c r="GB32" s="212" t="s">
        <v>3045</v>
      </c>
      <c r="GC32" s="212" t="s">
        <v>3045</v>
      </c>
      <c r="GD32" s="212" t="s">
        <v>3045</v>
      </c>
      <c r="GE32" s="212" t="s">
        <v>3045</v>
      </c>
      <c r="GF32" s="212" t="s">
        <v>3045</v>
      </c>
      <c r="GG32" s="212" t="s">
        <v>3045</v>
      </c>
      <c r="GH32" s="212" t="s">
        <v>3045</v>
      </c>
      <c r="GI32" s="212" t="s">
        <v>3045</v>
      </c>
      <c r="GJ32" s="217">
        <v>18000</v>
      </c>
      <c r="GK32" s="213">
        <v>7200</v>
      </c>
      <c r="GL32" s="237">
        <v>9000</v>
      </c>
      <c r="GM32" s="218">
        <v>31500</v>
      </c>
      <c r="GO32" s="33" t="s">
        <v>2904</v>
      </c>
      <c r="GP32" s="202" t="s">
        <v>3045</v>
      </c>
      <c r="GQ32" s="202" t="s">
        <v>3045</v>
      </c>
      <c r="GR32" s="202" t="s">
        <v>3045</v>
      </c>
      <c r="GS32" s="202" t="s">
        <v>3045</v>
      </c>
      <c r="GT32" s="202" t="s">
        <v>3045</v>
      </c>
      <c r="GU32" s="202" t="s">
        <v>3045</v>
      </c>
      <c r="GV32" s="202" t="s">
        <v>3045</v>
      </c>
      <c r="GW32" s="202" t="s">
        <v>3045</v>
      </c>
      <c r="GX32" s="202" t="s">
        <v>3045</v>
      </c>
      <c r="GY32" s="202" t="s">
        <v>3045</v>
      </c>
      <c r="GZ32" s="202" t="s">
        <v>3045</v>
      </c>
      <c r="HA32" s="202" t="s">
        <v>3045</v>
      </c>
      <c r="HB32" s="202" t="s">
        <v>3045</v>
      </c>
      <c r="HC32" s="202" t="s">
        <v>3045</v>
      </c>
      <c r="HD32" s="202" t="s">
        <v>3045</v>
      </c>
      <c r="HE32" s="202" t="s">
        <v>3045</v>
      </c>
      <c r="HF32" s="202" t="s">
        <v>3045</v>
      </c>
      <c r="HG32" s="202" t="s">
        <v>3045</v>
      </c>
      <c r="HH32" s="202" t="s">
        <v>3045</v>
      </c>
      <c r="HI32" s="202" t="s">
        <v>3045</v>
      </c>
      <c r="HJ32" s="202" t="s">
        <v>3045</v>
      </c>
      <c r="HK32" s="202" t="s">
        <v>3045</v>
      </c>
      <c r="HL32" s="202" t="s">
        <v>3045</v>
      </c>
      <c r="HM32" s="202" t="s">
        <v>3045</v>
      </c>
      <c r="HN32" s="202" t="s">
        <v>3045</v>
      </c>
      <c r="HO32" s="202" t="s">
        <v>3045</v>
      </c>
      <c r="HP32" s="202" t="s">
        <v>3045</v>
      </c>
      <c r="HQ32" s="217">
        <v>6000</v>
      </c>
      <c r="HR32" s="226" t="s">
        <v>3045</v>
      </c>
      <c r="HS32" s="226" t="s">
        <v>3045</v>
      </c>
      <c r="HT32" s="226" t="s">
        <v>3045</v>
      </c>
      <c r="HU32" s="226" t="s">
        <v>3045</v>
      </c>
      <c r="HV32" s="226" t="s">
        <v>3045</v>
      </c>
      <c r="HW32" s="212" t="s">
        <v>3045</v>
      </c>
      <c r="HX32" s="212" t="s">
        <v>3045</v>
      </c>
      <c r="HY32" s="212" t="s">
        <v>3045</v>
      </c>
      <c r="HZ32" s="212" t="s">
        <v>3045</v>
      </c>
      <c r="IA32" s="212" t="s">
        <v>3045</v>
      </c>
      <c r="IB32" s="212" t="s">
        <v>3045</v>
      </c>
      <c r="IC32" s="212" t="s">
        <v>3045</v>
      </c>
      <c r="ID32" s="212" t="s">
        <v>3045</v>
      </c>
      <c r="IE32" s="212" t="s">
        <v>3045</v>
      </c>
      <c r="IF32" s="212" t="s">
        <v>3045</v>
      </c>
      <c r="IG32" s="216">
        <v>4800</v>
      </c>
      <c r="IH32" s="216">
        <v>4000</v>
      </c>
      <c r="II32" s="216">
        <v>4000</v>
      </c>
      <c r="IJ32" s="218">
        <v>18760</v>
      </c>
    </row>
    <row r="33" spans="1:244">
      <c r="A33" s="33" t="s">
        <v>2895</v>
      </c>
      <c r="B33" s="221">
        <v>32571.428571428572</v>
      </c>
      <c r="C33" s="212" t="s">
        <v>3045</v>
      </c>
      <c r="D33" s="224">
        <v>32300</v>
      </c>
      <c r="E33" s="212" t="s">
        <v>3045</v>
      </c>
      <c r="F33" s="221">
        <v>27142.857142857141</v>
      </c>
      <c r="G33" s="223">
        <v>10857.142857142857</v>
      </c>
      <c r="H33" s="212" t="s">
        <v>3045</v>
      </c>
      <c r="I33" s="212" t="s">
        <v>3045</v>
      </c>
      <c r="J33" s="217">
        <v>8571.4285714285706</v>
      </c>
      <c r="K33" s="213" t="s">
        <v>3150</v>
      </c>
      <c r="L33" s="213">
        <v>7989</v>
      </c>
      <c r="M33" s="221">
        <v>7200</v>
      </c>
      <c r="N33" s="221">
        <v>6000</v>
      </c>
      <c r="O33" s="212" t="s">
        <v>3045</v>
      </c>
      <c r="P33" s="217">
        <v>3017.1428571428573</v>
      </c>
      <c r="Q33" s="212" t="s">
        <v>3045</v>
      </c>
      <c r="R33" s="224">
        <v>2400</v>
      </c>
      <c r="S33" s="217">
        <v>1508.57142857143</v>
      </c>
      <c r="T33" s="217">
        <v>1200</v>
      </c>
      <c r="U33" s="217">
        <v>1200</v>
      </c>
      <c r="V33" s="217">
        <v>6000</v>
      </c>
      <c r="W33" s="217">
        <v>1508.5714285714287</v>
      </c>
      <c r="X33" s="217">
        <v>3017.1428571428573</v>
      </c>
      <c r="Y33" s="216">
        <v>5417.1428571428569</v>
      </c>
      <c r="Z33" s="217">
        <v>4285.7142857142853</v>
      </c>
      <c r="AA33" s="217">
        <v>8571.4285714285706</v>
      </c>
      <c r="AB33" s="217">
        <v>17142.857142857141</v>
      </c>
      <c r="AC33" s="217">
        <v>8571.4285714285706</v>
      </c>
      <c r="AD33" s="217">
        <v>8571.4285714285706</v>
      </c>
      <c r="AE33" s="217">
        <v>9428.5714285714294</v>
      </c>
      <c r="AF33" s="217">
        <v>10285.714285714286</v>
      </c>
      <c r="AG33" s="217">
        <v>8571.4285714285706</v>
      </c>
      <c r="AH33" s="216">
        <v>6857.1428571428569</v>
      </c>
      <c r="AI33" s="217">
        <v>6857.1428571428569</v>
      </c>
      <c r="AJ33" s="217">
        <v>12000</v>
      </c>
      <c r="AK33" s="217">
        <v>12000</v>
      </c>
      <c r="AL33" s="217">
        <v>17142.857142857141</v>
      </c>
      <c r="AM33" s="217">
        <v>10285.714285714286</v>
      </c>
      <c r="AN33" s="217">
        <v>13714.285714285714</v>
      </c>
      <c r="AO33" s="217">
        <v>27000</v>
      </c>
      <c r="AP33" s="217">
        <v>11142.857142857143</v>
      </c>
      <c r="AQ33" s="217">
        <v>17142.857142857141</v>
      </c>
      <c r="AR33" s="217">
        <v>8571.4285714285706</v>
      </c>
      <c r="AS33" s="217">
        <v>10285.714285714286</v>
      </c>
      <c r="AT33" s="218">
        <v>6857.1428571428569</v>
      </c>
      <c r="AU33" s="218">
        <v>10285.714285714286</v>
      </c>
      <c r="AV33" s="218">
        <v>14400</v>
      </c>
      <c r="AX33" s="33" t="s">
        <v>2895</v>
      </c>
      <c r="AY33" s="221">
        <v>24000</v>
      </c>
      <c r="AZ33" s="212" t="s">
        <v>3045</v>
      </c>
      <c r="BA33" s="224">
        <v>19125</v>
      </c>
      <c r="BB33" s="212" t="s">
        <v>3045</v>
      </c>
      <c r="BC33" s="238">
        <v>18000</v>
      </c>
      <c r="BD33" s="223">
        <v>6000</v>
      </c>
      <c r="BE33" s="212" t="s">
        <v>3045</v>
      </c>
      <c r="BF33" s="212" t="s">
        <v>3045</v>
      </c>
      <c r="BG33" s="217">
        <v>15000</v>
      </c>
      <c r="BH33" s="222">
        <v>5280</v>
      </c>
      <c r="BI33" s="221">
        <v>5640</v>
      </c>
      <c r="BJ33" s="221">
        <v>6180</v>
      </c>
      <c r="BK33" s="221">
        <v>12000</v>
      </c>
      <c r="BL33" s="212" t="s">
        <v>3045</v>
      </c>
      <c r="BM33" s="217">
        <v>10500</v>
      </c>
      <c r="BN33" s="212" t="s">
        <v>3045</v>
      </c>
      <c r="BO33" s="224">
        <v>6000</v>
      </c>
      <c r="BP33" s="217">
        <v>7500</v>
      </c>
      <c r="BQ33" s="217">
        <v>6780</v>
      </c>
      <c r="BR33" s="217">
        <v>5280</v>
      </c>
      <c r="BS33" s="217">
        <v>4770</v>
      </c>
      <c r="BT33" s="217">
        <v>4380</v>
      </c>
      <c r="BU33" s="217">
        <v>4260</v>
      </c>
      <c r="BV33" s="216">
        <v>9510</v>
      </c>
      <c r="BW33" s="217">
        <v>7500</v>
      </c>
      <c r="BX33" s="217">
        <v>12000</v>
      </c>
      <c r="BY33" s="217">
        <v>9000</v>
      </c>
      <c r="BZ33" s="217">
        <v>12000</v>
      </c>
      <c r="CA33" s="217">
        <v>12000</v>
      </c>
      <c r="CB33" s="217">
        <v>12000</v>
      </c>
      <c r="CC33" s="213">
        <v>10500</v>
      </c>
      <c r="CD33" s="217">
        <v>7500</v>
      </c>
      <c r="CE33" s="216">
        <v>7500</v>
      </c>
      <c r="CF33" s="217">
        <v>6000</v>
      </c>
      <c r="CG33" s="217">
        <v>6000</v>
      </c>
      <c r="CH33" s="217">
        <v>7500</v>
      </c>
      <c r="CI33" s="217">
        <v>7500</v>
      </c>
      <c r="CJ33" s="217">
        <v>9000</v>
      </c>
      <c r="CK33" s="217">
        <v>15000</v>
      </c>
      <c r="CL33" s="217">
        <v>15000</v>
      </c>
      <c r="CM33" s="217">
        <v>15000</v>
      </c>
      <c r="CN33" s="217">
        <v>15000</v>
      </c>
      <c r="CO33" s="217">
        <v>10500</v>
      </c>
      <c r="CP33" s="217">
        <v>10500</v>
      </c>
      <c r="CQ33" s="218">
        <v>7500</v>
      </c>
      <c r="CR33" s="218">
        <v>7500</v>
      </c>
      <c r="CS33" s="218">
        <v>7500</v>
      </c>
      <c r="CU33" s="33" t="s">
        <v>2895</v>
      </c>
      <c r="CV33" s="221">
        <v>13000</v>
      </c>
      <c r="CW33" s="202" t="s">
        <v>3045</v>
      </c>
      <c r="CX33" s="224">
        <v>12350</v>
      </c>
      <c r="CY33" s="202" t="s">
        <v>3045</v>
      </c>
      <c r="CZ33" s="224">
        <v>13000</v>
      </c>
      <c r="DA33" s="223">
        <v>13000</v>
      </c>
      <c r="DB33" s="202" t="s">
        <v>3045</v>
      </c>
      <c r="DC33" s="202" t="s">
        <v>3045</v>
      </c>
      <c r="DD33" s="217">
        <v>18000</v>
      </c>
      <c r="DE33" s="224">
        <v>15000</v>
      </c>
      <c r="DF33" s="221">
        <v>15000</v>
      </c>
      <c r="DG33" s="221">
        <v>15000</v>
      </c>
      <c r="DH33" s="221">
        <v>15000</v>
      </c>
      <c r="DI33" s="202" t="s">
        <v>3045</v>
      </c>
      <c r="DJ33" s="224">
        <v>16890</v>
      </c>
      <c r="DK33" s="212" t="s">
        <v>3045</v>
      </c>
      <c r="DL33" s="224">
        <v>10125</v>
      </c>
      <c r="DM33" s="217">
        <v>15000</v>
      </c>
      <c r="DN33" s="217">
        <v>10500</v>
      </c>
      <c r="DO33" s="217">
        <v>11250</v>
      </c>
      <c r="DP33" s="217">
        <v>18750</v>
      </c>
      <c r="DQ33" s="217">
        <v>15000</v>
      </c>
      <c r="DR33" s="232">
        <v>9000</v>
      </c>
      <c r="DS33" s="217">
        <v>15000</v>
      </c>
      <c r="DT33" s="217">
        <v>15000</v>
      </c>
      <c r="DU33" s="217">
        <v>15000</v>
      </c>
      <c r="DV33" s="217">
        <v>15000</v>
      </c>
      <c r="DW33" s="217">
        <v>15000</v>
      </c>
      <c r="DX33" s="231">
        <v>15000</v>
      </c>
      <c r="DY33" s="217">
        <v>17250</v>
      </c>
      <c r="DZ33" s="217">
        <v>15000</v>
      </c>
      <c r="EA33" s="217">
        <v>15000</v>
      </c>
      <c r="EB33" s="216">
        <v>9000</v>
      </c>
      <c r="EC33" s="217">
        <v>15000</v>
      </c>
      <c r="ED33" s="217">
        <v>15000</v>
      </c>
      <c r="EE33" s="217">
        <v>15000</v>
      </c>
      <c r="EF33" s="213">
        <v>9000</v>
      </c>
      <c r="EG33" s="217">
        <v>9000</v>
      </c>
      <c r="EH33" s="217">
        <v>15000</v>
      </c>
      <c r="EI33" s="217">
        <v>18000</v>
      </c>
      <c r="EJ33" s="217">
        <v>18000</v>
      </c>
      <c r="EK33" s="217">
        <v>19500</v>
      </c>
      <c r="EL33" s="217">
        <v>18000</v>
      </c>
      <c r="EM33" s="217">
        <v>18000</v>
      </c>
      <c r="EN33" s="218">
        <v>18000</v>
      </c>
      <c r="EO33" s="218">
        <v>15000</v>
      </c>
      <c r="EP33" s="218">
        <v>15000</v>
      </c>
      <c r="ER33" s="33" t="s">
        <v>2895</v>
      </c>
      <c r="ES33" s="221">
        <v>7200</v>
      </c>
      <c r="ET33" s="202" t="s">
        <v>3045</v>
      </c>
      <c r="EU33" s="224">
        <v>8800</v>
      </c>
      <c r="EV33" s="202" t="s">
        <v>3045</v>
      </c>
      <c r="EW33" s="224">
        <v>6200</v>
      </c>
      <c r="EX33" s="223">
        <v>4000</v>
      </c>
      <c r="EY33" s="202" t="s">
        <v>3045</v>
      </c>
      <c r="EZ33" s="202" t="s">
        <v>3045</v>
      </c>
      <c r="FA33" s="217">
        <v>13500</v>
      </c>
      <c r="FB33" s="224" t="s">
        <v>3045</v>
      </c>
      <c r="FC33" s="221">
        <v>18000</v>
      </c>
      <c r="FD33" s="221">
        <v>18000</v>
      </c>
      <c r="FE33" s="221">
        <v>18000</v>
      </c>
      <c r="FF33" s="202" t="s">
        <v>3045</v>
      </c>
      <c r="FG33" s="224">
        <v>13500</v>
      </c>
      <c r="FH33" s="212" t="s">
        <v>3045</v>
      </c>
      <c r="FI33" s="224">
        <v>9180</v>
      </c>
      <c r="FJ33" s="217">
        <v>13500</v>
      </c>
      <c r="FK33" s="217">
        <v>13500</v>
      </c>
      <c r="FL33" s="217">
        <v>9000</v>
      </c>
      <c r="FM33" s="217">
        <v>13500</v>
      </c>
      <c r="FN33" s="217">
        <v>9000</v>
      </c>
      <c r="FO33" s="232">
        <v>18000</v>
      </c>
      <c r="FP33" s="217">
        <v>9000</v>
      </c>
      <c r="FQ33" s="217">
        <v>18000</v>
      </c>
      <c r="FR33" s="217">
        <v>18000</v>
      </c>
      <c r="FS33" s="217">
        <v>18000</v>
      </c>
      <c r="FT33" s="217">
        <v>15444</v>
      </c>
      <c r="FU33" s="231">
        <v>18000</v>
      </c>
      <c r="FV33" s="217">
        <v>21600</v>
      </c>
      <c r="FW33" s="217">
        <v>21600</v>
      </c>
      <c r="FX33" s="217">
        <v>18000</v>
      </c>
      <c r="FY33" s="216">
        <v>14400</v>
      </c>
      <c r="FZ33" s="217">
        <v>18000</v>
      </c>
      <c r="GA33" s="217">
        <v>18000</v>
      </c>
      <c r="GB33" s="217">
        <v>18000</v>
      </c>
      <c r="GC33" s="217">
        <v>18000</v>
      </c>
      <c r="GD33" s="217">
        <v>18000</v>
      </c>
      <c r="GE33" s="217">
        <v>27000</v>
      </c>
      <c r="GF33" s="217">
        <v>27000</v>
      </c>
      <c r="GG33" s="217">
        <v>27000</v>
      </c>
      <c r="GH33" s="217">
        <v>21600</v>
      </c>
      <c r="GI33" s="217">
        <v>21600</v>
      </c>
      <c r="GJ33" s="217">
        <v>21600</v>
      </c>
      <c r="GK33" s="218">
        <v>18000</v>
      </c>
      <c r="GL33" s="227">
        <v>13500</v>
      </c>
      <c r="GM33" s="218">
        <v>21600</v>
      </c>
      <c r="GO33" s="33" t="s">
        <v>2895</v>
      </c>
      <c r="GP33" s="221">
        <v>10000</v>
      </c>
      <c r="GQ33" s="202" t="s">
        <v>3045</v>
      </c>
      <c r="GR33" s="224">
        <v>7200</v>
      </c>
      <c r="GS33" s="202" t="s">
        <v>3045</v>
      </c>
      <c r="GT33" s="224">
        <v>7000</v>
      </c>
      <c r="GU33" s="223">
        <v>4000</v>
      </c>
      <c r="GV33" s="202" t="s">
        <v>3045</v>
      </c>
      <c r="GW33" s="202" t="s">
        <v>3045</v>
      </c>
      <c r="GX33" s="217">
        <v>5250</v>
      </c>
      <c r="GY33" s="224" t="s">
        <v>3150</v>
      </c>
      <c r="GZ33" s="221">
        <v>9000</v>
      </c>
      <c r="HA33" s="221">
        <v>9000</v>
      </c>
      <c r="HB33" s="221">
        <v>9000</v>
      </c>
      <c r="HC33" s="202" t="s">
        <v>3045</v>
      </c>
      <c r="HD33" s="224">
        <v>5280</v>
      </c>
      <c r="HE33" s="212" t="s">
        <v>3045</v>
      </c>
      <c r="HF33" s="224">
        <v>3600</v>
      </c>
      <c r="HG33" s="217">
        <v>7520</v>
      </c>
      <c r="HH33" s="217">
        <v>3000</v>
      </c>
      <c r="HI33" s="217">
        <v>3000</v>
      </c>
      <c r="HJ33" s="217">
        <v>6000</v>
      </c>
      <c r="HK33" s="217">
        <v>3760</v>
      </c>
      <c r="HL33" s="232">
        <v>4520</v>
      </c>
      <c r="HM33" s="217">
        <v>3500</v>
      </c>
      <c r="HN33" s="217">
        <v>6000</v>
      </c>
      <c r="HO33" s="217">
        <v>20000</v>
      </c>
      <c r="HP33" s="217">
        <v>20000</v>
      </c>
      <c r="HQ33" s="217">
        <v>20000</v>
      </c>
      <c r="HR33" s="231">
        <v>4000</v>
      </c>
      <c r="HS33" s="217">
        <v>4000</v>
      </c>
      <c r="HT33" s="217">
        <v>6000</v>
      </c>
      <c r="HU33" s="217">
        <v>4000</v>
      </c>
      <c r="HV33" s="216">
        <v>4000</v>
      </c>
      <c r="HW33" s="217">
        <v>4000</v>
      </c>
      <c r="HX33" s="217">
        <v>4000</v>
      </c>
      <c r="HY33" s="217">
        <v>4000</v>
      </c>
      <c r="HZ33" s="217">
        <v>4000</v>
      </c>
      <c r="IA33" s="217">
        <v>4000</v>
      </c>
      <c r="IB33" s="217">
        <v>9000</v>
      </c>
      <c r="IC33" s="217">
        <v>12000</v>
      </c>
      <c r="ID33" s="217">
        <v>10000</v>
      </c>
      <c r="IE33" s="217">
        <v>12000</v>
      </c>
      <c r="IF33" s="217">
        <v>7800</v>
      </c>
      <c r="IG33" s="217">
        <v>8000</v>
      </c>
      <c r="IH33" s="218">
        <v>4000</v>
      </c>
      <c r="II33" s="218">
        <v>1200</v>
      </c>
      <c r="IJ33" s="218">
        <v>4000</v>
      </c>
    </row>
    <row r="34" spans="1:244">
      <c r="A34" s="33" t="s">
        <v>3055</v>
      </c>
      <c r="B34" s="221">
        <v>22800</v>
      </c>
      <c r="C34" s="228">
        <v>76000</v>
      </c>
      <c r="D34" s="212" t="s">
        <v>3045</v>
      </c>
      <c r="E34" s="228">
        <v>19000</v>
      </c>
      <c r="F34" s="228">
        <v>22800</v>
      </c>
      <c r="G34" s="223">
        <v>22800</v>
      </c>
      <c r="H34" s="212" t="s">
        <v>3045</v>
      </c>
      <c r="I34" s="217">
        <v>6000</v>
      </c>
      <c r="J34" s="212" t="s">
        <v>3045</v>
      </c>
      <c r="K34" s="217">
        <v>7200</v>
      </c>
      <c r="L34" s="217">
        <v>8400</v>
      </c>
      <c r="M34" s="217">
        <v>8400</v>
      </c>
      <c r="N34" s="217">
        <v>10800</v>
      </c>
      <c r="O34" s="217">
        <v>8400</v>
      </c>
      <c r="P34" s="217">
        <v>8400</v>
      </c>
      <c r="Q34" s="212" t="s">
        <v>3045</v>
      </c>
      <c r="R34" s="224">
        <v>9600</v>
      </c>
      <c r="S34" s="217">
        <v>9017.1428571428605</v>
      </c>
      <c r="T34" s="212" t="s">
        <v>3045</v>
      </c>
      <c r="U34" s="217">
        <v>9600</v>
      </c>
      <c r="V34" s="212" t="s">
        <v>3045</v>
      </c>
      <c r="W34" s="217">
        <v>9017.1428571428569</v>
      </c>
      <c r="X34" s="217">
        <v>9600</v>
      </c>
      <c r="Y34" s="217">
        <v>5417.1428571428569</v>
      </c>
      <c r="Z34" s="217">
        <v>9600</v>
      </c>
      <c r="AA34" s="217">
        <v>8108.5714285714284</v>
      </c>
      <c r="AB34" s="212" t="s">
        <v>3045</v>
      </c>
      <c r="AC34" s="216">
        <v>7371.4285714285716</v>
      </c>
      <c r="AD34" s="217">
        <v>6857.1428571428569</v>
      </c>
      <c r="AE34" s="216">
        <v>6857.1428571428569</v>
      </c>
      <c r="AF34" s="216">
        <v>6857.1428571428569</v>
      </c>
      <c r="AG34" s="216">
        <v>6857.1428571428569</v>
      </c>
      <c r="AH34" s="217">
        <v>8400</v>
      </c>
      <c r="AI34" s="212" t="s">
        <v>3045</v>
      </c>
      <c r="AJ34" s="217">
        <v>6000</v>
      </c>
      <c r="AK34" s="217">
        <v>6000</v>
      </c>
      <c r="AL34" s="217">
        <v>6000</v>
      </c>
      <c r="AM34" s="216">
        <v>7714.2857142857147</v>
      </c>
      <c r="AN34" s="217">
        <v>7028.5714285714284</v>
      </c>
      <c r="AO34" s="217">
        <v>18000</v>
      </c>
      <c r="AP34" s="217">
        <v>10285.714285714286</v>
      </c>
      <c r="AQ34" s="213">
        <v>6857.1428571428569</v>
      </c>
      <c r="AR34" s="217">
        <v>6857.1428571428569</v>
      </c>
      <c r="AS34" s="217">
        <v>6857.1428571428569</v>
      </c>
      <c r="AT34" s="212" t="s">
        <v>3045</v>
      </c>
      <c r="AU34" s="212" t="s">
        <v>3045</v>
      </c>
      <c r="AV34" s="212" t="s">
        <v>3045</v>
      </c>
      <c r="AX34" s="33" t="s">
        <v>3055</v>
      </c>
      <c r="AY34" s="221">
        <v>16500</v>
      </c>
      <c r="AZ34" s="228">
        <v>24000</v>
      </c>
      <c r="BA34" s="212" t="s">
        <v>3045</v>
      </c>
      <c r="BB34" s="229">
        <v>16500</v>
      </c>
      <c r="BC34" s="230">
        <v>15000</v>
      </c>
      <c r="BD34" s="223">
        <v>15000</v>
      </c>
      <c r="BE34" s="212" t="s">
        <v>3045</v>
      </c>
      <c r="BF34" s="217">
        <v>15000</v>
      </c>
      <c r="BG34" s="212" t="s">
        <v>3045</v>
      </c>
      <c r="BH34" s="224">
        <v>18000</v>
      </c>
      <c r="BI34" s="217">
        <v>18000</v>
      </c>
      <c r="BJ34" s="217">
        <v>18000</v>
      </c>
      <c r="BK34" s="217">
        <v>21000</v>
      </c>
      <c r="BL34" s="217">
        <v>21000</v>
      </c>
      <c r="BM34" s="217">
        <v>18000</v>
      </c>
      <c r="BN34" s="212" t="s">
        <v>3045</v>
      </c>
      <c r="BO34" s="224">
        <v>18000</v>
      </c>
      <c r="BP34" s="217">
        <v>19500</v>
      </c>
      <c r="BQ34" s="212" t="s">
        <v>3045</v>
      </c>
      <c r="BR34" s="217">
        <v>19500</v>
      </c>
      <c r="BS34" s="212" t="s">
        <v>3045</v>
      </c>
      <c r="BT34" s="217">
        <v>18000</v>
      </c>
      <c r="BU34" s="217">
        <v>19500</v>
      </c>
      <c r="BV34" s="217">
        <v>21000</v>
      </c>
      <c r="BW34" s="217">
        <v>21000</v>
      </c>
      <c r="BX34" s="217">
        <v>20250</v>
      </c>
      <c r="BY34" s="212" t="s">
        <v>3045</v>
      </c>
      <c r="BZ34" s="225">
        <v>12000</v>
      </c>
      <c r="CA34" s="213">
        <v>13500</v>
      </c>
      <c r="CB34" s="213">
        <v>10500</v>
      </c>
      <c r="CC34" s="213">
        <v>10500</v>
      </c>
      <c r="CD34" s="216">
        <v>7500</v>
      </c>
      <c r="CE34" s="217">
        <v>7500</v>
      </c>
      <c r="CF34" s="212" t="s">
        <v>3045</v>
      </c>
      <c r="CG34" s="217">
        <v>7500</v>
      </c>
      <c r="CH34" s="217">
        <v>7500</v>
      </c>
      <c r="CI34" s="217">
        <v>7500</v>
      </c>
      <c r="CJ34" s="217">
        <v>2700</v>
      </c>
      <c r="CK34" s="216">
        <v>6420</v>
      </c>
      <c r="CL34" s="217">
        <v>3000</v>
      </c>
      <c r="CM34" s="217">
        <v>3000</v>
      </c>
      <c r="CN34" s="217">
        <v>4500</v>
      </c>
      <c r="CO34" s="217">
        <v>10500</v>
      </c>
      <c r="CP34" s="217">
        <v>4500</v>
      </c>
      <c r="CQ34" s="202" t="s">
        <v>3045</v>
      </c>
      <c r="CR34" s="202" t="s">
        <v>3045</v>
      </c>
      <c r="CS34" s="212" t="s">
        <v>3045</v>
      </c>
      <c r="CU34" s="198" t="s">
        <v>3055</v>
      </c>
      <c r="CV34" s="221">
        <v>6500</v>
      </c>
      <c r="CW34" s="228">
        <v>6500</v>
      </c>
      <c r="CX34" s="212" t="s">
        <v>3045</v>
      </c>
      <c r="CY34" s="228">
        <v>6500</v>
      </c>
      <c r="CZ34" s="228">
        <v>7800</v>
      </c>
      <c r="DA34" s="223">
        <v>7800</v>
      </c>
      <c r="DB34" s="212" t="s">
        <v>3045</v>
      </c>
      <c r="DC34" s="217">
        <v>10500</v>
      </c>
      <c r="DD34" s="212" t="s">
        <v>3045</v>
      </c>
      <c r="DE34" s="224">
        <v>10500</v>
      </c>
      <c r="DF34" s="217">
        <v>10500</v>
      </c>
      <c r="DG34" s="217">
        <v>10500</v>
      </c>
      <c r="DH34" s="224">
        <v>12000</v>
      </c>
      <c r="DI34" s="217">
        <v>12000</v>
      </c>
      <c r="DJ34" s="217">
        <v>10500</v>
      </c>
      <c r="DK34" s="212" t="s">
        <v>3045</v>
      </c>
      <c r="DL34" s="224">
        <v>10500</v>
      </c>
      <c r="DM34" s="217">
        <v>10500</v>
      </c>
      <c r="DN34" s="212" t="s">
        <v>3045</v>
      </c>
      <c r="DO34" s="217">
        <v>11250</v>
      </c>
      <c r="DP34" s="212" t="s">
        <v>3045</v>
      </c>
      <c r="DQ34" s="217">
        <v>12000</v>
      </c>
      <c r="DR34" s="217">
        <v>12000</v>
      </c>
      <c r="DS34" s="217">
        <v>15000</v>
      </c>
      <c r="DT34" s="217">
        <v>12000</v>
      </c>
      <c r="DU34" s="217">
        <v>12000</v>
      </c>
      <c r="DV34" s="212" t="s">
        <v>3045</v>
      </c>
      <c r="DW34" s="217">
        <v>12000</v>
      </c>
      <c r="DX34" s="231">
        <v>3000</v>
      </c>
      <c r="DY34" s="217">
        <v>9000</v>
      </c>
      <c r="DZ34" s="217">
        <v>12000</v>
      </c>
      <c r="EA34" s="217">
        <v>11250</v>
      </c>
      <c r="EB34" s="217">
        <v>9000</v>
      </c>
      <c r="EC34" s="212" t="s">
        <v>3045</v>
      </c>
      <c r="ED34" s="217">
        <v>7500</v>
      </c>
      <c r="EE34" s="217">
        <v>7500</v>
      </c>
      <c r="EF34" s="217">
        <v>7500</v>
      </c>
      <c r="EG34" s="217">
        <v>18000</v>
      </c>
      <c r="EH34" s="217">
        <v>18000</v>
      </c>
      <c r="EI34" s="217">
        <v>15000</v>
      </c>
      <c r="EJ34" s="217">
        <v>15000</v>
      </c>
      <c r="EK34" s="217">
        <v>15000</v>
      </c>
      <c r="EL34" s="217">
        <v>18000</v>
      </c>
      <c r="EM34" s="217">
        <v>15000</v>
      </c>
      <c r="EN34" s="202" t="s">
        <v>3045</v>
      </c>
      <c r="EO34" s="202" t="s">
        <v>3045</v>
      </c>
      <c r="EP34" s="212" t="s">
        <v>3045</v>
      </c>
      <c r="ER34" s="198" t="s">
        <v>3055</v>
      </c>
      <c r="ES34" s="221">
        <v>5600</v>
      </c>
      <c r="ET34" s="228">
        <v>6400</v>
      </c>
      <c r="EU34" s="212" t="s">
        <v>3045</v>
      </c>
      <c r="EV34" s="228">
        <v>5600</v>
      </c>
      <c r="EW34" s="228">
        <v>5600</v>
      </c>
      <c r="EX34" s="223">
        <v>5600</v>
      </c>
      <c r="EY34" s="212" t="s">
        <v>3045</v>
      </c>
      <c r="EZ34" s="217">
        <v>12600</v>
      </c>
      <c r="FA34" s="212" t="s">
        <v>3045</v>
      </c>
      <c r="FB34" s="224">
        <v>14400</v>
      </c>
      <c r="FC34" s="217">
        <v>12600</v>
      </c>
      <c r="FD34" s="217">
        <v>14400</v>
      </c>
      <c r="FE34" s="224">
        <v>10800</v>
      </c>
      <c r="FF34" s="217">
        <v>16200</v>
      </c>
      <c r="FG34" s="217">
        <v>16200</v>
      </c>
      <c r="FH34" s="212" t="s">
        <v>3045</v>
      </c>
      <c r="FI34" s="224">
        <v>14400</v>
      </c>
      <c r="FJ34" s="217">
        <v>14400</v>
      </c>
      <c r="FK34" s="212" t="s">
        <v>3045</v>
      </c>
      <c r="FL34" s="217">
        <v>14400</v>
      </c>
      <c r="FM34" s="212" t="s">
        <v>3045</v>
      </c>
      <c r="FN34" s="217">
        <v>15300</v>
      </c>
      <c r="FO34" s="217">
        <v>16200</v>
      </c>
      <c r="FP34" s="217">
        <v>14400</v>
      </c>
      <c r="FQ34" s="217">
        <v>16200</v>
      </c>
      <c r="FR34" s="217">
        <v>16200</v>
      </c>
      <c r="FS34" s="212" t="s">
        <v>3045</v>
      </c>
      <c r="FT34" s="217">
        <v>16200</v>
      </c>
      <c r="FU34" s="231">
        <v>3600</v>
      </c>
      <c r="FV34" s="217">
        <v>14400</v>
      </c>
      <c r="FW34" s="217">
        <v>14400</v>
      </c>
      <c r="FX34" s="217">
        <v>14400</v>
      </c>
      <c r="FY34" s="217">
        <v>14400</v>
      </c>
      <c r="FZ34" s="212" t="s">
        <v>3045</v>
      </c>
      <c r="GA34" s="217">
        <v>9900</v>
      </c>
      <c r="GB34" s="217">
        <v>9000</v>
      </c>
      <c r="GC34" s="217">
        <v>9000</v>
      </c>
      <c r="GD34" s="217">
        <v>9000</v>
      </c>
      <c r="GE34" s="217">
        <v>18000</v>
      </c>
      <c r="GF34" s="217">
        <v>18000</v>
      </c>
      <c r="GG34" s="217">
        <v>18000</v>
      </c>
      <c r="GH34" s="217">
        <v>18000</v>
      </c>
      <c r="GI34" s="217">
        <v>21600</v>
      </c>
      <c r="GJ34" s="217">
        <v>18000</v>
      </c>
      <c r="GK34" s="202" t="s">
        <v>3045</v>
      </c>
      <c r="GL34" s="235" t="s">
        <v>3045</v>
      </c>
      <c r="GM34" s="212" t="s">
        <v>3045</v>
      </c>
      <c r="GO34" s="198" t="s">
        <v>3055</v>
      </c>
      <c r="GP34" s="221">
        <v>7800</v>
      </c>
      <c r="GQ34" s="228">
        <v>5000</v>
      </c>
      <c r="GR34" s="212" t="s">
        <v>3045</v>
      </c>
      <c r="GS34" s="228">
        <v>6000</v>
      </c>
      <c r="GT34" s="228">
        <v>6000</v>
      </c>
      <c r="GU34" s="223">
        <v>6000</v>
      </c>
      <c r="GV34" s="212" t="s">
        <v>3045</v>
      </c>
      <c r="GW34" s="217">
        <v>6000</v>
      </c>
      <c r="GX34" s="212" t="s">
        <v>3045</v>
      </c>
      <c r="GY34" s="224">
        <v>7200</v>
      </c>
      <c r="GZ34" s="217">
        <v>9000</v>
      </c>
      <c r="HA34" s="217">
        <v>9000</v>
      </c>
      <c r="HB34" s="224">
        <v>9000</v>
      </c>
      <c r="HC34" s="217">
        <v>9000</v>
      </c>
      <c r="HD34" s="217">
        <v>7520</v>
      </c>
      <c r="HE34" s="212" t="s">
        <v>3045</v>
      </c>
      <c r="HF34" s="224">
        <v>9000</v>
      </c>
      <c r="HG34" s="217">
        <v>9000</v>
      </c>
      <c r="HH34" s="212" t="s">
        <v>3045</v>
      </c>
      <c r="HI34" s="217">
        <v>7200</v>
      </c>
      <c r="HJ34" s="212" t="s">
        <v>3045</v>
      </c>
      <c r="HK34" s="217">
        <v>7200</v>
      </c>
      <c r="HL34" s="217">
        <v>7800</v>
      </c>
      <c r="HM34" s="217">
        <v>4660</v>
      </c>
      <c r="HN34" s="217">
        <v>8100</v>
      </c>
      <c r="HO34" s="217">
        <v>7200</v>
      </c>
      <c r="HP34" s="212" t="s">
        <v>3045</v>
      </c>
      <c r="HQ34" s="217">
        <v>4800</v>
      </c>
      <c r="HR34" s="231">
        <v>4000</v>
      </c>
      <c r="HS34" s="217">
        <v>4000</v>
      </c>
      <c r="HT34" s="217">
        <v>4000</v>
      </c>
      <c r="HU34" s="217">
        <v>4000</v>
      </c>
      <c r="HV34" s="217">
        <v>6000</v>
      </c>
      <c r="HW34" s="212" t="s">
        <v>3045</v>
      </c>
      <c r="HX34" s="217">
        <v>6000</v>
      </c>
      <c r="HY34" s="217">
        <v>6000</v>
      </c>
      <c r="HZ34" s="217">
        <v>6000</v>
      </c>
      <c r="IA34" s="217">
        <v>8000</v>
      </c>
      <c r="IB34" s="216">
        <v>6000</v>
      </c>
      <c r="IC34" s="216">
        <v>8000</v>
      </c>
      <c r="ID34" s="217">
        <v>10000</v>
      </c>
      <c r="IE34" s="217">
        <v>9000</v>
      </c>
      <c r="IF34" s="217">
        <v>4000</v>
      </c>
      <c r="IG34" s="217">
        <v>4000</v>
      </c>
      <c r="IH34" s="202" t="s">
        <v>3045</v>
      </c>
      <c r="II34" s="202" t="s">
        <v>3045</v>
      </c>
      <c r="IJ34" s="212" t="s">
        <v>3045</v>
      </c>
    </row>
    <row r="35" spans="1:244">
      <c r="A35" s="33" t="s">
        <v>2905</v>
      </c>
      <c r="B35" s="212" t="s">
        <v>3045</v>
      </c>
      <c r="C35" s="212" t="s">
        <v>3045</v>
      </c>
      <c r="D35" s="212" t="s">
        <v>3045</v>
      </c>
      <c r="E35" s="212" t="s">
        <v>3045</v>
      </c>
      <c r="F35" s="212" t="s">
        <v>3045</v>
      </c>
      <c r="G35" s="212" t="s">
        <v>3045</v>
      </c>
      <c r="H35" s="212" t="s">
        <v>3045</v>
      </c>
      <c r="I35" s="212" t="s">
        <v>3045</v>
      </c>
      <c r="J35" s="212" t="s">
        <v>3045</v>
      </c>
      <c r="K35" s="212" t="s">
        <v>3045</v>
      </c>
      <c r="L35" s="212" t="s">
        <v>3045</v>
      </c>
      <c r="M35" s="212" t="s">
        <v>3045</v>
      </c>
      <c r="N35" s="212" t="s">
        <v>3045</v>
      </c>
      <c r="O35" s="212" t="s">
        <v>3045</v>
      </c>
      <c r="P35" s="212" t="s">
        <v>3045</v>
      </c>
      <c r="Q35" s="212" t="s">
        <v>3045</v>
      </c>
      <c r="R35" s="212" t="s">
        <v>3045</v>
      </c>
      <c r="S35" s="212" t="s">
        <v>3045</v>
      </c>
      <c r="T35" s="217">
        <v>5142.8571428571431</v>
      </c>
      <c r="U35" s="217">
        <v>5142.8571428571431</v>
      </c>
      <c r="V35" s="212" t="s">
        <v>3045</v>
      </c>
      <c r="W35" s="212" t="s">
        <v>3045</v>
      </c>
      <c r="X35" s="212" t="s">
        <v>3045</v>
      </c>
      <c r="Y35" s="212" t="s">
        <v>3045</v>
      </c>
      <c r="Z35" s="212" t="s">
        <v>3045</v>
      </c>
      <c r="AA35" s="212" t="s">
        <v>3045</v>
      </c>
      <c r="AB35" s="216">
        <v>8400</v>
      </c>
      <c r="AC35" s="212" t="s">
        <v>3045</v>
      </c>
      <c r="AD35" s="212" t="s">
        <v>3045</v>
      </c>
      <c r="AE35" s="212" t="s">
        <v>3045</v>
      </c>
      <c r="AF35" s="212" t="s">
        <v>3045</v>
      </c>
      <c r="AG35" s="212" t="s">
        <v>3045</v>
      </c>
      <c r="AH35" s="212" t="s">
        <v>3045</v>
      </c>
      <c r="AI35" s="212" t="s">
        <v>3045</v>
      </c>
      <c r="AJ35" s="216">
        <v>6428.5714285714284</v>
      </c>
      <c r="AK35" s="216">
        <v>6428.5714285714284</v>
      </c>
      <c r="AL35" s="216">
        <v>6857.1428571428569</v>
      </c>
      <c r="AM35" s="216">
        <v>7714.2857142857147</v>
      </c>
      <c r="AN35" s="217">
        <v>8571.4285714285706</v>
      </c>
      <c r="AO35" s="213">
        <v>12150</v>
      </c>
      <c r="AP35" s="213">
        <v>7028.5714285714284</v>
      </c>
      <c r="AQ35" s="213">
        <v>6857.1428571428569</v>
      </c>
      <c r="AR35" s="216">
        <v>6857.1428571428569</v>
      </c>
      <c r="AS35" s="216">
        <v>6857.1428571428569</v>
      </c>
      <c r="AT35" s="216">
        <v>6857.1428571428569</v>
      </c>
      <c r="AU35" s="216">
        <v>6857.1428571428569</v>
      </c>
      <c r="AV35" s="203">
        <v>6857.1428571428569</v>
      </c>
      <c r="AX35" s="33" t="s">
        <v>2905</v>
      </c>
      <c r="AY35" s="212" t="s">
        <v>3045</v>
      </c>
      <c r="AZ35" s="212" t="s">
        <v>3045</v>
      </c>
      <c r="BA35" s="212" t="s">
        <v>3045</v>
      </c>
      <c r="BB35" s="212" t="s">
        <v>3045</v>
      </c>
      <c r="BC35" s="212" t="s">
        <v>3045</v>
      </c>
      <c r="BD35" s="212" t="s">
        <v>3045</v>
      </c>
      <c r="BE35" s="212" t="s">
        <v>3045</v>
      </c>
      <c r="BF35" s="212" t="s">
        <v>3045</v>
      </c>
      <c r="BG35" s="212" t="s">
        <v>3045</v>
      </c>
      <c r="BH35" s="212" t="s">
        <v>3045</v>
      </c>
      <c r="BI35" s="212" t="s">
        <v>3045</v>
      </c>
      <c r="BJ35" s="212" t="s">
        <v>3045</v>
      </c>
      <c r="BK35" s="212" t="s">
        <v>3045</v>
      </c>
      <c r="BL35" s="212" t="s">
        <v>3045</v>
      </c>
      <c r="BM35" s="212" t="s">
        <v>3045</v>
      </c>
      <c r="BN35" s="212" t="s">
        <v>3045</v>
      </c>
      <c r="BO35" s="212" t="s">
        <v>3045</v>
      </c>
      <c r="BP35" s="212" t="s">
        <v>3045</v>
      </c>
      <c r="BQ35" s="217">
        <v>18000</v>
      </c>
      <c r="BR35" s="217">
        <v>18000</v>
      </c>
      <c r="BS35" s="212" t="s">
        <v>3045</v>
      </c>
      <c r="BT35" s="212" t="s">
        <v>3045</v>
      </c>
      <c r="BU35" s="212" t="s">
        <v>3045</v>
      </c>
      <c r="BV35" s="212" t="s">
        <v>3045</v>
      </c>
      <c r="BW35" s="212" t="s">
        <v>3045</v>
      </c>
      <c r="BX35" s="212" t="s">
        <v>3045</v>
      </c>
      <c r="BY35" s="216">
        <v>10500</v>
      </c>
      <c r="BZ35" s="212" t="s">
        <v>3045</v>
      </c>
      <c r="CA35" s="212" t="s">
        <v>3045</v>
      </c>
      <c r="CB35" s="212" t="s">
        <v>3045</v>
      </c>
      <c r="CC35" s="212" t="s">
        <v>3045</v>
      </c>
      <c r="CD35" s="212" t="s">
        <v>3045</v>
      </c>
      <c r="CE35" s="212" t="s">
        <v>3045</v>
      </c>
      <c r="CF35" s="212" t="s">
        <v>3045</v>
      </c>
      <c r="CG35" s="216">
        <v>6900</v>
      </c>
      <c r="CH35" s="216">
        <v>7500</v>
      </c>
      <c r="CI35" s="217">
        <v>16500</v>
      </c>
      <c r="CJ35" s="217">
        <v>15000</v>
      </c>
      <c r="CK35" s="217">
        <v>21000</v>
      </c>
      <c r="CL35" s="217">
        <v>24000</v>
      </c>
      <c r="CM35" s="217">
        <v>30000</v>
      </c>
      <c r="CN35" s="217">
        <v>18000</v>
      </c>
      <c r="CO35" s="217">
        <v>30000</v>
      </c>
      <c r="CP35" s="217">
        <v>15000</v>
      </c>
      <c r="CQ35" s="213">
        <v>6000</v>
      </c>
      <c r="CR35" s="218">
        <v>9000</v>
      </c>
      <c r="CS35" s="218">
        <v>30000</v>
      </c>
      <c r="CU35" s="198" t="s">
        <v>2905</v>
      </c>
      <c r="CV35" s="212" t="s">
        <v>3045</v>
      </c>
      <c r="CW35" s="212" t="s">
        <v>3045</v>
      </c>
      <c r="CX35" s="212" t="s">
        <v>3045</v>
      </c>
      <c r="CY35" s="212" t="s">
        <v>3045</v>
      </c>
      <c r="CZ35" s="212" t="s">
        <v>3045</v>
      </c>
      <c r="DA35" s="212" t="s">
        <v>3045</v>
      </c>
      <c r="DB35" s="212" t="s">
        <v>3045</v>
      </c>
      <c r="DC35" s="212" t="s">
        <v>3045</v>
      </c>
      <c r="DD35" s="212" t="s">
        <v>3045</v>
      </c>
      <c r="DE35" s="212" t="s">
        <v>3045</v>
      </c>
      <c r="DF35" s="212" t="s">
        <v>3045</v>
      </c>
      <c r="DG35" s="212" t="s">
        <v>3045</v>
      </c>
      <c r="DH35" s="212" t="s">
        <v>3045</v>
      </c>
      <c r="DI35" s="212" t="s">
        <v>3045</v>
      </c>
      <c r="DJ35" s="212" t="s">
        <v>3045</v>
      </c>
      <c r="DK35" s="212" t="s">
        <v>3045</v>
      </c>
      <c r="DL35" s="212" t="s">
        <v>3045</v>
      </c>
      <c r="DM35" s="212" t="s">
        <v>3045</v>
      </c>
      <c r="DN35" s="217">
        <v>22500</v>
      </c>
      <c r="DO35" s="216">
        <v>9000</v>
      </c>
      <c r="DP35" s="212" t="s">
        <v>3045</v>
      </c>
      <c r="DQ35" s="212" t="s">
        <v>3045</v>
      </c>
      <c r="DR35" s="212" t="s">
        <v>3045</v>
      </c>
      <c r="DS35" s="212" t="s">
        <v>3045</v>
      </c>
      <c r="DT35" s="212" t="s">
        <v>3045</v>
      </c>
      <c r="DU35" s="212" t="s">
        <v>3045</v>
      </c>
      <c r="DV35" s="216">
        <v>9000</v>
      </c>
      <c r="DW35" s="212" t="s">
        <v>3045</v>
      </c>
      <c r="DX35" s="226" t="s">
        <v>3045</v>
      </c>
      <c r="DY35" s="226" t="s">
        <v>3045</v>
      </c>
      <c r="DZ35" s="226" t="s">
        <v>3045</v>
      </c>
      <c r="EA35" s="226" t="s">
        <v>3045</v>
      </c>
      <c r="EB35" s="226" t="s">
        <v>3045</v>
      </c>
      <c r="EC35" s="212" t="s">
        <v>3045</v>
      </c>
      <c r="ED35" s="217">
        <v>10500</v>
      </c>
      <c r="EE35" s="217">
        <v>10500</v>
      </c>
      <c r="EF35" s="213">
        <v>9000</v>
      </c>
      <c r="EG35" s="217">
        <v>7500</v>
      </c>
      <c r="EH35" s="213">
        <v>9900</v>
      </c>
      <c r="EI35" s="213">
        <v>10125</v>
      </c>
      <c r="EJ35" s="213">
        <v>10500</v>
      </c>
      <c r="EK35" s="217">
        <v>22500</v>
      </c>
      <c r="EL35" s="216">
        <v>12000</v>
      </c>
      <c r="EM35" s="217">
        <v>15000</v>
      </c>
      <c r="EN35" s="213">
        <v>9000</v>
      </c>
      <c r="EO35" s="218">
        <v>9000</v>
      </c>
      <c r="EP35" s="218">
        <v>15000</v>
      </c>
      <c r="ER35" s="198" t="s">
        <v>2905</v>
      </c>
      <c r="ES35" s="212" t="s">
        <v>3045</v>
      </c>
      <c r="ET35" s="212" t="s">
        <v>3045</v>
      </c>
      <c r="EU35" s="212" t="s">
        <v>3045</v>
      </c>
      <c r="EV35" s="212" t="s">
        <v>3045</v>
      </c>
      <c r="EW35" s="212" t="s">
        <v>3045</v>
      </c>
      <c r="EX35" s="212" t="s">
        <v>3045</v>
      </c>
      <c r="EY35" s="212" t="s">
        <v>3045</v>
      </c>
      <c r="EZ35" s="212" t="s">
        <v>3045</v>
      </c>
      <c r="FA35" s="212" t="s">
        <v>3045</v>
      </c>
      <c r="FB35" s="212" t="s">
        <v>3045</v>
      </c>
      <c r="FC35" s="212" t="s">
        <v>3045</v>
      </c>
      <c r="FD35" s="212" t="s">
        <v>3045</v>
      </c>
      <c r="FE35" s="212" t="s">
        <v>3045</v>
      </c>
      <c r="FF35" s="212" t="s">
        <v>3045</v>
      </c>
      <c r="FG35" s="212" t="s">
        <v>3045</v>
      </c>
      <c r="FH35" s="212" t="s">
        <v>3045</v>
      </c>
      <c r="FI35" s="212" t="s">
        <v>3045</v>
      </c>
      <c r="FJ35" s="212" t="s">
        <v>3045</v>
      </c>
      <c r="FK35" s="217">
        <v>9000</v>
      </c>
      <c r="FL35" s="216">
        <v>4500</v>
      </c>
      <c r="FM35" s="212" t="s">
        <v>3045</v>
      </c>
      <c r="FN35" s="212" t="s">
        <v>3045</v>
      </c>
      <c r="FO35" s="212" t="s">
        <v>3045</v>
      </c>
      <c r="FP35" s="212" t="s">
        <v>3045</v>
      </c>
      <c r="FQ35" s="212" t="s">
        <v>3045</v>
      </c>
      <c r="FR35" s="212" t="s">
        <v>3045</v>
      </c>
      <c r="FS35" s="216">
        <v>18000</v>
      </c>
      <c r="FT35" s="212" t="s">
        <v>3045</v>
      </c>
      <c r="FU35" s="226" t="s">
        <v>3045</v>
      </c>
      <c r="FV35" s="226" t="s">
        <v>3045</v>
      </c>
      <c r="FW35" s="226" t="s">
        <v>3045</v>
      </c>
      <c r="FX35" s="226" t="s">
        <v>3045</v>
      </c>
      <c r="FY35" s="226" t="s">
        <v>3045</v>
      </c>
      <c r="FZ35" s="212" t="s">
        <v>3045</v>
      </c>
      <c r="GA35" s="216">
        <v>10800</v>
      </c>
      <c r="GB35" s="213">
        <v>10800</v>
      </c>
      <c r="GC35" s="217">
        <v>10800</v>
      </c>
      <c r="GD35" s="213">
        <v>9900</v>
      </c>
      <c r="GE35" s="217">
        <v>12600</v>
      </c>
      <c r="GF35" s="213">
        <v>12150</v>
      </c>
      <c r="GG35" s="217">
        <v>27000</v>
      </c>
      <c r="GH35" s="217">
        <v>14400</v>
      </c>
      <c r="GI35" s="216">
        <v>12150</v>
      </c>
      <c r="GJ35" s="217">
        <v>12600</v>
      </c>
      <c r="GK35" s="213">
        <v>7200</v>
      </c>
      <c r="GL35" s="227">
        <v>5400</v>
      </c>
      <c r="GM35" s="218">
        <v>18000</v>
      </c>
      <c r="GO35" s="198" t="s">
        <v>2905</v>
      </c>
      <c r="GP35" s="212" t="s">
        <v>3045</v>
      </c>
      <c r="GQ35" s="212" t="s">
        <v>3045</v>
      </c>
      <c r="GR35" s="212" t="s">
        <v>3045</v>
      </c>
      <c r="GS35" s="212" t="s">
        <v>3045</v>
      </c>
      <c r="GT35" s="212" t="s">
        <v>3045</v>
      </c>
      <c r="GU35" s="212" t="s">
        <v>3045</v>
      </c>
      <c r="GV35" s="212" t="s">
        <v>3045</v>
      </c>
      <c r="GW35" s="212" t="s">
        <v>3045</v>
      </c>
      <c r="GX35" s="212" t="s">
        <v>3045</v>
      </c>
      <c r="GY35" s="212" t="s">
        <v>3045</v>
      </c>
      <c r="GZ35" s="212" t="s">
        <v>3045</v>
      </c>
      <c r="HA35" s="212" t="s">
        <v>3045</v>
      </c>
      <c r="HB35" s="212" t="s">
        <v>3045</v>
      </c>
      <c r="HC35" s="212" t="s">
        <v>3045</v>
      </c>
      <c r="HD35" s="212" t="s">
        <v>3045</v>
      </c>
      <c r="HE35" s="212" t="s">
        <v>3045</v>
      </c>
      <c r="HF35" s="212" t="s">
        <v>3045</v>
      </c>
      <c r="HG35" s="212" t="s">
        <v>3045</v>
      </c>
      <c r="HH35" s="217">
        <v>12000</v>
      </c>
      <c r="HI35" s="216">
        <v>10000</v>
      </c>
      <c r="HJ35" s="212" t="s">
        <v>3045</v>
      </c>
      <c r="HK35" s="212" t="s">
        <v>3045</v>
      </c>
      <c r="HL35" s="212" t="s">
        <v>3045</v>
      </c>
      <c r="HM35" s="212" t="s">
        <v>3045</v>
      </c>
      <c r="HN35" s="212" t="s">
        <v>3045</v>
      </c>
      <c r="HO35" s="212" t="s">
        <v>3045</v>
      </c>
      <c r="HP35" s="216">
        <v>6000</v>
      </c>
      <c r="HQ35" s="212" t="s">
        <v>3045</v>
      </c>
      <c r="HR35" s="226" t="s">
        <v>3045</v>
      </c>
      <c r="HS35" s="226" t="s">
        <v>3045</v>
      </c>
      <c r="HT35" s="226" t="s">
        <v>3045</v>
      </c>
      <c r="HU35" s="226" t="s">
        <v>3045</v>
      </c>
      <c r="HV35" s="226" t="s">
        <v>3045</v>
      </c>
      <c r="HW35" s="212" t="s">
        <v>3045</v>
      </c>
      <c r="HX35" s="216">
        <v>4360</v>
      </c>
      <c r="HY35" s="216">
        <v>5850</v>
      </c>
      <c r="HZ35" s="217">
        <v>4000</v>
      </c>
      <c r="IA35" s="217">
        <v>4000</v>
      </c>
      <c r="IB35" s="217">
        <v>6000</v>
      </c>
      <c r="IC35" s="217">
        <v>20000</v>
      </c>
      <c r="ID35" s="216">
        <v>8000</v>
      </c>
      <c r="IE35" s="217">
        <v>8000</v>
      </c>
      <c r="IF35" s="217">
        <v>12000</v>
      </c>
      <c r="IG35" s="217">
        <v>16000</v>
      </c>
      <c r="IH35" s="216">
        <v>4000</v>
      </c>
      <c r="II35" s="218">
        <v>4520</v>
      </c>
      <c r="IJ35" s="218">
        <v>6000</v>
      </c>
    </row>
    <row r="36" spans="1:244">
      <c r="A36" s="33" t="s">
        <v>3056</v>
      </c>
      <c r="B36" s="212" t="s">
        <v>3045</v>
      </c>
      <c r="C36" s="212" t="s">
        <v>3045</v>
      </c>
      <c r="D36" s="212" t="s">
        <v>3045</v>
      </c>
      <c r="E36" s="212" t="s">
        <v>3045</v>
      </c>
      <c r="F36" s="212" t="s">
        <v>3045</v>
      </c>
      <c r="G36" s="212" t="s">
        <v>3045</v>
      </c>
      <c r="H36" s="212" t="s">
        <v>3045</v>
      </c>
      <c r="I36" s="212" t="s">
        <v>3045</v>
      </c>
      <c r="J36" s="217">
        <v>10285.714285714286</v>
      </c>
      <c r="K36" s="212" t="s">
        <v>3045</v>
      </c>
      <c r="L36" s="212" t="s">
        <v>3045</v>
      </c>
      <c r="M36" s="212" t="s">
        <v>3045</v>
      </c>
      <c r="N36" s="212" t="s">
        <v>3045</v>
      </c>
      <c r="O36" s="212" t="s">
        <v>3045</v>
      </c>
      <c r="P36" s="212" t="s">
        <v>3045</v>
      </c>
      <c r="Q36" s="212" t="s">
        <v>3045</v>
      </c>
      <c r="R36" s="216">
        <v>6000</v>
      </c>
      <c r="S36" s="212" t="s">
        <v>3045</v>
      </c>
      <c r="T36" s="216">
        <v>5142.8571428571431</v>
      </c>
      <c r="U36" s="212" t="s">
        <v>3045</v>
      </c>
      <c r="V36" s="212" t="s">
        <v>3045</v>
      </c>
      <c r="W36" s="212" t="s">
        <v>3045</v>
      </c>
      <c r="X36" s="212" t="s">
        <v>3045</v>
      </c>
      <c r="Y36" s="212" t="s">
        <v>3045</v>
      </c>
      <c r="Z36" s="212" t="s">
        <v>3045</v>
      </c>
      <c r="AA36" s="212" t="s">
        <v>3045</v>
      </c>
      <c r="AB36" s="212" t="s">
        <v>3045</v>
      </c>
      <c r="AC36" s="212" t="s">
        <v>3045</v>
      </c>
      <c r="AD36" s="212" t="s">
        <v>3045</v>
      </c>
      <c r="AE36" s="212" t="s">
        <v>3045</v>
      </c>
      <c r="AF36" s="212" t="s">
        <v>3045</v>
      </c>
      <c r="AG36" s="216">
        <v>6857.1428571428569</v>
      </c>
      <c r="AH36" s="217">
        <v>9428.5714285714294</v>
      </c>
      <c r="AI36" s="212" t="s">
        <v>3045</v>
      </c>
      <c r="AJ36" s="217">
        <v>6857.1428571428569</v>
      </c>
      <c r="AK36" s="217">
        <v>6857.1428571428569</v>
      </c>
      <c r="AL36" s="217">
        <v>6857.1428571428569</v>
      </c>
      <c r="AM36" s="217">
        <v>7714.2857142857147</v>
      </c>
      <c r="AN36" s="213">
        <v>7028.5714285714284</v>
      </c>
      <c r="AO36" s="213">
        <v>17100</v>
      </c>
      <c r="AP36" s="213">
        <v>7028.5714285714284</v>
      </c>
      <c r="AQ36" s="213">
        <v>6857.1428571428569</v>
      </c>
      <c r="AR36" s="212" t="s">
        <v>3045</v>
      </c>
      <c r="AS36" s="212" t="s">
        <v>3045</v>
      </c>
      <c r="AT36" s="202" t="s">
        <v>3045</v>
      </c>
      <c r="AU36" s="202" t="s">
        <v>3045</v>
      </c>
      <c r="AV36" s="202" t="s">
        <v>3045</v>
      </c>
      <c r="AX36" s="33" t="s">
        <v>3056</v>
      </c>
      <c r="AY36" s="212" t="s">
        <v>3045</v>
      </c>
      <c r="AZ36" s="212" t="s">
        <v>3045</v>
      </c>
      <c r="BA36" s="212" t="s">
        <v>3045</v>
      </c>
      <c r="BB36" s="212" t="s">
        <v>3045</v>
      </c>
      <c r="BC36" s="212" t="s">
        <v>3045</v>
      </c>
      <c r="BD36" s="212" t="s">
        <v>3045</v>
      </c>
      <c r="BE36" s="212" t="s">
        <v>3045</v>
      </c>
      <c r="BF36" s="212" t="s">
        <v>3045</v>
      </c>
      <c r="BG36" s="217">
        <v>12000</v>
      </c>
      <c r="BH36" s="212" t="s">
        <v>3045</v>
      </c>
      <c r="BI36" s="212" t="s">
        <v>3045</v>
      </c>
      <c r="BJ36" s="212" t="s">
        <v>3045</v>
      </c>
      <c r="BK36" s="212" t="s">
        <v>3045</v>
      </c>
      <c r="BL36" s="212" t="s">
        <v>3045</v>
      </c>
      <c r="BM36" s="212" t="s">
        <v>3045</v>
      </c>
      <c r="BN36" s="212" t="s">
        <v>3045</v>
      </c>
      <c r="BO36" s="212" t="s">
        <v>3045</v>
      </c>
      <c r="BP36" s="212" t="s">
        <v>3045</v>
      </c>
      <c r="BQ36" s="212" t="s">
        <v>3045</v>
      </c>
      <c r="BR36" s="212" t="s">
        <v>3045</v>
      </c>
      <c r="BS36" s="212" t="s">
        <v>3045</v>
      </c>
      <c r="BT36" s="212" t="s">
        <v>3045</v>
      </c>
      <c r="BU36" s="212" t="s">
        <v>3045</v>
      </c>
      <c r="BV36" s="212" t="s">
        <v>3045</v>
      </c>
      <c r="BW36" s="212" t="s">
        <v>3045</v>
      </c>
      <c r="BX36" s="212" t="s">
        <v>3045</v>
      </c>
      <c r="BY36" s="212" t="s">
        <v>3045</v>
      </c>
      <c r="BZ36" s="212" t="s">
        <v>3045</v>
      </c>
      <c r="CA36" s="212" t="s">
        <v>3045</v>
      </c>
      <c r="CB36" s="212" t="s">
        <v>3045</v>
      </c>
      <c r="CC36" s="212" t="s">
        <v>3045</v>
      </c>
      <c r="CD36" s="216">
        <v>7500</v>
      </c>
      <c r="CE36" s="217">
        <v>30000</v>
      </c>
      <c r="CF36" s="212" t="s">
        <v>3045</v>
      </c>
      <c r="CG36" s="217">
        <v>6000</v>
      </c>
      <c r="CH36" s="217">
        <v>6000</v>
      </c>
      <c r="CI36" s="217">
        <v>6000</v>
      </c>
      <c r="CJ36" s="217">
        <v>6000</v>
      </c>
      <c r="CK36" s="217">
        <v>6000</v>
      </c>
      <c r="CL36" s="217">
        <v>6000</v>
      </c>
      <c r="CM36" s="217">
        <v>6000</v>
      </c>
      <c r="CN36" s="217">
        <v>6000</v>
      </c>
      <c r="CO36" s="212" t="s">
        <v>3045</v>
      </c>
      <c r="CP36" s="212" t="s">
        <v>3045</v>
      </c>
      <c r="CQ36" s="202" t="s">
        <v>3045</v>
      </c>
      <c r="CR36" s="202" t="s">
        <v>3045</v>
      </c>
      <c r="CS36" s="202" t="s">
        <v>3045</v>
      </c>
      <c r="CU36" s="198" t="s">
        <v>3056</v>
      </c>
      <c r="CV36" s="212" t="s">
        <v>3045</v>
      </c>
      <c r="CW36" s="212" t="s">
        <v>3045</v>
      </c>
      <c r="CX36" s="212" t="s">
        <v>3045</v>
      </c>
      <c r="CY36" s="212" t="s">
        <v>3045</v>
      </c>
      <c r="CZ36" s="212" t="s">
        <v>3045</v>
      </c>
      <c r="DA36" s="212" t="s">
        <v>3045</v>
      </c>
      <c r="DB36" s="212" t="s">
        <v>3045</v>
      </c>
      <c r="DC36" s="212" t="s">
        <v>3045</v>
      </c>
      <c r="DD36" s="217">
        <v>3000</v>
      </c>
      <c r="DE36" s="212" t="s">
        <v>3045</v>
      </c>
      <c r="DF36" s="212" t="s">
        <v>3045</v>
      </c>
      <c r="DG36" s="212" t="s">
        <v>3045</v>
      </c>
      <c r="DH36" s="212" t="s">
        <v>3045</v>
      </c>
      <c r="DI36" s="212" t="s">
        <v>3045</v>
      </c>
      <c r="DJ36" s="212" t="s">
        <v>3045</v>
      </c>
      <c r="DK36" s="212" t="s">
        <v>3045</v>
      </c>
      <c r="DL36" s="224">
        <v>15000</v>
      </c>
      <c r="DM36" s="212" t="s">
        <v>3045</v>
      </c>
      <c r="DN36" s="217">
        <v>15000</v>
      </c>
      <c r="DO36" s="212" t="s">
        <v>3045</v>
      </c>
      <c r="DP36" s="212" t="s">
        <v>3045</v>
      </c>
      <c r="DQ36" s="212" t="s">
        <v>3045</v>
      </c>
      <c r="DR36" s="212" t="s">
        <v>3045</v>
      </c>
      <c r="DS36" s="212" t="s">
        <v>3045</v>
      </c>
      <c r="DT36" s="212" t="s">
        <v>3045</v>
      </c>
      <c r="DU36" s="212" t="s">
        <v>3045</v>
      </c>
      <c r="DV36" s="212" t="s">
        <v>3045</v>
      </c>
      <c r="DW36" s="212" t="s">
        <v>3045</v>
      </c>
      <c r="DX36" s="226" t="s">
        <v>3045</v>
      </c>
      <c r="DY36" s="226" t="s">
        <v>3045</v>
      </c>
      <c r="DZ36" s="226" t="s">
        <v>3045</v>
      </c>
      <c r="EA36" s="217">
        <v>7500</v>
      </c>
      <c r="EB36" s="216">
        <v>9000</v>
      </c>
      <c r="EC36" s="212" t="s">
        <v>3045</v>
      </c>
      <c r="ED36" s="217">
        <v>7500</v>
      </c>
      <c r="EE36" s="217">
        <v>7500</v>
      </c>
      <c r="EF36" s="217">
        <v>7500</v>
      </c>
      <c r="EG36" s="217">
        <v>7500</v>
      </c>
      <c r="EH36" s="217">
        <v>8250</v>
      </c>
      <c r="EI36" s="217">
        <v>9000</v>
      </c>
      <c r="EJ36" s="217">
        <v>9000</v>
      </c>
      <c r="EK36" s="217">
        <v>9000</v>
      </c>
      <c r="EL36" s="212" t="s">
        <v>3045</v>
      </c>
      <c r="EM36" s="212" t="s">
        <v>3045</v>
      </c>
      <c r="EN36" s="202" t="s">
        <v>3045</v>
      </c>
      <c r="EO36" s="202" t="s">
        <v>3045</v>
      </c>
      <c r="EP36" s="202" t="s">
        <v>3045</v>
      </c>
      <c r="ER36" s="198" t="s">
        <v>3056</v>
      </c>
      <c r="ES36" s="212" t="s">
        <v>3045</v>
      </c>
      <c r="ET36" s="212" t="s">
        <v>3045</v>
      </c>
      <c r="EU36" s="212" t="s">
        <v>3045</v>
      </c>
      <c r="EV36" s="212" t="s">
        <v>3045</v>
      </c>
      <c r="EW36" s="212" t="s">
        <v>3045</v>
      </c>
      <c r="EX36" s="212" t="s">
        <v>3045</v>
      </c>
      <c r="EY36" s="212" t="s">
        <v>3045</v>
      </c>
      <c r="EZ36" s="212" t="s">
        <v>3045</v>
      </c>
      <c r="FA36" s="217">
        <v>9000</v>
      </c>
      <c r="FB36" s="212" t="s">
        <v>3045</v>
      </c>
      <c r="FC36" s="212" t="s">
        <v>3045</v>
      </c>
      <c r="FD36" s="212" t="s">
        <v>3045</v>
      </c>
      <c r="FE36" s="212" t="s">
        <v>3045</v>
      </c>
      <c r="FF36" s="212" t="s">
        <v>3045</v>
      </c>
      <c r="FG36" s="212" t="s">
        <v>3045</v>
      </c>
      <c r="FH36" s="212" t="s">
        <v>3045</v>
      </c>
      <c r="FI36" s="224">
        <v>9000</v>
      </c>
      <c r="FJ36" s="212" t="s">
        <v>3045</v>
      </c>
      <c r="FK36" s="217">
        <v>18000</v>
      </c>
      <c r="FL36" s="212" t="s">
        <v>3045</v>
      </c>
      <c r="FM36" s="212" t="s">
        <v>3045</v>
      </c>
      <c r="FN36" s="212" t="s">
        <v>3045</v>
      </c>
      <c r="FO36" s="212" t="s">
        <v>3045</v>
      </c>
      <c r="FP36" s="212" t="s">
        <v>3045</v>
      </c>
      <c r="FQ36" s="212" t="s">
        <v>3045</v>
      </c>
      <c r="FR36" s="212" t="s">
        <v>3045</v>
      </c>
      <c r="FS36" s="212" t="s">
        <v>3045</v>
      </c>
      <c r="FT36" s="212" t="s">
        <v>3045</v>
      </c>
      <c r="FU36" s="226" t="s">
        <v>3045</v>
      </c>
      <c r="FV36" s="226" t="s">
        <v>3045</v>
      </c>
      <c r="FW36" s="226" t="s">
        <v>3045</v>
      </c>
      <c r="FX36" s="217">
        <v>14400</v>
      </c>
      <c r="FY36" s="217">
        <v>18000</v>
      </c>
      <c r="FZ36" s="212" t="s">
        <v>3045</v>
      </c>
      <c r="GA36" s="217">
        <v>3600</v>
      </c>
      <c r="GB36" s="217">
        <v>3600</v>
      </c>
      <c r="GC36" s="217">
        <v>3600</v>
      </c>
      <c r="GD36" s="217">
        <v>3600</v>
      </c>
      <c r="GE36" s="213">
        <v>12600</v>
      </c>
      <c r="GF36" s="217">
        <v>17100</v>
      </c>
      <c r="GG36" s="217">
        <v>14400</v>
      </c>
      <c r="GH36" s="213">
        <v>10800</v>
      </c>
      <c r="GI36" s="212" t="s">
        <v>3045</v>
      </c>
      <c r="GJ36" s="212" t="s">
        <v>3045</v>
      </c>
      <c r="GK36" s="202" t="s">
        <v>3045</v>
      </c>
      <c r="GL36" s="235" t="s">
        <v>3045</v>
      </c>
      <c r="GM36" s="202" t="s">
        <v>3045</v>
      </c>
      <c r="GO36" s="198" t="s">
        <v>3056</v>
      </c>
      <c r="GP36" s="212" t="s">
        <v>3045</v>
      </c>
      <c r="GQ36" s="212" t="s">
        <v>3045</v>
      </c>
      <c r="GR36" s="212" t="s">
        <v>3045</v>
      </c>
      <c r="GS36" s="212" t="s">
        <v>3045</v>
      </c>
      <c r="GT36" s="212" t="s">
        <v>3045</v>
      </c>
      <c r="GU36" s="212" t="s">
        <v>3045</v>
      </c>
      <c r="GV36" s="212" t="s">
        <v>3045</v>
      </c>
      <c r="GW36" s="212" t="s">
        <v>3045</v>
      </c>
      <c r="GX36" s="217">
        <v>10000</v>
      </c>
      <c r="GY36" s="212" t="s">
        <v>3045</v>
      </c>
      <c r="GZ36" s="212" t="s">
        <v>3045</v>
      </c>
      <c r="HA36" s="212" t="s">
        <v>3045</v>
      </c>
      <c r="HB36" s="212" t="s">
        <v>3045</v>
      </c>
      <c r="HC36" s="212" t="s">
        <v>3045</v>
      </c>
      <c r="HD36" s="212" t="s">
        <v>3045</v>
      </c>
      <c r="HE36" s="212" t="s">
        <v>3045</v>
      </c>
      <c r="HF36" s="224">
        <v>6000</v>
      </c>
      <c r="HG36" s="212" t="s">
        <v>3045</v>
      </c>
      <c r="HH36" s="217">
        <v>6000</v>
      </c>
      <c r="HI36" s="212" t="s">
        <v>3045</v>
      </c>
      <c r="HJ36" s="212" t="s">
        <v>3045</v>
      </c>
      <c r="HK36" s="212" t="s">
        <v>3045</v>
      </c>
      <c r="HL36" s="212" t="s">
        <v>3045</v>
      </c>
      <c r="HM36" s="212" t="s">
        <v>3045</v>
      </c>
      <c r="HN36" s="212" t="s">
        <v>3045</v>
      </c>
      <c r="HO36" s="212" t="s">
        <v>3045</v>
      </c>
      <c r="HP36" s="212" t="s">
        <v>3045</v>
      </c>
      <c r="HQ36" s="212" t="s">
        <v>3045</v>
      </c>
      <c r="HR36" s="226" t="s">
        <v>3045</v>
      </c>
      <c r="HS36" s="226" t="s">
        <v>3045</v>
      </c>
      <c r="HT36" s="226" t="s">
        <v>3045</v>
      </c>
      <c r="HU36" s="217">
        <v>4000</v>
      </c>
      <c r="HV36" s="217">
        <v>8000</v>
      </c>
      <c r="HW36" s="212" t="s">
        <v>3045</v>
      </c>
      <c r="HX36" s="217">
        <v>4000</v>
      </c>
      <c r="HY36" s="217">
        <v>4000</v>
      </c>
      <c r="HZ36" s="217">
        <v>4000</v>
      </c>
      <c r="IA36" s="217">
        <v>5000</v>
      </c>
      <c r="IB36" s="217">
        <v>10000</v>
      </c>
      <c r="IC36" s="217">
        <v>10000</v>
      </c>
      <c r="ID36" s="217">
        <v>12000</v>
      </c>
      <c r="IE36" s="217">
        <v>8000</v>
      </c>
      <c r="IF36" s="212" t="s">
        <v>3045</v>
      </c>
      <c r="IG36" s="212" t="s">
        <v>3045</v>
      </c>
      <c r="IH36" s="202" t="s">
        <v>3045</v>
      </c>
      <c r="II36" s="202" t="s">
        <v>3045</v>
      </c>
      <c r="IJ36" s="202" t="s">
        <v>3045</v>
      </c>
    </row>
    <row r="37" spans="1:244">
      <c r="A37" s="33" t="s">
        <v>3057</v>
      </c>
      <c r="B37" s="212" t="s">
        <v>3045</v>
      </c>
      <c r="C37" s="212" t="s">
        <v>3045</v>
      </c>
      <c r="D37" s="212" t="s">
        <v>3045</v>
      </c>
      <c r="E37" s="212" t="s">
        <v>3045</v>
      </c>
      <c r="F37" s="212" t="s">
        <v>3045</v>
      </c>
      <c r="G37" s="212" t="s">
        <v>3045</v>
      </c>
      <c r="H37" s="212" t="s">
        <v>3045</v>
      </c>
      <c r="I37" s="212" t="s">
        <v>3045</v>
      </c>
      <c r="J37" s="212" t="s">
        <v>3045</v>
      </c>
      <c r="K37" s="212" t="s">
        <v>3045</v>
      </c>
      <c r="L37" s="212" t="s">
        <v>3045</v>
      </c>
      <c r="M37" s="212" t="s">
        <v>3045</v>
      </c>
      <c r="N37" s="217">
        <v>6000</v>
      </c>
      <c r="O37" s="212" t="s">
        <v>3045</v>
      </c>
      <c r="P37" s="212" t="s">
        <v>3045</v>
      </c>
      <c r="Q37" s="217">
        <v>3428.5714285714284</v>
      </c>
      <c r="R37" s="224">
        <v>891.42857142857144</v>
      </c>
      <c r="S37" s="217">
        <v>1714.2857142857099</v>
      </c>
      <c r="T37" s="217">
        <v>1440</v>
      </c>
      <c r="U37" s="217">
        <v>754.28571428571433</v>
      </c>
      <c r="V37" s="212" t="s">
        <v>3045</v>
      </c>
      <c r="W37" s="217">
        <v>1714.2857142857142</v>
      </c>
      <c r="X37" s="212" t="s">
        <v>3045</v>
      </c>
      <c r="Y37" s="212" t="s">
        <v>3045</v>
      </c>
      <c r="Z37" s="212" t="s">
        <v>3045</v>
      </c>
      <c r="AA37" s="212" t="s">
        <v>3045</v>
      </c>
      <c r="AB37" s="212" t="s">
        <v>3045</v>
      </c>
      <c r="AC37" s="212" t="s">
        <v>3045</v>
      </c>
      <c r="AD37" s="212" t="s">
        <v>3045</v>
      </c>
      <c r="AE37" s="212" t="s">
        <v>3045</v>
      </c>
      <c r="AF37" s="212" t="s">
        <v>3045</v>
      </c>
      <c r="AG37" s="212" t="s">
        <v>3045</v>
      </c>
      <c r="AH37" s="212" t="s">
        <v>3045</v>
      </c>
      <c r="AI37" s="212" t="s">
        <v>3045</v>
      </c>
      <c r="AJ37" s="212" t="s">
        <v>3045</v>
      </c>
      <c r="AK37" s="212" t="s">
        <v>3045</v>
      </c>
      <c r="AL37" s="212" t="s">
        <v>3045</v>
      </c>
      <c r="AM37" s="212" t="s">
        <v>3045</v>
      </c>
      <c r="AN37" s="212" t="s">
        <v>3045</v>
      </c>
      <c r="AO37" s="212" t="s">
        <v>3045</v>
      </c>
      <c r="AP37" s="212" t="s">
        <v>3045</v>
      </c>
      <c r="AQ37" s="212" t="s">
        <v>3045</v>
      </c>
      <c r="AR37" s="212" t="s">
        <v>3045</v>
      </c>
      <c r="AS37" s="212" t="s">
        <v>3045</v>
      </c>
      <c r="AT37" s="202" t="s">
        <v>3045</v>
      </c>
      <c r="AU37" s="202" t="s">
        <v>3045</v>
      </c>
      <c r="AV37" s="202" t="s">
        <v>3045</v>
      </c>
      <c r="AX37" s="33" t="s">
        <v>3057</v>
      </c>
      <c r="AY37" s="212" t="s">
        <v>3045</v>
      </c>
      <c r="AZ37" s="212" t="s">
        <v>3045</v>
      </c>
      <c r="BA37" s="212" t="s">
        <v>3045</v>
      </c>
      <c r="BB37" s="212" t="s">
        <v>3045</v>
      </c>
      <c r="BC37" s="212" t="s">
        <v>3045</v>
      </c>
      <c r="BD37" s="212" t="s">
        <v>3045</v>
      </c>
      <c r="BE37" s="212" t="s">
        <v>3045</v>
      </c>
      <c r="BF37" s="212" t="s">
        <v>3045</v>
      </c>
      <c r="BG37" s="212" t="s">
        <v>3045</v>
      </c>
      <c r="BH37" s="212" t="s">
        <v>3045</v>
      </c>
      <c r="BI37" s="212" t="s">
        <v>3045</v>
      </c>
      <c r="BJ37" s="212" t="s">
        <v>3045</v>
      </c>
      <c r="BK37" s="217">
        <v>8580</v>
      </c>
      <c r="BL37" s="212" t="s">
        <v>3045</v>
      </c>
      <c r="BM37" s="212" t="s">
        <v>3045</v>
      </c>
      <c r="BN37" s="217">
        <v>4500</v>
      </c>
      <c r="BO37" s="224">
        <v>6000</v>
      </c>
      <c r="BP37" s="217">
        <v>4500</v>
      </c>
      <c r="BQ37" s="217">
        <v>3000</v>
      </c>
      <c r="BR37" s="217">
        <v>3000</v>
      </c>
      <c r="BS37" s="212" t="s">
        <v>3045</v>
      </c>
      <c r="BT37" s="217">
        <v>3000</v>
      </c>
      <c r="BU37" s="212" t="s">
        <v>3045</v>
      </c>
      <c r="BV37" s="212" t="s">
        <v>3045</v>
      </c>
      <c r="BW37" s="212" t="s">
        <v>3045</v>
      </c>
      <c r="BX37" s="212" t="s">
        <v>3045</v>
      </c>
      <c r="BY37" s="212" t="s">
        <v>3045</v>
      </c>
      <c r="BZ37" s="212" t="s">
        <v>3045</v>
      </c>
      <c r="CA37" s="212" t="s">
        <v>3045</v>
      </c>
      <c r="CB37" s="212" t="s">
        <v>3045</v>
      </c>
      <c r="CC37" s="212" t="s">
        <v>3045</v>
      </c>
      <c r="CD37" s="212" t="s">
        <v>3045</v>
      </c>
      <c r="CE37" s="212" t="s">
        <v>3045</v>
      </c>
      <c r="CF37" s="212" t="s">
        <v>3045</v>
      </c>
      <c r="CG37" s="212" t="s">
        <v>3045</v>
      </c>
      <c r="CH37" s="212" t="s">
        <v>3045</v>
      </c>
      <c r="CI37" s="212" t="s">
        <v>3045</v>
      </c>
      <c r="CJ37" s="212" t="s">
        <v>3045</v>
      </c>
      <c r="CK37" s="212" t="s">
        <v>3045</v>
      </c>
      <c r="CL37" s="212" t="s">
        <v>3045</v>
      </c>
      <c r="CM37" s="212" t="s">
        <v>3045</v>
      </c>
      <c r="CN37" s="212" t="s">
        <v>3045</v>
      </c>
      <c r="CO37" s="212" t="s">
        <v>3045</v>
      </c>
      <c r="CP37" s="212" t="s">
        <v>3045</v>
      </c>
      <c r="CQ37" s="202" t="s">
        <v>3045</v>
      </c>
      <c r="CR37" s="202" t="s">
        <v>3045</v>
      </c>
      <c r="CS37" s="202" t="s">
        <v>3045</v>
      </c>
      <c r="CU37" s="198" t="s">
        <v>3057</v>
      </c>
      <c r="CV37" s="212" t="s">
        <v>3045</v>
      </c>
      <c r="CW37" s="212" t="s">
        <v>3045</v>
      </c>
      <c r="CX37" s="212" t="s">
        <v>3045</v>
      </c>
      <c r="CY37" s="212" t="s">
        <v>3045</v>
      </c>
      <c r="CZ37" s="212" t="s">
        <v>3045</v>
      </c>
      <c r="DA37" s="212" t="s">
        <v>3045</v>
      </c>
      <c r="DB37" s="212" t="s">
        <v>3045</v>
      </c>
      <c r="DC37" s="212" t="s">
        <v>3045</v>
      </c>
      <c r="DD37" s="212" t="s">
        <v>3045</v>
      </c>
      <c r="DE37" s="212" t="s">
        <v>3045</v>
      </c>
      <c r="DF37" s="212" t="s">
        <v>3045</v>
      </c>
      <c r="DG37" s="212" t="s">
        <v>3045</v>
      </c>
      <c r="DH37" s="224">
        <v>15000</v>
      </c>
      <c r="DI37" s="212" t="s">
        <v>3045</v>
      </c>
      <c r="DJ37" s="212" t="s">
        <v>3045</v>
      </c>
      <c r="DK37" s="217">
        <v>12000</v>
      </c>
      <c r="DL37" s="216">
        <v>10125</v>
      </c>
      <c r="DM37" s="217">
        <v>12000</v>
      </c>
      <c r="DN37" s="217">
        <v>7500</v>
      </c>
      <c r="DO37" s="217">
        <v>11100</v>
      </c>
      <c r="DP37" s="212" t="s">
        <v>3045</v>
      </c>
      <c r="DQ37" s="217">
        <v>18375</v>
      </c>
      <c r="DR37" s="212" t="s">
        <v>3045</v>
      </c>
      <c r="DS37" s="212" t="s">
        <v>3045</v>
      </c>
      <c r="DT37" s="212" t="s">
        <v>3045</v>
      </c>
      <c r="DU37" s="212" t="s">
        <v>3045</v>
      </c>
      <c r="DV37" s="212" t="s">
        <v>3045</v>
      </c>
      <c r="DW37" s="212" t="s">
        <v>3045</v>
      </c>
      <c r="DX37" s="226" t="s">
        <v>3045</v>
      </c>
      <c r="DY37" s="226" t="s">
        <v>3045</v>
      </c>
      <c r="DZ37" s="226" t="s">
        <v>3045</v>
      </c>
      <c r="EA37" s="226" t="s">
        <v>3045</v>
      </c>
      <c r="EB37" s="226" t="s">
        <v>3045</v>
      </c>
      <c r="EC37" s="212" t="s">
        <v>3045</v>
      </c>
      <c r="ED37" s="212" t="s">
        <v>3045</v>
      </c>
      <c r="EE37" s="212" t="s">
        <v>3045</v>
      </c>
      <c r="EF37" s="212" t="s">
        <v>3045</v>
      </c>
      <c r="EG37" s="212" t="s">
        <v>3045</v>
      </c>
      <c r="EH37" s="212" t="s">
        <v>3045</v>
      </c>
      <c r="EI37" s="212" t="s">
        <v>3045</v>
      </c>
      <c r="EJ37" s="212" t="s">
        <v>3045</v>
      </c>
      <c r="EK37" s="212" t="s">
        <v>3045</v>
      </c>
      <c r="EL37" s="212" t="s">
        <v>3045</v>
      </c>
      <c r="EM37" s="212" t="s">
        <v>3045</v>
      </c>
      <c r="EN37" s="202" t="s">
        <v>3045</v>
      </c>
      <c r="EO37" s="202" t="s">
        <v>3045</v>
      </c>
      <c r="EP37" s="202" t="s">
        <v>3045</v>
      </c>
      <c r="ER37" s="198" t="s">
        <v>3057</v>
      </c>
      <c r="ES37" s="212" t="s">
        <v>3045</v>
      </c>
      <c r="ET37" s="212" t="s">
        <v>3045</v>
      </c>
      <c r="EU37" s="212" t="s">
        <v>3045</v>
      </c>
      <c r="EV37" s="212" t="s">
        <v>3045</v>
      </c>
      <c r="EW37" s="212" t="s">
        <v>3045</v>
      </c>
      <c r="EX37" s="212" t="s">
        <v>3045</v>
      </c>
      <c r="EY37" s="212" t="s">
        <v>3045</v>
      </c>
      <c r="EZ37" s="212" t="s">
        <v>3045</v>
      </c>
      <c r="FA37" s="212" t="s">
        <v>3045</v>
      </c>
      <c r="FB37" s="212" t="s">
        <v>3045</v>
      </c>
      <c r="FC37" s="212" t="s">
        <v>3045</v>
      </c>
      <c r="FD37" s="212" t="s">
        <v>3045</v>
      </c>
      <c r="FE37" s="224">
        <v>13500</v>
      </c>
      <c r="FF37" s="212" t="s">
        <v>3045</v>
      </c>
      <c r="FG37" s="212" t="s">
        <v>3045</v>
      </c>
      <c r="FH37" s="217">
        <v>5400</v>
      </c>
      <c r="FI37" s="216">
        <v>9000</v>
      </c>
      <c r="FJ37" s="217">
        <v>10800</v>
      </c>
      <c r="FK37" s="217">
        <v>9000</v>
      </c>
      <c r="FL37" s="217">
        <v>13500</v>
      </c>
      <c r="FM37" s="212" t="s">
        <v>3045</v>
      </c>
      <c r="FN37" s="217">
        <v>9000</v>
      </c>
      <c r="FO37" s="212" t="s">
        <v>3045</v>
      </c>
      <c r="FP37" s="212" t="s">
        <v>3045</v>
      </c>
      <c r="FQ37" s="212" t="s">
        <v>3045</v>
      </c>
      <c r="FR37" s="212" t="s">
        <v>3045</v>
      </c>
      <c r="FS37" s="212" t="s">
        <v>3045</v>
      </c>
      <c r="FT37" s="212" t="s">
        <v>3045</v>
      </c>
      <c r="FU37" s="226" t="s">
        <v>3045</v>
      </c>
      <c r="FV37" s="226" t="s">
        <v>3045</v>
      </c>
      <c r="FW37" s="226" t="s">
        <v>3045</v>
      </c>
      <c r="FX37" s="226" t="s">
        <v>3045</v>
      </c>
      <c r="FY37" s="226" t="s">
        <v>3045</v>
      </c>
      <c r="FZ37" s="212" t="s">
        <v>3045</v>
      </c>
      <c r="GA37" s="212" t="s">
        <v>3045</v>
      </c>
      <c r="GB37" s="212" t="s">
        <v>3045</v>
      </c>
      <c r="GC37" s="212" t="s">
        <v>3045</v>
      </c>
      <c r="GD37" s="212" t="s">
        <v>3045</v>
      </c>
      <c r="GE37" s="212" t="s">
        <v>3045</v>
      </c>
      <c r="GF37" s="212" t="s">
        <v>3045</v>
      </c>
      <c r="GG37" s="212" t="s">
        <v>3045</v>
      </c>
      <c r="GH37" s="212" t="s">
        <v>3045</v>
      </c>
      <c r="GI37" s="212" t="s">
        <v>3045</v>
      </c>
      <c r="GJ37" s="212" t="s">
        <v>3045</v>
      </c>
      <c r="GK37" s="202" t="s">
        <v>3045</v>
      </c>
      <c r="GL37" s="235" t="s">
        <v>3045</v>
      </c>
      <c r="GM37" s="202" t="s">
        <v>3045</v>
      </c>
      <c r="GO37" s="198" t="s">
        <v>3057</v>
      </c>
      <c r="GP37" s="212" t="s">
        <v>3045</v>
      </c>
      <c r="GQ37" s="212" t="s">
        <v>3045</v>
      </c>
      <c r="GR37" s="212" t="s">
        <v>3045</v>
      </c>
      <c r="GS37" s="212" t="s">
        <v>3045</v>
      </c>
      <c r="GT37" s="212" t="s">
        <v>3045</v>
      </c>
      <c r="GU37" s="212" t="s">
        <v>3045</v>
      </c>
      <c r="GV37" s="212" t="s">
        <v>3045</v>
      </c>
      <c r="GW37" s="212" t="s">
        <v>3045</v>
      </c>
      <c r="GX37" s="212" t="s">
        <v>3045</v>
      </c>
      <c r="GY37" s="212" t="s">
        <v>3045</v>
      </c>
      <c r="GZ37" s="212" t="s">
        <v>3045</v>
      </c>
      <c r="HA37" s="212" t="s">
        <v>3045</v>
      </c>
      <c r="HB37" s="224">
        <v>6000</v>
      </c>
      <c r="HC37" s="212" t="s">
        <v>3045</v>
      </c>
      <c r="HD37" s="212" t="s">
        <v>3045</v>
      </c>
      <c r="HE37" s="217">
        <v>4000</v>
      </c>
      <c r="HF37" s="216">
        <v>4000</v>
      </c>
      <c r="HG37" s="217">
        <v>3000</v>
      </c>
      <c r="HH37" s="217">
        <v>1640</v>
      </c>
      <c r="HI37" s="217">
        <v>1720</v>
      </c>
      <c r="HJ37" s="212" t="s">
        <v>3045</v>
      </c>
      <c r="HK37" s="217">
        <v>2500</v>
      </c>
      <c r="HL37" s="212" t="s">
        <v>3045</v>
      </c>
      <c r="HM37" s="212" t="s">
        <v>3045</v>
      </c>
      <c r="HN37" s="212" t="s">
        <v>3045</v>
      </c>
      <c r="HO37" s="212" t="s">
        <v>3045</v>
      </c>
      <c r="HP37" s="212" t="s">
        <v>3045</v>
      </c>
      <c r="HQ37" s="212" t="s">
        <v>3045</v>
      </c>
      <c r="HR37" s="226" t="s">
        <v>3045</v>
      </c>
      <c r="HS37" s="226" t="s">
        <v>3045</v>
      </c>
      <c r="HT37" s="226" t="s">
        <v>3045</v>
      </c>
      <c r="HU37" s="226" t="s">
        <v>3045</v>
      </c>
      <c r="HV37" s="226" t="s">
        <v>3045</v>
      </c>
      <c r="HW37" s="212" t="s">
        <v>3045</v>
      </c>
      <c r="HX37" s="212" t="s">
        <v>3045</v>
      </c>
      <c r="HY37" s="212" t="s">
        <v>3045</v>
      </c>
      <c r="HZ37" s="212" t="s">
        <v>3045</v>
      </c>
      <c r="IA37" s="212" t="s">
        <v>3045</v>
      </c>
      <c r="IB37" s="212" t="s">
        <v>3045</v>
      </c>
      <c r="IC37" s="212" t="s">
        <v>3045</v>
      </c>
      <c r="ID37" s="212" t="s">
        <v>3045</v>
      </c>
      <c r="IE37" s="212" t="s">
        <v>3045</v>
      </c>
      <c r="IF37" s="212" t="s">
        <v>3045</v>
      </c>
      <c r="IG37" s="212" t="s">
        <v>3045</v>
      </c>
      <c r="IH37" s="202" t="s">
        <v>3045</v>
      </c>
      <c r="II37" s="202" t="s">
        <v>3045</v>
      </c>
      <c r="IJ37" s="202" t="s">
        <v>3045</v>
      </c>
    </row>
    <row r="38" spans="1:244">
      <c r="A38" s="33" t="s">
        <v>2880</v>
      </c>
      <c r="B38" s="212" t="s">
        <v>3045</v>
      </c>
      <c r="C38" s="212" t="s">
        <v>3045</v>
      </c>
      <c r="D38" s="212" t="s">
        <v>3045</v>
      </c>
      <c r="E38" s="212" t="s">
        <v>3045</v>
      </c>
      <c r="F38" s="212" t="s">
        <v>3045</v>
      </c>
      <c r="G38" s="212" t="s">
        <v>3045</v>
      </c>
      <c r="H38" s="212" t="s">
        <v>3045</v>
      </c>
      <c r="I38" s="212" t="s">
        <v>3045</v>
      </c>
      <c r="J38" s="212" t="s">
        <v>3045</v>
      </c>
      <c r="K38" s="212" t="s">
        <v>3045</v>
      </c>
      <c r="L38" s="212" t="s">
        <v>3045</v>
      </c>
      <c r="M38" s="212" t="s">
        <v>3045</v>
      </c>
      <c r="N38" s="212" t="s">
        <v>3045</v>
      </c>
      <c r="O38" s="212" t="s">
        <v>3045</v>
      </c>
      <c r="P38" s="212" t="s">
        <v>3045</v>
      </c>
      <c r="Q38" s="212" t="s">
        <v>3045</v>
      </c>
      <c r="R38" s="212" t="s">
        <v>3045</v>
      </c>
      <c r="S38" s="212" t="s">
        <v>3045</v>
      </c>
      <c r="T38" s="212" t="s">
        <v>3045</v>
      </c>
      <c r="U38" s="212" t="s">
        <v>3045</v>
      </c>
      <c r="V38" s="212" t="s">
        <v>3045</v>
      </c>
      <c r="W38" s="212" t="s">
        <v>3045</v>
      </c>
      <c r="X38" s="212" t="s">
        <v>3045</v>
      </c>
      <c r="Y38" s="223">
        <v>3428.5714285714284</v>
      </c>
      <c r="Z38" s="217">
        <v>5142.8571428571431</v>
      </c>
      <c r="AA38" s="217">
        <v>6857.1428571428569</v>
      </c>
      <c r="AB38" s="212" t="s">
        <v>3045</v>
      </c>
      <c r="AC38" s="217">
        <v>10285.714285714286</v>
      </c>
      <c r="AD38" s="217">
        <v>13714.285714285714</v>
      </c>
      <c r="AE38" s="217">
        <v>10285.714285714286</v>
      </c>
      <c r="AF38" s="217">
        <v>6857.1428571428569</v>
      </c>
      <c r="AG38" s="217">
        <v>6857.1428571428569</v>
      </c>
      <c r="AH38" s="217">
        <v>6857.1428571428569</v>
      </c>
      <c r="AI38" s="217">
        <v>10285.714285714286</v>
      </c>
      <c r="AJ38" s="217">
        <v>13714.285714285714</v>
      </c>
      <c r="AK38" s="217">
        <v>16285.714285714286</v>
      </c>
      <c r="AL38" s="217">
        <v>17142.857142857141</v>
      </c>
      <c r="AM38" s="239">
        <v>5142.8571428571431</v>
      </c>
      <c r="AN38" s="217">
        <v>5142.8571428571431</v>
      </c>
      <c r="AO38" s="217">
        <v>9000</v>
      </c>
      <c r="AP38" s="217">
        <v>6857.1428571428569</v>
      </c>
      <c r="AQ38" s="217">
        <v>8571.4285714285706</v>
      </c>
      <c r="AR38" s="217">
        <v>6857.1428571428569</v>
      </c>
      <c r="AS38" s="217">
        <v>8571.4285714285706</v>
      </c>
      <c r="AT38" s="218">
        <v>7200</v>
      </c>
      <c r="AU38" s="216">
        <v>6857.1428571428569</v>
      </c>
      <c r="AV38" s="218">
        <v>10285.714285714286</v>
      </c>
      <c r="AX38" s="33" t="s">
        <v>2880</v>
      </c>
      <c r="AY38" s="212" t="s">
        <v>3045</v>
      </c>
      <c r="AZ38" s="212" t="s">
        <v>3045</v>
      </c>
      <c r="BA38" s="212" t="s">
        <v>3045</v>
      </c>
      <c r="BB38" s="212" t="s">
        <v>3045</v>
      </c>
      <c r="BC38" s="212" t="s">
        <v>3045</v>
      </c>
      <c r="BD38" s="212" t="s">
        <v>3045</v>
      </c>
      <c r="BE38" s="212" t="s">
        <v>3045</v>
      </c>
      <c r="BF38" s="212" t="s">
        <v>3045</v>
      </c>
      <c r="BG38" s="212" t="s">
        <v>3045</v>
      </c>
      <c r="BH38" s="212" t="s">
        <v>3045</v>
      </c>
      <c r="BI38" s="212" t="s">
        <v>3045</v>
      </c>
      <c r="BJ38" s="212" t="s">
        <v>3045</v>
      </c>
      <c r="BK38" s="212" t="s">
        <v>3045</v>
      </c>
      <c r="BL38" s="212" t="s">
        <v>3045</v>
      </c>
      <c r="BM38" s="212" t="s">
        <v>3045</v>
      </c>
      <c r="BN38" s="212" t="s">
        <v>3045</v>
      </c>
      <c r="BO38" s="212" t="s">
        <v>3045</v>
      </c>
      <c r="BP38" s="212" t="s">
        <v>3045</v>
      </c>
      <c r="BQ38" s="212" t="s">
        <v>3045</v>
      </c>
      <c r="BR38" s="212" t="s">
        <v>3045</v>
      </c>
      <c r="BS38" s="212" t="s">
        <v>3045</v>
      </c>
      <c r="BT38" s="212" t="s">
        <v>3045</v>
      </c>
      <c r="BU38" s="212" t="s">
        <v>3045</v>
      </c>
      <c r="BV38" s="217">
        <v>7500</v>
      </c>
      <c r="BW38" s="217">
        <v>8250</v>
      </c>
      <c r="BX38" s="217">
        <v>12000</v>
      </c>
      <c r="BY38" s="212" t="s">
        <v>3045</v>
      </c>
      <c r="BZ38" s="217">
        <v>15000</v>
      </c>
      <c r="CA38" s="217">
        <v>18000</v>
      </c>
      <c r="CB38" s="217">
        <v>15000</v>
      </c>
      <c r="CC38" s="217">
        <v>10500</v>
      </c>
      <c r="CD38" s="217">
        <v>10500</v>
      </c>
      <c r="CE38" s="217">
        <v>9000</v>
      </c>
      <c r="CF38" s="217">
        <v>15000</v>
      </c>
      <c r="CG38" s="217">
        <v>21000</v>
      </c>
      <c r="CH38" s="217">
        <v>24000</v>
      </c>
      <c r="CI38" s="217">
        <v>6300</v>
      </c>
      <c r="CJ38" s="239">
        <v>7500</v>
      </c>
      <c r="CK38" s="217">
        <v>7500</v>
      </c>
      <c r="CL38" s="217">
        <v>9000</v>
      </c>
      <c r="CM38" s="217">
        <v>9000</v>
      </c>
      <c r="CN38" s="217">
        <v>12000</v>
      </c>
      <c r="CO38" s="217">
        <v>6000</v>
      </c>
      <c r="CP38" s="217">
        <v>12000</v>
      </c>
      <c r="CQ38" s="218">
        <v>9000</v>
      </c>
      <c r="CR38" s="218">
        <v>7500</v>
      </c>
      <c r="CS38" s="218">
        <v>15000</v>
      </c>
      <c r="CU38" s="33" t="s">
        <v>2880</v>
      </c>
      <c r="CV38" s="212" t="s">
        <v>3045</v>
      </c>
      <c r="CW38" s="212" t="s">
        <v>3045</v>
      </c>
      <c r="CX38" s="212" t="s">
        <v>3045</v>
      </c>
      <c r="CY38" s="212" t="s">
        <v>3045</v>
      </c>
      <c r="CZ38" s="212" t="s">
        <v>3045</v>
      </c>
      <c r="DA38" s="212" t="s">
        <v>3045</v>
      </c>
      <c r="DB38" s="212" t="s">
        <v>3045</v>
      </c>
      <c r="DC38" s="212" t="s">
        <v>3045</v>
      </c>
      <c r="DD38" s="212" t="s">
        <v>3045</v>
      </c>
      <c r="DE38" s="212" t="s">
        <v>3045</v>
      </c>
      <c r="DF38" s="212" t="s">
        <v>3045</v>
      </c>
      <c r="DG38" s="212" t="s">
        <v>3045</v>
      </c>
      <c r="DH38" s="212" t="s">
        <v>3045</v>
      </c>
      <c r="DI38" s="212" t="s">
        <v>3045</v>
      </c>
      <c r="DJ38" s="212" t="s">
        <v>3045</v>
      </c>
      <c r="DK38" s="212" t="s">
        <v>3045</v>
      </c>
      <c r="DL38" s="212" t="s">
        <v>3045</v>
      </c>
      <c r="DM38" s="212" t="s">
        <v>3045</v>
      </c>
      <c r="DN38" s="212" t="s">
        <v>3045</v>
      </c>
      <c r="DO38" s="212" t="s">
        <v>3045</v>
      </c>
      <c r="DP38" s="212" t="s">
        <v>3045</v>
      </c>
      <c r="DQ38" s="212" t="s">
        <v>3045</v>
      </c>
      <c r="DR38" s="212" t="s">
        <v>3045</v>
      </c>
      <c r="DS38" s="217">
        <v>9000</v>
      </c>
      <c r="DT38" s="217">
        <v>15000</v>
      </c>
      <c r="DU38" s="217">
        <v>7500</v>
      </c>
      <c r="DV38" s="212" t="s">
        <v>3045</v>
      </c>
      <c r="DW38" s="217">
        <v>6750</v>
      </c>
      <c r="DX38" s="231">
        <v>10500</v>
      </c>
      <c r="DY38" s="217">
        <v>9000</v>
      </c>
      <c r="DZ38" s="217">
        <v>6000</v>
      </c>
      <c r="EA38" s="217">
        <v>6750</v>
      </c>
      <c r="EB38" s="217">
        <v>6000</v>
      </c>
      <c r="EC38" s="217">
        <v>9000</v>
      </c>
      <c r="ED38" s="217">
        <v>15000</v>
      </c>
      <c r="EE38" s="217">
        <v>18000</v>
      </c>
      <c r="EF38" s="217">
        <v>18000</v>
      </c>
      <c r="EG38" s="239">
        <v>7500</v>
      </c>
      <c r="EH38" s="217">
        <v>9000</v>
      </c>
      <c r="EI38" s="217">
        <v>7500</v>
      </c>
      <c r="EJ38" s="217">
        <v>10500</v>
      </c>
      <c r="EK38" s="217">
        <v>12000</v>
      </c>
      <c r="EL38" s="217">
        <v>9000</v>
      </c>
      <c r="EM38" s="217">
        <v>12000</v>
      </c>
      <c r="EN38" s="218">
        <v>9000</v>
      </c>
      <c r="EO38" s="218">
        <v>7500</v>
      </c>
      <c r="EP38" s="218">
        <v>7500</v>
      </c>
      <c r="ER38" s="33" t="s">
        <v>2880</v>
      </c>
      <c r="ES38" s="212" t="s">
        <v>3045</v>
      </c>
      <c r="ET38" s="212" t="s">
        <v>3045</v>
      </c>
      <c r="EU38" s="212" t="s">
        <v>3045</v>
      </c>
      <c r="EV38" s="212" t="s">
        <v>3045</v>
      </c>
      <c r="EW38" s="212" t="s">
        <v>3045</v>
      </c>
      <c r="EX38" s="212" t="s">
        <v>3045</v>
      </c>
      <c r="EY38" s="212" t="s">
        <v>3045</v>
      </c>
      <c r="EZ38" s="212" t="s">
        <v>3045</v>
      </c>
      <c r="FA38" s="212" t="s">
        <v>3045</v>
      </c>
      <c r="FB38" s="212" t="s">
        <v>3045</v>
      </c>
      <c r="FC38" s="212" t="s">
        <v>3045</v>
      </c>
      <c r="FD38" s="212" t="s">
        <v>3045</v>
      </c>
      <c r="FE38" s="212" t="s">
        <v>3045</v>
      </c>
      <c r="FF38" s="212" t="s">
        <v>3045</v>
      </c>
      <c r="FG38" s="212" t="s">
        <v>3045</v>
      </c>
      <c r="FH38" s="212" t="s">
        <v>3045</v>
      </c>
      <c r="FI38" s="212" t="s">
        <v>3045</v>
      </c>
      <c r="FJ38" s="212" t="s">
        <v>3045</v>
      </c>
      <c r="FK38" s="212" t="s">
        <v>3045</v>
      </c>
      <c r="FL38" s="212" t="s">
        <v>3045</v>
      </c>
      <c r="FM38" s="212" t="s">
        <v>3045</v>
      </c>
      <c r="FN38" s="212" t="s">
        <v>3045</v>
      </c>
      <c r="FO38" s="212" t="s">
        <v>3045</v>
      </c>
      <c r="FP38" s="217">
        <v>6300</v>
      </c>
      <c r="FQ38" s="217">
        <v>8100</v>
      </c>
      <c r="FR38" s="217">
        <v>7200</v>
      </c>
      <c r="FS38" s="212" t="s">
        <v>3045</v>
      </c>
      <c r="FT38" s="217">
        <v>10800</v>
      </c>
      <c r="FU38" s="231">
        <v>14400</v>
      </c>
      <c r="FV38" s="217">
        <v>10800</v>
      </c>
      <c r="FW38" s="217">
        <v>7200</v>
      </c>
      <c r="FX38" s="217">
        <v>7200</v>
      </c>
      <c r="FY38" s="217">
        <v>7200</v>
      </c>
      <c r="FZ38" s="217">
        <v>12600</v>
      </c>
      <c r="GA38" s="217">
        <v>17100</v>
      </c>
      <c r="GB38" s="217">
        <v>19800</v>
      </c>
      <c r="GC38" s="217">
        <v>21600</v>
      </c>
      <c r="GD38" s="239">
        <v>9000</v>
      </c>
      <c r="GE38" s="217">
        <v>9000</v>
      </c>
      <c r="GF38" s="217">
        <v>9000</v>
      </c>
      <c r="GG38" s="217">
        <v>7200</v>
      </c>
      <c r="GH38" s="217">
        <v>9000</v>
      </c>
      <c r="GI38" s="217">
        <v>10800</v>
      </c>
      <c r="GJ38" s="217">
        <v>12600</v>
      </c>
      <c r="GK38" s="218">
        <v>9000</v>
      </c>
      <c r="GL38" s="237">
        <v>9000</v>
      </c>
      <c r="GM38" s="218">
        <v>13500</v>
      </c>
      <c r="GO38" s="33" t="s">
        <v>2880</v>
      </c>
      <c r="GP38" s="212" t="s">
        <v>3045</v>
      </c>
      <c r="GQ38" s="212" t="s">
        <v>3045</v>
      </c>
      <c r="GR38" s="212" t="s">
        <v>3045</v>
      </c>
      <c r="GS38" s="212" t="s">
        <v>3045</v>
      </c>
      <c r="GT38" s="212" t="s">
        <v>3045</v>
      </c>
      <c r="GU38" s="212" t="s">
        <v>3045</v>
      </c>
      <c r="GV38" s="212" t="s">
        <v>3045</v>
      </c>
      <c r="GW38" s="212" t="s">
        <v>3045</v>
      </c>
      <c r="GX38" s="212" t="s">
        <v>3045</v>
      </c>
      <c r="GY38" s="212" t="s">
        <v>3045</v>
      </c>
      <c r="GZ38" s="212" t="s">
        <v>3045</v>
      </c>
      <c r="HA38" s="212" t="s">
        <v>3045</v>
      </c>
      <c r="HB38" s="212" t="s">
        <v>3045</v>
      </c>
      <c r="HC38" s="212" t="s">
        <v>3045</v>
      </c>
      <c r="HD38" s="212" t="s">
        <v>3045</v>
      </c>
      <c r="HE38" s="212" t="s">
        <v>3045</v>
      </c>
      <c r="HF38" s="212" t="s">
        <v>3045</v>
      </c>
      <c r="HG38" s="212" t="s">
        <v>3045</v>
      </c>
      <c r="HH38" s="212" t="s">
        <v>3045</v>
      </c>
      <c r="HI38" s="212" t="s">
        <v>3045</v>
      </c>
      <c r="HJ38" s="212" t="s">
        <v>3045</v>
      </c>
      <c r="HK38" s="212" t="s">
        <v>3045</v>
      </c>
      <c r="HL38" s="212" t="s">
        <v>3045</v>
      </c>
      <c r="HM38" s="217">
        <v>4000</v>
      </c>
      <c r="HN38" s="217">
        <v>7000</v>
      </c>
      <c r="HO38" s="217">
        <v>8000</v>
      </c>
      <c r="HP38" s="212" t="s">
        <v>3045</v>
      </c>
      <c r="HQ38" s="217">
        <v>8000</v>
      </c>
      <c r="HR38" s="231">
        <v>10000</v>
      </c>
      <c r="HS38" s="217">
        <v>8000</v>
      </c>
      <c r="HT38" s="217">
        <v>4000</v>
      </c>
      <c r="HU38" s="217">
        <v>4000</v>
      </c>
      <c r="HV38" s="217">
        <v>4000</v>
      </c>
      <c r="HW38" s="217">
        <v>8000</v>
      </c>
      <c r="HX38" s="217">
        <v>10000</v>
      </c>
      <c r="HY38" s="217">
        <v>10000</v>
      </c>
      <c r="HZ38" s="217">
        <v>10000</v>
      </c>
      <c r="IA38" s="239">
        <v>5000</v>
      </c>
      <c r="IB38" s="217">
        <v>6000</v>
      </c>
      <c r="IC38" s="217">
        <v>6000</v>
      </c>
      <c r="ID38" s="217">
        <v>7000</v>
      </c>
      <c r="IE38" s="217">
        <v>10000</v>
      </c>
      <c r="IF38" s="217">
        <v>4000</v>
      </c>
      <c r="IG38" s="217">
        <v>4000</v>
      </c>
      <c r="IH38" s="218">
        <v>6000</v>
      </c>
      <c r="II38" s="216">
        <v>4000</v>
      </c>
      <c r="IJ38" s="218">
        <v>20000</v>
      </c>
    </row>
    <row r="39" spans="1:244">
      <c r="A39" s="33" t="s">
        <v>3058</v>
      </c>
      <c r="B39" s="212" t="s">
        <v>3045</v>
      </c>
      <c r="C39" s="212" t="s">
        <v>3045</v>
      </c>
      <c r="D39" s="212" t="s">
        <v>3045</v>
      </c>
      <c r="E39" s="212" t="s">
        <v>3045</v>
      </c>
      <c r="F39" s="212" t="s">
        <v>3045</v>
      </c>
      <c r="G39" s="212" t="s">
        <v>3045</v>
      </c>
      <c r="H39" s="212" t="s">
        <v>3045</v>
      </c>
      <c r="I39" s="216">
        <v>5280</v>
      </c>
      <c r="J39" s="212" t="s">
        <v>3045</v>
      </c>
      <c r="K39" s="212" t="s">
        <v>3045</v>
      </c>
      <c r="L39" s="212" t="s">
        <v>3045</v>
      </c>
      <c r="M39" s="212" t="s">
        <v>3045</v>
      </c>
      <c r="N39" s="212" t="s">
        <v>3045</v>
      </c>
      <c r="O39" s="212" t="s">
        <v>3045</v>
      </c>
      <c r="P39" s="212" t="s">
        <v>3045</v>
      </c>
      <c r="Q39" s="212" t="s">
        <v>3045</v>
      </c>
      <c r="R39" s="212" t="s">
        <v>3045</v>
      </c>
      <c r="S39" s="212" t="s">
        <v>3045</v>
      </c>
      <c r="T39" s="212" t="s">
        <v>3045</v>
      </c>
      <c r="U39" s="212" t="s">
        <v>3045</v>
      </c>
      <c r="V39" s="212" t="s">
        <v>3045</v>
      </c>
      <c r="W39" s="212" t="s">
        <v>3045</v>
      </c>
      <c r="X39" s="212" t="s">
        <v>3045</v>
      </c>
      <c r="Y39" s="212" t="s">
        <v>3045</v>
      </c>
      <c r="Z39" s="212" t="s">
        <v>3045</v>
      </c>
      <c r="AA39" s="212" t="s">
        <v>3045</v>
      </c>
      <c r="AB39" s="212" t="s">
        <v>3045</v>
      </c>
      <c r="AC39" s="212" t="s">
        <v>3045</v>
      </c>
      <c r="AD39" s="212" t="s">
        <v>3045</v>
      </c>
      <c r="AE39" s="212" t="s">
        <v>3045</v>
      </c>
      <c r="AF39" s="212" t="s">
        <v>3045</v>
      </c>
      <c r="AG39" s="212" t="s">
        <v>3045</v>
      </c>
      <c r="AH39" s="212" t="s">
        <v>3045</v>
      </c>
      <c r="AI39" s="212" t="s">
        <v>3045</v>
      </c>
      <c r="AJ39" s="212" t="s">
        <v>3045</v>
      </c>
      <c r="AK39" s="212" t="s">
        <v>3045</v>
      </c>
      <c r="AL39" s="212" t="s">
        <v>3045</v>
      </c>
      <c r="AM39" s="212" t="s">
        <v>3045</v>
      </c>
      <c r="AN39" s="212" t="s">
        <v>3045</v>
      </c>
      <c r="AO39" s="212" t="s">
        <v>3045</v>
      </c>
      <c r="AP39" s="212" t="s">
        <v>3045</v>
      </c>
      <c r="AQ39" s="212" t="s">
        <v>3045</v>
      </c>
      <c r="AR39" s="212" t="s">
        <v>3045</v>
      </c>
      <c r="AS39" s="212" t="s">
        <v>3045</v>
      </c>
      <c r="AT39" s="202" t="s">
        <v>3045</v>
      </c>
      <c r="AU39" s="202" t="s">
        <v>3045</v>
      </c>
      <c r="AV39" s="202" t="s">
        <v>3045</v>
      </c>
      <c r="AX39" s="33" t="s">
        <v>3058</v>
      </c>
      <c r="AY39" s="212" t="s">
        <v>3045</v>
      </c>
      <c r="AZ39" s="212" t="s">
        <v>3045</v>
      </c>
      <c r="BA39" s="212" t="s">
        <v>3045</v>
      </c>
      <c r="BB39" s="212" t="s">
        <v>3045</v>
      </c>
      <c r="BC39" s="212" t="s">
        <v>3045</v>
      </c>
      <c r="BD39" s="212" t="s">
        <v>3045</v>
      </c>
      <c r="BE39" s="212" t="s">
        <v>3045</v>
      </c>
      <c r="BF39" s="216">
        <v>10020</v>
      </c>
      <c r="BG39" s="212" t="s">
        <v>3045</v>
      </c>
      <c r="BH39" s="212" t="s">
        <v>3045</v>
      </c>
      <c r="BI39" s="212" t="s">
        <v>3045</v>
      </c>
      <c r="BJ39" s="212" t="s">
        <v>3045</v>
      </c>
      <c r="BK39" s="212" t="s">
        <v>3045</v>
      </c>
      <c r="BL39" s="212" t="s">
        <v>3045</v>
      </c>
      <c r="BM39" s="212" t="s">
        <v>3045</v>
      </c>
      <c r="BN39" s="212" t="s">
        <v>3045</v>
      </c>
      <c r="BO39" s="212" t="s">
        <v>3045</v>
      </c>
      <c r="BP39" s="212" t="s">
        <v>3045</v>
      </c>
      <c r="BQ39" s="212" t="s">
        <v>3045</v>
      </c>
      <c r="BR39" s="212" t="s">
        <v>3045</v>
      </c>
      <c r="BS39" s="212" t="s">
        <v>3045</v>
      </c>
      <c r="BT39" s="212" t="s">
        <v>3045</v>
      </c>
      <c r="BU39" s="212" t="s">
        <v>3045</v>
      </c>
      <c r="BV39" s="212" t="s">
        <v>3045</v>
      </c>
      <c r="BW39" s="212" t="s">
        <v>3045</v>
      </c>
      <c r="BX39" s="212" t="s">
        <v>3045</v>
      </c>
      <c r="BY39" s="212" t="s">
        <v>3045</v>
      </c>
      <c r="BZ39" s="212" t="s">
        <v>3045</v>
      </c>
      <c r="CA39" s="212" t="s">
        <v>3045</v>
      </c>
      <c r="CB39" s="212" t="s">
        <v>3045</v>
      </c>
      <c r="CC39" s="212" t="s">
        <v>3045</v>
      </c>
      <c r="CD39" s="212" t="s">
        <v>3045</v>
      </c>
      <c r="CE39" s="212" t="s">
        <v>3045</v>
      </c>
      <c r="CF39" s="212" t="s">
        <v>3045</v>
      </c>
      <c r="CG39" s="212" t="s">
        <v>3045</v>
      </c>
      <c r="CH39" s="212" t="s">
        <v>3045</v>
      </c>
      <c r="CI39" s="212" t="s">
        <v>3045</v>
      </c>
      <c r="CJ39" s="212" t="s">
        <v>3045</v>
      </c>
      <c r="CK39" s="212" t="s">
        <v>3045</v>
      </c>
      <c r="CL39" s="212" t="s">
        <v>3045</v>
      </c>
      <c r="CM39" s="212" t="s">
        <v>3045</v>
      </c>
      <c r="CN39" s="212" t="s">
        <v>3045</v>
      </c>
      <c r="CO39" s="212" t="s">
        <v>3045</v>
      </c>
      <c r="CP39" s="212" t="s">
        <v>3045</v>
      </c>
      <c r="CQ39" s="202" t="s">
        <v>3045</v>
      </c>
      <c r="CR39" s="202" t="s">
        <v>3045</v>
      </c>
      <c r="CS39" s="202" t="s">
        <v>3045</v>
      </c>
      <c r="CU39" s="198" t="s">
        <v>3058</v>
      </c>
      <c r="CV39" s="212" t="s">
        <v>3045</v>
      </c>
      <c r="CW39" s="212" t="s">
        <v>3045</v>
      </c>
      <c r="CX39" s="212" t="s">
        <v>3045</v>
      </c>
      <c r="CY39" s="212" t="s">
        <v>3045</v>
      </c>
      <c r="CZ39" s="212" t="s">
        <v>3045</v>
      </c>
      <c r="DA39" s="212" t="s">
        <v>3045</v>
      </c>
      <c r="DB39" s="212" t="s">
        <v>3045</v>
      </c>
      <c r="DC39" s="224">
        <v>15000</v>
      </c>
      <c r="DD39" s="212" t="s">
        <v>3045</v>
      </c>
      <c r="DE39" s="212" t="s">
        <v>3045</v>
      </c>
      <c r="DF39" s="212" t="s">
        <v>3045</v>
      </c>
      <c r="DG39" s="212" t="s">
        <v>3045</v>
      </c>
      <c r="DH39" s="212" t="s">
        <v>3045</v>
      </c>
      <c r="DI39" s="212" t="s">
        <v>3045</v>
      </c>
      <c r="DJ39" s="212" t="s">
        <v>3045</v>
      </c>
      <c r="DK39" s="212" t="s">
        <v>3045</v>
      </c>
      <c r="DL39" s="236" t="s">
        <v>3045</v>
      </c>
      <c r="DM39" s="212" t="s">
        <v>3045</v>
      </c>
      <c r="DN39" s="212" t="s">
        <v>3045</v>
      </c>
      <c r="DO39" s="212" t="s">
        <v>3045</v>
      </c>
      <c r="DP39" s="212" t="s">
        <v>3045</v>
      </c>
      <c r="DQ39" s="212" t="s">
        <v>3045</v>
      </c>
      <c r="DR39" s="212" t="s">
        <v>3045</v>
      </c>
      <c r="DS39" s="212" t="s">
        <v>3045</v>
      </c>
      <c r="DT39" s="212" t="s">
        <v>3045</v>
      </c>
      <c r="DU39" s="212" t="s">
        <v>3045</v>
      </c>
      <c r="DV39" s="212" t="s">
        <v>3045</v>
      </c>
      <c r="DW39" s="212" t="s">
        <v>3045</v>
      </c>
      <c r="DX39" s="226" t="s">
        <v>3045</v>
      </c>
      <c r="DY39" s="226" t="s">
        <v>3045</v>
      </c>
      <c r="DZ39" s="226" t="s">
        <v>3045</v>
      </c>
      <c r="EA39" s="226" t="s">
        <v>3045</v>
      </c>
      <c r="EB39" s="226" t="s">
        <v>3045</v>
      </c>
      <c r="EC39" s="212" t="s">
        <v>3045</v>
      </c>
      <c r="ED39" s="212" t="s">
        <v>3045</v>
      </c>
      <c r="EE39" s="212" t="s">
        <v>3045</v>
      </c>
      <c r="EF39" s="212" t="s">
        <v>3045</v>
      </c>
      <c r="EG39" s="212" t="s">
        <v>3045</v>
      </c>
      <c r="EH39" s="212" t="s">
        <v>3045</v>
      </c>
      <c r="EI39" s="212" t="s">
        <v>3045</v>
      </c>
      <c r="EJ39" s="212" t="s">
        <v>3045</v>
      </c>
      <c r="EK39" s="212" t="s">
        <v>3045</v>
      </c>
      <c r="EL39" s="212" t="s">
        <v>3045</v>
      </c>
      <c r="EM39" s="212" t="s">
        <v>3045</v>
      </c>
      <c r="EN39" s="202" t="s">
        <v>3045</v>
      </c>
      <c r="EO39" s="202" t="s">
        <v>3045</v>
      </c>
      <c r="EP39" s="202" t="s">
        <v>3045</v>
      </c>
      <c r="ER39" s="198" t="s">
        <v>3058</v>
      </c>
      <c r="ES39" s="212" t="s">
        <v>3045</v>
      </c>
      <c r="ET39" s="212" t="s">
        <v>3045</v>
      </c>
      <c r="EU39" s="212" t="s">
        <v>3045</v>
      </c>
      <c r="EV39" s="212" t="s">
        <v>3045</v>
      </c>
      <c r="EW39" s="212" t="s">
        <v>3045</v>
      </c>
      <c r="EX39" s="212" t="s">
        <v>3045</v>
      </c>
      <c r="EY39" s="212" t="s">
        <v>3045</v>
      </c>
      <c r="EZ39" s="224">
        <v>11268</v>
      </c>
      <c r="FA39" s="212" t="s">
        <v>3045</v>
      </c>
      <c r="FB39" s="212" t="s">
        <v>3045</v>
      </c>
      <c r="FC39" s="212" t="s">
        <v>3045</v>
      </c>
      <c r="FD39" s="212" t="s">
        <v>3045</v>
      </c>
      <c r="FE39" s="212" t="s">
        <v>3045</v>
      </c>
      <c r="FF39" s="212" t="s">
        <v>3045</v>
      </c>
      <c r="FG39" s="212" t="s">
        <v>3045</v>
      </c>
      <c r="FH39" s="212" t="s">
        <v>3045</v>
      </c>
      <c r="FI39" s="236" t="s">
        <v>3045</v>
      </c>
      <c r="FJ39" s="212" t="s">
        <v>3045</v>
      </c>
      <c r="FK39" s="212" t="s">
        <v>3045</v>
      </c>
      <c r="FL39" s="212" t="s">
        <v>3045</v>
      </c>
      <c r="FM39" s="212" t="s">
        <v>3045</v>
      </c>
      <c r="FN39" s="212" t="s">
        <v>3045</v>
      </c>
      <c r="FO39" s="212" t="s">
        <v>3045</v>
      </c>
      <c r="FP39" s="212" t="s">
        <v>3045</v>
      </c>
      <c r="FQ39" s="212" t="s">
        <v>3045</v>
      </c>
      <c r="FR39" s="212" t="s">
        <v>3045</v>
      </c>
      <c r="FS39" s="212" t="s">
        <v>3045</v>
      </c>
      <c r="FT39" s="212" t="s">
        <v>3045</v>
      </c>
      <c r="FU39" s="226" t="s">
        <v>3045</v>
      </c>
      <c r="FV39" s="226" t="s">
        <v>3045</v>
      </c>
      <c r="FW39" s="226" t="s">
        <v>3045</v>
      </c>
      <c r="FX39" s="226" t="s">
        <v>3045</v>
      </c>
      <c r="FY39" s="226" t="s">
        <v>3045</v>
      </c>
      <c r="FZ39" s="212" t="s">
        <v>3045</v>
      </c>
      <c r="GA39" s="212" t="s">
        <v>3045</v>
      </c>
      <c r="GB39" s="212" t="s">
        <v>3045</v>
      </c>
      <c r="GC39" s="212" t="s">
        <v>3045</v>
      </c>
      <c r="GD39" s="212" t="s">
        <v>3045</v>
      </c>
      <c r="GE39" s="212" t="s">
        <v>3045</v>
      </c>
      <c r="GF39" s="212" t="s">
        <v>3045</v>
      </c>
      <c r="GG39" s="212" t="s">
        <v>3045</v>
      </c>
      <c r="GH39" s="212" t="s">
        <v>3045</v>
      </c>
      <c r="GI39" s="212" t="s">
        <v>3045</v>
      </c>
      <c r="GJ39" s="212" t="s">
        <v>3045</v>
      </c>
      <c r="GK39" s="202" t="s">
        <v>3045</v>
      </c>
      <c r="GL39" s="235" t="s">
        <v>3045</v>
      </c>
      <c r="GM39" s="202" t="s">
        <v>3045</v>
      </c>
      <c r="GO39" s="198" t="s">
        <v>3058</v>
      </c>
      <c r="GP39" s="212" t="s">
        <v>3045</v>
      </c>
      <c r="GQ39" s="212" t="s">
        <v>3045</v>
      </c>
      <c r="GR39" s="212" t="s">
        <v>3045</v>
      </c>
      <c r="GS39" s="212" t="s">
        <v>3045</v>
      </c>
      <c r="GT39" s="212" t="s">
        <v>3045</v>
      </c>
      <c r="GU39" s="212" t="s">
        <v>3045</v>
      </c>
      <c r="GV39" s="212" t="s">
        <v>3045</v>
      </c>
      <c r="GW39" s="224">
        <v>6000</v>
      </c>
      <c r="GX39" s="212" t="s">
        <v>3045</v>
      </c>
      <c r="GY39" s="212" t="s">
        <v>3045</v>
      </c>
      <c r="GZ39" s="212" t="s">
        <v>3045</v>
      </c>
      <c r="HA39" s="212" t="s">
        <v>3045</v>
      </c>
      <c r="HB39" s="212" t="s">
        <v>3045</v>
      </c>
      <c r="HC39" s="212" t="s">
        <v>3045</v>
      </c>
      <c r="HD39" s="212" t="s">
        <v>3045</v>
      </c>
      <c r="HE39" s="212" t="s">
        <v>3045</v>
      </c>
      <c r="HF39" s="236" t="s">
        <v>3045</v>
      </c>
      <c r="HG39" s="212" t="s">
        <v>3045</v>
      </c>
      <c r="HH39" s="212" t="s">
        <v>3045</v>
      </c>
      <c r="HI39" s="212" t="s">
        <v>3045</v>
      </c>
      <c r="HJ39" s="212" t="s">
        <v>3045</v>
      </c>
      <c r="HK39" s="212" t="s">
        <v>3045</v>
      </c>
      <c r="HL39" s="212" t="s">
        <v>3045</v>
      </c>
      <c r="HM39" s="212" t="s">
        <v>3045</v>
      </c>
      <c r="HN39" s="212" t="s">
        <v>3045</v>
      </c>
      <c r="HO39" s="212" t="s">
        <v>3045</v>
      </c>
      <c r="HP39" s="212" t="s">
        <v>3045</v>
      </c>
      <c r="HQ39" s="212" t="s">
        <v>3045</v>
      </c>
      <c r="HR39" s="226" t="s">
        <v>3045</v>
      </c>
      <c r="HS39" s="226" t="s">
        <v>3045</v>
      </c>
      <c r="HT39" s="226" t="s">
        <v>3045</v>
      </c>
      <c r="HU39" s="226" t="s">
        <v>3045</v>
      </c>
      <c r="HV39" s="226" t="s">
        <v>3045</v>
      </c>
      <c r="HW39" s="212" t="s">
        <v>3045</v>
      </c>
      <c r="HX39" s="212" t="s">
        <v>3045</v>
      </c>
      <c r="HY39" s="212" t="s">
        <v>3045</v>
      </c>
      <c r="HZ39" s="212" t="s">
        <v>3045</v>
      </c>
      <c r="IA39" s="212" t="s">
        <v>3045</v>
      </c>
      <c r="IB39" s="212" t="s">
        <v>3045</v>
      </c>
      <c r="IC39" s="212" t="s">
        <v>3045</v>
      </c>
      <c r="ID39" s="212" t="s">
        <v>3045</v>
      </c>
      <c r="IE39" s="212" t="s">
        <v>3045</v>
      </c>
      <c r="IF39" s="212" t="s">
        <v>3045</v>
      </c>
      <c r="IG39" s="212" t="s">
        <v>3045</v>
      </c>
      <c r="IH39" s="202" t="s">
        <v>3045</v>
      </c>
      <c r="II39" s="202" t="s">
        <v>3045</v>
      </c>
      <c r="IJ39" s="202" t="s">
        <v>3045</v>
      </c>
    </row>
    <row r="40" spans="1:244">
      <c r="A40" s="33" t="s">
        <v>3059</v>
      </c>
      <c r="B40" s="213">
        <v>18592.857142857141</v>
      </c>
      <c r="C40" s="240">
        <v>16285.714285714286</v>
      </c>
      <c r="D40" s="228">
        <v>15634.285714285714</v>
      </c>
      <c r="E40" s="212" t="s">
        <v>3045</v>
      </c>
      <c r="F40" s="212" t="s">
        <v>3045</v>
      </c>
      <c r="G40" s="212" t="s">
        <v>3045</v>
      </c>
      <c r="H40" s="221">
        <v>7274.2857142857147</v>
      </c>
      <c r="I40" s="212" t="s">
        <v>3045</v>
      </c>
      <c r="J40" s="216">
        <v>7714.2857142857147</v>
      </c>
      <c r="K40" s="212" t="s">
        <v>3045</v>
      </c>
      <c r="L40" s="212" t="s">
        <v>3045</v>
      </c>
      <c r="M40" s="241" t="s">
        <v>3150</v>
      </c>
      <c r="N40" s="212" t="s">
        <v>3045</v>
      </c>
      <c r="O40" s="212" t="s">
        <v>3045</v>
      </c>
      <c r="P40" s="212" t="s">
        <v>3045</v>
      </c>
      <c r="Q40" s="212" t="s">
        <v>3045</v>
      </c>
      <c r="R40" s="216">
        <v>6000</v>
      </c>
      <c r="S40" s="217">
        <v>6000</v>
      </c>
      <c r="T40" s="212" t="s">
        <v>3045</v>
      </c>
      <c r="U40" s="212" t="s">
        <v>3045</v>
      </c>
      <c r="V40" s="212" t="s">
        <v>3045</v>
      </c>
      <c r="W40" s="217">
        <v>4011.4285714285716</v>
      </c>
      <c r="X40" s="216">
        <v>5142.8571428571431</v>
      </c>
      <c r="Y40" s="216">
        <v>5417.1428571428569</v>
      </c>
      <c r="Z40" s="217">
        <v>5417.1428571428569</v>
      </c>
      <c r="AA40" s="217">
        <v>8571.4285714285706</v>
      </c>
      <c r="AB40" s="212" t="s">
        <v>3045</v>
      </c>
      <c r="AC40" s="216">
        <v>7371.4285714285716</v>
      </c>
      <c r="AD40" s="213">
        <v>6857.1428571428569</v>
      </c>
      <c r="AE40" s="217">
        <v>24000</v>
      </c>
      <c r="AF40" s="217">
        <v>24000</v>
      </c>
      <c r="AG40" s="216">
        <v>6857.1428571428569</v>
      </c>
      <c r="AH40" s="216">
        <v>6857.1428571428569</v>
      </c>
      <c r="AI40" s="216">
        <v>5142.8571428571431</v>
      </c>
      <c r="AJ40" s="216">
        <v>6428.5714285714284</v>
      </c>
      <c r="AK40" s="216">
        <v>6428.5714285714284</v>
      </c>
      <c r="AL40" s="216">
        <v>6857.1428571428569</v>
      </c>
      <c r="AM40" s="216">
        <v>7714.2857142857147</v>
      </c>
      <c r="AN40" s="213">
        <v>7028.5714285714284</v>
      </c>
      <c r="AO40" s="213">
        <v>27000</v>
      </c>
      <c r="AP40" s="217">
        <v>6617.1428571428569</v>
      </c>
      <c r="AQ40" s="217">
        <v>2400</v>
      </c>
      <c r="AR40" s="217">
        <v>5554.2857142857147</v>
      </c>
      <c r="AS40" s="217">
        <v>2400</v>
      </c>
      <c r="AT40" s="218">
        <v>3017.1428571428573</v>
      </c>
      <c r="AU40" s="218">
        <v>2228.5714285714284</v>
      </c>
      <c r="AV40" s="218">
        <v>4542.8571428571431</v>
      </c>
      <c r="AX40" s="33" t="s">
        <v>3059</v>
      </c>
      <c r="AY40" s="213">
        <v>12000</v>
      </c>
      <c r="AZ40" s="228">
        <v>11250</v>
      </c>
      <c r="BA40" s="228">
        <v>9000</v>
      </c>
      <c r="BB40" s="212" t="s">
        <v>3045</v>
      </c>
      <c r="BC40" s="212" t="s">
        <v>3045</v>
      </c>
      <c r="BD40" s="212" t="s">
        <v>3045</v>
      </c>
      <c r="BE40" s="221">
        <v>9000</v>
      </c>
      <c r="BF40" s="212" t="s">
        <v>3045</v>
      </c>
      <c r="BG40" s="217">
        <v>9000</v>
      </c>
      <c r="BH40" s="212" t="s">
        <v>3045</v>
      </c>
      <c r="BI40" s="212" t="s">
        <v>3045</v>
      </c>
      <c r="BJ40" s="241" t="s">
        <v>3150</v>
      </c>
      <c r="BK40" s="212" t="s">
        <v>3045</v>
      </c>
      <c r="BL40" s="212" t="s">
        <v>3045</v>
      </c>
      <c r="BM40" s="212" t="s">
        <v>3045</v>
      </c>
      <c r="BN40" s="212" t="s">
        <v>3045</v>
      </c>
      <c r="BO40" s="216">
        <v>9000</v>
      </c>
      <c r="BP40" s="216">
        <v>9840</v>
      </c>
      <c r="BQ40" s="212" t="s">
        <v>3045</v>
      </c>
      <c r="BR40" s="212" t="s">
        <v>3045</v>
      </c>
      <c r="BS40" s="212" t="s">
        <v>3045</v>
      </c>
      <c r="BT40" s="217">
        <v>9000</v>
      </c>
      <c r="BU40" s="225">
        <v>9000</v>
      </c>
      <c r="BV40" s="217">
        <v>15000</v>
      </c>
      <c r="BW40" s="225">
        <v>10500</v>
      </c>
      <c r="BX40" s="217">
        <v>30000</v>
      </c>
      <c r="BY40" s="212" t="s">
        <v>3045</v>
      </c>
      <c r="BZ40" s="225">
        <v>12000</v>
      </c>
      <c r="CA40" s="213">
        <v>13500</v>
      </c>
      <c r="CB40" s="213">
        <v>10500</v>
      </c>
      <c r="CC40" s="217">
        <v>45000</v>
      </c>
      <c r="CD40" s="216">
        <v>7500</v>
      </c>
      <c r="CE40" s="216">
        <v>7500</v>
      </c>
      <c r="CF40" s="216">
        <v>6375</v>
      </c>
      <c r="CG40" s="216">
        <v>6900</v>
      </c>
      <c r="CH40" s="216">
        <v>7500</v>
      </c>
      <c r="CI40" s="216">
        <v>6300</v>
      </c>
      <c r="CJ40" s="216">
        <v>7500</v>
      </c>
      <c r="CK40" s="216">
        <v>6420</v>
      </c>
      <c r="CL40" s="213">
        <v>8250</v>
      </c>
      <c r="CM40" s="213">
        <v>8250</v>
      </c>
      <c r="CN40" s="217">
        <v>30000</v>
      </c>
      <c r="CO40" s="217">
        <v>24000</v>
      </c>
      <c r="CP40" s="217">
        <v>24000</v>
      </c>
      <c r="CQ40" s="218">
        <v>30000</v>
      </c>
      <c r="CR40" s="218">
        <v>24510</v>
      </c>
      <c r="CS40" s="218">
        <v>22500</v>
      </c>
      <c r="CU40" s="198" t="s">
        <v>3059</v>
      </c>
      <c r="CV40" s="213">
        <v>7800</v>
      </c>
      <c r="CW40" s="228">
        <v>19500</v>
      </c>
      <c r="CX40" s="228">
        <v>13000</v>
      </c>
      <c r="CY40" s="212" t="s">
        <v>3045</v>
      </c>
      <c r="CZ40" s="212" t="s">
        <v>3045</v>
      </c>
      <c r="DA40" s="212" t="s">
        <v>3045</v>
      </c>
      <c r="DB40" s="221">
        <v>10400</v>
      </c>
      <c r="DC40" s="212" t="s">
        <v>3045</v>
      </c>
      <c r="DD40" s="217">
        <v>7500</v>
      </c>
      <c r="DE40" s="212" t="s">
        <v>3045</v>
      </c>
      <c r="DF40" s="212" t="s">
        <v>3045</v>
      </c>
      <c r="DG40" s="242">
        <v>13500</v>
      </c>
      <c r="DH40" s="212" t="s">
        <v>3045</v>
      </c>
      <c r="DI40" s="212" t="s">
        <v>3045</v>
      </c>
      <c r="DJ40" s="212" t="s">
        <v>3045</v>
      </c>
      <c r="DK40" s="212" t="s">
        <v>3045</v>
      </c>
      <c r="DL40" s="224">
        <v>15000</v>
      </c>
      <c r="DM40" s="217">
        <v>15000</v>
      </c>
      <c r="DN40" s="212" t="s">
        <v>3045</v>
      </c>
      <c r="DO40" s="212" t="s">
        <v>3045</v>
      </c>
      <c r="DP40" s="212" t="s">
        <v>3045</v>
      </c>
      <c r="DQ40" s="216">
        <v>9000</v>
      </c>
      <c r="DR40" s="217">
        <v>11250</v>
      </c>
      <c r="DS40" s="232">
        <v>9000</v>
      </c>
      <c r="DT40" s="217">
        <v>9000</v>
      </c>
      <c r="DU40" s="217">
        <v>22500</v>
      </c>
      <c r="DV40" s="212" t="s">
        <v>3045</v>
      </c>
      <c r="DW40" s="217">
        <v>22500</v>
      </c>
      <c r="DX40" s="231">
        <v>22500</v>
      </c>
      <c r="DY40" s="217">
        <v>30000</v>
      </c>
      <c r="DZ40" s="217">
        <v>30000</v>
      </c>
      <c r="EA40" s="217">
        <v>30000</v>
      </c>
      <c r="EB40" s="217">
        <v>30000</v>
      </c>
      <c r="EC40" s="217">
        <v>30000</v>
      </c>
      <c r="ED40" s="217">
        <v>30000</v>
      </c>
      <c r="EE40" s="217">
        <v>30000</v>
      </c>
      <c r="EF40" s="213">
        <v>9000</v>
      </c>
      <c r="EG40" s="217">
        <v>30000</v>
      </c>
      <c r="EH40" s="217">
        <v>30000</v>
      </c>
      <c r="EI40" s="217">
        <v>30000</v>
      </c>
      <c r="EJ40" s="217">
        <v>30000</v>
      </c>
      <c r="EK40" s="217">
        <v>22500</v>
      </c>
      <c r="EL40" s="217">
        <v>10500</v>
      </c>
      <c r="EM40" s="217">
        <v>11250</v>
      </c>
      <c r="EN40" s="218">
        <v>7500</v>
      </c>
      <c r="EO40" s="218">
        <v>7500</v>
      </c>
      <c r="EP40" s="218">
        <v>12000</v>
      </c>
      <c r="ER40" s="198" t="s">
        <v>3059</v>
      </c>
      <c r="ES40" s="213">
        <v>4800</v>
      </c>
      <c r="ET40" s="228">
        <v>10400</v>
      </c>
      <c r="EU40" s="228">
        <v>8000</v>
      </c>
      <c r="EV40" s="212" t="s">
        <v>3045</v>
      </c>
      <c r="EW40" s="212" t="s">
        <v>3045</v>
      </c>
      <c r="EX40" s="212" t="s">
        <v>3045</v>
      </c>
      <c r="EY40" s="221">
        <v>16000</v>
      </c>
      <c r="EZ40" s="212" t="s">
        <v>3045</v>
      </c>
      <c r="FA40" s="217">
        <v>18000</v>
      </c>
      <c r="FB40" s="212" t="s">
        <v>3045</v>
      </c>
      <c r="FC40" s="212" t="s">
        <v>3045</v>
      </c>
      <c r="FD40" s="242">
        <v>10800</v>
      </c>
      <c r="FE40" s="212" t="s">
        <v>3045</v>
      </c>
      <c r="FF40" s="212" t="s">
        <v>3045</v>
      </c>
      <c r="FG40" s="212" t="s">
        <v>3045</v>
      </c>
      <c r="FH40" s="212" t="s">
        <v>3045</v>
      </c>
      <c r="FI40" s="224">
        <v>9000</v>
      </c>
      <c r="FJ40" s="217">
        <v>9900</v>
      </c>
      <c r="FK40" s="212" t="s">
        <v>3045</v>
      </c>
      <c r="FL40" s="212" t="s">
        <v>3045</v>
      </c>
      <c r="FM40" s="212" t="s">
        <v>3045</v>
      </c>
      <c r="FN40" s="216">
        <v>9000</v>
      </c>
      <c r="FO40" s="217">
        <v>13500</v>
      </c>
      <c r="FP40" s="232">
        <v>9000</v>
      </c>
      <c r="FQ40" s="217">
        <v>9000</v>
      </c>
      <c r="FR40" s="217">
        <v>9000</v>
      </c>
      <c r="FS40" s="212" t="s">
        <v>3045</v>
      </c>
      <c r="FT40" s="217">
        <v>10800</v>
      </c>
      <c r="FU40" s="231">
        <v>12600</v>
      </c>
      <c r="FV40" s="217">
        <v>36000</v>
      </c>
      <c r="FW40" s="217">
        <v>36000</v>
      </c>
      <c r="FX40" s="217">
        <v>36000</v>
      </c>
      <c r="FY40" s="217">
        <v>36000</v>
      </c>
      <c r="FZ40" s="216">
        <v>11700</v>
      </c>
      <c r="GA40" s="217">
        <v>12600</v>
      </c>
      <c r="GB40" s="213">
        <v>10800</v>
      </c>
      <c r="GC40" s="217">
        <v>54000</v>
      </c>
      <c r="GD40" s="213">
        <v>9900</v>
      </c>
      <c r="GE40" s="217">
        <v>27000</v>
      </c>
      <c r="GF40" s="217">
        <v>27000</v>
      </c>
      <c r="GG40" s="217">
        <v>27000</v>
      </c>
      <c r="GH40" s="213">
        <v>10800</v>
      </c>
      <c r="GI40" s="216">
        <v>12150</v>
      </c>
      <c r="GJ40" s="217">
        <v>18000</v>
      </c>
      <c r="GK40" s="218">
        <v>18000</v>
      </c>
      <c r="GL40" s="227">
        <v>18000</v>
      </c>
      <c r="GM40" s="218">
        <v>22500</v>
      </c>
      <c r="GO40" s="198" t="s">
        <v>3059</v>
      </c>
      <c r="GP40" s="213">
        <v>4000</v>
      </c>
      <c r="GQ40" s="228">
        <v>30000</v>
      </c>
      <c r="GR40" s="228">
        <v>4240</v>
      </c>
      <c r="GS40" s="212" t="s">
        <v>3045</v>
      </c>
      <c r="GT40" s="212" t="s">
        <v>3045</v>
      </c>
      <c r="GU40" s="212" t="s">
        <v>3045</v>
      </c>
      <c r="GV40" s="221">
        <v>20000</v>
      </c>
      <c r="GW40" s="212" t="s">
        <v>3045</v>
      </c>
      <c r="GX40" s="217">
        <v>6000</v>
      </c>
      <c r="GY40" s="212" t="s">
        <v>3045</v>
      </c>
      <c r="GZ40" s="212" t="s">
        <v>3045</v>
      </c>
      <c r="HA40" s="242">
        <v>18000</v>
      </c>
      <c r="HB40" s="212" t="s">
        <v>3045</v>
      </c>
      <c r="HC40" s="212" t="s">
        <v>3045</v>
      </c>
      <c r="HD40" s="212" t="s">
        <v>3045</v>
      </c>
      <c r="HE40" s="212" t="s">
        <v>3045</v>
      </c>
      <c r="HF40" s="224">
        <v>6000</v>
      </c>
      <c r="HG40" s="217">
        <v>4000</v>
      </c>
      <c r="HH40" s="212" t="s">
        <v>3045</v>
      </c>
      <c r="HI40" s="212" t="s">
        <v>3045</v>
      </c>
      <c r="HJ40" s="212" t="s">
        <v>3045</v>
      </c>
      <c r="HK40" s="216">
        <v>4000</v>
      </c>
      <c r="HL40" s="217">
        <v>2880</v>
      </c>
      <c r="HM40" s="232">
        <v>4590</v>
      </c>
      <c r="HN40" s="217">
        <v>9000</v>
      </c>
      <c r="HO40" s="217">
        <v>7200</v>
      </c>
      <c r="HP40" s="212" t="s">
        <v>3045</v>
      </c>
      <c r="HQ40" s="217">
        <v>8100</v>
      </c>
      <c r="HR40" s="231">
        <v>7800</v>
      </c>
      <c r="HS40" s="217">
        <v>12000</v>
      </c>
      <c r="HT40" s="217">
        <v>12000</v>
      </c>
      <c r="HU40" s="217">
        <v>12000</v>
      </c>
      <c r="HV40" s="216">
        <v>4000</v>
      </c>
      <c r="HW40" s="217">
        <v>9000</v>
      </c>
      <c r="HX40" s="217">
        <v>9000</v>
      </c>
      <c r="HY40" s="217">
        <v>12000</v>
      </c>
      <c r="HZ40" s="217">
        <v>5000</v>
      </c>
      <c r="IA40" s="217">
        <v>9000</v>
      </c>
      <c r="IB40" s="217">
        <v>12000</v>
      </c>
      <c r="IC40" s="217">
        <v>12000</v>
      </c>
      <c r="ID40" s="217">
        <v>12000</v>
      </c>
      <c r="IE40" s="217">
        <v>9000</v>
      </c>
      <c r="IF40" s="217">
        <v>3000</v>
      </c>
      <c r="IG40" s="217">
        <v>3880</v>
      </c>
      <c r="IH40" s="218">
        <v>6000</v>
      </c>
      <c r="II40" s="218">
        <v>6000</v>
      </c>
      <c r="IJ40" s="218">
        <v>6000</v>
      </c>
    </row>
    <row r="41" spans="1:244">
      <c r="A41" s="33" t="s">
        <v>3060</v>
      </c>
      <c r="B41" s="221">
        <v>9500</v>
      </c>
      <c r="C41" s="228">
        <v>22800</v>
      </c>
      <c r="D41" s="240">
        <v>9500</v>
      </c>
      <c r="E41" s="240">
        <v>11400</v>
      </c>
      <c r="F41" s="212" t="s">
        <v>3045</v>
      </c>
      <c r="G41" s="212" t="s">
        <v>3045</v>
      </c>
      <c r="H41" s="212" t="s">
        <v>3045</v>
      </c>
      <c r="I41" s="212" t="s">
        <v>3045</v>
      </c>
      <c r="J41" s="212" t="s">
        <v>3045</v>
      </c>
      <c r="K41" s="212" t="s">
        <v>3045</v>
      </c>
      <c r="L41" s="212" t="s">
        <v>3045</v>
      </c>
      <c r="M41" s="212" t="s">
        <v>3045</v>
      </c>
      <c r="N41" s="212" t="s">
        <v>3045</v>
      </c>
      <c r="O41" s="212" t="s">
        <v>3045</v>
      </c>
      <c r="P41" s="212" t="s">
        <v>3045</v>
      </c>
      <c r="Q41" s="212" t="s">
        <v>3045</v>
      </c>
      <c r="R41" s="224">
        <v>5142.8571428571431</v>
      </c>
      <c r="S41" s="216">
        <v>6857.1428571428596</v>
      </c>
      <c r="T41" s="212" t="s">
        <v>3045</v>
      </c>
      <c r="U41" s="217">
        <v>5142.8571428571431</v>
      </c>
      <c r="V41" s="212" t="s">
        <v>3045</v>
      </c>
      <c r="W41" s="217">
        <v>5142.8571428571431</v>
      </c>
      <c r="X41" s="217">
        <v>5142.8571428571431</v>
      </c>
      <c r="Y41" s="217">
        <v>5142.8571428571431</v>
      </c>
      <c r="Z41" s="212" t="s">
        <v>3045</v>
      </c>
      <c r="AA41" s="216">
        <v>8108.5714285714284</v>
      </c>
      <c r="AB41" s="216">
        <v>8400</v>
      </c>
      <c r="AC41" s="216">
        <v>7371.4285714285716</v>
      </c>
      <c r="AD41" s="213">
        <v>6857.1428571428569</v>
      </c>
      <c r="AE41" s="217">
        <v>2468.5714285714284</v>
      </c>
      <c r="AF41" s="217">
        <v>3737.1428571428573</v>
      </c>
      <c r="AG41" s="217">
        <v>2125.7142857142858</v>
      </c>
      <c r="AH41" s="217">
        <v>2400</v>
      </c>
      <c r="AI41" s="217">
        <v>1748.5714285714287</v>
      </c>
      <c r="AJ41" s="217">
        <v>1028.5714285714287</v>
      </c>
      <c r="AK41" s="217">
        <v>2811.4285714285716</v>
      </c>
      <c r="AL41" s="217">
        <v>2811.4285714285716</v>
      </c>
      <c r="AM41" s="217">
        <v>2811.4285714285716</v>
      </c>
      <c r="AN41" s="217">
        <v>2468.5714285714284</v>
      </c>
      <c r="AO41" s="213">
        <v>12150</v>
      </c>
      <c r="AP41" s="217">
        <v>6000</v>
      </c>
      <c r="AQ41" s="217">
        <v>5657.1428571428569</v>
      </c>
      <c r="AR41" s="217">
        <v>2125.7142857142858</v>
      </c>
      <c r="AS41" s="217">
        <v>2468.5714285714284</v>
      </c>
      <c r="AT41" s="218">
        <v>2468.5714285714284</v>
      </c>
      <c r="AU41" s="212" t="s">
        <v>3045</v>
      </c>
      <c r="AV41" s="212" t="s">
        <v>3045</v>
      </c>
      <c r="AX41" s="33" t="s">
        <v>3060</v>
      </c>
      <c r="AY41" s="221">
        <v>7500</v>
      </c>
      <c r="AZ41" s="228">
        <v>6000</v>
      </c>
      <c r="BA41" s="228">
        <v>9000</v>
      </c>
      <c r="BB41" s="229">
        <v>7500</v>
      </c>
      <c r="BC41" s="212" t="s">
        <v>3045</v>
      </c>
      <c r="BD41" s="212" t="s">
        <v>3045</v>
      </c>
      <c r="BE41" s="212" t="s">
        <v>3045</v>
      </c>
      <c r="BF41" s="212" t="s">
        <v>3045</v>
      </c>
      <c r="BG41" s="212" t="s">
        <v>3045</v>
      </c>
      <c r="BH41" s="212" t="s">
        <v>3045</v>
      </c>
      <c r="BI41" s="212" t="s">
        <v>3045</v>
      </c>
      <c r="BJ41" s="212" t="s">
        <v>3045</v>
      </c>
      <c r="BK41" s="212" t="s">
        <v>3045</v>
      </c>
      <c r="BL41" s="212" t="s">
        <v>3045</v>
      </c>
      <c r="BM41" s="212" t="s">
        <v>3045</v>
      </c>
      <c r="BN41" s="212" t="s">
        <v>3045</v>
      </c>
      <c r="BO41" s="217">
        <v>9000</v>
      </c>
      <c r="BP41" s="216">
        <v>9840</v>
      </c>
      <c r="BQ41" s="212" t="s">
        <v>3045</v>
      </c>
      <c r="BR41" s="217">
        <v>9000</v>
      </c>
      <c r="BS41" s="212" t="s">
        <v>3045</v>
      </c>
      <c r="BT41" s="217">
        <v>9000</v>
      </c>
      <c r="BU41" s="217">
        <v>9000</v>
      </c>
      <c r="BV41" s="217">
        <v>9000</v>
      </c>
      <c r="BW41" s="212" t="s">
        <v>3045</v>
      </c>
      <c r="BX41" s="225">
        <v>12000</v>
      </c>
      <c r="BY41" s="217">
        <v>7500</v>
      </c>
      <c r="BZ41" s="217">
        <v>9000</v>
      </c>
      <c r="CA41" s="217">
        <v>6000</v>
      </c>
      <c r="CB41" s="217">
        <v>6000</v>
      </c>
      <c r="CC41" s="217">
        <v>4620</v>
      </c>
      <c r="CD41" s="217">
        <v>3480</v>
      </c>
      <c r="CE41" s="217">
        <v>4380</v>
      </c>
      <c r="CF41" s="217">
        <v>4980</v>
      </c>
      <c r="CG41" s="217">
        <v>6300</v>
      </c>
      <c r="CH41" s="216">
        <v>7500</v>
      </c>
      <c r="CI41" s="217">
        <v>6300</v>
      </c>
      <c r="CJ41" s="217">
        <v>4980</v>
      </c>
      <c r="CK41" s="217">
        <v>5310</v>
      </c>
      <c r="CL41" s="213">
        <v>8250</v>
      </c>
      <c r="CM41" s="217">
        <v>7500</v>
      </c>
      <c r="CN41" s="217">
        <v>7500</v>
      </c>
      <c r="CO41" s="217">
        <v>8580</v>
      </c>
      <c r="CP41" s="217">
        <v>4980</v>
      </c>
      <c r="CQ41" s="218">
        <v>4980</v>
      </c>
      <c r="CR41" s="202" t="s">
        <v>3045</v>
      </c>
      <c r="CS41" s="212" t="s">
        <v>3045</v>
      </c>
      <c r="CU41" s="198" t="s">
        <v>3060</v>
      </c>
      <c r="CV41" s="221">
        <v>2600</v>
      </c>
      <c r="CW41" s="228">
        <v>5200</v>
      </c>
      <c r="CX41" s="228">
        <v>2600</v>
      </c>
      <c r="CY41" s="228">
        <v>5200</v>
      </c>
      <c r="CZ41" s="212" t="s">
        <v>3045</v>
      </c>
      <c r="DA41" s="212" t="s">
        <v>3045</v>
      </c>
      <c r="DB41" s="212" t="s">
        <v>3045</v>
      </c>
      <c r="DC41" s="212" t="s">
        <v>3045</v>
      </c>
      <c r="DD41" s="212" t="s">
        <v>3045</v>
      </c>
      <c r="DE41" s="212" t="s">
        <v>3045</v>
      </c>
      <c r="DF41" s="212" t="s">
        <v>3045</v>
      </c>
      <c r="DG41" s="212" t="s">
        <v>3045</v>
      </c>
      <c r="DH41" s="212" t="s">
        <v>3045</v>
      </c>
      <c r="DI41" s="212" t="s">
        <v>3045</v>
      </c>
      <c r="DJ41" s="212" t="s">
        <v>3045</v>
      </c>
      <c r="DK41" s="212" t="s">
        <v>3045</v>
      </c>
      <c r="DL41" s="224">
        <v>9000</v>
      </c>
      <c r="DM41" s="216">
        <v>9750</v>
      </c>
      <c r="DN41" s="212" t="s">
        <v>3045</v>
      </c>
      <c r="DO41" s="217">
        <v>9000</v>
      </c>
      <c r="DP41" s="212" t="s">
        <v>3045</v>
      </c>
      <c r="DQ41" s="217">
        <v>9000</v>
      </c>
      <c r="DR41" s="217">
        <v>9000</v>
      </c>
      <c r="DS41" s="217">
        <v>9000</v>
      </c>
      <c r="DT41" s="212" t="s">
        <v>3045</v>
      </c>
      <c r="DU41" s="232">
        <v>12000</v>
      </c>
      <c r="DV41" s="217">
        <v>6000</v>
      </c>
      <c r="DW41" s="217">
        <v>7500</v>
      </c>
      <c r="DX41" s="231">
        <v>10200</v>
      </c>
      <c r="DY41" s="217">
        <v>10800</v>
      </c>
      <c r="DZ41" s="217">
        <v>5400</v>
      </c>
      <c r="EA41" s="217">
        <v>5280</v>
      </c>
      <c r="EB41" s="217">
        <v>6300</v>
      </c>
      <c r="EC41" s="217">
        <v>9000</v>
      </c>
      <c r="ED41" s="217">
        <v>9000</v>
      </c>
      <c r="EE41" s="217">
        <v>7500</v>
      </c>
      <c r="EF41" s="217">
        <v>9000</v>
      </c>
      <c r="EG41" s="217">
        <v>10200</v>
      </c>
      <c r="EH41" s="217">
        <v>10800</v>
      </c>
      <c r="EI41" s="213">
        <v>10125</v>
      </c>
      <c r="EJ41" s="217">
        <v>9150</v>
      </c>
      <c r="EK41" s="217">
        <v>9300</v>
      </c>
      <c r="EL41" s="217">
        <v>12000</v>
      </c>
      <c r="EM41" s="217">
        <v>12000</v>
      </c>
      <c r="EN41" s="218">
        <v>12000</v>
      </c>
      <c r="EO41" s="202" t="s">
        <v>3045</v>
      </c>
      <c r="EP41" s="212" t="s">
        <v>3045</v>
      </c>
      <c r="ER41" s="198" t="s">
        <v>3060</v>
      </c>
      <c r="ES41" s="221">
        <v>800</v>
      </c>
      <c r="ET41" s="228">
        <v>2400</v>
      </c>
      <c r="EU41" s="228">
        <v>4000</v>
      </c>
      <c r="EV41" s="228">
        <v>2400</v>
      </c>
      <c r="EW41" s="212" t="s">
        <v>3045</v>
      </c>
      <c r="EX41" s="212" t="s">
        <v>3045</v>
      </c>
      <c r="EY41" s="212" t="s">
        <v>3045</v>
      </c>
      <c r="EZ41" s="212" t="s">
        <v>3045</v>
      </c>
      <c r="FA41" s="212" t="s">
        <v>3045</v>
      </c>
      <c r="FB41" s="212" t="s">
        <v>3045</v>
      </c>
      <c r="FC41" s="212" t="s">
        <v>3045</v>
      </c>
      <c r="FD41" s="212" t="s">
        <v>3045</v>
      </c>
      <c r="FE41" s="212" t="s">
        <v>3045</v>
      </c>
      <c r="FF41" s="212" t="s">
        <v>3045</v>
      </c>
      <c r="FG41" s="212" t="s">
        <v>3045</v>
      </c>
      <c r="FH41" s="212" t="s">
        <v>3045</v>
      </c>
      <c r="FI41" s="224">
        <v>7200</v>
      </c>
      <c r="FJ41" s="216">
        <v>9900</v>
      </c>
      <c r="FK41" s="212" t="s">
        <v>3045</v>
      </c>
      <c r="FL41" s="217">
        <v>7200</v>
      </c>
      <c r="FM41" s="212" t="s">
        <v>3045</v>
      </c>
      <c r="FN41" s="217">
        <v>7200</v>
      </c>
      <c r="FO41" s="217">
        <v>7200</v>
      </c>
      <c r="FP41" s="217">
        <v>7200</v>
      </c>
      <c r="FQ41" s="212" t="s">
        <v>3045</v>
      </c>
      <c r="FR41" s="232">
        <v>6120</v>
      </c>
      <c r="FS41" s="217">
        <v>6912</v>
      </c>
      <c r="FT41" s="217">
        <v>9000</v>
      </c>
      <c r="FU41" s="231">
        <v>6012</v>
      </c>
      <c r="FV41" s="217">
        <v>6336</v>
      </c>
      <c r="FW41" s="217">
        <v>6768</v>
      </c>
      <c r="FX41" s="217">
        <v>6336</v>
      </c>
      <c r="FY41" s="217">
        <v>3168</v>
      </c>
      <c r="FZ41" s="217">
        <v>2664</v>
      </c>
      <c r="GA41" s="217">
        <v>10800</v>
      </c>
      <c r="GB41" s="213">
        <v>10800</v>
      </c>
      <c r="GC41" s="217">
        <v>4140</v>
      </c>
      <c r="GD41" s="217">
        <v>4248</v>
      </c>
      <c r="GE41" s="217">
        <v>3708</v>
      </c>
      <c r="GF41" s="213">
        <v>12150</v>
      </c>
      <c r="GG41" s="217">
        <v>10044</v>
      </c>
      <c r="GH41" s="217">
        <v>5292</v>
      </c>
      <c r="GI41" s="217">
        <v>5832</v>
      </c>
      <c r="GJ41" s="217">
        <v>6876</v>
      </c>
      <c r="GK41" s="218">
        <v>3708</v>
      </c>
      <c r="GL41" s="235" t="s">
        <v>3045</v>
      </c>
      <c r="GM41" s="212" t="s">
        <v>3045</v>
      </c>
      <c r="GO41" s="198" t="s">
        <v>3060</v>
      </c>
      <c r="GP41" s="221">
        <v>1500</v>
      </c>
      <c r="GQ41" s="228">
        <v>3000</v>
      </c>
      <c r="GR41" s="228">
        <v>3600</v>
      </c>
      <c r="GS41" s="228">
        <v>3600</v>
      </c>
      <c r="GT41" s="212" t="s">
        <v>3045</v>
      </c>
      <c r="GU41" s="212" t="s">
        <v>3045</v>
      </c>
      <c r="GV41" s="212" t="s">
        <v>3045</v>
      </c>
      <c r="GW41" s="212" t="s">
        <v>3045</v>
      </c>
      <c r="GX41" s="212" t="s">
        <v>3045</v>
      </c>
      <c r="GY41" s="212" t="s">
        <v>3045</v>
      </c>
      <c r="GZ41" s="212" t="s">
        <v>3045</v>
      </c>
      <c r="HA41" s="212" t="s">
        <v>3045</v>
      </c>
      <c r="HB41" s="212" t="s">
        <v>3045</v>
      </c>
      <c r="HC41" s="212" t="s">
        <v>3045</v>
      </c>
      <c r="HD41" s="212" t="s">
        <v>3045</v>
      </c>
      <c r="HE41" s="212" t="s">
        <v>3045</v>
      </c>
      <c r="HF41" s="224">
        <v>4000</v>
      </c>
      <c r="HG41" s="216">
        <v>4000</v>
      </c>
      <c r="HH41" s="212" t="s">
        <v>3045</v>
      </c>
      <c r="HI41" s="217">
        <v>4000</v>
      </c>
      <c r="HJ41" s="212" t="s">
        <v>3045</v>
      </c>
      <c r="HK41" s="217">
        <v>4000</v>
      </c>
      <c r="HL41" s="217">
        <v>4000</v>
      </c>
      <c r="HM41" s="217">
        <v>4000</v>
      </c>
      <c r="HN41" s="212" t="s">
        <v>3045</v>
      </c>
      <c r="HO41" s="232">
        <v>7200</v>
      </c>
      <c r="HP41" s="217">
        <v>3240</v>
      </c>
      <c r="HQ41" s="217">
        <v>3000</v>
      </c>
      <c r="HR41" s="231">
        <v>2120</v>
      </c>
      <c r="HS41" s="217">
        <v>2560</v>
      </c>
      <c r="HT41" s="217">
        <v>2062.5</v>
      </c>
      <c r="HU41" s="217">
        <v>1960</v>
      </c>
      <c r="HV41" s="217">
        <v>2120</v>
      </c>
      <c r="HW41" s="217">
        <v>2120</v>
      </c>
      <c r="HX41" s="217">
        <v>2800</v>
      </c>
      <c r="HY41" s="217">
        <v>2600</v>
      </c>
      <c r="HZ41" s="217">
        <v>2400</v>
      </c>
      <c r="IA41" s="217">
        <v>2480</v>
      </c>
      <c r="IB41" s="217">
        <v>3160</v>
      </c>
      <c r="IC41" s="216">
        <v>8000</v>
      </c>
      <c r="ID41" s="217">
        <v>3880</v>
      </c>
      <c r="IE41" s="217">
        <v>2480</v>
      </c>
      <c r="IF41" s="216">
        <v>5400</v>
      </c>
      <c r="IG41" s="217">
        <v>2640</v>
      </c>
      <c r="IH41" s="218">
        <v>3400</v>
      </c>
      <c r="II41" s="202" t="s">
        <v>3045</v>
      </c>
      <c r="IJ41" s="212" t="s">
        <v>3045</v>
      </c>
    </row>
    <row r="42" spans="1:244">
      <c r="A42" s="33" t="s">
        <v>3061</v>
      </c>
      <c r="B42" s="212" t="s">
        <v>3045</v>
      </c>
      <c r="C42" s="212" t="s">
        <v>3045</v>
      </c>
      <c r="D42" s="212" t="s">
        <v>3045</v>
      </c>
      <c r="E42" s="212" t="s">
        <v>3045</v>
      </c>
      <c r="F42" s="212" t="s">
        <v>3045</v>
      </c>
      <c r="G42" s="212" t="s">
        <v>3045</v>
      </c>
      <c r="H42" s="212" t="s">
        <v>3045</v>
      </c>
      <c r="I42" s="212" t="s">
        <v>3045</v>
      </c>
      <c r="J42" s="212" t="s">
        <v>3045</v>
      </c>
      <c r="K42" s="212" t="s">
        <v>3045</v>
      </c>
      <c r="L42" s="212" t="s">
        <v>3045</v>
      </c>
      <c r="M42" s="212" t="s">
        <v>3045</v>
      </c>
      <c r="N42" s="212" t="s">
        <v>3045</v>
      </c>
      <c r="O42" s="212" t="s">
        <v>3045</v>
      </c>
      <c r="P42" s="212" t="s">
        <v>3045</v>
      </c>
      <c r="Q42" s="212" t="s">
        <v>3045</v>
      </c>
      <c r="R42" s="212" t="s">
        <v>3045</v>
      </c>
      <c r="S42" s="212" t="s">
        <v>3045</v>
      </c>
      <c r="T42" s="216">
        <v>5142.8571428571431</v>
      </c>
      <c r="U42" s="212" t="s">
        <v>3045</v>
      </c>
      <c r="V42" s="212" t="s">
        <v>3045</v>
      </c>
      <c r="W42" s="212" t="s">
        <v>3045</v>
      </c>
      <c r="X42" s="212" t="s">
        <v>3045</v>
      </c>
      <c r="Y42" s="212" t="s">
        <v>3045</v>
      </c>
      <c r="Z42" s="212" t="s">
        <v>3045</v>
      </c>
      <c r="AA42" s="212" t="s">
        <v>3045</v>
      </c>
      <c r="AB42" s="212" t="s">
        <v>3045</v>
      </c>
      <c r="AC42" s="212" t="s">
        <v>3045</v>
      </c>
      <c r="AD42" s="212" t="s">
        <v>3045</v>
      </c>
      <c r="AE42" s="212" t="s">
        <v>3045</v>
      </c>
      <c r="AF42" s="212" t="s">
        <v>3045</v>
      </c>
      <c r="AG42" s="212" t="s">
        <v>3045</v>
      </c>
      <c r="AH42" s="212" t="s">
        <v>3045</v>
      </c>
      <c r="AI42" s="212" t="s">
        <v>3045</v>
      </c>
      <c r="AJ42" s="212" t="s">
        <v>3045</v>
      </c>
      <c r="AK42" s="212" t="s">
        <v>3045</v>
      </c>
      <c r="AL42" s="212" t="s">
        <v>3045</v>
      </c>
      <c r="AM42" s="212" t="s">
        <v>3045</v>
      </c>
      <c r="AN42" s="212" t="s">
        <v>3045</v>
      </c>
      <c r="AO42" s="212" t="s">
        <v>3045</v>
      </c>
      <c r="AP42" s="212" t="s">
        <v>3045</v>
      </c>
      <c r="AQ42" s="212" t="s">
        <v>3045</v>
      </c>
      <c r="AR42" s="212" t="s">
        <v>3045</v>
      </c>
      <c r="AS42" s="212" t="s">
        <v>3045</v>
      </c>
      <c r="AT42" s="212" t="s">
        <v>3045</v>
      </c>
      <c r="AU42" s="212" t="s">
        <v>3045</v>
      </c>
      <c r="AV42" s="212" t="s">
        <v>3045</v>
      </c>
      <c r="AX42" s="33" t="s">
        <v>3061</v>
      </c>
      <c r="AY42" s="212" t="s">
        <v>3045</v>
      </c>
      <c r="AZ42" s="212" t="s">
        <v>3045</v>
      </c>
      <c r="BA42" s="212" t="s">
        <v>3045</v>
      </c>
      <c r="BB42" s="212" t="s">
        <v>3045</v>
      </c>
      <c r="BC42" s="212" t="s">
        <v>3045</v>
      </c>
      <c r="BD42" s="212" t="s">
        <v>3045</v>
      </c>
      <c r="BE42" s="212" t="s">
        <v>3045</v>
      </c>
      <c r="BF42" s="212" t="s">
        <v>3045</v>
      </c>
      <c r="BG42" s="212" t="s">
        <v>3045</v>
      </c>
      <c r="BH42" s="212" t="s">
        <v>3045</v>
      </c>
      <c r="BI42" s="212" t="s">
        <v>3045</v>
      </c>
      <c r="BJ42" s="212" t="s">
        <v>3045</v>
      </c>
      <c r="BK42" s="212" t="s">
        <v>3045</v>
      </c>
      <c r="BL42" s="212" t="s">
        <v>3045</v>
      </c>
      <c r="BM42" s="212" t="s">
        <v>3045</v>
      </c>
      <c r="BN42" s="212" t="s">
        <v>3045</v>
      </c>
      <c r="BO42" s="212" t="s">
        <v>3045</v>
      </c>
      <c r="BP42" s="212" t="s">
        <v>3045</v>
      </c>
      <c r="BQ42" s="216">
        <v>9000</v>
      </c>
      <c r="BR42" s="212" t="s">
        <v>3045</v>
      </c>
      <c r="BS42" s="212" t="s">
        <v>3045</v>
      </c>
      <c r="BT42" s="212" t="s">
        <v>3045</v>
      </c>
      <c r="BU42" s="212" t="s">
        <v>3045</v>
      </c>
      <c r="BV42" s="212" t="s">
        <v>3045</v>
      </c>
      <c r="BW42" s="212" t="s">
        <v>3045</v>
      </c>
      <c r="BX42" s="212" t="s">
        <v>3045</v>
      </c>
      <c r="BY42" s="212" t="s">
        <v>3045</v>
      </c>
      <c r="BZ42" s="212" t="s">
        <v>3045</v>
      </c>
      <c r="CA42" s="212" t="s">
        <v>3045</v>
      </c>
      <c r="CB42" s="212" t="s">
        <v>3045</v>
      </c>
      <c r="CC42" s="212" t="s">
        <v>3045</v>
      </c>
      <c r="CD42" s="212" t="s">
        <v>3045</v>
      </c>
      <c r="CE42" s="212" t="s">
        <v>3045</v>
      </c>
      <c r="CF42" s="212" t="s">
        <v>3045</v>
      </c>
      <c r="CG42" s="212" t="s">
        <v>3045</v>
      </c>
      <c r="CH42" s="212" t="s">
        <v>3045</v>
      </c>
      <c r="CI42" s="212" t="s">
        <v>3045</v>
      </c>
      <c r="CJ42" s="212" t="s">
        <v>3045</v>
      </c>
      <c r="CK42" s="212" t="s">
        <v>3045</v>
      </c>
      <c r="CL42" s="212" t="s">
        <v>3045</v>
      </c>
      <c r="CM42" s="212" t="s">
        <v>3045</v>
      </c>
      <c r="CN42" s="212" t="s">
        <v>3045</v>
      </c>
      <c r="CO42" s="212" t="s">
        <v>3045</v>
      </c>
      <c r="CP42" s="212" t="s">
        <v>3045</v>
      </c>
      <c r="CQ42" s="202" t="s">
        <v>3045</v>
      </c>
      <c r="CR42" s="202" t="s">
        <v>3045</v>
      </c>
      <c r="CS42" s="212" t="s">
        <v>3045</v>
      </c>
      <c r="CU42" s="198" t="s">
        <v>3061</v>
      </c>
      <c r="CV42" s="212" t="s">
        <v>3045</v>
      </c>
      <c r="CW42" s="212" t="s">
        <v>3045</v>
      </c>
      <c r="CX42" s="212" t="s">
        <v>3045</v>
      </c>
      <c r="CY42" s="212" t="s">
        <v>3045</v>
      </c>
      <c r="CZ42" s="212" t="s">
        <v>3045</v>
      </c>
      <c r="DA42" s="212" t="s">
        <v>3045</v>
      </c>
      <c r="DB42" s="212" t="s">
        <v>3045</v>
      </c>
      <c r="DC42" s="212" t="s">
        <v>3045</v>
      </c>
      <c r="DD42" s="212" t="s">
        <v>3045</v>
      </c>
      <c r="DE42" s="212" t="s">
        <v>3045</v>
      </c>
      <c r="DF42" s="212" t="s">
        <v>3045</v>
      </c>
      <c r="DG42" s="212" t="s">
        <v>3045</v>
      </c>
      <c r="DH42" s="212" t="s">
        <v>3045</v>
      </c>
      <c r="DI42" s="212" t="s">
        <v>3045</v>
      </c>
      <c r="DJ42" s="212" t="s">
        <v>3045</v>
      </c>
      <c r="DK42" s="212" t="s">
        <v>3045</v>
      </c>
      <c r="DL42" s="212" t="s">
        <v>3045</v>
      </c>
      <c r="DM42" s="212" t="s">
        <v>3045</v>
      </c>
      <c r="DN42" s="217">
        <v>15000</v>
      </c>
      <c r="DO42" s="212" t="s">
        <v>3045</v>
      </c>
      <c r="DP42" s="212" t="s">
        <v>3045</v>
      </c>
      <c r="DQ42" s="212" t="s">
        <v>3045</v>
      </c>
      <c r="DR42" s="212" t="s">
        <v>3045</v>
      </c>
      <c r="DS42" s="212" t="s">
        <v>3045</v>
      </c>
      <c r="DT42" s="212" t="s">
        <v>3045</v>
      </c>
      <c r="DU42" s="212" t="s">
        <v>3045</v>
      </c>
      <c r="DV42" s="212" t="s">
        <v>3045</v>
      </c>
      <c r="DW42" s="212" t="s">
        <v>3045</v>
      </c>
      <c r="DX42" s="226" t="s">
        <v>3045</v>
      </c>
      <c r="DY42" s="226" t="s">
        <v>3045</v>
      </c>
      <c r="DZ42" s="226" t="s">
        <v>3045</v>
      </c>
      <c r="EA42" s="226" t="s">
        <v>3045</v>
      </c>
      <c r="EB42" s="226" t="s">
        <v>3045</v>
      </c>
      <c r="EC42" s="212" t="s">
        <v>3045</v>
      </c>
      <c r="ED42" s="212" t="s">
        <v>3045</v>
      </c>
      <c r="EE42" s="212" t="s">
        <v>3045</v>
      </c>
      <c r="EF42" s="212" t="s">
        <v>3045</v>
      </c>
      <c r="EG42" s="212" t="s">
        <v>3045</v>
      </c>
      <c r="EH42" s="212" t="s">
        <v>3045</v>
      </c>
      <c r="EI42" s="212" t="s">
        <v>3045</v>
      </c>
      <c r="EJ42" s="212" t="s">
        <v>3045</v>
      </c>
      <c r="EK42" s="212" t="s">
        <v>3045</v>
      </c>
      <c r="EL42" s="212" t="s">
        <v>3045</v>
      </c>
      <c r="EM42" s="212" t="s">
        <v>3045</v>
      </c>
      <c r="EN42" s="202" t="s">
        <v>3045</v>
      </c>
      <c r="EO42" s="202" t="s">
        <v>3045</v>
      </c>
      <c r="EP42" s="212" t="s">
        <v>3045</v>
      </c>
      <c r="ER42" s="198" t="s">
        <v>3061</v>
      </c>
      <c r="ES42" s="212" t="s">
        <v>3045</v>
      </c>
      <c r="ET42" s="212" t="s">
        <v>3045</v>
      </c>
      <c r="EU42" s="212" t="s">
        <v>3045</v>
      </c>
      <c r="EV42" s="212" t="s">
        <v>3045</v>
      </c>
      <c r="EW42" s="212" t="s">
        <v>3045</v>
      </c>
      <c r="EX42" s="212" t="s">
        <v>3045</v>
      </c>
      <c r="EY42" s="212" t="s">
        <v>3045</v>
      </c>
      <c r="EZ42" s="212" t="s">
        <v>3045</v>
      </c>
      <c r="FA42" s="212" t="s">
        <v>3045</v>
      </c>
      <c r="FB42" s="212" t="s">
        <v>3045</v>
      </c>
      <c r="FC42" s="212" t="s">
        <v>3045</v>
      </c>
      <c r="FD42" s="212" t="s">
        <v>3045</v>
      </c>
      <c r="FE42" s="212" t="s">
        <v>3045</v>
      </c>
      <c r="FF42" s="212" t="s">
        <v>3045</v>
      </c>
      <c r="FG42" s="212" t="s">
        <v>3045</v>
      </c>
      <c r="FH42" s="212" t="s">
        <v>3045</v>
      </c>
      <c r="FI42" s="212" t="s">
        <v>3045</v>
      </c>
      <c r="FJ42" s="212" t="s">
        <v>3045</v>
      </c>
      <c r="FK42" s="217">
        <v>18000</v>
      </c>
      <c r="FL42" s="212" t="s">
        <v>3045</v>
      </c>
      <c r="FM42" s="212" t="s">
        <v>3045</v>
      </c>
      <c r="FN42" s="212" t="s">
        <v>3045</v>
      </c>
      <c r="FO42" s="212" t="s">
        <v>3045</v>
      </c>
      <c r="FP42" s="212" t="s">
        <v>3045</v>
      </c>
      <c r="FQ42" s="212" t="s">
        <v>3045</v>
      </c>
      <c r="FR42" s="212" t="s">
        <v>3045</v>
      </c>
      <c r="FS42" s="212" t="s">
        <v>3045</v>
      </c>
      <c r="FT42" s="212" t="s">
        <v>3045</v>
      </c>
      <c r="FU42" s="226" t="s">
        <v>3045</v>
      </c>
      <c r="FV42" s="226" t="s">
        <v>3045</v>
      </c>
      <c r="FW42" s="226" t="s">
        <v>3045</v>
      </c>
      <c r="FX42" s="226" t="s">
        <v>3045</v>
      </c>
      <c r="FY42" s="226" t="s">
        <v>3045</v>
      </c>
      <c r="FZ42" s="212" t="s">
        <v>3045</v>
      </c>
      <c r="GA42" s="212" t="s">
        <v>3045</v>
      </c>
      <c r="GB42" s="212" t="s">
        <v>3045</v>
      </c>
      <c r="GC42" s="212" t="s">
        <v>3045</v>
      </c>
      <c r="GD42" s="212" t="s">
        <v>3045</v>
      </c>
      <c r="GE42" s="212" t="s">
        <v>3045</v>
      </c>
      <c r="GF42" s="212" t="s">
        <v>3045</v>
      </c>
      <c r="GG42" s="212" t="s">
        <v>3045</v>
      </c>
      <c r="GH42" s="212" t="s">
        <v>3045</v>
      </c>
      <c r="GI42" s="212" t="s">
        <v>3045</v>
      </c>
      <c r="GJ42" s="212" t="s">
        <v>3045</v>
      </c>
      <c r="GK42" s="202" t="s">
        <v>3045</v>
      </c>
      <c r="GL42" s="235" t="s">
        <v>3045</v>
      </c>
      <c r="GM42" s="212" t="s">
        <v>3045</v>
      </c>
      <c r="GO42" s="198" t="s">
        <v>3061</v>
      </c>
      <c r="GP42" s="212" t="s">
        <v>3045</v>
      </c>
      <c r="GQ42" s="212" t="s">
        <v>3045</v>
      </c>
      <c r="GR42" s="212" t="s">
        <v>3045</v>
      </c>
      <c r="GS42" s="212" t="s">
        <v>3045</v>
      </c>
      <c r="GT42" s="212" t="s">
        <v>3045</v>
      </c>
      <c r="GU42" s="212" t="s">
        <v>3045</v>
      </c>
      <c r="GV42" s="212" t="s">
        <v>3045</v>
      </c>
      <c r="GW42" s="212" t="s">
        <v>3045</v>
      </c>
      <c r="GX42" s="212" t="s">
        <v>3045</v>
      </c>
      <c r="GY42" s="212" t="s">
        <v>3045</v>
      </c>
      <c r="GZ42" s="212" t="s">
        <v>3045</v>
      </c>
      <c r="HA42" s="212" t="s">
        <v>3045</v>
      </c>
      <c r="HB42" s="212" t="s">
        <v>3045</v>
      </c>
      <c r="HC42" s="212" t="s">
        <v>3045</v>
      </c>
      <c r="HD42" s="212" t="s">
        <v>3045</v>
      </c>
      <c r="HE42" s="212" t="s">
        <v>3045</v>
      </c>
      <c r="HF42" s="212" t="s">
        <v>3045</v>
      </c>
      <c r="HG42" s="212" t="s">
        <v>3045</v>
      </c>
      <c r="HH42" s="217">
        <v>6000</v>
      </c>
      <c r="HI42" s="212" t="s">
        <v>3045</v>
      </c>
      <c r="HJ42" s="212" t="s">
        <v>3045</v>
      </c>
      <c r="HK42" s="212" t="s">
        <v>3045</v>
      </c>
      <c r="HL42" s="212" t="s">
        <v>3045</v>
      </c>
      <c r="HM42" s="212" t="s">
        <v>3045</v>
      </c>
      <c r="HN42" s="212" t="s">
        <v>3045</v>
      </c>
      <c r="HO42" s="212" t="s">
        <v>3045</v>
      </c>
      <c r="HP42" s="212" t="s">
        <v>3045</v>
      </c>
      <c r="HQ42" s="212" t="s">
        <v>3045</v>
      </c>
      <c r="HR42" s="226" t="s">
        <v>3045</v>
      </c>
      <c r="HS42" s="226" t="s">
        <v>3045</v>
      </c>
      <c r="HT42" s="226" t="s">
        <v>3045</v>
      </c>
      <c r="HU42" s="226" t="s">
        <v>3045</v>
      </c>
      <c r="HV42" s="226" t="s">
        <v>3045</v>
      </c>
      <c r="HW42" s="212" t="s">
        <v>3045</v>
      </c>
      <c r="HX42" s="212" t="s">
        <v>3045</v>
      </c>
      <c r="HY42" s="212" t="s">
        <v>3045</v>
      </c>
      <c r="HZ42" s="212" t="s">
        <v>3045</v>
      </c>
      <c r="IA42" s="212" t="s">
        <v>3045</v>
      </c>
      <c r="IB42" s="212" t="s">
        <v>3045</v>
      </c>
      <c r="IC42" s="212" t="s">
        <v>3045</v>
      </c>
      <c r="ID42" s="212" t="s">
        <v>3045</v>
      </c>
      <c r="IE42" s="212" t="s">
        <v>3045</v>
      </c>
      <c r="IF42" s="212" t="s">
        <v>3045</v>
      </c>
      <c r="IG42" s="212" t="s">
        <v>3045</v>
      </c>
      <c r="IH42" s="202" t="s">
        <v>3045</v>
      </c>
      <c r="II42" s="202" t="s">
        <v>3045</v>
      </c>
      <c r="IJ42" s="212" t="s">
        <v>3045</v>
      </c>
    </row>
    <row r="43" spans="1:244">
      <c r="A43" s="33" t="s">
        <v>3062</v>
      </c>
      <c r="B43" s="221">
        <v>21714.285714285714</v>
      </c>
      <c r="C43" s="228">
        <v>21714.285714285714</v>
      </c>
      <c r="D43" s="212" t="s">
        <v>3045</v>
      </c>
      <c r="E43" s="228">
        <v>15200</v>
      </c>
      <c r="F43" s="212" t="s">
        <v>3045</v>
      </c>
      <c r="G43" s="223">
        <v>21714.285714285714</v>
      </c>
      <c r="H43" s="221">
        <v>10857.142857142857</v>
      </c>
      <c r="I43" s="221">
        <v>3428.5714285714284</v>
      </c>
      <c r="J43" s="212" t="s">
        <v>3045</v>
      </c>
      <c r="K43" s="213" t="s">
        <v>3150</v>
      </c>
      <c r="L43" s="217">
        <v>3428.5714285714284</v>
      </c>
      <c r="M43" s="217">
        <v>5142.8571428571431</v>
      </c>
      <c r="N43" s="212" t="s">
        <v>3045</v>
      </c>
      <c r="O43" s="212" t="s">
        <v>3045</v>
      </c>
      <c r="P43" s="212" t="s">
        <v>3045</v>
      </c>
      <c r="Q43" s="216">
        <v>6857.1428571428569</v>
      </c>
      <c r="R43" s="216">
        <v>6000</v>
      </c>
      <c r="S43" s="212" t="s">
        <v>3045</v>
      </c>
      <c r="T43" s="212" t="s">
        <v>3045</v>
      </c>
      <c r="U43" s="212" t="s">
        <v>3045</v>
      </c>
      <c r="V43" s="212" t="s">
        <v>3045</v>
      </c>
      <c r="W43" s="212" t="s">
        <v>3045</v>
      </c>
      <c r="X43" s="212" t="s">
        <v>3045</v>
      </c>
      <c r="Y43" s="212" t="s">
        <v>3045</v>
      </c>
      <c r="Z43" s="212" t="s">
        <v>3045</v>
      </c>
      <c r="AA43" s="212" t="s">
        <v>3045</v>
      </c>
      <c r="AB43" s="212" t="s">
        <v>3045</v>
      </c>
      <c r="AC43" s="212" t="s">
        <v>3045</v>
      </c>
      <c r="AD43" s="212" t="s">
        <v>3045</v>
      </c>
      <c r="AE43" s="212" t="s">
        <v>3045</v>
      </c>
      <c r="AF43" s="217">
        <v>4200</v>
      </c>
      <c r="AG43" s="217">
        <v>4560</v>
      </c>
      <c r="AH43" s="217">
        <v>4217.1428571428569</v>
      </c>
      <c r="AI43" s="212" t="s">
        <v>3045</v>
      </c>
      <c r="AJ43" s="217">
        <v>4800</v>
      </c>
      <c r="AK43" s="217">
        <v>4217.1428571428569</v>
      </c>
      <c r="AL43" s="217">
        <v>4217.1428571428569</v>
      </c>
      <c r="AM43" s="217">
        <v>13714.285714285714</v>
      </c>
      <c r="AN43" s="217">
        <v>13714.285714285714</v>
      </c>
      <c r="AO43" s="217">
        <v>18000</v>
      </c>
      <c r="AP43" s="217">
        <v>12000</v>
      </c>
      <c r="AQ43" s="217">
        <v>12000</v>
      </c>
      <c r="AR43" s="217">
        <v>12000</v>
      </c>
      <c r="AS43" s="217">
        <v>12000</v>
      </c>
      <c r="AT43" s="218">
        <v>6857.1428571428569</v>
      </c>
      <c r="AU43" s="218">
        <v>12000</v>
      </c>
      <c r="AV43" s="218">
        <v>12000</v>
      </c>
      <c r="AX43" s="33" t="s">
        <v>3062</v>
      </c>
      <c r="AY43" s="217">
        <v>6000</v>
      </c>
      <c r="AZ43" s="217">
        <v>6000</v>
      </c>
      <c r="BA43" s="212" t="s">
        <v>3045</v>
      </c>
      <c r="BB43" s="217">
        <v>15000</v>
      </c>
      <c r="BC43" s="212" t="s">
        <v>3045</v>
      </c>
      <c r="BD43" s="217">
        <v>6000</v>
      </c>
      <c r="BE43" s="217">
        <v>6000</v>
      </c>
      <c r="BF43" s="217">
        <v>6000</v>
      </c>
      <c r="BG43" s="212" t="s">
        <v>3045</v>
      </c>
      <c r="BH43" s="217">
        <v>9000</v>
      </c>
      <c r="BI43" s="217">
        <v>9000</v>
      </c>
      <c r="BJ43" s="217">
        <v>12000</v>
      </c>
      <c r="BK43" s="212" t="s">
        <v>3045</v>
      </c>
      <c r="BL43" s="212" t="s">
        <v>3045</v>
      </c>
      <c r="BM43" s="212" t="s">
        <v>3045</v>
      </c>
      <c r="BN43" s="216">
        <v>12000</v>
      </c>
      <c r="BO43" s="217">
        <v>6000</v>
      </c>
      <c r="BP43" s="212" t="s">
        <v>3045</v>
      </c>
      <c r="BQ43" s="212" t="s">
        <v>3045</v>
      </c>
      <c r="BR43" s="212" t="s">
        <v>3045</v>
      </c>
      <c r="BS43" s="212" t="s">
        <v>3045</v>
      </c>
      <c r="BT43" s="212" t="s">
        <v>3045</v>
      </c>
      <c r="BU43" s="212" t="s">
        <v>3045</v>
      </c>
      <c r="BV43" s="212" t="s">
        <v>3045</v>
      </c>
      <c r="BW43" s="212" t="s">
        <v>3045</v>
      </c>
      <c r="BX43" s="212" t="s">
        <v>3045</v>
      </c>
      <c r="BY43" s="212" t="s">
        <v>3045</v>
      </c>
      <c r="BZ43" s="212" t="s">
        <v>3045</v>
      </c>
      <c r="CA43" s="212" t="s">
        <v>3045</v>
      </c>
      <c r="CB43" s="212" t="s">
        <v>3045</v>
      </c>
      <c r="CC43" s="217">
        <v>6000</v>
      </c>
      <c r="CD43" s="217">
        <v>6000</v>
      </c>
      <c r="CE43" s="217">
        <v>6000</v>
      </c>
      <c r="CF43" s="212" t="s">
        <v>3045</v>
      </c>
      <c r="CG43" s="217">
        <v>6000</v>
      </c>
      <c r="CH43" s="217">
        <v>6000</v>
      </c>
      <c r="CI43" s="217">
        <v>6000</v>
      </c>
      <c r="CJ43" s="217">
        <v>6000</v>
      </c>
      <c r="CK43" s="217">
        <v>6000</v>
      </c>
      <c r="CL43" s="217">
        <v>6000</v>
      </c>
      <c r="CM43" s="217">
        <v>6000</v>
      </c>
      <c r="CN43" s="217">
        <v>6000</v>
      </c>
      <c r="CO43" s="217">
        <v>6000</v>
      </c>
      <c r="CP43" s="217">
        <v>6000</v>
      </c>
      <c r="CQ43" s="218">
        <v>6000</v>
      </c>
      <c r="CR43" s="218">
        <v>6000</v>
      </c>
      <c r="CS43" s="218">
        <v>6000</v>
      </c>
      <c r="CU43" s="198" t="s">
        <v>3062</v>
      </c>
      <c r="CV43" s="221">
        <v>7800</v>
      </c>
      <c r="CW43" s="228">
        <v>7150</v>
      </c>
      <c r="CX43" s="212" t="s">
        <v>3045</v>
      </c>
      <c r="CY43" s="228">
        <v>7150</v>
      </c>
      <c r="CZ43" s="212" t="s">
        <v>3045</v>
      </c>
      <c r="DA43" s="223">
        <v>5200</v>
      </c>
      <c r="DB43" s="221">
        <v>6500</v>
      </c>
      <c r="DC43" s="221">
        <v>7500</v>
      </c>
      <c r="DD43" s="212" t="s">
        <v>3045</v>
      </c>
      <c r="DE43" s="224">
        <v>6000</v>
      </c>
      <c r="DF43" s="217">
        <v>7500</v>
      </c>
      <c r="DG43" s="217">
        <v>7500</v>
      </c>
      <c r="DH43" s="212" t="s">
        <v>3045</v>
      </c>
      <c r="DI43" s="212" t="s">
        <v>3045</v>
      </c>
      <c r="DJ43" s="212" t="s">
        <v>3045</v>
      </c>
      <c r="DK43" s="224">
        <v>18000</v>
      </c>
      <c r="DL43" s="217">
        <v>15000</v>
      </c>
      <c r="DM43" s="212" t="s">
        <v>3045</v>
      </c>
      <c r="DN43" s="212" t="s">
        <v>3045</v>
      </c>
      <c r="DO43" s="212" t="s">
        <v>3045</v>
      </c>
      <c r="DP43" s="212" t="s">
        <v>3045</v>
      </c>
      <c r="DQ43" s="212" t="s">
        <v>3045</v>
      </c>
      <c r="DR43" s="212" t="s">
        <v>3045</v>
      </c>
      <c r="DS43" s="212" t="s">
        <v>3045</v>
      </c>
      <c r="DT43" s="212" t="s">
        <v>3045</v>
      </c>
      <c r="DU43" s="212" t="s">
        <v>3045</v>
      </c>
      <c r="DV43" s="212" t="s">
        <v>3045</v>
      </c>
      <c r="DW43" s="212" t="s">
        <v>3045</v>
      </c>
      <c r="DX43" s="226" t="s">
        <v>3045</v>
      </c>
      <c r="DY43" s="226" t="s">
        <v>3045</v>
      </c>
      <c r="DZ43" s="217">
        <v>9000</v>
      </c>
      <c r="EA43" s="217">
        <v>9000</v>
      </c>
      <c r="EB43" s="217">
        <v>9000</v>
      </c>
      <c r="EC43" s="212" t="s">
        <v>3045</v>
      </c>
      <c r="ED43" s="217">
        <v>12000</v>
      </c>
      <c r="EE43" s="217">
        <v>9000</v>
      </c>
      <c r="EF43" s="217">
        <v>9000</v>
      </c>
      <c r="EG43" s="217">
        <v>9000</v>
      </c>
      <c r="EH43" s="217">
        <v>9000</v>
      </c>
      <c r="EI43" s="217">
        <v>9000</v>
      </c>
      <c r="EJ43" s="217">
        <v>9000</v>
      </c>
      <c r="EK43" s="217">
        <v>9000</v>
      </c>
      <c r="EL43" s="217">
        <v>12000</v>
      </c>
      <c r="EM43" s="217">
        <v>9000</v>
      </c>
      <c r="EN43" s="218">
        <v>9000</v>
      </c>
      <c r="EO43" s="218">
        <v>9000</v>
      </c>
      <c r="EP43" s="218">
        <v>9000</v>
      </c>
      <c r="ER43" s="198" t="s">
        <v>3062</v>
      </c>
      <c r="ES43" s="221">
        <v>4800</v>
      </c>
      <c r="ET43" s="228">
        <v>4800</v>
      </c>
      <c r="EU43" s="212" t="s">
        <v>3045</v>
      </c>
      <c r="EV43" s="228">
        <v>4800</v>
      </c>
      <c r="EW43" s="212" t="s">
        <v>3045</v>
      </c>
      <c r="EX43" s="223">
        <v>4000</v>
      </c>
      <c r="EY43" s="221">
        <v>4000</v>
      </c>
      <c r="EZ43" s="221">
        <v>9000</v>
      </c>
      <c r="FA43" s="212" t="s">
        <v>3045</v>
      </c>
      <c r="FB43" s="224">
        <v>9000</v>
      </c>
      <c r="FC43" s="217">
        <v>9000</v>
      </c>
      <c r="FD43" s="217">
        <v>9000</v>
      </c>
      <c r="FE43" s="212" t="s">
        <v>3045</v>
      </c>
      <c r="FF43" s="212" t="s">
        <v>3045</v>
      </c>
      <c r="FG43" s="212" t="s">
        <v>3045</v>
      </c>
      <c r="FH43" s="224">
        <v>9000</v>
      </c>
      <c r="FI43" s="217">
        <v>9000</v>
      </c>
      <c r="FJ43" s="212" t="s">
        <v>3045</v>
      </c>
      <c r="FK43" s="212" t="s">
        <v>3045</v>
      </c>
      <c r="FL43" s="212" t="s">
        <v>3045</v>
      </c>
      <c r="FM43" s="212" t="s">
        <v>3045</v>
      </c>
      <c r="FN43" s="212" t="s">
        <v>3045</v>
      </c>
      <c r="FO43" s="212" t="s">
        <v>3045</v>
      </c>
      <c r="FP43" s="212" t="s">
        <v>3045</v>
      </c>
      <c r="FQ43" s="212" t="s">
        <v>3045</v>
      </c>
      <c r="FR43" s="212" t="s">
        <v>3045</v>
      </c>
      <c r="FS43" s="212" t="s">
        <v>3045</v>
      </c>
      <c r="FT43" s="212" t="s">
        <v>3045</v>
      </c>
      <c r="FU43" s="226" t="s">
        <v>3045</v>
      </c>
      <c r="FV43" s="226" t="s">
        <v>3045</v>
      </c>
      <c r="FW43" s="217">
        <v>15300</v>
      </c>
      <c r="FX43" s="217">
        <v>14400</v>
      </c>
      <c r="FY43" s="217">
        <v>14400</v>
      </c>
      <c r="FZ43" s="212" t="s">
        <v>3045</v>
      </c>
      <c r="GA43" s="217">
        <v>16200</v>
      </c>
      <c r="GB43" s="217">
        <v>18000</v>
      </c>
      <c r="GC43" s="217">
        <v>18000</v>
      </c>
      <c r="GD43" s="217">
        <v>18000</v>
      </c>
      <c r="GE43" s="217">
        <v>18000</v>
      </c>
      <c r="GF43" s="217">
        <v>18000</v>
      </c>
      <c r="GG43" s="217">
        <v>18000</v>
      </c>
      <c r="GH43" s="217">
        <v>18000</v>
      </c>
      <c r="GI43" s="217">
        <v>21600</v>
      </c>
      <c r="GJ43" s="217">
        <v>21600</v>
      </c>
      <c r="GK43" s="218">
        <v>21600</v>
      </c>
      <c r="GL43" s="227">
        <v>14400</v>
      </c>
      <c r="GM43" s="218">
        <v>14400</v>
      </c>
      <c r="GO43" s="198" t="s">
        <v>3062</v>
      </c>
      <c r="GP43" s="221">
        <v>10000</v>
      </c>
      <c r="GQ43" s="228">
        <v>10000</v>
      </c>
      <c r="GR43" s="212" t="s">
        <v>3045</v>
      </c>
      <c r="GS43" s="228">
        <v>7200</v>
      </c>
      <c r="GT43" s="212" t="s">
        <v>3045</v>
      </c>
      <c r="GU43" s="223">
        <v>4000</v>
      </c>
      <c r="GV43" s="221">
        <v>8000</v>
      </c>
      <c r="GW43" s="221">
        <v>8000</v>
      </c>
      <c r="GX43" s="212" t="s">
        <v>3045</v>
      </c>
      <c r="GY43" s="224" t="s">
        <v>3150</v>
      </c>
      <c r="GZ43" s="217">
        <v>8000</v>
      </c>
      <c r="HA43" s="217">
        <v>8000</v>
      </c>
      <c r="HB43" s="212" t="s">
        <v>3045</v>
      </c>
      <c r="HC43" s="212" t="s">
        <v>3045</v>
      </c>
      <c r="HD43" s="212" t="s">
        <v>3045</v>
      </c>
      <c r="HE43" s="224">
        <v>5000</v>
      </c>
      <c r="HF43" s="217">
        <v>8000</v>
      </c>
      <c r="HG43" s="212" t="s">
        <v>3045</v>
      </c>
      <c r="HH43" s="212" t="s">
        <v>3045</v>
      </c>
      <c r="HI43" s="212" t="s">
        <v>3045</v>
      </c>
      <c r="HJ43" s="212" t="s">
        <v>3045</v>
      </c>
      <c r="HK43" s="212" t="s">
        <v>3045</v>
      </c>
      <c r="HL43" s="212" t="s">
        <v>3045</v>
      </c>
      <c r="HM43" s="212" t="s">
        <v>3045</v>
      </c>
      <c r="HN43" s="212" t="s">
        <v>3045</v>
      </c>
      <c r="HO43" s="212" t="s">
        <v>3045</v>
      </c>
      <c r="HP43" s="212" t="s">
        <v>3045</v>
      </c>
      <c r="HQ43" s="212" t="s">
        <v>3045</v>
      </c>
      <c r="HR43" s="226" t="s">
        <v>3045</v>
      </c>
      <c r="HS43" s="226" t="s">
        <v>3045</v>
      </c>
      <c r="HT43" s="217">
        <v>3600</v>
      </c>
      <c r="HU43" s="217">
        <v>3320</v>
      </c>
      <c r="HV43" s="217">
        <v>4000</v>
      </c>
      <c r="HW43" s="212" t="s">
        <v>3045</v>
      </c>
      <c r="HX43" s="217">
        <v>4000</v>
      </c>
      <c r="HY43" s="217">
        <v>6000</v>
      </c>
      <c r="HZ43" s="217">
        <v>6000</v>
      </c>
      <c r="IA43" s="217">
        <v>6000</v>
      </c>
      <c r="IB43" s="217">
        <v>6000</v>
      </c>
      <c r="IC43" s="217">
        <v>6000</v>
      </c>
      <c r="ID43" s="217">
        <v>3880</v>
      </c>
      <c r="IE43" s="217">
        <v>6000</v>
      </c>
      <c r="IF43" s="217">
        <v>6000</v>
      </c>
      <c r="IG43" s="217">
        <v>6000</v>
      </c>
      <c r="IH43" s="216">
        <v>4000</v>
      </c>
      <c r="II43" s="218">
        <v>4000</v>
      </c>
      <c r="IJ43" s="218">
        <v>6000</v>
      </c>
    </row>
    <row r="44" spans="1:244" ht="17" thickBot="1">
      <c r="A44" s="33" t="s">
        <v>3063</v>
      </c>
      <c r="B44" s="212" t="s">
        <v>3045</v>
      </c>
      <c r="C44" s="212" t="s">
        <v>3045</v>
      </c>
      <c r="D44" s="212" t="s">
        <v>3045</v>
      </c>
      <c r="E44" s="212" t="s">
        <v>3045</v>
      </c>
      <c r="F44" s="212" t="s">
        <v>3045</v>
      </c>
      <c r="G44" s="223">
        <v>3800</v>
      </c>
      <c r="H44" s="221">
        <v>3800</v>
      </c>
      <c r="I44" s="221">
        <v>1200</v>
      </c>
      <c r="J44" s="221">
        <v>1800</v>
      </c>
      <c r="K44" s="221">
        <v>2400</v>
      </c>
      <c r="L44" s="221">
        <v>7999.8857142857141</v>
      </c>
      <c r="M44" s="221">
        <v>11451.428571428571</v>
      </c>
      <c r="N44" s="213">
        <v>7817</v>
      </c>
      <c r="O44" s="215" t="s">
        <v>3150</v>
      </c>
      <c r="P44" s="224">
        <v>8022.8571428571431</v>
      </c>
      <c r="Q44" s="224">
        <v>7999.8857142857141</v>
      </c>
      <c r="R44" s="217">
        <v>6000</v>
      </c>
      <c r="S44" s="217">
        <v>3017.1428571428601</v>
      </c>
      <c r="T44" s="217">
        <v>4491.4285714285716</v>
      </c>
      <c r="U44" s="216">
        <v>5142.8571428571431</v>
      </c>
      <c r="V44" s="212" t="s">
        <v>3045</v>
      </c>
      <c r="W44" s="217">
        <v>4011.4285714285716</v>
      </c>
      <c r="X44" s="217">
        <v>2400</v>
      </c>
      <c r="Y44" s="216">
        <v>5417.1428571428569</v>
      </c>
      <c r="Z44" s="216">
        <v>6857.1428571428569</v>
      </c>
      <c r="AA44" s="216">
        <v>8108.5714285714284</v>
      </c>
      <c r="AB44" s="212" t="s">
        <v>3045</v>
      </c>
      <c r="AC44" s="216">
        <v>7371.4285714285716</v>
      </c>
      <c r="AD44" s="213">
        <v>6857.1428571428569</v>
      </c>
      <c r="AE44" s="217">
        <v>1988.5714285714287</v>
      </c>
      <c r="AF44" s="217">
        <v>3600</v>
      </c>
      <c r="AG44" s="216">
        <v>6857.1428571428569</v>
      </c>
      <c r="AH44" s="216">
        <v>6857.1428571428569</v>
      </c>
      <c r="AI44" s="217">
        <v>3017.1428571428573</v>
      </c>
      <c r="AJ44" s="216">
        <v>6428.5714285714284</v>
      </c>
      <c r="AK44" s="217">
        <v>6857.1428571428569</v>
      </c>
      <c r="AL44" s="216">
        <v>6857.1428571428569</v>
      </c>
      <c r="AM44" s="217">
        <v>8400</v>
      </c>
      <c r="AN44" s="217">
        <v>4011.4285714285716</v>
      </c>
      <c r="AO44" s="213">
        <v>9000</v>
      </c>
      <c r="AP44" s="212" t="s">
        <v>3045</v>
      </c>
      <c r="AQ44" s="217">
        <v>6000</v>
      </c>
      <c r="AR44" s="217">
        <v>10285.714285714286</v>
      </c>
      <c r="AS44" s="217">
        <v>8571.4285714285706</v>
      </c>
      <c r="AT44" s="218">
        <v>3600</v>
      </c>
      <c r="AU44" s="218">
        <v>3600</v>
      </c>
      <c r="AV44" s="218">
        <v>10285.714285714286</v>
      </c>
      <c r="AX44" s="33" t="s">
        <v>3063</v>
      </c>
      <c r="AY44" s="212" t="s">
        <v>3045</v>
      </c>
      <c r="AZ44" s="212" t="s">
        <v>3045</v>
      </c>
      <c r="BA44" s="212" t="s">
        <v>3045</v>
      </c>
      <c r="BB44" s="212" t="s">
        <v>3045</v>
      </c>
      <c r="BC44" s="212" t="s">
        <v>3045</v>
      </c>
      <c r="BD44" s="223">
        <v>21426</v>
      </c>
      <c r="BE44" s="221">
        <v>8340</v>
      </c>
      <c r="BF44" s="221">
        <v>9999.99999999996</v>
      </c>
      <c r="BG44" s="221">
        <v>11250</v>
      </c>
      <c r="BH44" s="221">
        <v>10000.200000000001</v>
      </c>
      <c r="BI44" s="221">
        <v>11250</v>
      </c>
      <c r="BJ44" s="221">
        <v>11280</v>
      </c>
      <c r="BK44" s="221">
        <v>12540</v>
      </c>
      <c r="BL44" s="224">
        <v>10020</v>
      </c>
      <c r="BM44" s="224">
        <v>10020</v>
      </c>
      <c r="BN44" s="224">
        <v>11250</v>
      </c>
      <c r="BO44" s="217">
        <v>10020</v>
      </c>
      <c r="BP44" s="217">
        <v>8760</v>
      </c>
      <c r="BQ44" s="217">
        <v>10020</v>
      </c>
      <c r="BR44" s="216">
        <v>8760</v>
      </c>
      <c r="BS44" s="212" t="s">
        <v>3045</v>
      </c>
      <c r="BT44" s="217">
        <v>8760</v>
      </c>
      <c r="BU44" s="217">
        <v>11280</v>
      </c>
      <c r="BV44" s="217">
        <v>10020</v>
      </c>
      <c r="BW44" s="217">
        <v>12780</v>
      </c>
      <c r="BX44" s="217">
        <v>17580</v>
      </c>
      <c r="BY44" s="212" t="s">
        <v>3045</v>
      </c>
      <c r="BZ44" s="217">
        <v>18780</v>
      </c>
      <c r="CA44" s="217">
        <v>25020</v>
      </c>
      <c r="CB44" s="217">
        <v>19980</v>
      </c>
      <c r="CC44" s="217">
        <v>19980</v>
      </c>
      <c r="CD44" s="217">
        <v>16500</v>
      </c>
      <c r="CE44" s="217">
        <v>15000</v>
      </c>
      <c r="CF44" s="217">
        <v>12480</v>
      </c>
      <c r="CG44" s="217">
        <v>15000</v>
      </c>
      <c r="CH44" s="217">
        <v>12480</v>
      </c>
      <c r="CI44" s="217">
        <v>6000</v>
      </c>
      <c r="CJ44" s="217">
        <v>16260</v>
      </c>
      <c r="CK44" s="217">
        <v>25020</v>
      </c>
      <c r="CL44" s="217">
        <v>25020</v>
      </c>
      <c r="CM44" s="212" t="s">
        <v>3045</v>
      </c>
      <c r="CN44" s="213">
        <v>9750</v>
      </c>
      <c r="CO44" s="217">
        <v>30000</v>
      </c>
      <c r="CP44" s="217">
        <v>30000</v>
      </c>
      <c r="CQ44" s="218">
        <v>18000</v>
      </c>
      <c r="CR44" s="218">
        <v>6000</v>
      </c>
      <c r="CS44" s="218">
        <v>6000</v>
      </c>
      <c r="CU44" s="33" t="s">
        <v>3063</v>
      </c>
      <c r="CV44" s="212" t="s">
        <v>3045</v>
      </c>
      <c r="CW44" s="212" t="s">
        <v>3045</v>
      </c>
      <c r="CX44" s="212" t="s">
        <v>3045</v>
      </c>
      <c r="CY44" s="212" t="s">
        <v>3045</v>
      </c>
      <c r="CZ44" s="212" t="s">
        <v>3045</v>
      </c>
      <c r="DA44" s="223">
        <v>13000</v>
      </c>
      <c r="DB44" s="221">
        <v>14144</v>
      </c>
      <c r="DC44" s="221">
        <v>15000</v>
      </c>
      <c r="DD44" s="221">
        <v>22500</v>
      </c>
      <c r="DE44" s="221">
        <v>15000</v>
      </c>
      <c r="DF44" s="221">
        <v>5250</v>
      </c>
      <c r="DG44" s="221">
        <v>5250</v>
      </c>
      <c r="DH44" s="221">
        <v>5250</v>
      </c>
      <c r="DI44" s="224">
        <v>3750</v>
      </c>
      <c r="DJ44" s="224">
        <v>4500</v>
      </c>
      <c r="DK44" s="224">
        <v>5250</v>
      </c>
      <c r="DL44" s="217">
        <v>3750</v>
      </c>
      <c r="DM44" s="217">
        <v>4500</v>
      </c>
      <c r="DN44" s="217">
        <v>4500</v>
      </c>
      <c r="DO44" s="217">
        <v>5250</v>
      </c>
      <c r="DP44" s="212" t="s">
        <v>3045</v>
      </c>
      <c r="DQ44" s="217">
        <v>3750</v>
      </c>
      <c r="DR44" s="217">
        <v>5250</v>
      </c>
      <c r="DS44" s="217">
        <v>5250</v>
      </c>
      <c r="DT44" s="217">
        <v>4500</v>
      </c>
      <c r="DU44" s="217">
        <v>6000</v>
      </c>
      <c r="DV44" s="212" t="s">
        <v>3045</v>
      </c>
      <c r="DW44" s="217">
        <v>6000</v>
      </c>
      <c r="DX44" s="231">
        <v>9000</v>
      </c>
      <c r="DY44" s="217">
        <v>9000</v>
      </c>
      <c r="DZ44" s="217">
        <v>7500</v>
      </c>
      <c r="EA44" s="217">
        <v>7500</v>
      </c>
      <c r="EB44" s="216">
        <v>9000</v>
      </c>
      <c r="EC44" s="217">
        <v>7500</v>
      </c>
      <c r="ED44" s="217">
        <v>7500</v>
      </c>
      <c r="EE44" s="217">
        <v>7500</v>
      </c>
      <c r="EF44" s="217">
        <v>9000</v>
      </c>
      <c r="EG44" s="217">
        <v>9750</v>
      </c>
      <c r="EH44" s="217">
        <v>12000</v>
      </c>
      <c r="EI44" s="217">
        <v>11250</v>
      </c>
      <c r="EJ44" s="212" t="s">
        <v>3045</v>
      </c>
      <c r="EK44" s="217">
        <v>7500</v>
      </c>
      <c r="EL44" s="217">
        <v>9000</v>
      </c>
      <c r="EM44" s="217">
        <v>15000</v>
      </c>
      <c r="EN44" s="218">
        <v>7500</v>
      </c>
      <c r="EO44" s="218">
        <v>7500</v>
      </c>
      <c r="EP44" s="218">
        <v>7500</v>
      </c>
      <c r="ER44" s="33" t="s">
        <v>3063</v>
      </c>
      <c r="ES44" s="212" t="s">
        <v>3045</v>
      </c>
      <c r="ET44" s="212" t="s">
        <v>3045</v>
      </c>
      <c r="EU44" s="212" t="s">
        <v>3045</v>
      </c>
      <c r="EV44" s="212" t="s">
        <v>3045</v>
      </c>
      <c r="EW44" s="212" t="s">
        <v>3045</v>
      </c>
      <c r="EX44" s="223">
        <v>2579.1999999999998</v>
      </c>
      <c r="EY44" s="221">
        <v>4000</v>
      </c>
      <c r="EZ44" s="221">
        <v>5581.730769230754</v>
      </c>
      <c r="FA44" s="221">
        <v>9900</v>
      </c>
      <c r="FB44" s="221">
        <v>5806.44</v>
      </c>
      <c r="FC44" s="221">
        <v>3600</v>
      </c>
      <c r="FD44" s="221">
        <v>2700</v>
      </c>
      <c r="FE44" s="221">
        <v>10800</v>
      </c>
      <c r="FF44" s="224">
        <v>1800</v>
      </c>
      <c r="FG44" s="224">
        <v>3600</v>
      </c>
      <c r="FH44" s="224">
        <v>3600</v>
      </c>
      <c r="FI44" s="217">
        <v>3600</v>
      </c>
      <c r="FJ44" s="217">
        <v>3600</v>
      </c>
      <c r="FK44" s="217">
        <v>9000</v>
      </c>
      <c r="FL44" s="217">
        <v>3600</v>
      </c>
      <c r="FM44" s="212" t="s">
        <v>3045</v>
      </c>
      <c r="FN44" s="217">
        <v>6606</v>
      </c>
      <c r="FO44" s="217">
        <v>10800</v>
      </c>
      <c r="FP44" s="217">
        <v>9000</v>
      </c>
      <c r="FQ44" s="217">
        <v>9000</v>
      </c>
      <c r="FR44" s="217">
        <v>9000</v>
      </c>
      <c r="FS44" s="212" t="s">
        <v>3045</v>
      </c>
      <c r="FT44" s="217">
        <v>10800</v>
      </c>
      <c r="FU44" s="231">
        <v>12600</v>
      </c>
      <c r="FV44" s="217">
        <v>3600</v>
      </c>
      <c r="FW44" s="217">
        <v>2700</v>
      </c>
      <c r="FX44" s="217">
        <v>14400</v>
      </c>
      <c r="FY44" s="216">
        <v>14400</v>
      </c>
      <c r="FZ44" s="217">
        <v>4500</v>
      </c>
      <c r="GA44" s="217">
        <v>1800</v>
      </c>
      <c r="GB44" s="217">
        <v>1800</v>
      </c>
      <c r="GC44" s="217">
        <v>1800</v>
      </c>
      <c r="GD44" s="217">
        <v>3600</v>
      </c>
      <c r="GE44" s="217">
        <v>9000</v>
      </c>
      <c r="GF44" s="217">
        <v>9000</v>
      </c>
      <c r="GG44" s="212" t="s">
        <v>3045</v>
      </c>
      <c r="GH44" s="217">
        <v>10800</v>
      </c>
      <c r="GI44" s="217">
        <v>10800</v>
      </c>
      <c r="GJ44" s="217">
        <v>3600</v>
      </c>
      <c r="GK44" s="218">
        <v>10800</v>
      </c>
      <c r="GL44" s="227">
        <v>9000</v>
      </c>
      <c r="GM44" s="218">
        <v>10800</v>
      </c>
      <c r="GO44" s="33" t="s">
        <v>3063</v>
      </c>
      <c r="GP44" s="212" t="s">
        <v>3045</v>
      </c>
      <c r="GQ44" s="212" t="s">
        <v>3045</v>
      </c>
      <c r="GR44" s="212" t="s">
        <v>3045</v>
      </c>
      <c r="GS44" s="212" t="s">
        <v>3045</v>
      </c>
      <c r="GT44" s="212" t="s">
        <v>3045</v>
      </c>
      <c r="GU44" s="223">
        <v>12000</v>
      </c>
      <c r="GV44" s="221">
        <v>8760</v>
      </c>
      <c r="GW44" s="221">
        <v>2750</v>
      </c>
      <c r="GX44" s="221">
        <v>5640</v>
      </c>
      <c r="GY44" s="221">
        <v>4000</v>
      </c>
      <c r="GZ44" s="221">
        <v>4000</v>
      </c>
      <c r="HA44" s="221">
        <v>4000</v>
      </c>
      <c r="HB44" s="221">
        <v>3760</v>
      </c>
      <c r="HC44" s="224">
        <v>4000</v>
      </c>
      <c r="HD44" s="224">
        <v>3760</v>
      </c>
      <c r="HE44" s="224">
        <v>3250</v>
      </c>
      <c r="HF44" s="217">
        <v>2520</v>
      </c>
      <c r="HG44" s="217">
        <v>2520</v>
      </c>
      <c r="HH44" s="217">
        <v>2520</v>
      </c>
      <c r="HI44" s="217">
        <v>1760</v>
      </c>
      <c r="HJ44" s="212" t="s">
        <v>3045</v>
      </c>
      <c r="HK44" s="217">
        <v>1760</v>
      </c>
      <c r="HL44" s="217">
        <v>2240</v>
      </c>
      <c r="HM44" s="217">
        <v>4590</v>
      </c>
      <c r="HN44" s="217">
        <v>6000</v>
      </c>
      <c r="HO44" s="217">
        <v>6000</v>
      </c>
      <c r="HP44" s="212" t="s">
        <v>3045</v>
      </c>
      <c r="HQ44" s="217">
        <v>6000</v>
      </c>
      <c r="HR44" s="231">
        <v>2000</v>
      </c>
      <c r="HS44" s="217">
        <v>1000</v>
      </c>
      <c r="HT44" s="217">
        <v>1000</v>
      </c>
      <c r="HU44" s="217">
        <v>6000</v>
      </c>
      <c r="HV44" s="217">
        <v>1240</v>
      </c>
      <c r="HW44" s="217">
        <v>1240</v>
      </c>
      <c r="HX44" s="217">
        <v>1240</v>
      </c>
      <c r="HY44" s="217">
        <v>2720</v>
      </c>
      <c r="HZ44" s="217">
        <v>3000</v>
      </c>
      <c r="IA44" s="217">
        <v>3240</v>
      </c>
      <c r="IB44" s="217">
        <v>2520</v>
      </c>
      <c r="IC44" s="217">
        <v>2520</v>
      </c>
      <c r="ID44" s="212" t="s">
        <v>3045</v>
      </c>
      <c r="IE44" s="213">
        <v>7760</v>
      </c>
      <c r="IF44" s="217">
        <v>3000</v>
      </c>
      <c r="IG44" s="217">
        <v>8000</v>
      </c>
      <c r="IH44" s="218">
        <v>12000</v>
      </c>
      <c r="II44" s="218">
        <v>3000</v>
      </c>
      <c r="IJ44" s="218">
        <v>3000</v>
      </c>
    </row>
    <row r="45" spans="1:244" ht="17" thickBot="1">
      <c r="A45" s="243" t="s">
        <v>3151</v>
      </c>
      <c r="B45" s="244">
        <v>18592.857142857145</v>
      </c>
      <c r="C45" s="244">
        <v>21714.285714285714</v>
      </c>
      <c r="D45" s="244">
        <v>15634.285714285714</v>
      </c>
      <c r="E45" s="244">
        <v>15200</v>
      </c>
      <c r="F45" s="244">
        <v>13707.142857142857</v>
      </c>
      <c r="G45" s="244">
        <v>21714.285714285714</v>
      </c>
      <c r="H45" s="244">
        <v>10857.142857142857</v>
      </c>
      <c r="I45" s="244">
        <v>5262.8571428571431</v>
      </c>
      <c r="J45" s="244">
        <v>7714.2857142857147</v>
      </c>
      <c r="K45" s="244">
        <v>3428.5714285714284</v>
      </c>
      <c r="L45" s="244">
        <v>8200</v>
      </c>
      <c r="M45" s="244">
        <v>7200</v>
      </c>
      <c r="N45" s="244">
        <v>7817</v>
      </c>
      <c r="O45" s="244">
        <v>6857.1428571428569</v>
      </c>
      <c r="P45" s="244">
        <v>8022.8571428571431</v>
      </c>
      <c r="Q45" s="244">
        <v>6857.1428571428569</v>
      </c>
      <c r="R45" s="244">
        <v>6000</v>
      </c>
      <c r="S45" s="244">
        <v>6857.1428571428596</v>
      </c>
      <c r="T45" s="244">
        <v>5142.8571428571431</v>
      </c>
      <c r="U45" s="244">
        <v>5142.8571428571431</v>
      </c>
      <c r="V45" s="244">
        <v>6000</v>
      </c>
      <c r="W45" s="244">
        <v>4011.4285714285716</v>
      </c>
      <c r="X45" s="244">
        <v>5142.8571428571431</v>
      </c>
      <c r="Y45" s="244">
        <v>5417.1428571428569</v>
      </c>
      <c r="Z45" s="245">
        <v>6857.1428571428569</v>
      </c>
      <c r="AA45" s="245">
        <v>8108.5714285714284</v>
      </c>
      <c r="AB45" s="245">
        <v>8400</v>
      </c>
      <c r="AC45" s="245">
        <v>7371.4285714285716</v>
      </c>
      <c r="AD45" s="245">
        <v>6857.1428571428569</v>
      </c>
      <c r="AE45" s="245">
        <v>6857.1428571428569</v>
      </c>
      <c r="AF45" s="245">
        <v>6857.1428571428569</v>
      </c>
      <c r="AG45" s="245">
        <v>6857.1428571428596</v>
      </c>
      <c r="AH45" s="245">
        <v>6857.1428571428569</v>
      </c>
      <c r="AI45" s="246">
        <v>5142.8571428571431</v>
      </c>
      <c r="AJ45" s="246">
        <v>6428.5714285714284</v>
      </c>
      <c r="AK45" s="246">
        <v>6428.5714285714284</v>
      </c>
      <c r="AL45" s="246">
        <v>6857.1428571428569</v>
      </c>
      <c r="AM45" s="246">
        <v>7714.2857142857147</v>
      </c>
      <c r="AN45" s="246">
        <v>7028.5714285714284</v>
      </c>
      <c r="AO45" s="246">
        <v>12150</v>
      </c>
      <c r="AP45" s="246">
        <v>7028.5714285714284</v>
      </c>
      <c r="AQ45" s="246">
        <v>6857.1428571428569</v>
      </c>
      <c r="AR45" s="246">
        <v>6857.1428571428569</v>
      </c>
      <c r="AS45" s="246">
        <v>6857.1428571428569</v>
      </c>
      <c r="AT45" s="246">
        <v>6857.1428571428569</v>
      </c>
      <c r="AU45" s="246">
        <v>6857.1428571428569</v>
      </c>
      <c r="AV45" s="246">
        <v>6857.1428571428569</v>
      </c>
      <c r="AX45" s="243" t="s">
        <v>3151</v>
      </c>
      <c r="AY45" s="244">
        <v>12000</v>
      </c>
      <c r="AZ45" s="244">
        <v>6000</v>
      </c>
      <c r="BA45" s="244">
        <v>9000</v>
      </c>
      <c r="BB45" s="244">
        <v>15000</v>
      </c>
      <c r="BC45" s="244">
        <v>7500</v>
      </c>
      <c r="BD45" s="244">
        <v>15000</v>
      </c>
      <c r="BE45" s="244">
        <v>9000</v>
      </c>
      <c r="BF45" s="244">
        <v>10020</v>
      </c>
      <c r="BG45" s="244">
        <v>11250</v>
      </c>
      <c r="BH45" s="244">
        <v>9000</v>
      </c>
      <c r="BI45" s="244">
        <v>10779.45</v>
      </c>
      <c r="BJ45" s="244">
        <v>12000</v>
      </c>
      <c r="BK45" s="244">
        <v>13800</v>
      </c>
      <c r="BL45" s="244">
        <v>15000</v>
      </c>
      <c r="BM45" s="244">
        <v>11250</v>
      </c>
      <c r="BN45" s="244">
        <v>12000</v>
      </c>
      <c r="BO45" s="244">
        <v>9000</v>
      </c>
      <c r="BP45" s="244">
        <v>9840</v>
      </c>
      <c r="BQ45" s="244">
        <v>9000</v>
      </c>
      <c r="BR45" s="244">
        <v>9000</v>
      </c>
      <c r="BS45" s="244">
        <v>6885</v>
      </c>
      <c r="BT45" s="244">
        <v>9000</v>
      </c>
      <c r="BU45" s="244">
        <v>9000</v>
      </c>
      <c r="BV45" s="244">
        <v>9510</v>
      </c>
      <c r="BW45" s="245">
        <v>10500</v>
      </c>
      <c r="BX45" s="245">
        <v>12000</v>
      </c>
      <c r="BY45" s="245">
        <v>10500</v>
      </c>
      <c r="BZ45" s="245">
        <v>12000</v>
      </c>
      <c r="CA45" s="245">
        <v>13500</v>
      </c>
      <c r="CB45" s="245">
        <v>10500</v>
      </c>
      <c r="CC45" s="245">
        <v>10500</v>
      </c>
      <c r="CD45" s="245">
        <v>7500</v>
      </c>
      <c r="CE45" s="245">
        <v>7500</v>
      </c>
      <c r="CF45" s="246">
        <v>6375</v>
      </c>
      <c r="CG45" s="246">
        <v>6900</v>
      </c>
      <c r="CH45" s="246">
        <v>7500</v>
      </c>
      <c r="CI45" s="246">
        <v>7500</v>
      </c>
      <c r="CJ45" s="246">
        <v>7500</v>
      </c>
      <c r="CK45" s="246">
        <v>6420</v>
      </c>
      <c r="CL45" s="246">
        <v>8250</v>
      </c>
      <c r="CM45" s="246">
        <v>8250</v>
      </c>
      <c r="CN45" s="246">
        <v>9750</v>
      </c>
      <c r="CO45" s="246">
        <v>9750</v>
      </c>
      <c r="CP45" s="246">
        <v>9000</v>
      </c>
      <c r="CQ45" s="246">
        <v>6000</v>
      </c>
      <c r="CR45" s="246">
        <v>6780</v>
      </c>
      <c r="CS45" s="246">
        <v>7500</v>
      </c>
      <c r="CU45" s="243" t="s">
        <v>3151</v>
      </c>
      <c r="CV45" s="245">
        <v>7800</v>
      </c>
      <c r="CW45" s="245">
        <v>6500</v>
      </c>
      <c r="CX45" s="245">
        <v>6500</v>
      </c>
      <c r="CY45" s="245">
        <v>5200</v>
      </c>
      <c r="CZ45" s="245">
        <v>7800</v>
      </c>
      <c r="DA45" s="245">
        <v>7800</v>
      </c>
      <c r="DB45" s="245">
        <v>6500</v>
      </c>
      <c r="DC45" s="245">
        <v>9000</v>
      </c>
      <c r="DD45" s="245">
        <v>7500</v>
      </c>
      <c r="DE45" s="245">
        <v>9750</v>
      </c>
      <c r="DF45" s="245">
        <v>9375</v>
      </c>
      <c r="DG45" s="246">
        <v>9000</v>
      </c>
      <c r="DH45" s="246">
        <v>12000</v>
      </c>
      <c r="DI45" s="246">
        <v>10125</v>
      </c>
      <c r="DJ45" s="246">
        <v>9945</v>
      </c>
      <c r="DK45" s="246">
        <v>10500</v>
      </c>
      <c r="DL45" s="246">
        <v>10125</v>
      </c>
      <c r="DM45" s="246">
        <v>9750</v>
      </c>
      <c r="DN45" s="246">
        <v>8250</v>
      </c>
      <c r="DO45" s="246">
        <v>9000</v>
      </c>
      <c r="DP45" s="246">
        <v>9000</v>
      </c>
      <c r="DQ45" s="246">
        <v>9000</v>
      </c>
      <c r="DR45" s="246">
        <v>9000</v>
      </c>
      <c r="DS45" s="246">
        <v>9000</v>
      </c>
      <c r="DT45" s="246">
        <v>9000</v>
      </c>
      <c r="DU45" s="246">
        <v>12000</v>
      </c>
      <c r="DV45" s="245">
        <v>9000</v>
      </c>
      <c r="DW45" s="245">
        <v>12000</v>
      </c>
      <c r="DX45" s="247">
        <v>12000</v>
      </c>
      <c r="DY45" s="245">
        <v>10095</v>
      </c>
      <c r="DZ45" s="245">
        <v>12000</v>
      </c>
      <c r="EA45" s="245">
        <v>9000</v>
      </c>
      <c r="EB45" s="245">
        <v>9000</v>
      </c>
      <c r="EC45" s="246">
        <v>9000</v>
      </c>
      <c r="ED45" s="246">
        <v>10500</v>
      </c>
      <c r="EE45" s="246">
        <v>9000</v>
      </c>
      <c r="EF45" s="246">
        <v>9000</v>
      </c>
      <c r="EG45" s="246">
        <v>9000</v>
      </c>
      <c r="EH45" s="246">
        <v>9900</v>
      </c>
      <c r="EI45" s="246">
        <v>10125</v>
      </c>
      <c r="EJ45" s="246">
        <v>10500</v>
      </c>
      <c r="EK45" s="246">
        <v>9300</v>
      </c>
      <c r="EL45" s="246">
        <v>15000</v>
      </c>
      <c r="EM45" s="246">
        <v>12000</v>
      </c>
      <c r="EN45" s="246">
        <v>9000</v>
      </c>
      <c r="EO45" s="246">
        <v>7500</v>
      </c>
      <c r="EP45" s="246">
        <v>7500</v>
      </c>
      <c r="ER45" s="243" t="s">
        <v>3151</v>
      </c>
      <c r="ES45" s="245">
        <v>4800</v>
      </c>
      <c r="ET45" s="245">
        <v>4400</v>
      </c>
      <c r="EU45" s="245">
        <v>4000</v>
      </c>
      <c r="EV45" s="245">
        <v>4400</v>
      </c>
      <c r="EW45" s="245">
        <v>3600</v>
      </c>
      <c r="EX45" s="245">
        <v>4000</v>
      </c>
      <c r="EY45" s="245">
        <v>4000</v>
      </c>
      <c r="EZ45" s="245">
        <v>11250</v>
      </c>
      <c r="FA45" s="245">
        <v>9900</v>
      </c>
      <c r="FB45" s="245">
        <v>7200</v>
      </c>
      <c r="FC45" s="245">
        <v>9000</v>
      </c>
      <c r="FD45" s="246">
        <v>9000</v>
      </c>
      <c r="FE45" s="246">
        <v>10800</v>
      </c>
      <c r="FF45" s="246">
        <v>8100</v>
      </c>
      <c r="FG45" s="246">
        <v>10800</v>
      </c>
      <c r="FH45" s="246">
        <v>9000</v>
      </c>
      <c r="FI45" s="246">
        <v>9000</v>
      </c>
      <c r="FJ45" s="246">
        <v>9900</v>
      </c>
      <c r="FK45" s="246">
        <v>9000</v>
      </c>
      <c r="FL45" s="246">
        <v>9000</v>
      </c>
      <c r="FM45" s="246">
        <v>9900</v>
      </c>
      <c r="FN45" s="246">
        <v>9000</v>
      </c>
      <c r="FO45" s="246">
        <v>10800</v>
      </c>
      <c r="FP45" s="246">
        <v>9000</v>
      </c>
      <c r="FQ45" s="246">
        <v>9000</v>
      </c>
      <c r="FR45" s="246">
        <v>9000</v>
      </c>
      <c r="FS45" s="245">
        <v>9000</v>
      </c>
      <c r="FT45" s="245">
        <v>10800</v>
      </c>
      <c r="FU45" s="247">
        <v>12600</v>
      </c>
      <c r="FV45" s="245">
        <v>11700</v>
      </c>
      <c r="FW45" s="245">
        <v>12600</v>
      </c>
      <c r="FX45" s="245">
        <v>14400</v>
      </c>
      <c r="FY45" s="245">
        <v>14400</v>
      </c>
      <c r="FZ45" s="246">
        <v>11700</v>
      </c>
      <c r="GA45" s="246">
        <v>10800</v>
      </c>
      <c r="GB45" s="246">
        <v>10800</v>
      </c>
      <c r="GC45" s="246">
        <v>10800</v>
      </c>
      <c r="GD45" s="246">
        <v>9900</v>
      </c>
      <c r="GE45" s="246">
        <v>12600</v>
      </c>
      <c r="GF45" s="246">
        <v>12150</v>
      </c>
      <c r="GG45" s="246">
        <v>14400</v>
      </c>
      <c r="GH45" s="246">
        <v>10800</v>
      </c>
      <c r="GI45" s="246">
        <v>12150</v>
      </c>
      <c r="GJ45" s="246">
        <v>13500</v>
      </c>
      <c r="GK45" s="246">
        <v>7200</v>
      </c>
      <c r="GL45" s="248">
        <v>9000</v>
      </c>
      <c r="GM45" s="246">
        <v>13050</v>
      </c>
      <c r="GO45" s="243" t="s">
        <v>3151</v>
      </c>
      <c r="GP45" s="245">
        <v>4000</v>
      </c>
      <c r="GQ45" s="245">
        <v>5000</v>
      </c>
      <c r="GR45" s="245">
        <v>4240</v>
      </c>
      <c r="GS45" s="245">
        <v>4504</v>
      </c>
      <c r="GT45" s="245">
        <v>6000</v>
      </c>
      <c r="GU45" s="245">
        <v>5000</v>
      </c>
      <c r="GV45" s="245">
        <v>8000</v>
      </c>
      <c r="GW45" s="245">
        <v>6000</v>
      </c>
      <c r="GX45" s="245">
        <v>5625</v>
      </c>
      <c r="GY45" s="245">
        <v>5400</v>
      </c>
      <c r="GZ45" s="245">
        <v>6000</v>
      </c>
      <c r="HA45" s="246">
        <v>8000</v>
      </c>
      <c r="HB45" s="246">
        <v>6000</v>
      </c>
      <c r="HC45" s="246">
        <v>6600</v>
      </c>
      <c r="HD45" s="246">
        <v>4760</v>
      </c>
      <c r="HE45" s="246">
        <v>5000</v>
      </c>
      <c r="HF45" s="246">
        <v>4000</v>
      </c>
      <c r="HG45" s="246">
        <v>4000</v>
      </c>
      <c r="HH45" s="246">
        <v>4000</v>
      </c>
      <c r="HI45" s="246">
        <v>4000</v>
      </c>
      <c r="HJ45" s="246">
        <v>5500</v>
      </c>
      <c r="HK45" s="246">
        <v>4000</v>
      </c>
      <c r="HL45" s="246">
        <v>4000</v>
      </c>
      <c r="HM45" s="246">
        <v>4590</v>
      </c>
      <c r="HN45" s="246">
        <v>6000</v>
      </c>
      <c r="HO45" s="246">
        <v>7200</v>
      </c>
      <c r="HP45" s="245">
        <v>6000</v>
      </c>
      <c r="HQ45" s="245">
        <v>6000</v>
      </c>
      <c r="HR45" s="247">
        <v>4260</v>
      </c>
      <c r="HS45" s="245">
        <v>4000</v>
      </c>
      <c r="HT45" s="245">
        <v>4000</v>
      </c>
      <c r="HU45" s="245">
        <v>4000</v>
      </c>
      <c r="HV45" s="245">
        <v>4000</v>
      </c>
      <c r="HW45" s="246">
        <v>4000</v>
      </c>
      <c r="HX45" s="246">
        <v>4360</v>
      </c>
      <c r="HY45" s="246">
        <v>5850</v>
      </c>
      <c r="HZ45" s="246">
        <v>4520</v>
      </c>
      <c r="IA45" s="246">
        <v>5100</v>
      </c>
      <c r="IB45" s="246">
        <v>6000</v>
      </c>
      <c r="IC45" s="246">
        <v>8000</v>
      </c>
      <c r="ID45" s="246">
        <v>8000</v>
      </c>
      <c r="IE45" s="246">
        <v>7760</v>
      </c>
      <c r="IF45" s="246">
        <v>5400</v>
      </c>
      <c r="IG45" s="246">
        <v>4800</v>
      </c>
      <c r="IH45" s="246">
        <v>4000</v>
      </c>
      <c r="II45" s="246">
        <v>4000</v>
      </c>
      <c r="IJ45" s="246">
        <v>5000</v>
      </c>
    </row>
    <row r="46" spans="1:244">
      <c r="BZ46" s="199"/>
      <c r="CA46" s="199"/>
      <c r="CB46" s="199"/>
      <c r="CC46" s="199"/>
      <c r="CD46" s="199"/>
      <c r="CE46" s="199"/>
    </row>
    <row r="48" spans="1:244" ht="68" customHeight="1">
      <c r="A48" s="187" t="s">
        <v>2957</v>
      </c>
      <c r="B48" s="187" t="s">
        <v>3003</v>
      </c>
      <c r="C48" s="187" t="s">
        <v>3004</v>
      </c>
      <c r="D48" s="187" t="s">
        <v>3005</v>
      </c>
      <c r="E48" s="187" t="s">
        <v>3006</v>
      </c>
      <c r="F48" s="187" t="s">
        <v>3007</v>
      </c>
      <c r="G48" s="249" t="s">
        <v>3152</v>
      </c>
      <c r="H48" s="187" t="s">
        <v>3153</v>
      </c>
      <c r="I48" s="187" t="s">
        <v>3154</v>
      </c>
      <c r="J48" s="250" t="s">
        <v>3155</v>
      </c>
      <c r="K48" s="187" t="s">
        <v>3156</v>
      </c>
      <c r="L48" s="250" t="s">
        <v>3157</v>
      </c>
      <c r="M48" s="187" t="s">
        <v>3158</v>
      </c>
      <c r="N48" s="250" t="s">
        <v>3159</v>
      </c>
      <c r="O48" s="187" t="s">
        <v>3160</v>
      </c>
      <c r="P48" s="250" t="s">
        <v>3159</v>
      </c>
      <c r="Q48" s="187" t="s">
        <v>3161</v>
      </c>
      <c r="R48" s="187" t="s">
        <v>3162</v>
      </c>
      <c r="S48" s="187" t="s">
        <v>3163</v>
      </c>
      <c r="T48" s="187" t="s">
        <v>3164</v>
      </c>
      <c r="U48" s="187" t="s">
        <v>3165</v>
      </c>
      <c r="V48" s="250" t="s">
        <v>3166</v>
      </c>
      <c r="W48" s="187" t="s">
        <v>3167</v>
      </c>
      <c r="X48" s="187" t="s">
        <v>3168</v>
      </c>
      <c r="Y48" s="187" t="s">
        <v>3169</v>
      </c>
      <c r="Z48" s="251" t="s">
        <v>3170</v>
      </c>
      <c r="AA48" s="251" t="s">
        <v>3171</v>
      </c>
      <c r="AB48" s="210" t="s">
        <v>3172</v>
      </c>
      <c r="AC48" s="251" t="s">
        <v>3172</v>
      </c>
      <c r="AD48" s="251" t="s">
        <v>3173</v>
      </c>
      <c r="AE48" s="187" t="s">
        <v>3174</v>
      </c>
      <c r="AF48" s="187" t="s">
        <v>3175</v>
      </c>
      <c r="AG48" s="187" t="s">
        <v>3176</v>
      </c>
      <c r="AH48" s="187" t="s">
        <v>3177</v>
      </c>
      <c r="AI48" s="252" t="s">
        <v>3178</v>
      </c>
      <c r="AJ48" s="252" t="s">
        <v>3179</v>
      </c>
      <c r="AK48" s="252" t="s">
        <v>3180</v>
      </c>
      <c r="AL48" s="187" t="s">
        <v>3181</v>
      </c>
      <c r="AM48" s="187" t="s">
        <v>3182</v>
      </c>
      <c r="AN48" s="187" t="s">
        <v>3183</v>
      </c>
      <c r="AO48" s="187" t="s">
        <v>3184</v>
      </c>
      <c r="AP48" s="187" t="s">
        <v>3185</v>
      </c>
      <c r="AQ48" s="187" t="s">
        <v>3186</v>
      </c>
      <c r="AR48" s="187" t="s">
        <v>3187</v>
      </c>
      <c r="AS48" s="187" t="s">
        <v>3188</v>
      </c>
      <c r="AT48" s="187" t="s">
        <v>3189</v>
      </c>
      <c r="AU48" s="187" t="s">
        <v>3190</v>
      </c>
      <c r="AV48" s="187" t="s">
        <v>3191</v>
      </c>
      <c r="AX48" s="187" t="s">
        <v>2957</v>
      </c>
      <c r="AY48" s="187" t="s">
        <v>3003</v>
      </c>
      <c r="AZ48" s="187" t="s">
        <v>3004</v>
      </c>
      <c r="BA48" s="187" t="s">
        <v>3005</v>
      </c>
      <c r="BB48" s="187" t="s">
        <v>3006</v>
      </c>
      <c r="BC48" s="187" t="s">
        <v>3007</v>
      </c>
      <c r="BD48" s="249" t="s">
        <v>3152</v>
      </c>
      <c r="BE48" s="187" t="s">
        <v>3153</v>
      </c>
      <c r="BF48" s="187" t="s">
        <v>3154</v>
      </c>
      <c r="BG48" s="250" t="s">
        <v>3155</v>
      </c>
      <c r="BH48" s="187" t="s">
        <v>3156</v>
      </c>
      <c r="BI48" s="250" t="s">
        <v>3157</v>
      </c>
      <c r="BJ48" s="187" t="s">
        <v>3158</v>
      </c>
      <c r="BK48" s="250" t="s">
        <v>3159</v>
      </c>
      <c r="BL48" s="187" t="s">
        <v>3160</v>
      </c>
      <c r="BM48" s="250" t="s">
        <v>3192</v>
      </c>
      <c r="BN48" s="187" t="s">
        <v>3161</v>
      </c>
      <c r="BO48" s="187" t="s">
        <v>3162</v>
      </c>
      <c r="BP48" s="187" t="s">
        <v>3163</v>
      </c>
      <c r="BQ48" s="187" t="s">
        <v>3164</v>
      </c>
      <c r="BR48" s="187" t="s">
        <v>3165</v>
      </c>
      <c r="BS48" s="250" t="s">
        <v>3193</v>
      </c>
      <c r="BT48" s="187" t="s">
        <v>3194</v>
      </c>
      <c r="BU48" s="187" t="s">
        <v>3168</v>
      </c>
      <c r="BV48" s="187" t="s">
        <v>3169</v>
      </c>
      <c r="BW48" s="187" t="s">
        <v>3170</v>
      </c>
      <c r="BX48" s="187" t="s">
        <v>3171</v>
      </c>
      <c r="BY48" s="210" t="s">
        <v>3172</v>
      </c>
      <c r="BZ48" s="187" t="s">
        <v>3195</v>
      </c>
      <c r="CA48" s="187" t="s">
        <v>3173</v>
      </c>
      <c r="CB48" s="187" t="s">
        <v>3174</v>
      </c>
      <c r="CC48" s="187" t="s">
        <v>3175</v>
      </c>
      <c r="CD48" s="187" t="s">
        <v>3196</v>
      </c>
      <c r="CE48" s="187" t="s">
        <v>3177</v>
      </c>
      <c r="CF48" s="252" t="s">
        <v>3178</v>
      </c>
      <c r="CG48" s="252" t="s">
        <v>3179</v>
      </c>
      <c r="CH48" s="252" t="s">
        <v>3180</v>
      </c>
      <c r="CI48" s="187" t="s">
        <v>3181</v>
      </c>
      <c r="CJ48" s="187" t="s">
        <v>3182</v>
      </c>
      <c r="CK48" s="187" t="s">
        <v>3183</v>
      </c>
      <c r="CL48" s="187" t="s">
        <v>3184</v>
      </c>
      <c r="CM48" s="187" t="s">
        <v>3185</v>
      </c>
      <c r="CN48" s="187" t="s">
        <v>3186</v>
      </c>
      <c r="CO48" s="187" t="s">
        <v>3187</v>
      </c>
      <c r="CP48" s="187" t="s">
        <v>3188</v>
      </c>
      <c r="CQ48" s="187" t="s">
        <v>3189</v>
      </c>
      <c r="CR48" s="187" t="s">
        <v>3190</v>
      </c>
      <c r="CS48" s="187" t="s">
        <v>3197</v>
      </c>
      <c r="CU48" s="187" t="s">
        <v>2957</v>
      </c>
      <c r="CV48" s="187" t="s">
        <v>3003</v>
      </c>
      <c r="CW48" s="187" t="s">
        <v>3004</v>
      </c>
      <c r="CX48" s="187" t="s">
        <v>3005</v>
      </c>
      <c r="CY48" s="187" t="s">
        <v>3006</v>
      </c>
      <c r="CZ48" s="187" t="s">
        <v>3007</v>
      </c>
      <c r="DA48" s="249" t="s">
        <v>3008</v>
      </c>
      <c r="DB48" s="187" t="s">
        <v>3153</v>
      </c>
      <c r="DC48" s="187" t="s">
        <v>3154</v>
      </c>
      <c r="DD48" s="250" t="s">
        <v>3155</v>
      </c>
      <c r="DE48" s="187" t="s">
        <v>3156</v>
      </c>
      <c r="DF48" s="250" t="s">
        <v>3157</v>
      </c>
      <c r="DG48" s="187" t="s">
        <v>3158</v>
      </c>
      <c r="DH48" s="250" t="s">
        <v>3159</v>
      </c>
      <c r="DI48" s="187" t="s">
        <v>3160</v>
      </c>
      <c r="DJ48" s="250" t="s">
        <v>3192</v>
      </c>
      <c r="DK48" s="187" t="s">
        <v>3161</v>
      </c>
      <c r="DL48" s="187" t="s">
        <v>3162</v>
      </c>
      <c r="DM48" s="187" t="s">
        <v>3163</v>
      </c>
      <c r="DN48" s="187" t="s">
        <v>3164</v>
      </c>
      <c r="DO48" s="187" t="s">
        <v>3165</v>
      </c>
      <c r="DP48" s="250" t="s">
        <v>3193</v>
      </c>
      <c r="DQ48" s="187" t="s">
        <v>3194</v>
      </c>
      <c r="DR48" s="187" t="s">
        <v>3168</v>
      </c>
      <c r="DS48" s="187" t="s">
        <v>3169</v>
      </c>
      <c r="DT48" s="187" t="s">
        <v>3170</v>
      </c>
      <c r="DU48" s="187" t="s">
        <v>3171</v>
      </c>
      <c r="DV48" s="210" t="s">
        <v>3172</v>
      </c>
      <c r="DW48" s="187" t="s">
        <v>3195</v>
      </c>
      <c r="DX48" s="187" t="s">
        <v>3173</v>
      </c>
      <c r="DY48" s="187" t="s">
        <v>3174</v>
      </c>
      <c r="DZ48" s="187" t="s">
        <v>3175</v>
      </c>
      <c r="EA48" s="187" t="s">
        <v>3198</v>
      </c>
      <c r="EB48" s="187" t="s">
        <v>3199</v>
      </c>
      <c r="EC48" s="252" t="s">
        <v>3178</v>
      </c>
      <c r="ED48" s="252" t="s">
        <v>3179</v>
      </c>
      <c r="EE48" s="252" t="s">
        <v>3180</v>
      </c>
      <c r="EF48" s="252" t="s">
        <v>3181</v>
      </c>
      <c r="EG48" s="187" t="s">
        <v>3182</v>
      </c>
      <c r="EH48" s="187" t="s">
        <v>3183</v>
      </c>
      <c r="EI48" s="187" t="s">
        <v>3184</v>
      </c>
      <c r="EJ48" s="187" t="s">
        <v>3185</v>
      </c>
      <c r="EK48" s="187" t="s">
        <v>3186</v>
      </c>
      <c r="EL48" s="187" t="s">
        <v>3187</v>
      </c>
      <c r="EM48" s="187" t="s">
        <v>3188</v>
      </c>
      <c r="EN48" s="187" t="s">
        <v>3189</v>
      </c>
      <c r="EO48" s="187" t="s">
        <v>3190</v>
      </c>
      <c r="EP48" s="187" t="s">
        <v>3197</v>
      </c>
      <c r="ER48" s="187" t="s">
        <v>2957</v>
      </c>
      <c r="ES48" s="187" t="s">
        <v>3003</v>
      </c>
      <c r="ET48" s="187" t="s">
        <v>3004</v>
      </c>
      <c r="EU48" s="187" t="s">
        <v>3005</v>
      </c>
      <c r="EV48" s="187" t="s">
        <v>3006</v>
      </c>
      <c r="EW48" s="187" t="s">
        <v>3007</v>
      </c>
      <c r="EX48" s="249" t="s">
        <v>3200</v>
      </c>
      <c r="EY48" s="187" t="s">
        <v>3201</v>
      </c>
      <c r="EZ48" s="187" t="s">
        <v>3202</v>
      </c>
      <c r="FA48" s="250" t="s">
        <v>3203</v>
      </c>
      <c r="FB48" s="187" t="s">
        <v>3204</v>
      </c>
      <c r="FC48" s="250" t="s">
        <v>3205</v>
      </c>
      <c r="FD48" s="187" t="s">
        <v>3206</v>
      </c>
      <c r="FE48" s="250" t="s">
        <v>3207</v>
      </c>
      <c r="FF48" s="187" t="s">
        <v>3208</v>
      </c>
      <c r="FG48" s="250" t="s">
        <v>3209</v>
      </c>
      <c r="FH48" s="187" t="s">
        <v>3210</v>
      </c>
      <c r="FI48" s="187" t="s">
        <v>3211</v>
      </c>
      <c r="FJ48" s="187" t="s">
        <v>3212</v>
      </c>
      <c r="FK48" s="187" t="s">
        <v>3213</v>
      </c>
      <c r="FL48" s="187" t="s">
        <v>3214</v>
      </c>
      <c r="FM48" s="250" t="s">
        <v>3193</v>
      </c>
      <c r="FN48" s="187" t="s">
        <v>3194</v>
      </c>
      <c r="FO48" s="187" t="s">
        <v>3215</v>
      </c>
      <c r="FP48" s="187" t="s">
        <v>3216</v>
      </c>
      <c r="FQ48" s="187" t="s">
        <v>3217</v>
      </c>
      <c r="FR48" s="187" t="s">
        <v>3218</v>
      </c>
      <c r="FS48" s="210" t="s">
        <v>3219</v>
      </c>
      <c r="FT48" s="187" t="s">
        <v>3220</v>
      </c>
      <c r="FU48" s="187" t="s">
        <v>3221</v>
      </c>
      <c r="FV48" s="187" t="s">
        <v>3222</v>
      </c>
      <c r="FW48" s="187" t="s">
        <v>3223</v>
      </c>
      <c r="FX48" s="187" t="s">
        <v>3224</v>
      </c>
      <c r="FY48" s="187" t="s">
        <v>3225</v>
      </c>
      <c r="FZ48" s="252" t="s">
        <v>3226</v>
      </c>
      <c r="GA48" s="252" t="s">
        <v>3179</v>
      </c>
      <c r="GB48" s="252" t="s">
        <v>3180</v>
      </c>
      <c r="GC48" s="187" t="s">
        <v>3181</v>
      </c>
      <c r="GD48" s="187" t="s">
        <v>3182</v>
      </c>
      <c r="GE48" s="187" t="s">
        <v>3183</v>
      </c>
      <c r="GF48" s="187" t="s">
        <v>3184</v>
      </c>
      <c r="GG48" s="187" t="s">
        <v>3185</v>
      </c>
      <c r="GH48" s="187" t="s">
        <v>3186</v>
      </c>
      <c r="GI48" s="187" t="s">
        <v>3187</v>
      </c>
      <c r="GJ48" s="187" t="s">
        <v>3188</v>
      </c>
      <c r="GK48" s="187" t="s">
        <v>3189</v>
      </c>
      <c r="GL48" s="187" t="s">
        <v>3190</v>
      </c>
      <c r="GM48" s="187" t="s">
        <v>3227</v>
      </c>
      <c r="GO48" s="187" t="s">
        <v>2957</v>
      </c>
      <c r="GP48" s="187" t="s">
        <v>3003</v>
      </c>
      <c r="GQ48" s="187" t="s">
        <v>3004</v>
      </c>
      <c r="GR48" s="187" t="s">
        <v>3005</v>
      </c>
      <c r="GS48" s="187" t="s">
        <v>3006</v>
      </c>
      <c r="GT48" s="187" t="s">
        <v>3007</v>
      </c>
      <c r="GU48" s="249" t="s">
        <v>3008</v>
      </c>
      <c r="GV48" s="187" t="s">
        <v>3153</v>
      </c>
      <c r="GW48" s="187" t="s">
        <v>3154</v>
      </c>
      <c r="GX48" s="250" t="s">
        <v>3155</v>
      </c>
      <c r="GY48" s="187" t="s">
        <v>3156</v>
      </c>
      <c r="GZ48" s="250" t="s">
        <v>3157</v>
      </c>
      <c r="HA48" s="187" t="s">
        <v>3158</v>
      </c>
      <c r="HB48" s="250" t="s">
        <v>3159</v>
      </c>
      <c r="HC48" s="187" t="s">
        <v>3160</v>
      </c>
      <c r="HD48" s="250" t="s">
        <v>3192</v>
      </c>
      <c r="HE48" s="187" t="s">
        <v>3161</v>
      </c>
      <c r="HF48" s="187" t="s">
        <v>3162</v>
      </c>
      <c r="HG48" s="187" t="s">
        <v>3163</v>
      </c>
      <c r="HH48" s="187" t="s">
        <v>3164</v>
      </c>
      <c r="HI48" s="187" t="s">
        <v>3165</v>
      </c>
      <c r="HJ48" s="250" t="s">
        <v>3193</v>
      </c>
      <c r="HK48" s="187" t="s">
        <v>3228</v>
      </c>
      <c r="HL48" s="187" t="s">
        <v>3168</v>
      </c>
      <c r="HM48" s="187" t="s">
        <v>3229</v>
      </c>
      <c r="HN48" s="187" t="s">
        <v>3230</v>
      </c>
      <c r="HO48" s="187" t="s">
        <v>3230</v>
      </c>
      <c r="HP48" s="210" t="s">
        <v>3172</v>
      </c>
      <c r="HQ48" s="187" t="s">
        <v>3195</v>
      </c>
      <c r="HR48" s="187" t="s">
        <v>3173</v>
      </c>
      <c r="HS48" s="187" t="s">
        <v>3174</v>
      </c>
      <c r="HT48" s="187" t="s">
        <v>3175</v>
      </c>
      <c r="HU48" s="187" t="s">
        <v>3198</v>
      </c>
      <c r="HV48" s="187" t="s">
        <v>3199</v>
      </c>
      <c r="HW48" s="252" t="s">
        <v>3178</v>
      </c>
      <c r="HX48" s="252" t="s">
        <v>3179</v>
      </c>
      <c r="HY48" s="252" t="s">
        <v>3180</v>
      </c>
      <c r="HZ48" s="187" t="s">
        <v>3231</v>
      </c>
      <c r="IA48" s="187" t="s">
        <v>3182</v>
      </c>
      <c r="IB48" s="187" t="s">
        <v>3183</v>
      </c>
      <c r="IC48" s="187" t="s">
        <v>3184</v>
      </c>
      <c r="ID48" s="187" t="s">
        <v>3185</v>
      </c>
      <c r="IE48" s="187" t="s">
        <v>3186</v>
      </c>
      <c r="IF48" s="187" t="s">
        <v>3187</v>
      </c>
      <c r="IG48" s="187" t="s">
        <v>3188</v>
      </c>
      <c r="IH48" s="187" t="s">
        <v>3189</v>
      </c>
      <c r="II48" s="187" t="s">
        <v>3190</v>
      </c>
      <c r="IJ48" s="187" t="s">
        <v>3232</v>
      </c>
    </row>
    <row r="49" spans="1:244">
      <c r="A49" s="33" t="s">
        <v>3044</v>
      </c>
      <c r="B49" s="253"/>
      <c r="C49" s="253"/>
      <c r="D49" s="253"/>
      <c r="E49" s="253"/>
      <c r="F49" s="253"/>
      <c r="G49" s="199" t="s">
        <v>3047</v>
      </c>
      <c r="H49" s="199" t="s">
        <v>3047</v>
      </c>
      <c r="I49" s="199">
        <v>0.46103896103896114</v>
      </c>
      <c r="J49" s="199" t="s">
        <v>3047</v>
      </c>
      <c r="K49" s="199" t="s">
        <v>3047</v>
      </c>
      <c r="L49" s="199" t="s">
        <v>3047</v>
      </c>
      <c r="M49" s="199" t="s">
        <v>3047</v>
      </c>
      <c r="N49" s="199"/>
      <c r="O49" s="199" t="s">
        <v>3047</v>
      </c>
      <c r="P49" s="199" t="s">
        <v>3047</v>
      </c>
      <c r="Q49" s="199">
        <v>-0.14529914529914534</v>
      </c>
      <c r="R49" s="199">
        <v>-0.125</v>
      </c>
      <c r="S49" s="199">
        <v>0.14285714285714324</v>
      </c>
      <c r="T49" s="199">
        <v>-0.25000000000000022</v>
      </c>
      <c r="U49" s="199">
        <v>0</v>
      </c>
      <c r="V49" s="199">
        <v>0.16666666666666652</v>
      </c>
      <c r="W49" s="199">
        <v>-0.21999999999999997</v>
      </c>
      <c r="X49" s="199">
        <v>0.28205128205128216</v>
      </c>
      <c r="Y49" s="199">
        <v>5.3333333333333233E-2</v>
      </c>
      <c r="Z49" s="199">
        <v>0.26582278481012667</v>
      </c>
      <c r="AA49" s="199">
        <v>0.18250000000000011</v>
      </c>
      <c r="AB49" s="199"/>
      <c r="AC49" s="199"/>
      <c r="AD49" s="199"/>
      <c r="AE49" s="199"/>
      <c r="AF49" s="199">
        <v>0</v>
      </c>
      <c r="AG49" s="199">
        <v>0</v>
      </c>
      <c r="AH49" s="199">
        <v>0</v>
      </c>
      <c r="AI49" s="254"/>
      <c r="AJ49" s="254"/>
      <c r="AK49" s="254">
        <v>0</v>
      </c>
      <c r="AL49" s="254">
        <v>0.52671755725190827</v>
      </c>
      <c r="AM49" s="254">
        <v>0.125</v>
      </c>
      <c r="AN49" s="254">
        <v>-8.8888888888888906E-2</v>
      </c>
      <c r="AO49" s="254">
        <v>-3.707317073170735E-2</v>
      </c>
      <c r="AP49" s="254">
        <v>3.8500506585612992E-2</v>
      </c>
      <c r="AQ49" s="254"/>
      <c r="AR49" s="254"/>
      <c r="AS49" s="254">
        <v>0</v>
      </c>
      <c r="AT49" s="254"/>
      <c r="AU49" s="255"/>
      <c r="AV49" s="255"/>
      <c r="AX49" s="33" t="s">
        <v>3044</v>
      </c>
      <c r="AY49" s="253"/>
      <c r="AZ49" s="253"/>
      <c r="BA49" s="253"/>
      <c r="BB49" s="253"/>
      <c r="BC49" s="253"/>
      <c r="BD49" s="199" t="s">
        <v>3047</v>
      </c>
      <c r="BE49" s="199" t="s">
        <v>3047</v>
      </c>
      <c r="BF49" s="199">
        <v>-0.66664999999999996</v>
      </c>
      <c r="BG49" s="199">
        <v>0.31993400329983501</v>
      </c>
      <c r="BH49" s="199">
        <v>-0.23863636363636365</v>
      </c>
      <c r="BI49" s="199">
        <v>0.25373134328358216</v>
      </c>
      <c r="BJ49" s="199">
        <v>0.39285714285714279</v>
      </c>
      <c r="BK49" s="199">
        <v>0</v>
      </c>
      <c r="BL49" s="199">
        <v>-0.28205128205128205</v>
      </c>
      <c r="BM49" s="199">
        <v>-0.28205128205128205</v>
      </c>
      <c r="BN49" s="199">
        <v>0.58726190476190498</v>
      </c>
      <c r="BO49" s="199">
        <v>-0.12247806195154887</v>
      </c>
      <c r="BP49" s="199">
        <v>-0.29059829059829057</v>
      </c>
      <c r="BQ49" s="199">
        <v>-0.19277108433734935</v>
      </c>
      <c r="BR49" s="199">
        <v>0</v>
      </c>
      <c r="BS49" s="256">
        <v>0.11940298507462677</v>
      </c>
      <c r="BT49" s="199">
        <v>0</v>
      </c>
      <c r="BU49" s="199">
        <v>0</v>
      </c>
      <c r="BV49" s="199">
        <v>0</v>
      </c>
      <c r="BW49" s="199">
        <v>0</v>
      </c>
      <c r="BX49" s="199">
        <v>1.9850746268656718</v>
      </c>
      <c r="BY49" s="199"/>
      <c r="BZ49" s="199"/>
      <c r="CA49" s="199"/>
      <c r="CB49" s="257"/>
      <c r="CC49" s="257">
        <v>-0.25373134328358204</v>
      </c>
      <c r="CD49" s="257">
        <v>0</v>
      </c>
      <c r="CE49" s="257">
        <v>0</v>
      </c>
      <c r="CF49" s="254"/>
      <c r="CG49" s="254"/>
      <c r="CH49" s="254">
        <v>0</v>
      </c>
      <c r="CI49" s="254">
        <v>-0.33999999999999997</v>
      </c>
      <c r="CJ49" s="254">
        <v>-6.0606060606060552E-2</v>
      </c>
      <c r="CK49" s="254">
        <v>0.61290322580645151</v>
      </c>
      <c r="CL49" s="254">
        <v>0</v>
      </c>
      <c r="CM49" s="254">
        <v>0</v>
      </c>
      <c r="CN49" s="254"/>
      <c r="CO49" s="254"/>
      <c r="CP49" s="72">
        <v>0</v>
      </c>
      <c r="CQ49" s="72"/>
      <c r="CR49" s="254"/>
      <c r="CS49" s="254"/>
      <c r="CU49" s="33" t="s">
        <v>3044</v>
      </c>
      <c r="CV49" s="258"/>
      <c r="CW49" s="258"/>
      <c r="CX49" s="258"/>
      <c r="CY49" s="258"/>
      <c r="CZ49" s="258"/>
      <c r="DA49" s="199" t="s">
        <v>3047</v>
      </c>
      <c r="DB49" s="199" t="s">
        <v>3047</v>
      </c>
      <c r="DC49" s="199">
        <v>-9.9999999999999978E-2</v>
      </c>
      <c r="DD49" s="199">
        <v>0.11111111111111116</v>
      </c>
      <c r="DE49" s="199">
        <v>-0.19999999999999996</v>
      </c>
      <c r="DF49" s="199">
        <v>0.25</v>
      </c>
      <c r="DG49" s="199">
        <v>0</v>
      </c>
      <c r="DH49" s="199">
        <v>0</v>
      </c>
      <c r="DI49" s="199">
        <v>0</v>
      </c>
      <c r="DJ49" s="199">
        <v>0</v>
      </c>
      <c r="DK49" s="199">
        <v>0</v>
      </c>
      <c r="DL49" s="199">
        <v>-0.33333333333333337</v>
      </c>
      <c r="DM49" s="199">
        <v>9.375E-2</v>
      </c>
      <c r="DN49" s="199">
        <v>-0.4285714285714286</v>
      </c>
      <c r="DO49" s="199">
        <v>-0.248</v>
      </c>
      <c r="DP49" s="199">
        <v>-0.46808510638297873</v>
      </c>
      <c r="DQ49" s="199">
        <v>0</v>
      </c>
      <c r="DR49" s="199">
        <v>-0.2021276595744681</v>
      </c>
      <c r="DS49" s="257">
        <v>0.25333333333333341</v>
      </c>
      <c r="DT49" s="257">
        <v>0</v>
      </c>
      <c r="DU49" s="257">
        <v>0.32978723404255317</v>
      </c>
      <c r="DV49" s="257"/>
      <c r="DW49" s="257"/>
      <c r="DX49" s="257"/>
      <c r="DY49" s="257"/>
      <c r="DZ49" s="257">
        <v>-0.39936102236421722</v>
      </c>
      <c r="EA49" s="257">
        <v>0</v>
      </c>
      <c r="EB49" s="257">
        <v>-6.9148936170212782E-2</v>
      </c>
      <c r="EC49" s="254"/>
      <c r="ED49" s="254"/>
      <c r="EE49" s="254">
        <v>0</v>
      </c>
      <c r="EF49" s="254">
        <v>0</v>
      </c>
      <c r="EG49" s="254">
        <v>0</v>
      </c>
      <c r="EH49" s="254">
        <v>0.5</v>
      </c>
      <c r="EI49" s="254">
        <v>0</v>
      </c>
      <c r="EJ49" s="254">
        <v>0.16799999999999993</v>
      </c>
      <c r="EK49" s="254"/>
      <c r="EL49" s="254"/>
      <c r="EM49" s="254">
        <v>0</v>
      </c>
      <c r="EN49" s="254"/>
      <c r="EO49" s="254"/>
      <c r="EP49" s="254"/>
      <c r="ER49" s="33" t="s">
        <v>3044</v>
      </c>
      <c r="ES49" s="253"/>
      <c r="ET49" s="253"/>
      <c r="EU49" s="253"/>
      <c r="EV49" s="253"/>
      <c r="EW49" s="253"/>
      <c r="EX49" s="199" t="s">
        <v>3047</v>
      </c>
      <c r="EY49" s="199" t="s">
        <v>3047</v>
      </c>
      <c r="EZ49" s="199">
        <v>-0.5714285714285714</v>
      </c>
      <c r="FA49" s="199">
        <v>0</v>
      </c>
      <c r="FB49" s="199">
        <v>-6.6666666666666652E-2</v>
      </c>
      <c r="FC49" s="199">
        <v>7.1428571428571397E-2</v>
      </c>
      <c r="FD49" s="199">
        <v>-0.46666666666666667</v>
      </c>
      <c r="FE49" s="199">
        <v>0.875</v>
      </c>
      <c r="FF49" s="199">
        <v>-0.33333333333333337</v>
      </c>
      <c r="FG49" s="199">
        <v>0.25</v>
      </c>
      <c r="FH49" s="199">
        <v>0.5</v>
      </c>
      <c r="FI49" s="199">
        <v>0</v>
      </c>
      <c r="FJ49" s="199">
        <v>0</v>
      </c>
      <c r="FK49" s="199">
        <v>0</v>
      </c>
      <c r="FL49" s="199">
        <v>0</v>
      </c>
      <c r="FM49" s="199">
        <v>1</v>
      </c>
      <c r="FN49" s="199">
        <v>0</v>
      </c>
      <c r="FO49" s="199">
        <v>-0.33333333333333337</v>
      </c>
      <c r="FP49" s="199">
        <v>0.19999999999999996</v>
      </c>
      <c r="FQ49" s="199">
        <v>0.25</v>
      </c>
      <c r="FR49" s="199">
        <v>-0.33333333333333337</v>
      </c>
      <c r="FS49" s="199"/>
      <c r="FT49" s="199"/>
      <c r="FU49" s="199"/>
      <c r="FV49" s="199"/>
      <c r="FW49" s="199">
        <v>-0.69230769230769229</v>
      </c>
      <c r="FX49" s="199">
        <v>0</v>
      </c>
      <c r="FY49" s="199">
        <v>0</v>
      </c>
      <c r="FZ49" s="254"/>
      <c r="GA49" s="254"/>
      <c r="GB49" s="254">
        <v>0</v>
      </c>
      <c r="GC49" s="254">
        <v>0.19999999999999996</v>
      </c>
      <c r="GD49" s="254">
        <v>0</v>
      </c>
      <c r="GE49" s="254">
        <v>0.66666666666666674</v>
      </c>
      <c r="GF49" s="254">
        <v>-6.0000000000000053E-2</v>
      </c>
      <c r="GG49" s="254">
        <v>6.3829787234042534E-2</v>
      </c>
      <c r="GH49" s="254"/>
      <c r="GI49" s="254"/>
      <c r="GJ49" s="254">
        <v>0</v>
      </c>
      <c r="GK49" s="254"/>
      <c r="GL49" s="254"/>
      <c r="GM49" s="254"/>
      <c r="GO49" s="33" t="s">
        <v>3044</v>
      </c>
      <c r="GP49" s="199"/>
      <c r="GQ49" s="199"/>
      <c r="GR49" s="199"/>
      <c r="GS49" s="199"/>
      <c r="GT49" s="199"/>
      <c r="GU49" s="199" t="s">
        <v>3047</v>
      </c>
      <c r="GV49" s="199" t="s">
        <v>3047</v>
      </c>
      <c r="GW49" s="199">
        <v>-0.125</v>
      </c>
      <c r="GX49" s="199">
        <v>0.14285714285714279</v>
      </c>
      <c r="GY49" s="199">
        <v>-0.12</v>
      </c>
      <c r="GZ49" s="199">
        <v>0.13636363636363646</v>
      </c>
      <c r="HA49" s="199">
        <v>0</v>
      </c>
      <c r="HB49" s="199">
        <v>0</v>
      </c>
      <c r="HC49" s="199">
        <v>-0.2466666666666667</v>
      </c>
      <c r="HD49" s="199">
        <v>-0.2466666666666667</v>
      </c>
      <c r="HE49" s="199">
        <v>-0.17035398230088494</v>
      </c>
      <c r="HF49" s="199">
        <v>-0.19999999999999996</v>
      </c>
      <c r="HG49" s="199">
        <v>0</v>
      </c>
      <c r="HH49" s="199">
        <v>0.25333333333333341</v>
      </c>
      <c r="HI49" s="199">
        <v>-0.2021276595744681</v>
      </c>
      <c r="HJ49" s="256">
        <v>0.66666666666666674</v>
      </c>
      <c r="HK49" s="199">
        <v>0.25333333333333341</v>
      </c>
      <c r="HL49" s="259">
        <v>0</v>
      </c>
      <c r="HM49" s="199">
        <v>-0.2021276595744681</v>
      </c>
      <c r="HN49" s="199">
        <v>0</v>
      </c>
      <c r="HO49" s="199">
        <v>0</v>
      </c>
      <c r="HP49" s="199"/>
      <c r="HQ49" s="199"/>
      <c r="HR49" s="199"/>
      <c r="HS49" s="199"/>
      <c r="HT49" s="199">
        <v>1.0178571428571428</v>
      </c>
      <c r="HU49" s="199">
        <v>-0.39823008849557517</v>
      </c>
      <c r="HV49" s="199">
        <v>0</v>
      </c>
      <c r="HW49" s="254"/>
      <c r="HX49" s="254"/>
      <c r="HY49" s="254">
        <v>0</v>
      </c>
      <c r="HZ49" s="254">
        <v>0.5066666666666666</v>
      </c>
      <c r="IA49" s="254">
        <v>-7.0796460176991149E-2</v>
      </c>
      <c r="IB49" s="254">
        <v>0.4285714285714286</v>
      </c>
      <c r="IC49" s="254">
        <v>0</v>
      </c>
      <c r="ID49" s="254">
        <v>-0.2466666666666667</v>
      </c>
      <c r="IE49" s="254"/>
      <c r="IF49" s="254"/>
      <c r="IG49" s="254">
        <v>0</v>
      </c>
      <c r="IH49" s="254"/>
      <c r="II49" s="254"/>
      <c r="IJ49" s="254"/>
    </row>
    <row r="50" spans="1:244">
      <c r="A50" s="33" t="s">
        <v>2901</v>
      </c>
      <c r="B50" s="199">
        <v>3.8961038961038863E-2</v>
      </c>
      <c r="C50" s="199">
        <v>-0.28000000000000003</v>
      </c>
      <c r="D50" s="199">
        <v>-2.777777777777779E-2</v>
      </c>
      <c r="E50" s="199">
        <v>-0.7678571428571429</v>
      </c>
      <c r="F50" s="199" t="s">
        <v>3047</v>
      </c>
      <c r="G50" s="199" t="s">
        <v>3047</v>
      </c>
      <c r="H50" s="199">
        <v>-0.10285714285714287</v>
      </c>
      <c r="I50" s="199">
        <v>0.11464968152866239</v>
      </c>
      <c r="J50" s="199">
        <v>-0.5</v>
      </c>
      <c r="K50" s="199">
        <v>0.19999999999999996</v>
      </c>
      <c r="L50" s="199" t="s">
        <v>3047</v>
      </c>
      <c r="M50" s="199" t="s">
        <v>3047</v>
      </c>
      <c r="N50" s="199">
        <v>0.19318181818181812</v>
      </c>
      <c r="O50" s="199" t="s">
        <v>3047</v>
      </c>
      <c r="P50" s="199">
        <v>0.19318181818181812</v>
      </c>
      <c r="Q50" s="199" t="s">
        <v>3047</v>
      </c>
      <c r="R50" s="199">
        <v>-0.752</v>
      </c>
      <c r="S50" s="199">
        <v>1.4193548387096762</v>
      </c>
      <c r="T50" s="199">
        <v>-0.79333333333333322</v>
      </c>
      <c r="U50" s="199">
        <v>2.225806451612903</v>
      </c>
      <c r="V50" s="199">
        <v>1</v>
      </c>
      <c r="W50" s="199">
        <v>0</v>
      </c>
      <c r="X50" s="199">
        <v>0.50000000000000022</v>
      </c>
      <c r="Y50" s="199">
        <v>0.33333333333333326</v>
      </c>
      <c r="Z50" s="199">
        <v>0.25</v>
      </c>
      <c r="AA50" s="199">
        <v>0.20000000000000018</v>
      </c>
      <c r="AB50" s="199"/>
      <c r="AC50" s="199"/>
      <c r="AD50" s="199"/>
      <c r="AE50" s="199">
        <v>0.25</v>
      </c>
      <c r="AF50" s="199">
        <v>0</v>
      </c>
      <c r="AG50" s="199">
        <v>-0.19999999999999996</v>
      </c>
      <c r="AH50" s="199">
        <v>0</v>
      </c>
      <c r="AI50" s="254"/>
      <c r="AJ50" s="254"/>
      <c r="AK50" s="254">
        <v>0.1399999999999999</v>
      </c>
      <c r="AL50" s="254">
        <v>0.23464912280701755</v>
      </c>
      <c r="AM50" s="254">
        <v>-0.1900532859680284</v>
      </c>
      <c r="AN50" s="254">
        <v>0</v>
      </c>
      <c r="AO50" s="254">
        <v>0.72697368421052633</v>
      </c>
      <c r="AP50" s="254">
        <v>-0.42857142857142849</v>
      </c>
      <c r="AQ50" s="254">
        <v>-0.11111111111111116</v>
      </c>
      <c r="AR50" s="254">
        <v>0</v>
      </c>
      <c r="AS50" s="254">
        <v>0</v>
      </c>
      <c r="AT50" s="254">
        <v>0</v>
      </c>
      <c r="AU50" s="255">
        <v>0.25</v>
      </c>
      <c r="AV50" s="255">
        <v>-0.50800000000000001</v>
      </c>
      <c r="AX50" s="33" t="s">
        <v>2901</v>
      </c>
      <c r="AY50" s="199">
        <v>-0.625</v>
      </c>
      <c r="AZ50" s="199">
        <v>1.6666666666666665</v>
      </c>
      <c r="BA50" s="199">
        <v>-0.46599999999999997</v>
      </c>
      <c r="BB50" s="199">
        <v>0.40449438202247201</v>
      </c>
      <c r="BC50" s="199" t="s">
        <v>3047</v>
      </c>
      <c r="BD50" s="199" t="s">
        <v>3047</v>
      </c>
      <c r="BE50" s="199">
        <v>0</v>
      </c>
      <c r="BF50" s="199">
        <v>0.16666666666666674</v>
      </c>
      <c r="BG50" s="199">
        <v>0.14285714285714279</v>
      </c>
      <c r="BH50" s="199">
        <v>0.25</v>
      </c>
      <c r="BI50" s="199" t="s">
        <v>3047</v>
      </c>
      <c r="BJ50" s="199" t="s">
        <v>3047</v>
      </c>
      <c r="BK50" s="199">
        <v>0</v>
      </c>
      <c r="BL50" s="199" t="s">
        <v>3047</v>
      </c>
      <c r="BM50" s="199" t="s">
        <v>3047</v>
      </c>
      <c r="BN50" s="199" t="s">
        <v>3047</v>
      </c>
      <c r="BO50" s="199">
        <v>-0.46909090909090911</v>
      </c>
      <c r="BP50" s="199">
        <v>1.7397260273972601</v>
      </c>
      <c r="BQ50" s="199">
        <v>-0.5625</v>
      </c>
      <c r="BR50" s="199">
        <v>-0.1428571428571429</v>
      </c>
      <c r="BS50" s="256">
        <v>0</v>
      </c>
      <c r="BT50" s="199">
        <v>0</v>
      </c>
      <c r="BU50" s="199">
        <v>0</v>
      </c>
      <c r="BV50" s="199">
        <v>0.16666666666666674</v>
      </c>
      <c r="BW50" s="199">
        <v>0</v>
      </c>
      <c r="BX50" s="199">
        <v>0.14285714285714279</v>
      </c>
      <c r="BY50" s="199"/>
      <c r="BZ50" s="199"/>
      <c r="CA50" s="199"/>
      <c r="CB50" s="257">
        <v>-0.19999999999999996</v>
      </c>
      <c r="CC50" s="257">
        <v>-0.25</v>
      </c>
      <c r="CD50" s="257">
        <v>-0.16666666666666663</v>
      </c>
      <c r="CE50" s="257">
        <v>0</v>
      </c>
      <c r="CF50" s="254"/>
      <c r="CG50" s="254"/>
      <c r="CH50" s="254">
        <v>0.10400000000000009</v>
      </c>
      <c r="CI50" s="254">
        <v>-9.4202898550724612E-2</v>
      </c>
      <c r="CJ50" s="254">
        <v>0.19999999999999996</v>
      </c>
      <c r="CK50" s="254">
        <v>0</v>
      </c>
      <c r="CL50" s="254">
        <v>8.3333333333333259E-2</v>
      </c>
      <c r="CM50" s="254">
        <v>7.6923076923076872E-2</v>
      </c>
      <c r="CN50" s="254">
        <v>-0.1428571428571429</v>
      </c>
      <c r="CO50" s="254">
        <v>0</v>
      </c>
      <c r="CP50" s="72">
        <v>-0.16666666666666663</v>
      </c>
      <c r="CQ50" s="72">
        <v>-0.6</v>
      </c>
      <c r="CR50" s="254">
        <v>0</v>
      </c>
      <c r="CS50" s="254">
        <v>0</v>
      </c>
      <c r="CU50" s="33" t="s">
        <v>2901</v>
      </c>
      <c r="CV50" s="199">
        <v>-0.11111111111111116</v>
      </c>
      <c r="CW50" s="199">
        <v>-0.16666666666666663</v>
      </c>
      <c r="CX50" s="199">
        <v>0</v>
      </c>
      <c r="CY50" s="199">
        <v>4.0000000000000036E-2</v>
      </c>
      <c r="CZ50" s="199" t="s">
        <v>3047</v>
      </c>
      <c r="DA50" s="199" t="s">
        <v>3047</v>
      </c>
      <c r="DB50" s="199">
        <v>0.1204481792717087</v>
      </c>
      <c r="DC50" s="199">
        <v>0.875</v>
      </c>
      <c r="DD50" s="199">
        <v>-6.6666666666666652E-2</v>
      </c>
      <c r="DE50" s="199">
        <v>0</v>
      </c>
      <c r="DF50" s="199" t="s">
        <v>3047</v>
      </c>
      <c r="DG50" s="199" t="s">
        <v>3047</v>
      </c>
      <c r="DH50" s="199">
        <v>-6.25E-2</v>
      </c>
      <c r="DI50" s="199" t="s">
        <v>3047</v>
      </c>
      <c r="DJ50" s="199" t="s">
        <v>3047</v>
      </c>
      <c r="DK50" s="199" t="s">
        <v>3047</v>
      </c>
      <c r="DL50" s="199">
        <v>-0.33333333333333337</v>
      </c>
      <c r="DM50" s="199">
        <v>9.375E-2</v>
      </c>
      <c r="DN50" s="199">
        <v>-0.4285714285714286</v>
      </c>
      <c r="DO50" s="199">
        <v>0.5</v>
      </c>
      <c r="DP50" s="199">
        <v>-0.19999999999999996</v>
      </c>
      <c r="DQ50" s="199">
        <v>-0.19999999999999996</v>
      </c>
      <c r="DR50" s="199">
        <v>-0.33333333333333337</v>
      </c>
      <c r="DS50" s="257">
        <v>0.25</v>
      </c>
      <c r="DT50" s="257">
        <v>0.19999999999999996</v>
      </c>
      <c r="DU50" s="257">
        <v>0</v>
      </c>
      <c r="DV50" s="257"/>
      <c r="DW50" s="257"/>
      <c r="DX50" s="257"/>
      <c r="DY50" s="257">
        <v>0.25</v>
      </c>
      <c r="DZ50" s="257">
        <v>0</v>
      </c>
      <c r="EA50" s="257">
        <v>0</v>
      </c>
      <c r="EB50" s="257">
        <v>-0.19999999999999996</v>
      </c>
      <c r="EC50" s="254"/>
      <c r="ED50" s="254"/>
      <c r="EE50" s="254">
        <v>-0.55000000000000004</v>
      </c>
      <c r="EF50" s="254">
        <v>0.22222222222222232</v>
      </c>
      <c r="EG50" s="254">
        <v>9.0909090909090828E-2</v>
      </c>
      <c r="EH50" s="254">
        <v>0.66666666666666674</v>
      </c>
      <c r="EI50" s="254">
        <v>0.10000000000000009</v>
      </c>
      <c r="EJ50" s="254">
        <v>9.0909090909090828E-2</v>
      </c>
      <c r="EK50" s="254">
        <v>0</v>
      </c>
      <c r="EL50" s="254">
        <v>0</v>
      </c>
      <c r="EM50" s="254">
        <v>-0.16666666666666663</v>
      </c>
      <c r="EN50" s="254">
        <v>-0.4</v>
      </c>
      <c r="EO50" s="254">
        <v>-0.16666666666666663</v>
      </c>
      <c r="EP50" s="254">
        <v>-9.9999999999999978E-2</v>
      </c>
      <c r="EQ50" s="260">
        <v>0</v>
      </c>
      <c r="ER50" s="33" t="s">
        <v>2901</v>
      </c>
      <c r="ES50" s="199">
        <v>-0.30000000000000004</v>
      </c>
      <c r="ET50" s="199">
        <v>-0.2857142857142857</v>
      </c>
      <c r="EU50" s="199">
        <v>-0.124</v>
      </c>
      <c r="EV50" s="199">
        <v>-0.25456621004566216</v>
      </c>
      <c r="EW50" s="199" t="s">
        <v>3047</v>
      </c>
      <c r="EX50" s="199" t="s">
        <v>3047</v>
      </c>
      <c r="EY50" s="199">
        <v>0.91693290734824284</v>
      </c>
      <c r="EZ50" s="199">
        <v>0.33333333333333326</v>
      </c>
      <c r="FA50" s="199" t="s">
        <v>3047</v>
      </c>
      <c r="FB50" s="199" t="s">
        <v>3047</v>
      </c>
      <c r="FC50" s="199" t="s">
        <v>3047</v>
      </c>
      <c r="FD50" s="199" t="s">
        <v>3047</v>
      </c>
      <c r="FE50" s="199">
        <v>-7.1428571428571397E-2</v>
      </c>
      <c r="FF50" s="199" t="s">
        <v>3047</v>
      </c>
      <c r="FG50" s="199" t="s">
        <v>3047</v>
      </c>
      <c r="FH50" s="199" t="s">
        <v>3047</v>
      </c>
      <c r="FI50" s="199">
        <v>-3.2000000000000028E-2</v>
      </c>
      <c r="FJ50" s="199">
        <v>1.0661157024793386</v>
      </c>
      <c r="FK50" s="199">
        <v>0</v>
      </c>
      <c r="FL50" s="199">
        <v>-0.19999999999999996</v>
      </c>
      <c r="FM50" s="199">
        <v>-0.5</v>
      </c>
      <c r="FN50" s="199">
        <v>-0.375</v>
      </c>
      <c r="FO50" s="199">
        <v>-0.19999999999999996</v>
      </c>
      <c r="FP50" s="199">
        <v>0.25</v>
      </c>
      <c r="FQ50" s="199">
        <v>0</v>
      </c>
      <c r="FR50" s="199">
        <v>0.19999999999999996</v>
      </c>
      <c r="FS50" s="199"/>
      <c r="FT50" s="199"/>
      <c r="FU50" s="199"/>
      <c r="FV50" s="199">
        <v>0.14285714285714279</v>
      </c>
      <c r="FW50" s="199">
        <v>0.25</v>
      </c>
      <c r="FX50" s="199">
        <v>-0.19999999999999996</v>
      </c>
      <c r="FY50" s="199">
        <v>0.125</v>
      </c>
      <c r="FZ50" s="254"/>
      <c r="GA50" s="254"/>
      <c r="GB50" s="254">
        <v>-0.25</v>
      </c>
      <c r="GC50" s="254">
        <v>0.125</v>
      </c>
      <c r="GD50" s="254">
        <v>0.18518518518518512</v>
      </c>
      <c r="GE50" s="254">
        <v>-6.25E-2</v>
      </c>
      <c r="GF50" s="254">
        <v>0</v>
      </c>
      <c r="GG50" s="254">
        <v>6.6666666666666652E-2</v>
      </c>
      <c r="GH50" s="254">
        <v>0.5</v>
      </c>
      <c r="GI50" s="254">
        <v>0</v>
      </c>
      <c r="GJ50" s="254">
        <v>-0.16666666666666663</v>
      </c>
      <c r="GK50" s="254">
        <v>-0.6</v>
      </c>
      <c r="GL50" s="254">
        <v>1</v>
      </c>
      <c r="GM50" s="254">
        <v>-6.25E-2</v>
      </c>
      <c r="GO50" s="33" t="s">
        <v>2901</v>
      </c>
      <c r="GP50" s="199">
        <v>0</v>
      </c>
      <c r="GQ50" s="199">
        <v>-0.25</v>
      </c>
      <c r="GR50" s="199">
        <v>8.8888888888893902E-4</v>
      </c>
      <c r="GS50" s="199">
        <v>-8.8809946714030197E-4</v>
      </c>
      <c r="GT50" s="199" t="s">
        <v>3047</v>
      </c>
      <c r="GU50" s="199" t="s">
        <v>3047</v>
      </c>
      <c r="GV50" s="199">
        <v>0.60759493670886067</v>
      </c>
      <c r="GW50" s="199">
        <v>-5.5118110236220486E-2</v>
      </c>
      <c r="GX50" s="199">
        <v>0.25</v>
      </c>
      <c r="GY50" s="199">
        <v>0</v>
      </c>
      <c r="GZ50" s="199" t="s">
        <v>3047</v>
      </c>
      <c r="HA50" s="199" t="s">
        <v>3047</v>
      </c>
      <c r="HB50" s="199">
        <v>0.19999999999999996</v>
      </c>
      <c r="HC50" s="199" t="s">
        <v>3047</v>
      </c>
      <c r="HD50" s="199" t="s">
        <v>3047</v>
      </c>
      <c r="HE50" s="199" t="s">
        <v>3047</v>
      </c>
      <c r="HF50" s="199">
        <v>-0.19999999999999996</v>
      </c>
      <c r="HG50" s="199">
        <v>1.25</v>
      </c>
      <c r="HH50" s="199">
        <v>-0.57111111111111112</v>
      </c>
      <c r="HI50" s="199">
        <v>3.6269430051813378E-2</v>
      </c>
      <c r="HJ50" s="256">
        <v>0</v>
      </c>
      <c r="HK50" s="199">
        <v>0</v>
      </c>
      <c r="HL50" s="259">
        <v>0</v>
      </c>
      <c r="HM50" s="199">
        <v>-0.5</v>
      </c>
      <c r="HN50" s="199">
        <v>0.33333333333333326</v>
      </c>
      <c r="HO50" s="199">
        <v>0.25</v>
      </c>
      <c r="HP50" s="199"/>
      <c r="HQ50" s="199"/>
      <c r="HR50" s="199"/>
      <c r="HS50" s="199">
        <v>0</v>
      </c>
      <c r="HT50" s="199">
        <v>0</v>
      </c>
      <c r="HU50" s="199">
        <v>0.5</v>
      </c>
      <c r="HV50" s="199">
        <v>0.16666666666666674</v>
      </c>
      <c r="HW50" s="254"/>
      <c r="HX50" s="254"/>
      <c r="HY50" s="254">
        <v>-0.28749999999999998</v>
      </c>
      <c r="HZ50" s="254">
        <v>5.2631578947368363E-2</v>
      </c>
      <c r="IA50" s="254">
        <v>0.10000000000000009</v>
      </c>
      <c r="IB50" s="254">
        <v>-0.18181818181818177</v>
      </c>
      <c r="IC50" s="254">
        <v>0</v>
      </c>
      <c r="ID50" s="254">
        <v>-7.407407407407407E-2</v>
      </c>
      <c r="IE50" s="254">
        <v>-0.19999999999999996</v>
      </c>
      <c r="IF50" s="254">
        <v>0.5</v>
      </c>
      <c r="IG50" s="254">
        <v>0</v>
      </c>
      <c r="IH50" s="254">
        <v>-0.33333333333333337</v>
      </c>
      <c r="II50" s="254">
        <v>0</v>
      </c>
      <c r="IJ50" s="254">
        <v>-9.9999999999999978E-2</v>
      </c>
    </row>
    <row r="51" spans="1:244">
      <c r="A51" s="33" t="s">
        <v>2893</v>
      </c>
      <c r="B51" s="199">
        <v>0.16788321167883224</v>
      </c>
      <c r="C51" s="261" t="s">
        <v>3047</v>
      </c>
      <c r="D51" s="261" t="s">
        <v>3047</v>
      </c>
      <c r="E51" s="199">
        <v>-0.66428571428571426</v>
      </c>
      <c r="F51" s="199">
        <v>3.2553191489361701</v>
      </c>
      <c r="G51" s="199">
        <v>-0.5</v>
      </c>
      <c r="H51" s="199">
        <v>0.54</v>
      </c>
      <c r="I51" s="199">
        <v>0.46103896103896114</v>
      </c>
      <c r="J51" s="199" t="s">
        <v>3047</v>
      </c>
      <c r="K51" s="199" t="s">
        <v>3047</v>
      </c>
      <c r="L51" s="199">
        <v>-0.67811158798283255</v>
      </c>
      <c r="M51" s="199">
        <v>2.0399444444444441</v>
      </c>
      <c r="N51" s="199" t="s">
        <v>3047</v>
      </c>
      <c r="O51" s="199" t="s">
        <v>3047</v>
      </c>
      <c r="P51" s="199" t="s">
        <v>3047</v>
      </c>
      <c r="Q51" s="199">
        <v>0.14285714285714279</v>
      </c>
      <c r="R51" s="199">
        <v>-0.875</v>
      </c>
      <c r="S51" s="199">
        <v>7.0000000000000036</v>
      </c>
      <c r="T51" s="199">
        <v>-0.25000000000000022</v>
      </c>
      <c r="U51" s="199">
        <v>0</v>
      </c>
      <c r="V51" s="199"/>
      <c r="W51" s="199">
        <v>-0.21999999999999997</v>
      </c>
      <c r="X51" s="199">
        <v>0.28205128205128216</v>
      </c>
      <c r="Y51" s="199">
        <v>5.3333333333333233E-2</v>
      </c>
      <c r="Z51" s="199"/>
      <c r="AA51" s="199"/>
      <c r="AB51" s="199"/>
      <c r="AC51" s="199"/>
      <c r="AD51" s="199">
        <v>-0.13043478260869568</v>
      </c>
      <c r="AE51" s="199">
        <v>0</v>
      </c>
      <c r="AF51" s="199">
        <v>0</v>
      </c>
      <c r="AG51" s="199">
        <v>0</v>
      </c>
      <c r="AH51" s="199">
        <v>-0.71</v>
      </c>
      <c r="AI51" s="254">
        <v>0.2931034482758621</v>
      </c>
      <c r="AJ51" s="254">
        <v>0</v>
      </c>
      <c r="AK51" s="254">
        <v>0</v>
      </c>
      <c r="AL51" s="254">
        <v>1.6666666666666665</v>
      </c>
      <c r="AM51" s="254">
        <v>0</v>
      </c>
      <c r="AN51" s="254">
        <v>0</v>
      </c>
      <c r="AO51" s="254">
        <v>0.57499999999999996</v>
      </c>
      <c r="AP51" s="254">
        <v>-0.36507936507936511</v>
      </c>
      <c r="AQ51" s="254">
        <v>0</v>
      </c>
      <c r="AR51" s="254">
        <v>0</v>
      </c>
      <c r="AS51" s="254">
        <v>0</v>
      </c>
      <c r="AT51" s="254">
        <v>-0.5</v>
      </c>
      <c r="AU51" s="255">
        <v>0</v>
      </c>
      <c r="AV51" s="255">
        <v>1</v>
      </c>
      <c r="AX51" s="33" t="s">
        <v>2893</v>
      </c>
      <c r="AY51" s="199">
        <v>0.44444444444444442</v>
      </c>
      <c r="AZ51" s="261" t="s">
        <v>3047</v>
      </c>
      <c r="BA51" s="261" t="s">
        <v>3047</v>
      </c>
      <c r="BB51" s="199">
        <v>-0.63600000000000001</v>
      </c>
      <c r="BC51" s="199">
        <v>1.7472527472527473</v>
      </c>
      <c r="BD51" s="199">
        <v>-0.4</v>
      </c>
      <c r="BE51" s="199">
        <v>-0.25</v>
      </c>
      <c r="BF51" s="199">
        <v>-0.2592888888888889</v>
      </c>
      <c r="BG51" s="199">
        <v>0.20004800192007677</v>
      </c>
      <c r="BH51" s="199">
        <v>-5.4100000000000037E-2</v>
      </c>
      <c r="BI51" s="199">
        <v>0.58579130986362205</v>
      </c>
      <c r="BJ51" s="199">
        <v>0.53333333333333344</v>
      </c>
      <c r="BK51" s="199">
        <v>0.73913043478260865</v>
      </c>
      <c r="BL51" s="199">
        <v>-0.70750000000000002</v>
      </c>
      <c r="BM51" s="199">
        <v>-0.49130434782608701</v>
      </c>
      <c r="BN51" s="199">
        <v>0.28205128205128216</v>
      </c>
      <c r="BO51" s="199">
        <v>0</v>
      </c>
      <c r="BP51" s="199">
        <v>0.18666666666666676</v>
      </c>
      <c r="BQ51" s="199">
        <v>-0.15730337078651691</v>
      </c>
      <c r="BR51" s="199">
        <v>0.58333333333333326</v>
      </c>
      <c r="BS51" s="256"/>
      <c r="BT51" s="199">
        <v>-0.36842105263157898</v>
      </c>
      <c r="BU51" s="199">
        <v>0</v>
      </c>
      <c r="BV51" s="199">
        <v>0</v>
      </c>
      <c r="BW51" s="199"/>
      <c r="BX51" s="199"/>
      <c r="BY51" s="199"/>
      <c r="BZ51" s="199"/>
      <c r="CA51" s="199">
        <v>0.33333333333333326</v>
      </c>
      <c r="CB51" s="257">
        <v>-0.25</v>
      </c>
      <c r="CC51" s="257">
        <v>0.16666666666666674</v>
      </c>
      <c r="CD51" s="257">
        <v>-0.2857142857142857</v>
      </c>
      <c r="CE51" s="257">
        <v>-0.33599999999999997</v>
      </c>
      <c r="CF51" s="254">
        <v>0.35542168674698793</v>
      </c>
      <c r="CG51" s="254">
        <v>0.11111111111111116</v>
      </c>
      <c r="CH51" s="254">
        <v>0</v>
      </c>
      <c r="CI51" s="254">
        <v>-0.19999999999999996</v>
      </c>
      <c r="CJ51" s="254">
        <v>0</v>
      </c>
      <c r="CK51" s="254">
        <v>0</v>
      </c>
      <c r="CL51" s="254">
        <v>0</v>
      </c>
      <c r="CM51" s="254">
        <v>0</v>
      </c>
      <c r="CN51" s="254">
        <v>0</v>
      </c>
      <c r="CO51" s="254">
        <v>4</v>
      </c>
      <c r="CP51" s="72">
        <v>0</v>
      </c>
      <c r="CQ51" s="72">
        <v>-0.9</v>
      </c>
      <c r="CR51" s="254">
        <v>0.5</v>
      </c>
      <c r="CS51" s="254">
        <v>0</v>
      </c>
      <c r="CU51" s="33" t="s">
        <v>2893</v>
      </c>
      <c r="CV51" s="199">
        <v>0.40056022408963576</v>
      </c>
      <c r="CW51" s="199" t="s">
        <v>3047</v>
      </c>
      <c r="CX51" s="199" t="s">
        <v>3047</v>
      </c>
      <c r="CY51" s="199">
        <v>-0.25</v>
      </c>
      <c r="CZ51" s="199">
        <v>-8.333333333333337E-2</v>
      </c>
      <c r="DA51" s="199">
        <v>0.63636363636363646</v>
      </c>
      <c r="DB51" s="199">
        <v>-0.22222222222222221</v>
      </c>
      <c r="DC51" s="199">
        <v>0.4285714285714286</v>
      </c>
      <c r="DD51" s="199">
        <v>-0.23080000000000001</v>
      </c>
      <c r="DE51" s="199">
        <v>0.3000520020800832</v>
      </c>
      <c r="DF51" s="199">
        <v>-0.4</v>
      </c>
      <c r="DG51" s="199">
        <v>1.6666666666666665</v>
      </c>
      <c r="DH51" s="199">
        <v>-0.5</v>
      </c>
      <c r="DI51" s="199">
        <v>-0.1875</v>
      </c>
      <c r="DJ51" s="199">
        <v>-0.59375</v>
      </c>
      <c r="DK51" s="199">
        <v>0.53846153846153855</v>
      </c>
      <c r="DL51" s="199">
        <v>-0.4</v>
      </c>
      <c r="DM51" s="199">
        <v>1.1666666666666665</v>
      </c>
      <c r="DN51" s="199">
        <v>-0.30769230769230771</v>
      </c>
      <c r="DO51" s="199">
        <v>-0.16666666666666663</v>
      </c>
      <c r="DP51" s="199"/>
      <c r="DQ51" s="199">
        <v>0.60000000000000009</v>
      </c>
      <c r="DR51" s="199">
        <v>-0.33333333333333337</v>
      </c>
      <c r="DS51" s="257">
        <v>0</v>
      </c>
      <c r="DT51" s="257"/>
      <c r="DU51" s="257"/>
      <c r="DV51" s="257"/>
      <c r="DW51" s="257"/>
      <c r="DX51" s="257">
        <v>0</v>
      </c>
      <c r="DY51" s="257">
        <v>9.0909090909090828E-2</v>
      </c>
      <c r="DZ51" s="257">
        <v>0.66666666666666674</v>
      </c>
      <c r="EA51" s="257">
        <v>0</v>
      </c>
      <c r="EB51" s="257">
        <v>0</v>
      </c>
      <c r="EC51" s="254">
        <v>0</v>
      </c>
      <c r="ED51" s="254">
        <v>0</v>
      </c>
      <c r="EE51" s="254">
        <v>0</v>
      </c>
      <c r="EF51" s="254">
        <v>0</v>
      </c>
      <c r="EG51" s="254">
        <v>0</v>
      </c>
      <c r="EH51" s="254">
        <v>0</v>
      </c>
      <c r="EI51" s="254">
        <v>-0.25</v>
      </c>
      <c r="EJ51" s="254">
        <v>-6.6666666666666652E-2</v>
      </c>
      <c r="EK51" s="254">
        <v>0</v>
      </c>
      <c r="EL51" s="254">
        <v>0.4285714285714286</v>
      </c>
      <c r="EM51" s="254">
        <v>0</v>
      </c>
      <c r="EN51" s="254">
        <v>-0.4</v>
      </c>
      <c r="EO51" s="254">
        <v>-0.16666666666666663</v>
      </c>
      <c r="EP51" s="254">
        <v>0</v>
      </c>
      <c r="ER51" s="33" t="s">
        <v>2893</v>
      </c>
      <c r="ES51" s="199">
        <v>-8.333333333333337E-2</v>
      </c>
      <c r="ET51" s="261" t="s">
        <v>3047</v>
      </c>
      <c r="EU51" s="261" t="s">
        <v>3047</v>
      </c>
      <c r="EV51" s="199">
        <v>-0.18181818181818177</v>
      </c>
      <c r="EW51" s="199">
        <v>-0.22222222222222221</v>
      </c>
      <c r="EX51" s="199">
        <v>0.4285714285714286</v>
      </c>
      <c r="EY51" s="199">
        <v>0.252</v>
      </c>
      <c r="EZ51" s="199">
        <v>-4.1533546325878579E-2</v>
      </c>
      <c r="FA51" s="199" t="s">
        <v>3047</v>
      </c>
      <c r="FB51" s="199" t="s">
        <v>3047</v>
      </c>
      <c r="FC51" s="199">
        <v>-0.6</v>
      </c>
      <c r="FD51" s="199">
        <v>2</v>
      </c>
      <c r="FE51" s="199">
        <v>-0.5</v>
      </c>
      <c r="FF51" s="199">
        <v>-0.33333333333333337</v>
      </c>
      <c r="FG51" s="199">
        <v>-0.66666666666666674</v>
      </c>
      <c r="FH51" s="199">
        <v>1.5</v>
      </c>
      <c r="FI51" s="199">
        <v>-0.4</v>
      </c>
      <c r="FJ51" s="199">
        <v>0.83333333333333326</v>
      </c>
      <c r="FK51" s="199">
        <v>-0.18181818181818177</v>
      </c>
      <c r="FL51" s="199">
        <v>-0.11111111111111116</v>
      </c>
      <c r="FM51" s="199"/>
      <c r="FN51" s="199">
        <v>0.25</v>
      </c>
      <c r="FO51" s="199">
        <v>0.19999999999999996</v>
      </c>
      <c r="FP51" s="199">
        <v>-0.16666666666666663</v>
      </c>
      <c r="FQ51" s="199"/>
      <c r="FR51" s="199"/>
      <c r="FS51" s="199"/>
      <c r="FT51" s="199"/>
      <c r="FU51" s="199">
        <v>0.39999999999999991</v>
      </c>
      <c r="FV51" s="199">
        <v>0</v>
      </c>
      <c r="FW51" s="199">
        <v>0</v>
      </c>
      <c r="FX51" s="199">
        <v>0.14285714285714279</v>
      </c>
      <c r="FY51" s="199">
        <v>-0.25</v>
      </c>
      <c r="FZ51" s="254">
        <v>0</v>
      </c>
      <c r="GA51" s="254">
        <v>0</v>
      </c>
      <c r="GB51" s="254">
        <v>0</v>
      </c>
      <c r="GC51" s="254">
        <v>0</v>
      </c>
      <c r="GD51" s="254">
        <v>0</v>
      </c>
      <c r="GE51" s="254">
        <v>0</v>
      </c>
      <c r="GF51" s="254">
        <v>0</v>
      </c>
      <c r="GG51" s="254">
        <v>0</v>
      </c>
      <c r="GH51" s="254">
        <v>0</v>
      </c>
      <c r="GI51" s="254">
        <v>0</v>
      </c>
      <c r="GJ51" s="254">
        <v>0</v>
      </c>
      <c r="GK51" s="254">
        <v>-0.33333333333333337</v>
      </c>
      <c r="GL51" s="254">
        <v>0.25</v>
      </c>
      <c r="GM51" s="254">
        <v>0.19999999999999996</v>
      </c>
      <c r="GO51" s="33" t="s">
        <v>2893</v>
      </c>
      <c r="GP51" s="199">
        <v>0.58333333333333326</v>
      </c>
      <c r="GQ51" s="199" t="s">
        <v>3047</v>
      </c>
      <c r="GR51" s="199" t="s">
        <v>3047</v>
      </c>
      <c r="GS51" s="199">
        <v>0.5</v>
      </c>
      <c r="GT51" s="199">
        <v>0</v>
      </c>
      <c r="GU51" s="199">
        <v>0</v>
      </c>
      <c r="GV51" s="199">
        <v>0</v>
      </c>
      <c r="GW51" s="199">
        <v>0</v>
      </c>
      <c r="GX51" s="199">
        <v>1.3333333333333335</v>
      </c>
      <c r="GY51" s="199">
        <v>-0.5714285714285714</v>
      </c>
      <c r="GZ51" s="199">
        <v>0</v>
      </c>
      <c r="HA51" s="199">
        <v>0</v>
      </c>
      <c r="HB51" s="199">
        <v>-0.33333333333333337</v>
      </c>
      <c r="HC51" s="199">
        <v>1.125</v>
      </c>
      <c r="HD51" s="199">
        <v>0.41666666666666674</v>
      </c>
      <c r="HE51" s="199">
        <v>-0.64705882352941169</v>
      </c>
      <c r="HF51" s="199">
        <v>-0.66666666666666674</v>
      </c>
      <c r="HG51" s="199">
        <v>3</v>
      </c>
      <c r="HH51" s="199">
        <v>-0.25</v>
      </c>
      <c r="HI51" s="199">
        <v>0.33333333333333326</v>
      </c>
      <c r="HJ51" s="256"/>
      <c r="HK51" s="199">
        <v>0</v>
      </c>
      <c r="HL51" s="259">
        <v>-0.125</v>
      </c>
      <c r="HM51" s="199">
        <v>-0.1428571428571429</v>
      </c>
      <c r="HN51" s="199"/>
      <c r="HO51" s="199"/>
      <c r="HP51" s="199"/>
      <c r="HQ51" s="199"/>
      <c r="HR51" s="199">
        <v>0</v>
      </c>
      <c r="HS51" s="199">
        <v>0</v>
      </c>
      <c r="HT51" s="199">
        <v>-0.33333333333333337</v>
      </c>
      <c r="HU51" s="199">
        <v>0.22500000000000009</v>
      </c>
      <c r="HV51" s="199">
        <v>0</v>
      </c>
      <c r="HW51" s="254">
        <v>0.14285714285714279</v>
      </c>
      <c r="HX51" s="254">
        <v>7.1428571428571397E-2</v>
      </c>
      <c r="HY51" s="254">
        <v>0</v>
      </c>
      <c r="HZ51" s="254">
        <v>0</v>
      </c>
      <c r="IA51" s="254">
        <v>0</v>
      </c>
      <c r="IB51" s="254">
        <v>0</v>
      </c>
      <c r="IC51" s="254">
        <v>0.33333333333333326</v>
      </c>
      <c r="ID51" s="254">
        <v>-0.125</v>
      </c>
      <c r="IE51" s="254">
        <v>-0.4285714285714286</v>
      </c>
      <c r="IF51" s="254">
        <v>0</v>
      </c>
      <c r="IG51" s="254">
        <v>0</v>
      </c>
      <c r="IH51" s="254">
        <v>0</v>
      </c>
      <c r="II51" s="254">
        <v>0</v>
      </c>
      <c r="IJ51" s="254">
        <v>0</v>
      </c>
    </row>
    <row r="52" spans="1:244">
      <c r="A52" s="33" t="s">
        <v>2881</v>
      </c>
      <c r="B52" s="199" t="s">
        <v>3047</v>
      </c>
      <c r="C52" s="261" t="s">
        <v>3047</v>
      </c>
      <c r="D52" s="261" t="s">
        <v>3047</v>
      </c>
      <c r="E52" s="199" t="s">
        <v>3047</v>
      </c>
      <c r="F52" s="199">
        <v>0.58415841584158423</v>
      </c>
      <c r="G52" s="199">
        <v>0.125</v>
      </c>
      <c r="H52" s="199" t="s">
        <v>3047</v>
      </c>
      <c r="I52" s="199" t="s">
        <v>3047</v>
      </c>
      <c r="J52" s="199" t="s">
        <v>3047</v>
      </c>
      <c r="K52" s="199" t="s">
        <v>3047</v>
      </c>
      <c r="L52" s="199">
        <v>-0.26923076923076927</v>
      </c>
      <c r="M52" s="199">
        <v>0.26315789473684204</v>
      </c>
      <c r="N52" s="199">
        <v>0.33333333333333326</v>
      </c>
      <c r="O52" s="199">
        <v>0</v>
      </c>
      <c r="P52" s="199">
        <v>0.33333333333333326</v>
      </c>
      <c r="Q52" s="199">
        <v>-0.5625</v>
      </c>
      <c r="R52" s="199">
        <v>1.2857142857142856</v>
      </c>
      <c r="S52" s="199">
        <v>-1.1102230246251565E-15</v>
      </c>
      <c r="T52" s="199">
        <v>-0.124999999999999</v>
      </c>
      <c r="U52" s="199">
        <v>0</v>
      </c>
      <c r="V52" s="199"/>
      <c r="W52" s="199">
        <v>-0.6657142857142857</v>
      </c>
      <c r="X52" s="199">
        <v>6.8376068376068355E-2</v>
      </c>
      <c r="Y52" s="199">
        <v>0</v>
      </c>
      <c r="Z52" s="199">
        <v>0.60000000000000009</v>
      </c>
      <c r="AA52" s="199">
        <v>0.25</v>
      </c>
      <c r="AB52" s="199"/>
      <c r="AC52" s="199">
        <v>0.10000000000000009</v>
      </c>
      <c r="AD52" s="199">
        <v>-9.090909090909105E-2</v>
      </c>
      <c r="AE52" s="199">
        <v>0</v>
      </c>
      <c r="AF52" s="199">
        <v>0</v>
      </c>
      <c r="AG52" s="199">
        <v>0</v>
      </c>
      <c r="AH52" s="199">
        <v>0</v>
      </c>
      <c r="AI52" s="254">
        <v>0</v>
      </c>
      <c r="AJ52" s="254">
        <v>-0.19999999999999996</v>
      </c>
      <c r="AK52" s="254">
        <v>0</v>
      </c>
      <c r="AL52" s="254">
        <v>0</v>
      </c>
      <c r="AM52" s="254">
        <v>0</v>
      </c>
      <c r="AN52" s="254">
        <v>0</v>
      </c>
      <c r="AO52" s="254">
        <v>0.3125</v>
      </c>
      <c r="AP52" s="254">
        <v>-0.23809523809523814</v>
      </c>
      <c r="AQ52" s="254">
        <v>0</v>
      </c>
      <c r="AR52" s="254">
        <v>0</v>
      </c>
      <c r="AS52" s="254">
        <v>0</v>
      </c>
      <c r="AT52" s="254">
        <v>0</v>
      </c>
      <c r="AU52" s="255">
        <v>0</v>
      </c>
      <c r="AV52" s="255">
        <v>0</v>
      </c>
      <c r="AX52" s="33" t="s">
        <v>2881</v>
      </c>
      <c r="AY52" s="199" t="s">
        <v>3047</v>
      </c>
      <c r="AZ52" s="261" t="s">
        <v>3047</v>
      </c>
      <c r="BA52" s="261" t="s">
        <v>3047</v>
      </c>
      <c r="BB52" s="199" t="s">
        <v>3047</v>
      </c>
      <c r="BC52" s="199">
        <v>1</v>
      </c>
      <c r="BD52" s="199">
        <v>0.19999999999999996</v>
      </c>
      <c r="BE52" s="199" t="s">
        <v>3047</v>
      </c>
      <c r="BF52" s="199" t="s">
        <v>3047</v>
      </c>
      <c r="BG52" s="199" t="s">
        <v>3047</v>
      </c>
      <c r="BH52" s="199" t="s">
        <v>3047</v>
      </c>
      <c r="BI52" s="199">
        <v>-6.6666666666666652E-2</v>
      </c>
      <c r="BJ52" s="199">
        <v>0.28571428571428581</v>
      </c>
      <c r="BK52" s="199">
        <v>0.11111111111111116</v>
      </c>
      <c r="BL52" s="199">
        <v>-0.55000000000000004</v>
      </c>
      <c r="BM52" s="199">
        <v>-0.5</v>
      </c>
      <c r="BN52" s="199">
        <v>1.2222222222222223</v>
      </c>
      <c r="BO52" s="199">
        <v>0</v>
      </c>
      <c r="BP52" s="199">
        <v>0</v>
      </c>
      <c r="BQ52" s="199">
        <v>-0.19999999999999996</v>
      </c>
      <c r="BR52" s="199">
        <v>-0.375</v>
      </c>
      <c r="BS52" s="256"/>
      <c r="BT52" s="199">
        <v>-0.5</v>
      </c>
      <c r="BU52" s="199">
        <v>0.19999999999999996</v>
      </c>
      <c r="BV52" s="199">
        <v>0</v>
      </c>
      <c r="BW52" s="199">
        <v>0.33333333333333326</v>
      </c>
      <c r="BX52" s="199">
        <v>0.25</v>
      </c>
      <c r="BY52" s="199"/>
      <c r="BZ52" s="199">
        <v>0</v>
      </c>
      <c r="CA52" s="199">
        <v>0</v>
      </c>
      <c r="CB52" s="257">
        <v>0</v>
      </c>
      <c r="CC52" s="257">
        <v>-0.19999999999999996</v>
      </c>
      <c r="CD52" s="257">
        <v>0</v>
      </c>
      <c r="CE52" s="257">
        <v>0</v>
      </c>
      <c r="CF52" s="254">
        <v>0</v>
      </c>
      <c r="CG52" s="254">
        <v>0</v>
      </c>
      <c r="CH52" s="254">
        <v>0</v>
      </c>
      <c r="CI52" s="254">
        <v>-0.25</v>
      </c>
      <c r="CJ52" s="254">
        <v>0.33333333333333326</v>
      </c>
      <c r="CK52" s="254">
        <v>0</v>
      </c>
      <c r="CL52" s="254">
        <v>0</v>
      </c>
      <c r="CM52" s="254">
        <v>0</v>
      </c>
      <c r="CN52" s="254">
        <v>0</v>
      </c>
      <c r="CO52" s="254">
        <v>0</v>
      </c>
      <c r="CP52" s="72">
        <v>0</v>
      </c>
      <c r="CQ52" s="72">
        <v>-0.5</v>
      </c>
      <c r="CR52" s="254">
        <v>0.5</v>
      </c>
      <c r="CS52" s="254">
        <v>0</v>
      </c>
      <c r="CU52" s="33" t="s">
        <v>2881</v>
      </c>
      <c r="CV52" s="199" t="s">
        <v>3047</v>
      </c>
      <c r="CW52" s="199" t="s">
        <v>3047</v>
      </c>
      <c r="CX52" s="199" t="s">
        <v>3047</v>
      </c>
      <c r="CY52" s="199" t="s">
        <v>3047</v>
      </c>
      <c r="CZ52" s="199">
        <v>0</v>
      </c>
      <c r="DA52" s="199">
        <v>0</v>
      </c>
      <c r="DB52" s="199" t="s">
        <v>3047</v>
      </c>
      <c r="DC52" s="199" t="s">
        <v>3047</v>
      </c>
      <c r="DD52" s="199" t="s">
        <v>3047</v>
      </c>
      <c r="DE52" s="199" t="s">
        <v>3047</v>
      </c>
      <c r="DF52" s="199">
        <v>9.0909090909090828E-2</v>
      </c>
      <c r="DG52" s="199">
        <v>-0.16666666666666663</v>
      </c>
      <c r="DH52" s="199">
        <v>0</v>
      </c>
      <c r="DI52" s="199">
        <v>0</v>
      </c>
      <c r="DJ52" s="199">
        <v>0</v>
      </c>
      <c r="DK52" s="199">
        <v>0</v>
      </c>
      <c r="DL52" s="199">
        <v>0</v>
      </c>
      <c r="DM52" s="199">
        <v>0</v>
      </c>
      <c r="DN52" s="199">
        <v>0.252</v>
      </c>
      <c r="DO52" s="199">
        <v>0.1182108626198084</v>
      </c>
      <c r="DP52" s="199"/>
      <c r="DQ52" s="199">
        <v>0.4285714285714286</v>
      </c>
      <c r="DR52" s="199">
        <v>0</v>
      </c>
      <c r="DS52" s="257">
        <v>-0.25</v>
      </c>
      <c r="DT52" s="257">
        <v>-6.6666666666666652E-2</v>
      </c>
      <c r="DU52" s="257">
        <v>0.4285714285714286</v>
      </c>
      <c r="DV52" s="257"/>
      <c r="DW52" s="257">
        <v>0</v>
      </c>
      <c r="DX52" s="257">
        <v>0</v>
      </c>
      <c r="DY52" s="257">
        <v>0</v>
      </c>
      <c r="DZ52" s="257">
        <v>0</v>
      </c>
      <c r="EA52" s="257">
        <v>0</v>
      </c>
      <c r="EB52" s="257">
        <v>0</v>
      </c>
      <c r="EC52" s="254">
        <v>0</v>
      </c>
      <c r="ED52" s="254">
        <v>0</v>
      </c>
      <c r="EE52" s="254">
        <v>0</v>
      </c>
      <c r="EF52" s="254">
        <v>0</v>
      </c>
      <c r="EG52" s="254">
        <v>-0.5</v>
      </c>
      <c r="EH52" s="254">
        <v>0</v>
      </c>
      <c r="EI52" s="254">
        <v>0</v>
      </c>
      <c r="EJ52" s="254">
        <v>0</v>
      </c>
      <c r="EK52" s="254">
        <v>0</v>
      </c>
      <c r="EL52" s="254">
        <v>0.19999999999999996</v>
      </c>
      <c r="EM52" s="254">
        <v>0</v>
      </c>
      <c r="EN52" s="254">
        <v>0</v>
      </c>
      <c r="EO52" s="254">
        <v>0</v>
      </c>
      <c r="EP52" s="254">
        <v>0</v>
      </c>
      <c r="ER52" s="33" t="s">
        <v>2881</v>
      </c>
      <c r="ES52" s="199" t="s">
        <v>3047</v>
      </c>
      <c r="ET52" s="261" t="s">
        <v>3047</v>
      </c>
      <c r="EU52" s="261" t="s">
        <v>3047</v>
      </c>
      <c r="EV52" s="199" t="s">
        <v>3047</v>
      </c>
      <c r="EW52" s="199">
        <v>0.19999999999999996</v>
      </c>
      <c r="EX52" s="199">
        <v>-0.16666666666666663</v>
      </c>
      <c r="EY52" s="199" t="s">
        <v>3047</v>
      </c>
      <c r="EZ52" s="199" t="s">
        <v>3047</v>
      </c>
      <c r="FA52" s="199" t="s">
        <v>3047</v>
      </c>
      <c r="FB52" s="199" t="s">
        <v>3047</v>
      </c>
      <c r="FC52" s="199">
        <v>-0.16666666666666663</v>
      </c>
      <c r="FD52" s="199">
        <v>0.39999999999999991</v>
      </c>
      <c r="FE52" s="199">
        <v>-0.2857142857142857</v>
      </c>
      <c r="FF52" s="199">
        <v>0</v>
      </c>
      <c r="FG52" s="199">
        <v>-0.2857142857142857</v>
      </c>
      <c r="FH52" s="199">
        <v>0</v>
      </c>
      <c r="FI52" s="199">
        <v>0</v>
      </c>
      <c r="FJ52" s="199">
        <v>0</v>
      </c>
      <c r="FK52" s="199">
        <v>0</v>
      </c>
      <c r="FL52" s="199">
        <v>0.39999999999999991</v>
      </c>
      <c r="FM52" s="199"/>
      <c r="FN52" s="199">
        <v>7.1428571428571397E-2</v>
      </c>
      <c r="FO52" s="199">
        <v>6.6666666666666652E-2</v>
      </c>
      <c r="FP52" s="199">
        <v>0</v>
      </c>
      <c r="FQ52" s="199">
        <v>-0.25</v>
      </c>
      <c r="FR52" s="199">
        <v>-0.16666666666666663</v>
      </c>
      <c r="FS52" s="199"/>
      <c r="FT52" s="199">
        <v>0.60000000000000009</v>
      </c>
      <c r="FU52" s="199">
        <v>-0.375</v>
      </c>
      <c r="FV52" s="199">
        <v>1</v>
      </c>
      <c r="FW52" s="199">
        <v>0</v>
      </c>
      <c r="FX52" s="199">
        <v>0</v>
      </c>
      <c r="FY52" s="199">
        <v>0.10000000000000009</v>
      </c>
      <c r="FZ52" s="254">
        <v>-9.0909090909090939E-2</v>
      </c>
      <c r="GA52" s="254">
        <v>-9.9999999999999978E-2</v>
      </c>
      <c r="GB52" s="254">
        <v>0.11111111111111116</v>
      </c>
      <c r="GC52" s="254">
        <v>0</v>
      </c>
      <c r="GD52" s="254">
        <v>0</v>
      </c>
      <c r="GE52" s="254">
        <v>-0.25</v>
      </c>
      <c r="GF52" s="254">
        <v>-0.33333333333333337</v>
      </c>
      <c r="GG52" s="254">
        <v>0</v>
      </c>
      <c r="GH52" s="254">
        <v>0</v>
      </c>
      <c r="GI52" s="254">
        <v>0.5</v>
      </c>
      <c r="GJ52" s="254">
        <v>6.6666666666666652E-2</v>
      </c>
      <c r="GK52" s="254">
        <v>-0.5</v>
      </c>
      <c r="GL52" s="254">
        <v>0.75</v>
      </c>
      <c r="GM52" s="254">
        <v>0</v>
      </c>
      <c r="GO52" s="33" t="s">
        <v>2881</v>
      </c>
      <c r="GP52" s="199" t="s">
        <v>3047</v>
      </c>
      <c r="GQ52" s="199" t="s">
        <v>3047</v>
      </c>
      <c r="GR52" s="199" t="s">
        <v>3047</v>
      </c>
      <c r="GS52" s="199" t="s">
        <v>3047</v>
      </c>
      <c r="GT52" s="199">
        <v>-0.33333333333333337</v>
      </c>
      <c r="GU52" s="199">
        <v>2.5</v>
      </c>
      <c r="GV52" s="199" t="s">
        <v>3047</v>
      </c>
      <c r="GW52" s="199" t="s">
        <v>3047</v>
      </c>
      <c r="GX52" s="199" t="s">
        <v>3047</v>
      </c>
      <c r="GY52" s="199" t="s">
        <v>3047</v>
      </c>
      <c r="GZ52" s="199">
        <v>-0.25</v>
      </c>
      <c r="HA52" s="199">
        <v>-0.75</v>
      </c>
      <c r="HB52" s="199">
        <v>0</v>
      </c>
      <c r="HC52" s="199">
        <v>1</v>
      </c>
      <c r="HD52" s="199">
        <v>1</v>
      </c>
      <c r="HE52" s="199">
        <v>2.3333333333333335</v>
      </c>
      <c r="HF52" s="199">
        <v>-0.7</v>
      </c>
      <c r="HG52" s="199">
        <v>-0.5</v>
      </c>
      <c r="HH52" s="199">
        <v>0.33333333333333326</v>
      </c>
      <c r="HI52" s="199">
        <v>0.5</v>
      </c>
      <c r="HJ52" s="256"/>
      <c r="HK52" s="199">
        <v>-0.30000000000000004</v>
      </c>
      <c r="HL52" s="259">
        <v>0.4285714285714286</v>
      </c>
      <c r="HM52" s="199">
        <v>0</v>
      </c>
      <c r="HN52" s="199">
        <v>0</v>
      </c>
      <c r="HO52" s="199">
        <v>0.33333333333333326</v>
      </c>
      <c r="HP52" s="199"/>
      <c r="HQ52" s="199">
        <v>0.5</v>
      </c>
      <c r="HR52" s="199">
        <v>-0.25</v>
      </c>
      <c r="HS52" s="199">
        <v>0.11111111111111116</v>
      </c>
      <c r="HT52" s="199">
        <v>0</v>
      </c>
      <c r="HU52" s="199">
        <v>0</v>
      </c>
      <c r="HV52" s="199">
        <v>0</v>
      </c>
      <c r="HW52" s="254">
        <v>0</v>
      </c>
      <c r="HX52" s="254">
        <v>-0.19999999999999996</v>
      </c>
      <c r="HY52" s="254">
        <v>0</v>
      </c>
      <c r="HZ52" s="254">
        <v>0</v>
      </c>
      <c r="IA52" s="254">
        <v>0</v>
      </c>
      <c r="IB52" s="254">
        <v>0.125</v>
      </c>
      <c r="IC52" s="254">
        <v>0.11111111111111116</v>
      </c>
      <c r="ID52" s="254">
        <v>0</v>
      </c>
      <c r="IE52" s="254">
        <v>0</v>
      </c>
      <c r="IF52" s="254">
        <v>-0.4</v>
      </c>
      <c r="IG52" s="254">
        <v>0</v>
      </c>
      <c r="IH52" s="254">
        <v>-0.33333333333333337</v>
      </c>
      <c r="II52" s="254">
        <v>1.5</v>
      </c>
      <c r="IJ52" s="254">
        <v>0</v>
      </c>
    </row>
    <row r="53" spans="1:244">
      <c r="A53" s="33" t="s">
        <v>3049</v>
      </c>
      <c r="B53" s="199"/>
      <c r="C53" s="261"/>
      <c r="D53" s="261"/>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v>-2.7777006194273923E-5</v>
      </c>
      <c r="AE53" s="199">
        <v>-0.33333333333333337</v>
      </c>
      <c r="AF53" s="199">
        <v>0</v>
      </c>
      <c r="AG53" s="199">
        <v>0.25</v>
      </c>
      <c r="AH53" s="199">
        <v>0</v>
      </c>
      <c r="AI53" s="254"/>
      <c r="AJ53" s="254"/>
      <c r="AK53" s="254">
        <v>0</v>
      </c>
      <c r="AL53" s="254">
        <v>0</v>
      </c>
      <c r="AM53" s="254">
        <v>0</v>
      </c>
      <c r="AN53" s="254">
        <v>0</v>
      </c>
      <c r="AO53" s="254">
        <v>0.26</v>
      </c>
      <c r="AP53" s="254">
        <v>-0.20634920634920639</v>
      </c>
      <c r="AQ53" s="254">
        <v>-0.19999999999999996</v>
      </c>
      <c r="AR53" s="254">
        <v>0</v>
      </c>
      <c r="AS53" s="254">
        <v>0.25</v>
      </c>
      <c r="AT53" s="254"/>
      <c r="AU53" s="255"/>
      <c r="AV53" s="255"/>
      <c r="AX53" s="33" t="s">
        <v>3049</v>
      </c>
      <c r="AY53" s="199"/>
      <c r="AZ53" s="261"/>
      <c r="BA53" s="261"/>
      <c r="BB53" s="199"/>
      <c r="BC53" s="199"/>
      <c r="BD53" s="199"/>
      <c r="BE53" s="199"/>
      <c r="BF53" s="199"/>
      <c r="BG53" s="199"/>
      <c r="BH53" s="199"/>
      <c r="BI53" s="199"/>
      <c r="BJ53" s="199"/>
      <c r="BK53" s="199"/>
      <c r="BL53" s="199"/>
      <c r="BM53" s="199"/>
      <c r="BN53" s="199"/>
      <c r="BO53" s="199"/>
      <c r="BP53" s="199"/>
      <c r="BQ53" s="199"/>
      <c r="BR53" s="199"/>
      <c r="BS53" s="256"/>
      <c r="BT53" s="199"/>
      <c r="BU53" s="199"/>
      <c r="BV53" s="199"/>
      <c r="BW53" s="199"/>
      <c r="BX53" s="199"/>
      <c r="BY53" s="199"/>
      <c r="BZ53" s="199"/>
      <c r="CA53" s="199">
        <v>0</v>
      </c>
      <c r="CB53" s="257">
        <v>0</v>
      </c>
      <c r="CC53" s="257">
        <v>0</v>
      </c>
      <c r="CD53" s="257">
        <v>0</v>
      </c>
      <c r="CE53" s="257">
        <v>0</v>
      </c>
      <c r="CF53" s="254"/>
      <c r="CG53" s="254"/>
      <c r="CH53" s="254">
        <v>-0.19999999999999996</v>
      </c>
      <c r="CI53" s="254">
        <v>0</v>
      </c>
      <c r="CJ53" s="254">
        <v>0.25</v>
      </c>
      <c r="CK53" s="254">
        <v>-0.19999999999999996</v>
      </c>
      <c r="CL53" s="254">
        <v>0</v>
      </c>
      <c r="CM53" s="254">
        <v>0.125</v>
      </c>
      <c r="CN53" s="254">
        <v>0</v>
      </c>
      <c r="CO53" s="254">
        <v>0</v>
      </c>
      <c r="CP53" s="72">
        <v>-0.11111111111111116</v>
      </c>
      <c r="CQ53" s="72"/>
      <c r="CR53" s="254"/>
      <c r="CS53" s="254"/>
      <c r="CU53" s="33" t="s">
        <v>3049</v>
      </c>
      <c r="CV53" s="199"/>
      <c r="CW53" s="199"/>
      <c r="CX53" s="199"/>
      <c r="CY53" s="199"/>
      <c r="CZ53" s="199"/>
      <c r="DA53" s="199"/>
      <c r="DB53" s="199"/>
      <c r="DC53" s="199"/>
      <c r="DD53" s="199"/>
      <c r="DE53" s="199"/>
      <c r="DF53" s="199"/>
      <c r="DG53" s="199"/>
      <c r="DH53" s="199"/>
      <c r="DI53" s="199"/>
      <c r="DJ53" s="199"/>
      <c r="DK53" s="199"/>
      <c r="DL53" s="199"/>
      <c r="DM53" s="199"/>
      <c r="DN53" s="199"/>
      <c r="DO53" s="199"/>
      <c r="DP53" s="199"/>
      <c r="DQ53" s="199"/>
      <c r="DR53" s="199"/>
      <c r="DS53" s="257"/>
      <c r="DT53" s="257"/>
      <c r="DU53" s="257"/>
      <c r="DV53" s="257"/>
      <c r="DW53" s="257"/>
      <c r="DX53" s="257">
        <v>0.16666666666666674</v>
      </c>
      <c r="DY53" s="257">
        <v>-0.5714285714285714</v>
      </c>
      <c r="DZ53" s="257">
        <v>0</v>
      </c>
      <c r="EA53" s="257">
        <v>0</v>
      </c>
      <c r="EB53" s="257">
        <v>0</v>
      </c>
      <c r="EC53" s="254"/>
      <c r="ED53" s="254"/>
      <c r="EE53" s="254">
        <v>0</v>
      </c>
      <c r="EF53" s="254">
        <v>0</v>
      </c>
      <c r="EG53" s="254">
        <v>0.66666666666666674</v>
      </c>
      <c r="EH53" s="254">
        <v>0</v>
      </c>
      <c r="EI53" s="254">
        <v>0</v>
      </c>
      <c r="EJ53" s="254">
        <v>0</v>
      </c>
      <c r="EK53" s="254">
        <v>0</v>
      </c>
      <c r="EL53" s="254">
        <v>0</v>
      </c>
      <c r="EM53" s="254">
        <v>0</v>
      </c>
      <c r="EN53" s="254"/>
      <c r="EO53" s="254"/>
      <c r="EP53" s="254"/>
      <c r="ER53" s="33" t="s">
        <v>3049</v>
      </c>
      <c r="ES53" s="199"/>
      <c r="ET53" s="261"/>
      <c r="EU53" s="261"/>
      <c r="EV53" s="199"/>
      <c r="EW53" s="199"/>
      <c r="EX53" s="199"/>
      <c r="EY53" s="199"/>
      <c r="EZ53" s="199"/>
      <c r="FA53" s="199"/>
      <c r="FB53" s="199"/>
      <c r="FC53" s="199"/>
      <c r="FD53" s="199"/>
      <c r="FE53" s="199"/>
      <c r="FF53" s="199"/>
      <c r="FG53" s="199"/>
      <c r="FH53" s="199"/>
      <c r="FI53" s="199"/>
      <c r="FJ53" s="199"/>
      <c r="FK53" s="199"/>
      <c r="FL53" s="199"/>
      <c r="FM53" s="199"/>
      <c r="FN53" s="199"/>
      <c r="FO53" s="199"/>
      <c r="FP53" s="199"/>
      <c r="FQ53" s="199"/>
      <c r="FR53" s="199"/>
      <c r="FS53" s="199"/>
      <c r="FT53" s="199"/>
      <c r="FU53" s="199">
        <v>-0.125</v>
      </c>
      <c r="FV53" s="199">
        <v>-7.1428571428571397E-2</v>
      </c>
      <c r="FW53" s="199">
        <v>-7.6923076923076872E-2</v>
      </c>
      <c r="FX53" s="199">
        <v>-0.16666666666666663</v>
      </c>
      <c r="FY53" s="199">
        <v>0</v>
      </c>
      <c r="FZ53" s="254"/>
      <c r="GA53" s="254"/>
      <c r="GB53" s="254">
        <v>0</v>
      </c>
      <c r="GC53" s="254">
        <v>0</v>
      </c>
      <c r="GD53" s="254">
        <v>-0.66666666666666674</v>
      </c>
      <c r="GE53" s="254">
        <v>2</v>
      </c>
      <c r="GF53" s="254">
        <v>0</v>
      </c>
      <c r="GG53" s="254">
        <v>0</v>
      </c>
      <c r="GH53" s="254">
        <v>0</v>
      </c>
      <c r="GI53" s="254">
        <v>0</v>
      </c>
      <c r="GJ53" s="254">
        <v>0</v>
      </c>
      <c r="GK53" s="254"/>
      <c r="GL53" s="254"/>
      <c r="GM53" s="254"/>
      <c r="GO53" s="33" t="s">
        <v>3049</v>
      </c>
      <c r="GP53" s="199"/>
      <c r="GQ53" s="199"/>
      <c r="GR53" s="199"/>
      <c r="GS53" s="199"/>
      <c r="GT53" s="199"/>
      <c r="GU53" s="199"/>
      <c r="GV53" s="199"/>
      <c r="GW53" s="199"/>
      <c r="GX53" s="199"/>
      <c r="GY53" s="199"/>
      <c r="GZ53" s="199"/>
      <c r="HA53" s="199"/>
      <c r="HB53" s="199"/>
      <c r="HC53" s="199"/>
      <c r="HD53" s="199"/>
      <c r="HE53" s="199"/>
      <c r="HF53" s="199"/>
      <c r="HG53" s="199"/>
      <c r="HH53" s="199"/>
      <c r="HI53" s="199"/>
      <c r="HJ53" s="256"/>
      <c r="HK53" s="199"/>
      <c r="HL53" s="259"/>
      <c r="HM53" s="199"/>
      <c r="HN53" s="199"/>
      <c r="HO53" s="199"/>
      <c r="HP53" s="199"/>
      <c r="HQ53" s="199"/>
      <c r="HR53" s="199">
        <v>0</v>
      </c>
      <c r="HS53" s="199">
        <v>-0.66666666666666674</v>
      </c>
      <c r="HT53" s="199">
        <v>0</v>
      </c>
      <c r="HU53" s="199">
        <v>0</v>
      </c>
      <c r="HV53" s="199">
        <v>0</v>
      </c>
      <c r="HW53" s="254"/>
      <c r="HX53" s="254"/>
      <c r="HY53" s="254">
        <v>1</v>
      </c>
      <c r="HZ53" s="254">
        <v>0</v>
      </c>
      <c r="IA53" s="254">
        <v>-0.35</v>
      </c>
      <c r="IB53" s="254">
        <v>0</v>
      </c>
      <c r="IC53" s="254">
        <v>0</v>
      </c>
      <c r="ID53" s="254">
        <v>0</v>
      </c>
      <c r="IE53" s="254">
        <v>-3.8461538461538436E-2</v>
      </c>
      <c r="IF53" s="254">
        <v>-0.12</v>
      </c>
      <c r="IG53" s="254">
        <v>0.36363636363636354</v>
      </c>
      <c r="IH53" s="254"/>
      <c r="II53" s="254"/>
      <c r="IJ53" s="254"/>
    </row>
    <row r="54" spans="1:244">
      <c r="A54" s="33" t="s">
        <v>3050</v>
      </c>
      <c r="B54" s="199"/>
      <c r="C54" s="261"/>
      <c r="D54" s="261"/>
      <c r="E54" s="199"/>
      <c r="F54" s="199"/>
      <c r="G54" s="199"/>
      <c r="H54" s="199"/>
      <c r="I54" s="199"/>
      <c r="J54" s="199"/>
      <c r="K54" s="199"/>
      <c r="L54" s="199"/>
      <c r="M54" s="199"/>
      <c r="N54" s="199"/>
      <c r="O54" s="199" t="s">
        <v>3047</v>
      </c>
      <c r="P54" s="199" t="s">
        <v>3047</v>
      </c>
      <c r="Q54" s="199" t="s">
        <v>3047</v>
      </c>
      <c r="R54" s="199" t="s">
        <v>3047</v>
      </c>
      <c r="S54" s="199" t="s">
        <v>3047</v>
      </c>
      <c r="T54" s="199" t="s">
        <v>3047</v>
      </c>
      <c r="U54" s="199" t="s">
        <v>3047</v>
      </c>
      <c r="V54" s="199"/>
      <c r="W54" s="199" t="s">
        <v>3047</v>
      </c>
      <c r="X54" s="199"/>
      <c r="Y54" s="199"/>
      <c r="Z54" s="199"/>
      <c r="AA54" s="199"/>
      <c r="AB54" s="199"/>
      <c r="AC54" s="199"/>
      <c r="AD54" s="199"/>
      <c r="AE54" s="199"/>
      <c r="AF54" s="199"/>
      <c r="AG54" s="199"/>
      <c r="AH54" s="199"/>
      <c r="AI54" s="254"/>
      <c r="AJ54" s="254"/>
      <c r="AK54" s="254"/>
      <c r="AL54" s="254"/>
      <c r="AM54" s="254"/>
      <c r="AN54" s="254"/>
      <c r="AO54" s="254"/>
      <c r="AP54" s="254"/>
      <c r="AQ54" s="254"/>
      <c r="AR54" s="254"/>
      <c r="AS54" s="254"/>
      <c r="AT54" s="254"/>
      <c r="AU54" s="255"/>
      <c r="AV54" s="255"/>
      <c r="AX54" s="33" t="s">
        <v>3050</v>
      </c>
      <c r="AY54" s="199"/>
      <c r="AZ54" s="261"/>
      <c r="BA54" s="261"/>
      <c r="BB54" s="199"/>
      <c r="BC54" s="199"/>
      <c r="BD54" s="199"/>
      <c r="BE54" s="199"/>
      <c r="BF54" s="199"/>
      <c r="BG54" s="199"/>
      <c r="BH54" s="199"/>
      <c r="BI54" s="199"/>
      <c r="BJ54" s="199"/>
      <c r="BK54" s="199"/>
      <c r="BL54" s="199" t="s">
        <v>3047</v>
      </c>
      <c r="BM54" s="199" t="s">
        <v>3047</v>
      </c>
      <c r="BN54" s="199" t="s">
        <v>3047</v>
      </c>
      <c r="BO54" s="199" t="s">
        <v>3047</v>
      </c>
      <c r="BP54" s="199" t="s">
        <v>3047</v>
      </c>
      <c r="BQ54" s="199" t="s">
        <v>3047</v>
      </c>
      <c r="BR54" s="199" t="s">
        <v>3047</v>
      </c>
      <c r="BS54" s="256"/>
      <c r="BT54" s="199" t="s">
        <v>3047</v>
      </c>
      <c r="BU54" s="199"/>
      <c r="BV54" s="199"/>
      <c r="BW54" s="199"/>
      <c r="BX54" s="199"/>
      <c r="BY54" s="199"/>
      <c r="BZ54" s="199"/>
      <c r="CA54" s="199"/>
      <c r="CB54" s="257"/>
      <c r="CC54" s="257"/>
      <c r="CD54" s="257"/>
      <c r="CE54" s="257"/>
      <c r="CF54" s="254"/>
      <c r="CG54" s="254"/>
      <c r="CH54" s="254"/>
      <c r="CI54" s="254"/>
      <c r="CJ54" s="254"/>
      <c r="CK54" s="254"/>
      <c r="CL54" s="254"/>
      <c r="CM54" s="254"/>
      <c r="CN54" s="254"/>
      <c r="CO54" s="254"/>
      <c r="CP54" s="72"/>
      <c r="CQ54" s="72"/>
      <c r="CR54" s="254"/>
      <c r="CS54" s="254"/>
      <c r="CU54" s="195" t="s">
        <v>3050</v>
      </c>
      <c r="CV54" s="199"/>
      <c r="CW54" s="199"/>
      <c r="CX54" s="199"/>
      <c r="CY54" s="199"/>
      <c r="CZ54" s="199"/>
      <c r="DA54" s="199"/>
      <c r="DB54" s="199"/>
      <c r="DC54" s="199"/>
      <c r="DD54" s="199"/>
      <c r="DE54" s="199"/>
      <c r="DF54" s="199"/>
      <c r="DG54" s="199"/>
      <c r="DH54" s="199"/>
      <c r="DI54" s="199" t="s">
        <v>3047</v>
      </c>
      <c r="DJ54" s="199" t="s">
        <v>3047</v>
      </c>
      <c r="DK54" s="199" t="s">
        <v>3047</v>
      </c>
      <c r="DL54" s="199" t="s">
        <v>3047</v>
      </c>
      <c r="DM54" s="199" t="s">
        <v>3047</v>
      </c>
      <c r="DN54" s="199" t="s">
        <v>3047</v>
      </c>
      <c r="DO54" s="199" t="s">
        <v>3047</v>
      </c>
      <c r="DP54" s="199"/>
      <c r="DQ54" s="199" t="s">
        <v>3047</v>
      </c>
      <c r="DR54" s="199"/>
      <c r="DS54" s="257"/>
      <c r="DT54" s="257"/>
      <c r="DU54" s="257"/>
      <c r="DV54" s="257"/>
      <c r="DW54" s="257"/>
      <c r="DX54" s="257"/>
      <c r="DY54" s="257"/>
      <c r="DZ54" s="257"/>
      <c r="EA54" s="257"/>
      <c r="EB54" s="257"/>
      <c r="EC54" s="254"/>
      <c r="ED54" s="254"/>
      <c r="EE54" s="254"/>
      <c r="EF54" s="254"/>
      <c r="EG54" s="254"/>
      <c r="EH54" s="254"/>
      <c r="EI54" s="254"/>
      <c r="EJ54" s="254"/>
      <c r="EK54" s="254"/>
      <c r="EL54" s="254"/>
      <c r="EM54" s="254"/>
      <c r="EN54" s="254"/>
      <c r="EO54" s="254"/>
      <c r="EP54" s="254"/>
      <c r="ER54" s="195" t="s">
        <v>3050</v>
      </c>
      <c r="ES54" s="199"/>
      <c r="ET54" s="261"/>
      <c r="EU54" s="261"/>
      <c r="EV54" s="199"/>
      <c r="EW54" s="199"/>
      <c r="EX54" s="199"/>
      <c r="EY54" s="199"/>
      <c r="EZ54" s="199"/>
      <c r="FA54" s="199"/>
      <c r="FB54" s="199"/>
      <c r="FC54" s="199"/>
      <c r="FD54" s="199"/>
      <c r="FE54" s="199"/>
      <c r="FF54" s="199" t="s">
        <v>3047</v>
      </c>
      <c r="FG54" s="199" t="s">
        <v>3047</v>
      </c>
      <c r="FH54" s="199" t="s">
        <v>3047</v>
      </c>
      <c r="FI54" s="199" t="s">
        <v>3047</v>
      </c>
      <c r="FJ54" s="199" t="s">
        <v>3047</v>
      </c>
      <c r="FK54" s="199" t="s">
        <v>3047</v>
      </c>
      <c r="FL54" s="199" t="s">
        <v>3047</v>
      </c>
      <c r="FM54" s="199"/>
      <c r="FN54" s="199" t="s">
        <v>3047</v>
      </c>
      <c r="FO54" s="199" t="s">
        <v>3047</v>
      </c>
      <c r="FP54" s="199"/>
      <c r="FQ54" s="199"/>
      <c r="FR54" s="199"/>
      <c r="FS54" s="199"/>
      <c r="FT54" s="199"/>
      <c r="FU54" s="199"/>
      <c r="FV54" s="199"/>
      <c r="FW54" s="199"/>
      <c r="FX54" s="199"/>
      <c r="FY54" s="199"/>
      <c r="FZ54" s="254"/>
      <c r="GA54" s="254"/>
      <c r="GB54" s="254"/>
      <c r="GC54" s="254"/>
      <c r="GD54" s="254"/>
      <c r="GE54" s="254"/>
      <c r="GF54" s="254"/>
      <c r="GG54" s="254"/>
      <c r="GH54" s="254"/>
      <c r="GI54" s="254"/>
      <c r="GJ54" s="254"/>
      <c r="GK54" s="254"/>
      <c r="GL54" s="254"/>
      <c r="GM54" s="254"/>
      <c r="GO54" s="195" t="s">
        <v>3050</v>
      </c>
      <c r="HN54" s="199"/>
      <c r="HO54" s="199"/>
      <c r="HP54" s="199"/>
      <c r="HQ54" s="199"/>
      <c r="HR54" s="199"/>
      <c r="HS54" s="199"/>
      <c r="HT54" s="199"/>
      <c r="HU54" s="199"/>
      <c r="HV54" s="199"/>
      <c r="HW54" s="254"/>
      <c r="HX54" s="254"/>
      <c r="HY54" s="254"/>
      <c r="HZ54" s="254"/>
      <c r="IA54" s="254"/>
      <c r="IB54" s="254"/>
      <c r="IC54" s="254"/>
      <c r="ID54" s="254"/>
      <c r="IE54" s="254"/>
      <c r="IF54" s="254"/>
      <c r="IG54" s="254"/>
      <c r="IH54" s="254"/>
      <c r="II54" s="254"/>
      <c r="IJ54" s="254"/>
    </row>
    <row r="55" spans="1:244">
      <c r="A55" s="33" t="s">
        <v>2891</v>
      </c>
      <c r="B55" s="199"/>
      <c r="C55" s="261"/>
      <c r="D55" s="261"/>
      <c r="E55" s="199"/>
      <c r="F55" s="199"/>
      <c r="G55" s="199"/>
      <c r="H55" s="199"/>
      <c r="I55" s="199"/>
      <c r="J55" s="199"/>
      <c r="K55" s="199"/>
      <c r="L55" s="199"/>
      <c r="M55" s="199" t="s">
        <v>3047</v>
      </c>
      <c r="N55" s="199" t="s">
        <v>3047</v>
      </c>
      <c r="O55" s="199" t="s">
        <v>3047</v>
      </c>
      <c r="P55" s="199" t="s">
        <v>3047</v>
      </c>
      <c r="Q55" s="199" t="s">
        <v>3047</v>
      </c>
      <c r="R55" s="199" t="s">
        <v>3047</v>
      </c>
      <c r="S55" s="199" t="s">
        <v>3047</v>
      </c>
      <c r="T55" s="199">
        <v>-4.4408920985006262E-16</v>
      </c>
      <c r="U55" s="199">
        <v>-0.24999999999999989</v>
      </c>
      <c r="V55" s="199"/>
      <c r="W55" s="199" t="s">
        <v>3047</v>
      </c>
      <c r="X55" s="199"/>
      <c r="Y55" s="199"/>
      <c r="Z55" s="199"/>
      <c r="AA55" s="199">
        <v>0</v>
      </c>
      <c r="AB55" s="199"/>
      <c r="AC55" s="199">
        <v>0</v>
      </c>
      <c r="AD55" s="199">
        <v>0</v>
      </c>
      <c r="AE55" s="199">
        <v>0</v>
      </c>
      <c r="AF55" s="199">
        <v>0</v>
      </c>
      <c r="AG55" s="199">
        <v>0</v>
      </c>
      <c r="AH55" s="199">
        <v>0</v>
      </c>
      <c r="AI55" s="254">
        <v>0</v>
      </c>
      <c r="AJ55" s="254">
        <v>0.16666666666666652</v>
      </c>
      <c r="AK55" s="254">
        <v>0.10714285714285721</v>
      </c>
      <c r="AL55" s="254">
        <v>-0.22580645161290325</v>
      </c>
      <c r="AM55" s="254">
        <v>0.16666666666666652</v>
      </c>
      <c r="AN55" s="254">
        <v>-0.14285714285714279</v>
      </c>
      <c r="AO55" s="254">
        <v>0.75</v>
      </c>
      <c r="AP55" s="254">
        <v>-0.42857142857142849</v>
      </c>
      <c r="AQ55" s="254">
        <v>0.16666666666666652</v>
      </c>
      <c r="AR55" s="254">
        <v>0</v>
      </c>
      <c r="AS55" s="254">
        <v>0</v>
      </c>
      <c r="AT55" s="254">
        <v>-0.14285714285714279</v>
      </c>
      <c r="AU55" s="255"/>
      <c r="AV55" s="255"/>
      <c r="AX55" s="33" t="s">
        <v>2891</v>
      </c>
      <c r="AY55" s="199"/>
      <c r="AZ55" s="261"/>
      <c r="BA55" s="261"/>
      <c r="BB55" s="199"/>
      <c r="BC55" s="199"/>
      <c r="BD55" s="199"/>
      <c r="BE55" s="199"/>
      <c r="BF55" s="199"/>
      <c r="BG55" s="199"/>
      <c r="BH55" s="199"/>
      <c r="BI55" s="199"/>
      <c r="BJ55" s="199" t="s">
        <v>3047</v>
      </c>
      <c r="BK55" s="199" t="s">
        <v>3047</v>
      </c>
      <c r="BL55" s="199" t="s">
        <v>3047</v>
      </c>
      <c r="BM55" s="199" t="s">
        <v>3047</v>
      </c>
      <c r="BN55" s="199" t="s">
        <v>3047</v>
      </c>
      <c r="BO55" s="199" t="s">
        <v>3047</v>
      </c>
      <c r="BP55" s="199" t="s">
        <v>3047</v>
      </c>
      <c r="BQ55" s="199">
        <v>0</v>
      </c>
      <c r="BR55" s="199">
        <v>-0.33333333333333337</v>
      </c>
      <c r="BS55" s="256"/>
      <c r="BT55" s="199" t="s">
        <v>3047</v>
      </c>
      <c r="BU55" s="199"/>
      <c r="BV55" s="199"/>
      <c r="BW55" s="199"/>
      <c r="BX55" s="199">
        <v>0</v>
      </c>
      <c r="BY55" s="199"/>
      <c r="BZ55" s="199">
        <v>0</v>
      </c>
      <c r="CA55" s="199">
        <v>0.25</v>
      </c>
      <c r="CB55" s="257">
        <v>-0.19999999999999996</v>
      </c>
      <c r="CC55" s="257">
        <v>0</v>
      </c>
      <c r="CD55" s="257">
        <v>0</v>
      </c>
      <c r="CE55" s="257">
        <v>0</v>
      </c>
      <c r="CF55" s="254">
        <v>0</v>
      </c>
      <c r="CG55" s="254">
        <v>0</v>
      </c>
      <c r="CH55" s="254">
        <v>0</v>
      </c>
      <c r="CI55" s="254">
        <v>-0.5</v>
      </c>
      <c r="CJ55" s="254">
        <v>2</v>
      </c>
      <c r="CK55" s="254">
        <v>-0.33333333333333337</v>
      </c>
      <c r="CL55" s="254">
        <v>0</v>
      </c>
      <c r="CM55" s="254">
        <v>0</v>
      </c>
      <c r="CN55" s="254">
        <v>0.25</v>
      </c>
      <c r="CO55" s="254">
        <v>-0.19999999999999996</v>
      </c>
      <c r="CP55" s="72">
        <v>0</v>
      </c>
      <c r="CQ55" s="72">
        <v>0</v>
      </c>
      <c r="CR55" s="254"/>
      <c r="CS55" s="254"/>
      <c r="CU55" s="195" t="s">
        <v>2891</v>
      </c>
      <c r="CV55" s="199"/>
      <c r="CW55" s="199"/>
      <c r="CX55" s="199"/>
      <c r="CY55" s="199"/>
      <c r="CZ55" s="199"/>
      <c r="DA55" s="199"/>
      <c r="DB55" s="199"/>
      <c r="DC55" s="199"/>
      <c r="DD55" s="199"/>
      <c r="DE55" s="199"/>
      <c r="DF55" s="199"/>
      <c r="DG55" s="199" t="s">
        <v>3047</v>
      </c>
      <c r="DH55" s="199" t="s">
        <v>3047</v>
      </c>
      <c r="DI55" s="199" t="s">
        <v>3047</v>
      </c>
      <c r="DJ55" s="199" t="s">
        <v>3047</v>
      </c>
      <c r="DK55" s="199" t="s">
        <v>3047</v>
      </c>
      <c r="DL55" s="199" t="s">
        <v>3047</v>
      </c>
      <c r="DM55" s="199" t="s">
        <v>3047</v>
      </c>
      <c r="DN55" s="199">
        <v>-2.0000000000000018E-2</v>
      </c>
      <c r="DO55" s="199">
        <v>2.0408163265306145E-2</v>
      </c>
      <c r="DP55" s="199"/>
      <c r="DQ55" s="199" t="s">
        <v>3047</v>
      </c>
      <c r="DR55" s="199"/>
      <c r="DS55" s="257"/>
      <c r="DT55" s="257"/>
      <c r="DU55" s="257">
        <v>0</v>
      </c>
      <c r="DV55" s="257"/>
      <c r="DW55" s="257">
        <v>0</v>
      </c>
      <c r="DX55" s="257">
        <v>0.10000000000000009</v>
      </c>
      <c r="DY55" s="257">
        <v>0.13636363636363646</v>
      </c>
      <c r="DZ55" s="257">
        <v>0</v>
      </c>
      <c r="EA55" s="257">
        <v>0</v>
      </c>
      <c r="EB55" s="257">
        <v>0</v>
      </c>
      <c r="EC55" s="254">
        <v>1</v>
      </c>
      <c r="ED55" s="254">
        <v>-0.30000000000000004</v>
      </c>
      <c r="EE55" s="254">
        <v>7.1428571428571397E-2</v>
      </c>
      <c r="EF55" s="254">
        <v>-0.36</v>
      </c>
      <c r="EG55" s="254">
        <v>4.1666666666666741E-2</v>
      </c>
      <c r="EH55" s="254">
        <v>0</v>
      </c>
      <c r="EI55" s="254">
        <v>-7.999999999999996E-2</v>
      </c>
      <c r="EJ55" s="254">
        <v>0.63043478260869557</v>
      </c>
      <c r="EK55" s="254">
        <v>-0.33333333333333337</v>
      </c>
      <c r="EL55" s="254">
        <v>0.60000000000000009</v>
      </c>
      <c r="EM55" s="254">
        <v>-0.375</v>
      </c>
      <c r="EN55" s="254">
        <v>-0.19999999999999996</v>
      </c>
      <c r="EO55" s="254"/>
      <c r="EP55" s="254"/>
      <c r="ER55" s="195" t="s">
        <v>2891</v>
      </c>
      <c r="ES55" s="199"/>
      <c r="ET55" s="261"/>
      <c r="EU55" s="261"/>
      <c r="EV55" s="199"/>
      <c r="EW55" s="199"/>
      <c r="EX55" s="199"/>
      <c r="EY55" s="199"/>
      <c r="EZ55" s="199"/>
      <c r="FA55" s="199"/>
      <c r="FB55" s="199"/>
      <c r="FC55" s="199"/>
      <c r="FD55" s="199" t="s">
        <v>3047</v>
      </c>
      <c r="FE55" s="199" t="s">
        <v>3047</v>
      </c>
      <c r="FF55" s="199" t="s">
        <v>3047</v>
      </c>
      <c r="FG55" s="199" t="s">
        <v>3047</v>
      </c>
      <c r="FH55" s="199" t="s">
        <v>3047</v>
      </c>
      <c r="FI55" s="199" t="s">
        <v>3047</v>
      </c>
      <c r="FJ55" s="199" t="s">
        <v>3047</v>
      </c>
      <c r="FK55" s="199">
        <v>0.81818181818181812</v>
      </c>
      <c r="FL55" s="199">
        <v>-0.5</v>
      </c>
      <c r="FM55" s="199"/>
      <c r="FN55" s="199" t="s">
        <v>3047</v>
      </c>
      <c r="FO55" s="199" t="s">
        <v>3047</v>
      </c>
      <c r="FP55" s="199"/>
      <c r="FQ55" s="199"/>
      <c r="FR55" s="199">
        <v>-0.30000000000000004</v>
      </c>
      <c r="FS55" s="199"/>
      <c r="FT55" s="199">
        <v>0</v>
      </c>
      <c r="FU55" s="199">
        <v>0.4285714285714286</v>
      </c>
      <c r="FV55" s="199">
        <v>0</v>
      </c>
      <c r="FW55" s="199">
        <v>0</v>
      </c>
      <c r="FX55" s="199">
        <v>0</v>
      </c>
      <c r="FY55" s="199">
        <v>-0.7</v>
      </c>
      <c r="FZ55" s="254">
        <v>0</v>
      </c>
      <c r="GA55" s="254">
        <v>0</v>
      </c>
      <c r="GB55" s="254">
        <v>0</v>
      </c>
      <c r="GC55" s="254">
        <v>-0.35</v>
      </c>
      <c r="GD55" s="254">
        <v>0.38461538461538458</v>
      </c>
      <c r="GE55" s="254">
        <v>-0.11111111111111116</v>
      </c>
      <c r="GF55" s="254">
        <v>0.25</v>
      </c>
      <c r="GG55" s="254">
        <v>-9.9999999999999978E-2</v>
      </c>
      <c r="GH55" s="254">
        <v>0</v>
      </c>
      <c r="GI55" s="254">
        <v>0</v>
      </c>
      <c r="GJ55" s="254">
        <v>-0.16666666666666663</v>
      </c>
      <c r="GK55" s="254">
        <v>-0.19999999999999996</v>
      </c>
      <c r="GL55" s="254"/>
      <c r="GM55" s="254"/>
      <c r="GO55" s="195" t="s">
        <v>2891</v>
      </c>
      <c r="GP55" s="199"/>
      <c r="GQ55" s="199"/>
      <c r="GR55" s="199"/>
      <c r="GS55" s="199"/>
      <c r="GT55" s="199"/>
      <c r="GU55" s="199"/>
      <c r="GV55" s="199"/>
      <c r="GW55" s="199"/>
      <c r="GX55" s="199"/>
      <c r="GY55" s="199"/>
      <c r="GZ55" s="199"/>
      <c r="HA55" s="199" t="s">
        <v>3047</v>
      </c>
      <c r="HB55" s="199" t="s">
        <v>3047</v>
      </c>
      <c r="HC55" s="199" t="s">
        <v>3047</v>
      </c>
      <c r="HD55" s="199" t="s">
        <v>3047</v>
      </c>
      <c r="HE55" s="199" t="s">
        <v>3047</v>
      </c>
      <c r="HF55" s="199" t="s">
        <v>3047</v>
      </c>
      <c r="HG55" s="199" t="s">
        <v>3047</v>
      </c>
      <c r="HH55" s="199">
        <v>0</v>
      </c>
      <c r="HI55" s="199">
        <v>0</v>
      </c>
      <c r="HJ55" s="256"/>
      <c r="HK55" s="199" t="s">
        <v>3047</v>
      </c>
      <c r="HL55" s="259"/>
      <c r="HM55" s="199"/>
      <c r="HN55" s="199"/>
      <c r="HO55" s="199">
        <v>0</v>
      </c>
      <c r="HP55" s="199"/>
      <c r="HQ55" s="199">
        <v>0</v>
      </c>
      <c r="HR55" s="199">
        <v>0</v>
      </c>
      <c r="HS55" s="199">
        <v>0</v>
      </c>
      <c r="HT55" s="199">
        <v>-0.54666666666666663</v>
      </c>
      <c r="HU55" s="199">
        <v>0</v>
      </c>
      <c r="HV55" s="199">
        <v>0</v>
      </c>
      <c r="HW55" s="254">
        <v>0.33333333333333326</v>
      </c>
      <c r="HX55" s="254">
        <v>0.12999999999999989</v>
      </c>
      <c r="HY55" s="254">
        <v>-0.11504424778761058</v>
      </c>
      <c r="HZ55" s="254">
        <v>0</v>
      </c>
      <c r="IA55" s="254">
        <v>0.12999999999999989</v>
      </c>
      <c r="IB55" s="254">
        <v>-0.11504424778761058</v>
      </c>
      <c r="IC55" s="254">
        <v>1.5</v>
      </c>
      <c r="ID55" s="254">
        <v>0</v>
      </c>
      <c r="IE55" s="254">
        <v>-0.248</v>
      </c>
      <c r="IF55" s="254">
        <v>0</v>
      </c>
      <c r="IG55" s="254">
        <v>-0.60106382978723405</v>
      </c>
      <c r="IH55" s="254">
        <v>0</v>
      </c>
      <c r="II55" s="254"/>
      <c r="IJ55" s="254"/>
    </row>
    <row r="56" spans="1:244">
      <c r="A56" s="33" t="s">
        <v>3051</v>
      </c>
      <c r="B56" s="199"/>
      <c r="C56" s="261"/>
      <c r="D56" s="261"/>
      <c r="E56" s="199"/>
      <c r="F56" s="199"/>
      <c r="G56" s="199"/>
      <c r="H56" s="199"/>
      <c r="I56" s="199"/>
      <c r="J56" s="199" t="s">
        <v>3047</v>
      </c>
      <c r="K56" s="199" t="s">
        <v>3047</v>
      </c>
      <c r="L56" s="199" t="s">
        <v>3047</v>
      </c>
      <c r="M56" s="199" t="s">
        <v>3047</v>
      </c>
      <c r="N56" s="199" t="s">
        <v>3047</v>
      </c>
      <c r="O56" s="199" t="s">
        <v>3047</v>
      </c>
      <c r="P56" s="199" t="s">
        <v>3047</v>
      </c>
      <c r="Q56" s="199">
        <v>-0.14529914529914534</v>
      </c>
      <c r="R56" s="199" t="s">
        <v>3047</v>
      </c>
      <c r="S56" s="199" t="s">
        <v>3047</v>
      </c>
      <c r="T56" s="199" t="s">
        <v>3047</v>
      </c>
      <c r="U56" s="199">
        <v>0.66666666666666652</v>
      </c>
      <c r="V56" s="199"/>
      <c r="W56" s="199" t="s">
        <v>3047</v>
      </c>
      <c r="X56" s="199"/>
      <c r="Y56" s="199"/>
      <c r="Z56" s="199"/>
      <c r="AA56" s="199"/>
      <c r="AB56" s="199"/>
      <c r="AC56" s="199"/>
      <c r="AD56" s="199"/>
      <c r="AE56" s="199"/>
      <c r="AF56" s="199"/>
      <c r="AG56" s="199"/>
      <c r="AH56" s="199"/>
      <c r="AI56" s="254"/>
      <c r="AJ56" s="254"/>
      <c r="AK56" s="254"/>
      <c r="AL56" s="254"/>
      <c r="AM56" s="254"/>
      <c r="AN56" s="254"/>
      <c r="AO56" s="254"/>
      <c r="AP56" s="254"/>
      <c r="AQ56" s="254"/>
      <c r="AR56" s="254"/>
      <c r="AS56" s="254"/>
      <c r="AT56" s="254"/>
      <c r="AU56" s="255"/>
      <c r="AV56" s="255"/>
      <c r="AX56" s="33" t="s">
        <v>3051</v>
      </c>
      <c r="AY56" s="199"/>
      <c r="AZ56" s="261"/>
      <c r="BA56" s="261"/>
      <c r="BB56" s="199"/>
      <c r="BC56" s="199"/>
      <c r="BD56" s="199"/>
      <c r="BE56" s="199"/>
      <c r="BF56" s="199"/>
      <c r="BG56" s="199"/>
      <c r="BH56" s="199" t="s">
        <v>3047</v>
      </c>
      <c r="BI56" s="199" t="s">
        <v>3047</v>
      </c>
      <c r="BJ56" s="199" t="s">
        <v>3047</v>
      </c>
      <c r="BK56" s="199" t="s">
        <v>3047</v>
      </c>
      <c r="BL56" s="199" t="s">
        <v>3047</v>
      </c>
      <c r="BM56" s="199">
        <v>0.15867158671586723</v>
      </c>
      <c r="BN56" s="199">
        <v>0.91082802547770703</v>
      </c>
      <c r="BO56" s="199" t="s">
        <v>3047</v>
      </c>
      <c r="BP56" s="199" t="s">
        <v>3047</v>
      </c>
      <c r="BQ56" s="199" t="s">
        <v>3047</v>
      </c>
      <c r="BR56" s="199">
        <v>-0.33333333333333337</v>
      </c>
      <c r="BS56" s="256"/>
      <c r="BT56" s="199" t="s">
        <v>3047</v>
      </c>
      <c r="BU56" s="199"/>
      <c r="BV56" s="199"/>
      <c r="BW56" s="199"/>
      <c r="BX56" s="199"/>
      <c r="BY56" s="199"/>
      <c r="BZ56" s="199"/>
      <c r="CA56" s="199"/>
      <c r="CB56" s="257"/>
      <c r="CC56" s="257"/>
      <c r="CD56" s="257"/>
      <c r="CE56" s="257"/>
      <c r="CF56" s="254"/>
      <c r="CG56" s="254"/>
      <c r="CH56" s="254"/>
      <c r="CI56" s="254"/>
      <c r="CJ56" s="254"/>
      <c r="CK56" s="254"/>
      <c r="CL56" s="254"/>
      <c r="CM56" s="254"/>
      <c r="CN56" s="254"/>
      <c r="CO56" s="254"/>
      <c r="CP56" s="72"/>
      <c r="CQ56" s="72"/>
      <c r="CR56" s="254"/>
      <c r="CS56" s="254"/>
      <c r="CU56" s="195" t="s">
        <v>3051</v>
      </c>
      <c r="CV56" s="199"/>
      <c r="CW56" s="199"/>
      <c r="CX56" s="199"/>
      <c r="CY56" s="199"/>
      <c r="CZ56" s="199"/>
      <c r="DA56" s="199"/>
      <c r="DB56" s="199"/>
      <c r="DC56" s="199"/>
      <c r="DD56" s="199"/>
      <c r="DE56" s="199" t="s">
        <v>3047</v>
      </c>
      <c r="DF56" s="199" t="s">
        <v>3047</v>
      </c>
      <c r="DG56" s="199" t="s">
        <v>3047</v>
      </c>
      <c r="DH56" s="199" t="s">
        <v>3047</v>
      </c>
      <c r="DI56" s="199" t="s">
        <v>3047</v>
      </c>
      <c r="DJ56" s="199">
        <v>0.11190053285968027</v>
      </c>
      <c r="DK56" s="199">
        <v>0.1182108626198084</v>
      </c>
      <c r="DL56" s="199" t="s">
        <v>3047</v>
      </c>
      <c r="DM56" s="199" t="s">
        <v>3047</v>
      </c>
      <c r="DN56" s="199" t="s">
        <v>3047</v>
      </c>
      <c r="DO56" s="199">
        <v>0.13818181818181818</v>
      </c>
      <c r="DP56" s="199"/>
      <c r="DQ56" s="199" t="s">
        <v>3047</v>
      </c>
      <c r="DR56" s="199"/>
      <c r="DS56" s="257"/>
      <c r="DT56" s="257"/>
      <c r="DU56" s="257"/>
      <c r="DV56" s="257"/>
      <c r="DW56" s="257"/>
      <c r="DX56" s="257"/>
      <c r="DY56" s="257"/>
      <c r="DZ56" s="257"/>
      <c r="EA56" s="257"/>
      <c r="EB56" s="257"/>
      <c r="EC56" s="254"/>
      <c r="ED56" s="254"/>
      <c r="EE56" s="254"/>
      <c r="EF56" s="254"/>
      <c r="EG56" s="254"/>
      <c r="EH56" s="254"/>
      <c r="EI56" s="254"/>
      <c r="EJ56" s="254"/>
      <c r="EK56" s="254"/>
      <c r="EL56" s="254"/>
      <c r="EM56" s="254"/>
      <c r="EN56" s="254"/>
      <c r="EO56" s="254"/>
      <c r="EP56" s="254"/>
      <c r="ER56" s="195" t="s">
        <v>3051</v>
      </c>
      <c r="ES56" s="199"/>
      <c r="ET56" s="261"/>
      <c r="EU56" s="261"/>
      <c r="EV56" s="199"/>
      <c r="EW56" s="199"/>
      <c r="EX56" s="199"/>
      <c r="EY56" s="199"/>
      <c r="EZ56" s="199"/>
      <c r="FA56" s="199"/>
      <c r="FB56" s="199" t="s">
        <v>3047</v>
      </c>
      <c r="FC56" s="199" t="s">
        <v>3047</v>
      </c>
      <c r="FD56" s="199" t="s">
        <v>3047</v>
      </c>
      <c r="FE56" s="199" t="s">
        <v>3047</v>
      </c>
      <c r="FF56" s="199" t="s">
        <v>3047</v>
      </c>
      <c r="FG56" s="199">
        <v>0.10153846153846158</v>
      </c>
      <c r="FH56" s="199">
        <v>-2.2346368715083775E-2</v>
      </c>
      <c r="FI56" s="199" t="s">
        <v>3047</v>
      </c>
      <c r="FJ56" s="199" t="s">
        <v>3047</v>
      </c>
      <c r="FK56" s="199" t="s">
        <v>3047</v>
      </c>
      <c r="FL56" s="199">
        <v>-0.20127795527156545</v>
      </c>
      <c r="FM56" s="199"/>
      <c r="FN56" s="199" t="s">
        <v>3047</v>
      </c>
      <c r="FO56" s="199" t="s">
        <v>3047</v>
      </c>
      <c r="FP56" s="199"/>
      <c r="FQ56" s="199"/>
      <c r="FR56" s="199"/>
      <c r="FS56" s="199"/>
      <c r="FT56" s="199"/>
      <c r="FU56" s="199"/>
      <c r="FV56" s="199"/>
      <c r="FW56" s="199"/>
      <c r="FX56" s="199"/>
      <c r="FY56" s="199"/>
      <c r="FZ56" s="254"/>
      <c r="GA56" s="254"/>
      <c r="GB56" s="254"/>
      <c r="GC56" s="254"/>
      <c r="GD56" s="254"/>
      <c r="GE56" s="254"/>
      <c r="GF56" s="254"/>
      <c r="GG56" s="254"/>
      <c r="GH56" s="254"/>
      <c r="GI56" s="254"/>
      <c r="GJ56" s="254"/>
      <c r="GK56" s="254"/>
      <c r="GL56" s="254"/>
      <c r="GM56" s="254"/>
      <c r="GO56" s="195" t="s">
        <v>3051</v>
      </c>
      <c r="GP56" s="199"/>
      <c r="GQ56" s="199"/>
      <c r="GR56" s="199"/>
      <c r="GS56" s="199"/>
      <c r="GT56" s="199"/>
      <c r="GU56" s="199"/>
      <c r="GV56" s="199"/>
      <c r="GW56" s="199"/>
      <c r="GX56" s="199"/>
      <c r="GY56" s="199" t="s">
        <v>3047</v>
      </c>
      <c r="GZ56" s="199" t="s">
        <v>3047</v>
      </c>
      <c r="HA56" s="199" t="s">
        <v>3047</v>
      </c>
      <c r="HB56" s="199" t="s">
        <v>3047</v>
      </c>
      <c r="HC56" s="199" t="s">
        <v>3047</v>
      </c>
      <c r="HD56" s="199">
        <v>7.7586206896551824E-2</v>
      </c>
      <c r="HE56" s="199">
        <v>1.4</v>
      </c>
      <c r="HF56" s="199" t="s">
        <v>3047</v>
      </c>
      <c r="HG56" s="199" t="s">
        <v>3047</v>
      </c>
      <c r="HH56" s="199" t="s">
        <v>3047</v>
      </c>
      <c r="HI56" s="199">
        <v>0</v>
      </c>
      <c r="HJ56" s="256"/>
      <c r="HK56" s="199" t="s">
        <v>3047</v>
      </c>
      <c r="HL56" s="259"/>
      <c r="HM56" s="199"/>
      <c r="HN56" s="199"/>
      <c r="HO56" s="199"/>
      <c r="HP56" s="199"/>
      <c r="HQ56" s="199"/>
      <c r="HR56" s="199"/>
      <c r="HS56" s="199"/>
      <c r="HT56" s="199"/>
      <c r="HU56" s="199"/>
      <c r="HV56" s="199"/>
      <c r="HW56" s="254"/>
      <c r="HX56" s="254"/>
      <c r="HY56" s="254"/>
      <c r="HZ56" s="254"/>
      <c r="IA56" s="254"/>
      <c r="IB56" s="254"/>
      <c r="IC56" s="254"/>
      <c r="ID56" s="254"/>
      <c r="IE56" s="254"/>
      <c r="IF56" s="254"/>
      <c r="IG56" s="254"/>
      <c r="IH56" s="254"/>
      <c r="II56" s="254"/>
      <c r="IJ56" s="254"/>
    </row>
    <row r="57" spans="1:244">
      <c r="A57" s="33" t="s">
        <v>2910</v>
      </c>
      <c r="B57" s="199"/>
      <c r="C57" s="261"/>
      <c r="D57" s="261"/>
      <c r="E57" s="199"/>
      <c r="F57" s="199"/>
      <c r="G57" s="199"/>
      <c r="H57" s="199"/>
      <c r="I57" s="199"/>
      <c r="J57" s="199"/>
      <c r="K57" s="199"/>
      <c r="L57" s="199"/>
      <c r="M57" s="199"/>
      <c r="N57" s="199"/>
      <c r="O57" s="199"/>
      <c r="P57" s="199"/>
      <c r="Q57" s="199"/>
      <c r="R57" s="199"/>
      <c r="S57" s="199"/>
      <c r="T57" s="199"/>
      <c r="U57" s="199" t="s">
        <v>3047</v>
      </c>
      <c r="V57" s="199"/>
      <c r="W57" s="199">
        <v>-0.21999999999999997</v>
      </c>
      <c r="X57" s="199">
        <v>0.19658119658119655</v>
      </c>
      <c r="Y57" s="199">
        <v>0.12857142857142856</v>
      </c>
      <c r="Z57" s="199">
        <v>0.26582278481012667</v>
      </c>
      <c r="AA57" s="199">
        <v>0.18250000000000011</v>
      </c>
      <c r="AB57" s="199"/>
      <c r="AC57" s="199">
        <v>-9.0909090909090828E-2</v>
      </c>
      <c r="AD57" s="199">
        <v>-6.9767441860465129E-2</v>
      </c>
      <c r="AE57" s="199">
        <v>0</v>
      </c>
      <c r="AF57" s="199">
        <v>0</v>
      </c>
      <c r="AG57" s="199">
        <v>0</v>
      </c>
      <c r="AH57" s="199">
        <v>0</v>
      </c>
      <c r="AI57" s="254"/>
      <c r="AJ57" s="254"/>
      <c r="AK57" s="254"/>
      <c r="AL57" s="254">
        <v>6.6666666666666652E-2</v>
      </c>
      <c r="AM57" s="254">
        <v>0.125</v>
      </c>
      <c r="AN57" s="254">
        <v>-8.8888888888888906E-2</v>
      </c>
      <c r="AO57" s="254">
        <v>2.4390243902439046E-2</v>
      </c>
      <c r="AP57" s="254">
        <v>-2.3809523809523836E-2</v>
      </c>
      <c r="AQ57" s="254">
        <v>-2.4390243902439046E-2</v>
      </c>
      <c r="AR57" s="254">
        <v>0</v>
      </c>
      <c r="AS57" s="254">
        <v>0</v>
      </c>
      <c r="AT57" s="254">
        <v>0</v>
      </c>
      <c r="AU57" s="255">
        <v>0</v>
      </c>
      <c r="AV57" s="255">
        <v>0</v>
      </c>
      <c r="AX57" s="33" t="s">
        <v>2910</v>
      </c>
      <c r="AY57" s="199"/>
      <c r="AZ57" s="261"/>
      <c r="BA57" s="261"/>
      <c r="BB57" s="199"/>
      <c r="BC57" s="199"/>
      <c r="BD57" s="199"/>
      <c r="BE57" s="199"/>
      <c r="BF57" s="199"/>
      <c r="BG57" s="199"/>
      <c r="BH57" s="199"/>
      <c r="BI57" s="199"/>
      <c r="BJ57" s="199"/>
      <c r="BK57" s="199"/>
      <c r="BL57" s="199"/>
      <c r="BM57" s="199"/>
      <c r="BN57" s="199"/>
      <c r="BO57" s="199"/>
      <c r="BP57" s="199"/>
      <c r="BQ57" s="199"/>
      <c r="BR57" s="199" t="s">
        <v>3047</v>
      </c>
      <c r="BS57" s="256"/>
      <c r="BT57" s="199">
        <v>-0.4</v>
      </c>
      <c r="BU57" s="199">
        <v>8.3333333333333259E-2</v>
      </c>
      <c r="BV57" s="199">
        <v>-7.6923076923076872E-2</v>
      </c>
      <c r="BW57" s="199">
        <v>0</v>
      </c>
      <c r="BX57" s="199">
        <v>0.33333333333333326</v>
      </c>
      <c r="BY57" s="199"/>
      <c r="BZ57" s="199">
        <v>-6.0000000000000053E-2</v>
      </c>
      <c r="CA57" s="199">
        <v>0.79521276595744683</v>
      </c>
      <c r="CB57" s="257">
        <v>-0.48148148148148151</v>
      </c>
      <c r="CC57" s="257">
        <v>0</v>
      </c>
      <c r="CD57" s="257">
        <v>0</v>
      </c>
      <c r="CE57" s="257">
        <v>0</v>
      </c>
      <c r="CF57" s="254"/>
      <c r="CG57" s="254"/>
      <c r="CH57" s="254"/>
      <c r="CI57" s="254">
        <v>-0.31999999999999995</v>
      </c>
      <c r="CJ57" s="254">
        <v>0</v>
      </c>
      <c r="CK57" s="254">
        <v>0.47058823529411775</v>
      </c>
      <c r="CL57" s="254">
        <v>0</v>
      </c>
      <c r="CM57" s="254">
        <v>-0.44999999999999996</v>
      </c>
      <c r="CN57" s="254">
        <v>0.81818181818181812</v>
      </c>
      <c r="CO57" s="254">
        <v>-0.4</v>
      </c>
      <c r="CP57" s="72">
        <v>0</v>
      </c>
      <c r="CQ57" s="72">
        <v>0</v>
      </c>
      <c r="CR57" s="254">
        <v>0</v>
      </c>
      <c r="CS57" s="254">
        <v>-0.16666666666666663</v>
      </c>
      <c r="CU57" s="195" t="s">
        <v>2910</v>
      </c>
      <c r="CV57" s="199"/>
      <c r="CW57" s="199"/>
      <c r="CX57" s="199"/>
      <c r="CY57" s="199"/>
      <c r="CZ57" s="199"/>
      <c r="DA57" s="199"/>
      <c r="DB57" s="199"/>
      <c r="DC57" s="199"/>
      <c r="DD57" s="199"/>
      <c r="DE57" s="199"/>
      <c r="DF57" s="199"/>
      <c r="DG57" s="199"/>
      <c r="DH57" s="199"/>
      <c r="DI57" s="199"/>
      <c r="DJ57" s="199"/>
      <c r="DK57" s="199"/>
      <c r="DL57" s="199"/>
      <c r="DM57" s="199"/>
      <c r="DN57" s="199"/>
      <c r="DO57" s="199" t="s">
        <v>3047</v>
      </c>
      <c r="DP57" s="199"/>
      <c r="DQ57" s="199">
        <v>0</v>
      </c>
      <c r="DR57" s="199">
        <v>0</v>
      </c>
      <c r="DS57" s="257">
        <v>-7.4999999999999956E-2</v>
      </c>
      <c r="DT57" s="257">
        <v>-2.7027027027026973E-2</v>
      </c>
      <c r="DU57" s="257">
        <v>0</v>
      </c>
      <c r="DV57" s="257"/>
      <c r="DW57" s="257">
        <v>2.7777777777777679E-2</v>
      </c>
      <c r="DX57" s="257">
        <v>-2.7027027027026973E-2</v>
      </c>
      <c r="DY57" s="257">
        <v>0</v>
      </c>
      <c r="DZ57" s="257">
        <v>0</v>
      </c>
      <c r="EA57" s="257">
        <v>0</v>
      </c>
      <c r="EB57" s="257">
        <v>0</v>
      </c>
      <c r="EC57" s="254"/>
      <c r="ED57" s="254"/>
      <c r="EE57" s="254"/>
      <c r="EF57" s="254">
        <v>0</v>
      </c>
      <c r="EG57" s="254">
        <v>0</v>
      </c>
      <c r="EH57" s="254">
        <v>0.25</v>
      </c>
      <c r="EI57" s="254">
        <v>0</v>
      </c>
      <c r="EJ57" s="254">
        <v>0</v>
      </c>
      <c r="EK57" s="254">
        <v>0</v>
      </c>
      <c r="EL57" s="254">
        <v>-0.19999999999999996</v>
      </c>
      <c r="EM57" s="254">
        <v>0</v>
      </c>
      <c r="EN57" s="254">
        <v>0</v>
      </c>
      <c r="EO57" s="254">
        <v>0.25</v>
      </c>
      <c r="EP57" s="254">
        <v>-0.19999999999999996</v>
      </c>
      <c r="ER57" s="195" t="s">
        <v>2910</v>
      </c>
      <c r="ES57" s="199"/>
      <c r="ET57" s="261"/>
      <c r="EU57" s="261"/>
      <c r="EV57" s="199"/>
      <c r="EW57" s="199"/>
      <c r="EX57" s="199"/>
      <c r="EY57" s="199"/>
      <c r="EZ57" s="199"/>
      <c r="FA57" s="199"/>
      <c r="FB57" s="199"/>
      <c r="FC57" s="199"/>
      <c r="FD57" s="199"/>
      <c r="FE57" s="199"/>
      <c r="FF57" s="199"/>
      <c r="FG57" s="199"/>
      <c r="FH57" s="199"/>
      <c r="FI57" s="199"/>
      <c r="FJ57" s="199"/>
      <c r="FK57" s="199"/>
      <c r="FL57" s="199" t="s">
        <v>3047</v>
      </c>
      <c r="FM57" s="199"/>
      <c r="FN57" s="199">
        <v>-0.64</v>
      </c>
      <c r="FO57" s="199">
        <v>0.38888888888888884</v>
      </c>
      <c r="FP57" s="199">
        <v>0</v>
      </c>
      <c r="FQ57" s="199">
        <v>0</v>
      </c>
      <c r="FR57" s="199">
        <v>0</v>
      </c>
      <c r="FS57" s="199"/>
      <c r="FT57" s="199">
        <v>0</v>
      </c>
      <c r="FU57" s="199">
        <v>0.15199999999999991</v>
      </c>
      <c r="FV57" s="199">
        <v>-4.513888888888884E-2</v>
      </c>
      <c r="FW57" s="199">
        <v>9.0909090909090828E-2</v>
      </c>
      <c r="FX57" s="199">
        <v>0</v>
      </c>
      <c r="FY57" s="199">
        <v>1.6666666666666665</v>
      </c>
      <c r="FZ57" s="254"/>
      <c r="GA57" s="254"/>
      <c r="GB57" s="254"/>
      <c r="GC57" s="254">
        <v>-5.0000000000000044E-2</v>
      </c>
      <c r="GD57" s="254">
        <v>0.44736842105263164</v>
      </c>
      <c r="GE57" s="254">
        <v>-0.27272727272727271</v>
      </c>
      <c r="GF57" s="254">
        <v>0</v>
      </c>
      <c r="GG57" s="254">
        <v>1</v>
      </c>
      <c r="GH57" s="254">
        <v>-0.25</v>
      </c>
      <c r="GI57" s="254">
        <v>0.125</v>
      </c>
      <c r="GJ57" s="254">
        <v>0.11111111111111116</v>
      </c>
      <c r="GK57" s="254">
        <v>-0.46666666666666667</v>
      </c>
      <c r="GL57" s="254">
        <v>0</v>
      </c>
      <c r="GM57" s="254">
        <v>0</v>
      </c>
      <c r="GO57" s="195" t="s">
        <v>2910</v>
      </c>
      <c r="GP57" s="199"/>
      <c r="GQ57" s="199"/>
      <c r="GR57" s="199"/>
      <c r="GS57" s="199"/>
      <c r="GT57" s="199"/>
      <c r="GU57" s="199"/>
      <c r="GV57" s="199"/>
      <c r="GW57" s="199"/>
      <c r="GX57" s="199"/>
      <c r="GY57" s="199"/>
      <c r="GZ57" s="199"/>
      <c r="HA57" s="199"/>
      <c r="HB57" s="199"/>
      <c r="HC57" s="199"/>
      <c r="HD57" s="199"/>
      <c r="HE57" s="199"/>
      <c r="HF57" s="199"/>
      <c r="HG57" s="199"/>
      <c r="HH57" s="199"/>
      <c r="HI57" s="199" t="s">
        <v>3047</v>
      </c>
      <c r="HJ57" s="256"/>
      <c r="HK57" s="199">
        <v>-0.33333333333333337</v>
      </c>
      <c r="HL57" s="259">
        <v>-0.4</v>
      </c>
      <c r="HM57" s="199">
        <v>0.875</v>
      </c>
      <c r="HN57" s="199">
        <v>5.555555555555558E-2</v>
      </c>
      <c r="HO57" s="199">
        <v>0</v>
      </c>
      <c r="HP57" s="199"/>
      <c r="HQ57" s="199">
        <v>0</v>
      </c>
      <c r="HR57" s="199">
        <v>0</v>
      </c>
      <c r="HS57" s="199">
        <v>0</v>
      </c>
      <c r="HT57" s="199">
        <v>0.34210526315789469</v>
      </c>
      <c r="HU57" s="199">
        <v>5.8823529411764719E-2</v>
      </c>
      <c r="HV57" s="199">
        <v>0</v>
      </c>
      <c r="HW57" s="254"/>
      <c r="HX57" s="254"/>
      <c r="HY57" s="254"/>
      <c r="HZ57" s="254">
        <v>-0.22735042735042732</v>
      </c>
      <c r="IA57" s="254">
        <v>0.13274336283185839</v>
      </c>
      <c r="IB57" s="254">
        <v>0.171875</v>
      </c>
      <c r="IC57" s="254">
        <v>-0.33333333333333337</v>
      </c>
      <c r="ID57" s="254">
        <v>0</v>
      </c>
      <c r="IE57" s="254">
        <v>0</v>
      </c>
      <c r="IF57" s="254">
        <v>0.35000000000000009</v>
      </c>
      <c r="IG57" s="254">
        <v>-0.11111111111111116</v>
      </c>
      <c r="IH57" s="254">
        <v>-0.16666666666666663</v>
      </c>
      <c r="II57" s="254">
        <v>0</v>
      </c>
      <c r="IJ57" s="254">
        <v>0.25</v>
      </c>
    </row>
    <row r="58" spans="1:244">
      <c r="A58" s="33" t="s">
        <v>2907</v>
      </c>
      <c r="B58" s="199">
        <v>0.33333333333333326</v>
      </c>
      <c r="C58" s="199">
        <v>-0.28000000000000003</v>
      </c>
      <c r="D58" s="199">
        <v>4.1666666666666741E-2</v>
      </c>
      <c r="E58" s="199">
        <v>0.33333333333333326</v>
      </c>
      <c r="F58" s="199">
        <v>0</v>
      </c>
      <c r="G58" s="199" t="s">
        <v>3047</v>
      </c>
      <c r="H58" s="199" t="s">
        <v>3047</v>
      </c>
      <c r="I58" s="199" t="s">
        <v>3047</v>
      </c>
      <c r="J58" s="199">
        <v>1</v>
      </c>
      <c r="K58" s="199">
        <v>-0.5</v>
      </c>
      <c r="L58" s="199">
        <v>1</v>
      </c>
      <c r="M58" s="199" t="s">
        <v>3047</v>
      </c>
      <c r="N58" s="199" t="s">
        <v>3047</v>
      </c>
      <c r="O58" s="199" t="s">
        <v>3047</v>
      </c>
      <c r="P58" s="199" t="s">
        <v>3047</v>
      </c>
      <c r="Q58" s="199" t="s">
        <v>3047</v>
      </c>
      <c r="R58" s="199">
        <v>0</v>
      </c>
      <c r="S58" s="199">
        <v>4.4408920985006262E-16</v>
      </c>
      <c r="T58" s="199">
        <v>-0.25000000000000022</v>
      </c>
      <c r="U58" s="199">
        <v>0</v>
      </c>
      <c r="V58" s="199">
        <v>0.33333333333333326</v>
      </c>
      <c r="W58" s="199">
        <v>0</v>
      </c>
      <c r="X58" s="199">
        <v>0</v>
      </c>
      <c r="Y58" s="199">
        <v>0</v>
      </c>
      <c r="Z58" s="199">
        <v>0</v>
      </c>
      <c r="AA58" s="199">
        <v>0</v>
      </c>
      <c r="AB58" s="199">
        <v>0.33333333333333326</v>
      </c>
      <c r="AC58" s="199">
        <v>0.33333333333333326</v>
      </c>
      <c r="AD58" s="199">
        <v>0</v>
      </c>
      <c r="AE58" s="199">
        <v>-0.5</v>
      </c>
      <c r="AF58" s="199">
        <v>0.50000000000000022</v>
      </c>
      <c r="AG58" s="199">
        <v>-0.33333333333333337</v>
      </c>
      <c r="AH58" s="199">
        <v>0</v>
      </c>
      <c r="AI58" s="254">
        <v>0</v>
      </c>
      <c r="AJ58" s="254">
        <v>0</v>
      </c>
      <c r="AK58" s="254">
        <v>0</v>
      </c>
      <c r="AL58" s="254">
        <v>0</v>
      </c>
      <c r="AM58" s="254">
        <v>0</v>
      </c>
      <c r="AN58" s="254">
        <v>0</v>
      </c>
      <c r="AO58" s="254">
        <v>1.1000000000000001</v>
      </c>
      <c r="AP58" s="254">
        <v>-0.52380952380952384</v>
      </c>
      <c r="AQ58" s="254">
        <v>0</v>
      </c>
      <c r="AR58" s="254">
        <v>1</v>
      </c>
      <c r="AS58" s="254">
        <v>-0.24999999999999989</v>
      </c>
      <c r="AT58" s="254">
        <v>0.33333333333333326</v>
      </c>
      <c r="AU58" s="255"/>
      <c r="AV58" s="255"/>
      <c r="AX58" s="33" t="s">
        <v>2907</v>
      </c>
      <c r="AY58" s="199">
        <v>-0.5</v>
      </c>
      <c r="AZ58" s="199">
        <v>1</v>
      </c>
      <c r="BA58" s="199">
        <v>0.25</v>
      </c>
      <c r="BB58" s="199">
        <v>-0.6</v>
      </c>
      <c r="BC58" s="199">
        <v>1</v>
      </c>
      <c r="BD58" s="199" t="s">
        <v>3047</v>
      </c>
      <c r="BE58" s="199" t="s">
        <v>3047</v>
      </c>
      <c r="BF58" s="199" t="s">
        <v>3047</v>
      </c>
      <c r="BG58" s="199">
        <v>1</v>
      </c>
      <c r="BH58" s="199">
        <v>-0.5</v>
      </c>
      <c r="BI58" s="199">
        <v>0</v>
      </c>
      <c r="BJ58" s="199" t="s">
        <v>3047</v>
      </c>
      <c r="BK58" s="199" t="s">
        <v>3047</v>
      </c>
      <c r="BL58" s="199" t="s">
        <v>3047</v>
      </c>
      <c r="BM58" s="199" t="s">
        <v>3047</v>
      </c>
      <c r="BN58" s="199" t="s">
        <v>3047</v>
      </c>
      <c r="BO58" s="199">
        <v>0</v>
      </c>
      <c r="BP58" s="199">
        <v>-0.25</v>
      </c>
      <c r="BQ58" s="199">
        <v>0</v>
      </c>
      <c r="BR58" s="199">
        <v>0.33333333333333326</v>
      </c>
      <c r="BS58" s="256">
        <v>0</v>
      </c>
      <c r="BT58" s="199">
        <v>-0.25</v>
      </c>
      <c r="BU58" s="199">
        <v>-0.33333333333333337</v>
      </c>
      <c r="BV58" s="199">
        <v>0</v>
      </c>
      <c r="BW58" s="199">
        <v>1</v>
      </c>
      <c r="BX58" s="199">
        <v>0</v>
      </c>
      <c r="BY58" s="199">
        <v>0</v>
      </c>
      <c r="BZ58" s="199">
        <v>0.25</v>
      </c>
      <c r="CA58" s="199">
        <v>0</v>
      </c>
      <c r="CB58" s="257">
        <v>-0.6</v>
      </c>
      <c r="CC58" s="257">
        <v>0.75</v>
      </c>
      <c r="CD58" s="257">
        <v>-0.4285714285714286</v>
      </c>
      <c r="CE58" s="257">
        <v>0</v>
      </c>
      <c r="CF58" s="254">
        <v>0</v>
      </c>
      <c r="CG58" s="254">
        <v>0</v>
      </c>
      <c r="CH58" s="254">
        <v>0</v>
      </c>
      <c r="CI58" s="254">
        <v>0</v>
      </c>
      <c r="CJ58" s="254">
        <v>0</v>
      </c>
      <c r="CK58" s="254">
        <v>0</v>
      </c>
      <c r="CL58" s="254">
        <v>0</v>
      </c>
      <c r="CM58" s="254">
        <v>0</v>
      </c>
      <c r="CN58" s="254">
        <v>0</v>
      </c>
      <c r="CO58" s="254">
        <v>0</v>
      </c>
      <c r="CP58" s="72">
        <v>0</v>
      </c>
      <c r="CQ58" s="72">
        <v>0</v>
      </c>
      <c r="CR58" s="254"/>
      <c r="CS58" s="254"/>
      <c r="CU58" s="33" t="s">
        <v>2907</v>
      </c>
      <c r="CV58" s="199">
        <v>-0.25</v>
      </c>
      <c r="CW58" s="199">
        <v>0.11111111111111116</v>
      </c>
      <c r="CX58" s="199">
        <v>-0.4</v>
      </c>
      <c r="CY58" s="199">
        <v>0.33333333333333326</v>
      </c>
      <c r="CZ58" s="199">
        <v>0.5</v>
      </c>
      <c r="DA58" s="199" t="s">
        <v>3047</v>
      </c>
      <c r="DB58" s="199" t="s">
        <v>3047</v>
      </c>
      <c r="DC58" s="199" t="s">
        <v>3047</v>
      </c>
      <c r="DD58" s="199">
        <v>-0.5</v>
      </c>
      <c r="DE58" s="199">
        <v>-0.19999999999999996</v>
      </c>
      <c r="DF58" s="199">
        <v>0</v>
      </c>
      <c r="DG58" s="199" t="s">
        <v>3047</v>
      </c>
      <c r="DH58" s="199" t="s">
        <v>3047</v>
      </c>
      <c r="DI58" s="199" t="s">
        <v>3047</v>
      </c>
      <c r="DJ58" s="199" t="s">
        <v>3047</v>
      </c>
      <c r="DK58" s="199" t="s">
        <v>3047</v>
      </c>
      <c r="DL58" s="199">
        <v>0</v>
      </c>
      <c r="DM58" s="199">
        <v>-0.25</v>
      </c>
      <c r="DN58" s="199">
        <v>0</v>
      </c>
      <c r="DO58" s="199">
        <v>0</v>
      </c>
      <c r="DP58" s="199">
        <v>0.16666666666666674</v>
      </c>
      <c r="DQ58" s="199">
        <v>0</v>
      </c>
      <c r="DR58" s="199">
        <v>0</v>
      </c>
      <c r="DS58" s="257">
        <v>0</v>
      </c>
      <c r="DT58" s="257">
        <v>0</v>
      </c>
      <c r="DU58" s="257">
        <v>8.3333333333333259E-2</v>
      </c>
      <c r="DV58" s="257">
        <v>7.6923076923076872E-2</v>
      </c>
      <c r="DW58" s="257">
        <v>0.23076923076923084</v>
      </c>
      <c r="DX58" s="257">
        <v>0</v>
      </c>
      <c r="DY58" s="257">
        <v>-0.25</v>
      </c>
      <c r="DZ58" s="257">
        <v>-8.333333333333337E-2</v>
      </c>
      <c r="EA58" s="257">
        <v>9.0909090909090828E-2</v>
      </c>
      <c r="EB58" s="257">
        <v>0</v>
      </c>
      <c r="EC58" s="254">
        <v>0</v>
      </c>
      <c r="ED58" s="254">
        <v>0.25</v>
      </c>
      <c r="EE58" s="254">
        <v>-6.6666666666666652E-2</v>
      </c>
      <c r="EF58" s="254">
        <v>-0.1428571428571429</v>
      </c>
      <c r="EG58" s="254">
        <v>0</v>
      </c>
      <c r="EH58" s="254">
        <v>0</v>
      </c>
      <c r="EI58" s="254">
        <v>0</v>
      </c>
      <c r="EJ58" s="254">
        <v>0.16666666666666674</v>
      </c>
      <c r="EK58" s="254">
        <v>0</v>
      </c>
      <c r="EL58" s="254">
        <v>-0.1428571428571429</v>
      </c>
      <c r="EM58" s="254">
        <v>0</v>
      </c>
      <c r="EN58" s="254">
        <v>0</v>
      </c>
      <c r="EO58" s="254"/>
      <c r="EP58" s="254"/>
      <c r="ER58" s="33" t="s">
        <v>2907</v>
      </c>
      <c r="ES58" s="199">
        <v>1</v>
      </c>
      <c r="ET58" s="199">
        <v>0</v>
      </c>
      <c r="EU58" s="199">
        <v>0.375</v>
      </c>
      <c r="EV58" s="199">
        <v>-0.27272727272727271</v>
      </c>
      <c r="EW58" s="199">
        <v>0</v>
      </c>
      <c r="EX58" s="199" t="s">
        <v>3047</v>
      </c>
      <c r="EY58" s="199" t="s">
        <v>3047</v>
      </c>
      <c r="EZ58" s="199" t="s">
        <v>3047</v>
      </c>
      <c r="FA58" s="199">
        <v>0</v>
      </c>
      <c r="FB58" s="199">
        <v>0</v>
      </c>
      <c r="FC58" s="199">
        <v>1</v>
      </c>
      <c r="FD58" s="199" t="s">
        <v>3047</v>
      </c>
      <c r="FE58" s="199" t="s">
        <v>3047</v>
      </c>
      <c r="FF58" s="199" t="s">
        <v>3047</v>
      </c>
      <c r="FG58" s="199" t="s">
        <v>3047</v>
      </c>
      <c r="FH58" s="199" t="s">
        <v>3047</v>
      </c>
      <c r="FI58" s="199">
        <v>0</v>
      </c>
      <c r="FJ58" s="199">
        <v>0</v>
      </c>
      <c r="FK58" s="199">
        <v>0</v>
      </c>
      <c r="FL58" s="199">
        <v>0</v>
      </c>
      <c r="FM58" s="199">
        <v>0</v>
      </c>
      <c r="FN58" s="199">
        <v>-0.25</v>
      </c>
      <c r="FO58" s="199">
        <v>0</v>
      </c>
      <c r="FP58" s="199">
        <v>0</v>
      </c>
      <c r="FQ58" s="199">
        <v>0</v>
      </c>
      <c r="FR58" s="199">
        <v>0</v>
      </c>
      <c r="FS58" s="199">
        <v>0.33333333333333326</v>
      </c>
      <c r="FT58" s="199">
        <v>0.66666666666666674</v>
      </c>
      <c r="FU58" s="199">
        <v>0</v>
      </c>
      <c r="FV58" s="199">
        <v>-0.19999999999999996</v>
      </c>
      <c r="FW58" s="199">
        <v>0.5</v>
      </c>
      <c r="FX58" s="199">
        <v>-0.33333333333333337</v>
      </c>
      <c r="FY58" s="199">
        <v>0.375</v>
      </c>
      <c r="FZ58" s="254">
        <v>0</v>
      </c>
      <c r="GA58" s="254">
        <v>1</v>
      </c>
      <c r="GB58" s="254">
        <v>0</v>
      </c>
      <c r="GC58" s="254">
        <v>0</v>
      </c>
      <c r="GD58" s="254">
        <v>0</v>
      </c>
      <c r="GE58" s="254">
        <v>0</v>
      </c>
      <c r="GF58" s="254">
        <v>0</v>
      </c>
      <c r="GG58" s="254">
        <v>0</v>
      </c>
      <c r="GH58" s="254">
        <v>0.25</v>
      </c>
      <c r="GI58" s="254">
        <v>-0.19999999999999996</v>
      </c>
      <c r="GJ58" s="254">
        <v>0</v>
      </c>
      <c r="GK58" s="254">
        <v>0</v>
      </c>
      <c r="GL58" s="254"/>
      <c r="GM58" s="254"/>
      <c r="GO58" s="33" t="s">
        <v>2907</v>
      </c>
      <c r="GP58" s="199">
        <v>0</v>
      </c>
      <c r="GQ58" s="199">
        <v>0</v>
      </c>
      <c r="GR58" s="199">
        <v>-0.32299999999999995</v>
      </c>
      <c r="GS58" s="199">
        <v>1.9542097488921715</v>
      </c>
      <c r="GT58" s="199">
        <v>-0.5</v>
      </c>
      <c r="GU58" s="199" t="s">
        <v>3047</v>
      </c>
      <c r="GV58" s="199" t="s">
        <v>3047</v>
      </c>
      <c r="GW58" s="199" t="s">
        <v>3047</v>
      </c>
      <c r="GX58" s="199">
        <v>0</v>
      </c>
      <c r="GY58" s="199">
        <v>0</v>
      </c>
      <c r="GZ58" s="199">
        <v>0</v>
      </c>
      <c r="HA58" s="199" t="s">
        <v>3047</v>
      </c>
      <c r="HB58" s="199" t="s">
        <v>3047</v>
      </c>
      <c r="HC58" s="199" t="s">
        <v>3047</v>
      </c>
      <c r="HD58" s="199" t="s">
        <v>3047</v>
      </c>
      <c r="HE58" s="199" t="s">
        <v>3047</v>
      </c>
      <c r="HF58" s="199">
        <v>0</v>
      </c>
      <c r="HG58" s="199">
        <v>-0.5</v>
      </c>
      <c r="HH58" s="199">
        <v>0</v>
      </c>
      <c r="HI58" s="199">
        <v>1</v>
      </c>
      <c r="HJ58" s="256">
        <v>0</v>
      </c>
      <c r="HK58" s="199">
        <v>0</v>
      </c>
      <c r="HL58" s="259">
        <v>-0.5</v>
      </c>
      <c r="HM58" s="199">
        <v>0.5</v>
      </c>
      <c r="HN58" s="199">
        <v>0.5</v>
      </c>
      <c r="HO58" s="199">
        <v>0.33333333333333326</v>
      </c>
      <c r="HP58" s="199">
        <v>0.25</v>
      </c>
      <c r="HQ58" s="199">
        <v>0.25</v>
      </c>
      <c r="HR58" s="199">
        <v>0</v>
      </c>
      <c r="HS58" s="199">
        <v>-0.4</v>
      </c>
      <c r="HT58" s="199">
        <v>2.3333333333333335</v>
      </c>
      <c r="HU58" s="199">
        <v>-0.33333333333333337</v>
      </c>
      <c r="HV58" s="199">
        <v>0</v>
      </c>
      <c r="HW58" s="254">
        <v>1</v>
      </c>
      <c r="HX58" s="254">
        <v>0.5</v>
      </c>
      <c r="HY58" s="254">
        <v>0</v>
      </c>
      <c r="HZ58" s="254">
        <v>-0.33333333333333337</v>
      </c>
      <c r="IA58" s="254">
        <v>0</v>
      </c>
      <c r="IB58" s="254">
        <v>0</v>
      </c>
      <c r="IC58" s="254">
        <v>0</v>
      </c>
      <c r="ID58" s="254">
        <v>0.25</v>
      </c>
      <c r="IE58" s="254">
        <v>0</v>
      </c>
      <c r="IF58" s="254">
        <v>-0.19999999999999996</v>
      </c>
      <c r="IG58" s="254">
        <v>-0.25</v>
      </c>
      <c r="IH58" s="254">
        <v>0.33333333333333326</v>
      </c>
      <c r="II58" s="254"/>
      <c r="IJ58" s="254"/>
    </row>
    <row r="59" spans="1:244">
      <c r="A59" s="33" t="s">
        <v>3052</v>
      </c>
      <c r="B59" s="199">
        <v>0</v>
      </c>
      <c r="C59" s="199">
        <v>-0.25</v>
      </c>
      <c r="D59" s="199">
        <v>0</v>
      </c>
      <c r="E59" s="199">
        <v>0</v>
      </c>
      <c r="F59" s="199" t="s">
        <v>3047</v>
      </c>
      <c r="G59" s="199" t="s">
        <v>3047</v>
      </c>
      <c r="H59" s="199">
        <v>1</v>
      </c>
      <c r="I59" s="199" t="s">
        <v>3047</v>
      </c>
      <c r="J59" s="199" t="s">
        <v>3047</v>
      </c>
      <c r="K59" s="199">
        <v>-0.24999999999999989</v>
      </c>
      <c r="L59" s="199">
        <v>0.33333333333333326</v>
      </c>
      <c r="M59" s="199">
        <v>-0.24999999999999989</v>
      </c>
      <c r="N59" s="199">
        <v>0.25</v>
      </c>
      <c r="O59" s="199">
        <v>-0.19999999999999996</v>
      </c>
      <c r="P59" s="199">
        <v>0.25</v>
      </c>
      <c r="Q59" s="199">
        <v>0.16666666666666652</v>
      </c>
      <c r="R59" s="199" t="s">
        <v>3047</v>
      </c>
      <c r="S59" s="199" t="s">
        <v>3047</v>
      </c>
      <c r="T59" s="199" t="s">
        <v>3047</v>
      </c>
      <c r="U59" s="199" t="s">
        <v>3047</v>
      </c>
      <c r="V59" s="199"/>
      <c r="W59" s="199" t="s">
        <v>3047</v>
      </c>
      <c r="X59" s="199"/>
      <c r="Y59" s="199"/>
      <c r="Z59" s="199"/>
      <c r="AA59" s="199"/>
      <c r="AB59" s="199"/>
      <c r="AC59" s="199"/>
      <c r="AD59" s="199">
        <v>-2.8571428571428581E-2</v>
      </c>
      <c r="AE59" s="199">
        <v>2.941176470588247E-2</v>
      </c>
      <c r="AF59" s="199">
        <v>-0.77142857142857146</v>
      </c>
      <c r="AG59" s="199">
        <v>-2.4999999999999911E-2</v>
      </c>
      <c r="AH59" s="199">
        <v>4.1282051282051277</v>
      </c>
      <c r="AI59" s="254"/>
      <c r="AJ59" s="254"/>
      <c r="AK59" s="254">
        <v>0</v>
      </c>
      <c r="AL59" s="254">
        <v>2.7735849056603774</v>
      </c>
      <c r="AM59" s="254">
        <v>0.25</v>
      </c>
      <c r="AN59" s="254">
        <v>-0.64799999999999991</v>
      </c>
      <c r="AO59" s="254">
        <v>3.7727272727272725</v>
      </c>
      <c r="AP59" s="254">
        <v>-0.70238095238095233</v>
      </c>
      <c r="AQ59" s="254">
        <v>0.23200000000000021</v>
      </c>
      <c r="AR59" s="254">
        <v>0.29870129870129869</v>
      </c>
      <c r="AS59" s="254">
        <v>0</v>
      </c>
      <c r="AT59" s="254">
        <v>0</v>
      </c>
      <c r="AU59" s="255"/>
      <c r="AV59" s="255"/>
      <c r="AX59" s="33" t="s">
        <v>3052</v>
      </c>
      <c r="AY59" s="199">
        <v>-0.30000000000000004</v>
      </c>
      <c r="AZ59" s="199">
        <v>0.60714285714285721</v>
      </c>
      <c r="BA59" s="199">
        <v>-0.11111111111111116</v>
      </c>
      <c r="BB59" s="199">
        <v>-0.25</v>
      </c>
      <c r="BC59" s="199" t="s">
        <v>3047</v>
      </c>
      <c r="BD59" s="199" t="s">
        <v>3047</v>
      </c>
      <c r="BE59" s="199">
        <v>0.19999999999999996</v>
      </c>
      <c r="BF59" s="199" t="s">
        <v>3047</v>
      </c>
      <c r="BG59" s="199" t="s">
        <v>3047</v>
      </c>
      <c r="BH59" s="199">
        <v>2.5714285714285716</v>
      </c>
      <c r="BI59" s="199">
        <v>0</v>
      </c>
      <c r="BJ59" s="199">
        <v>0</v>
      </c>
      <c r="BK59" s="199">
        <v>0</v>
      </c>
      <c r="BL59" s="199">
        <v>0</v>
      </c>
      <c r="BM59" s="199">
        <v>0</v>
      </c>
      <c r="BN59" s="199">
        <v>0</v>
      </c>
      <c r="BO59" s="199" t="s">
        <v>3047</v>
      </c>
      <c r="BP59" s="199" t="s">
        <v>3047</v>
      </c>
      <c r="BQ59" s="199" t="s">
        <v>3047</v>
      </c>
      <c r="BR59" s="199" t="s">
        <v>3047</v>
      </c>
      <c r="BS59" s="256"/>
      <c r="BT59" s="199" t="s">
        <v>3047</v>
      </c>
      <c r="BU59" s="199"/>
      <c r="BV59" s="199"/>
      <c r="BW59" s="199"/>
      <c r="BX59" s="199"/>
      <c r="BY59" s="199"/>
      <c r="BZ59" s="199"/>
      <c r="CA59" s="199">
        <v>-5.5000000000000049E-2</v>
      </c>
      <c r="CB59" s="257">
        <v>-7.407407407407407E-2</v>
      </c>
      <c r="CC59" s="257">
        <v>-0.3828571428571429</v>
      </c>
      <c r="CD59" s="257">
        <v>-0.18518518518518523</v>
      </c>
      <c r="CE59" s="257">
        <v>0.42045454545454541</v>
      </c>
      <c r="CF59" s="254"/>
      <c r="CG59" s="254"/>
      <c r="CH59" s="254">
        <v>0</v>
      </c>
      <c r="CI59" s="254">
        <v>0.66666666666666674</v>
      </c>
      <c r="CJ59" s="254">
        <v>0.19999999999999996</v>
      </c>
      <c r="CK59" s="254">
        <v>-0.5</v>
      </c>
      <c r="CL59" s="254">
        <v>1</v>
      </c>
      <c r="CM59" s="254">
        <v>0.16666666666666674</v>
      </c>
      <c r="CN59" s="254">
        <v>0</v>
      </c>
      <c r="CO59" s="254">
        <v>-0.1428571428571429</v>
      </c>
      <c r="CP59" s="72">
        <v>0</v>
      </c>
      <c r="CQ59" s="72">
        <v>-0.5</v>
      </c>
      <c r="CR59" s="254"/>
      <c r="CS59" s="254"/>
      <c r="CU59" s="33" t="s">
        <v>3052</v>
      </c>
      <c r="CV59" s="199">
        <v>0.4285714285714286</v>
      </c>
      <c r="CW59" s="199">
        <v>0</v>
      </c>
      <c r="CX59" s="199">
        <v>0</v>
      </c>
      <c r="CY59" s="199">
        <v>0</v>
      </c>
      <c r="CZ59" s="199" t="s">
        <v>3047</v>
      </c>
      <c r="DA59" s="199" t="s">
        <v>3047</v>
      </c>
      <c r="DB59" s="199">
        <v>4.1666666666666741E-2</v>
      </c>
      <c r="DC59" s="199" t="s">
        <v>3047</v>
      </c>
      <c r="DD59" s="199" t="s">
        <v>3047</v>
      </c>
      <c r="DE59" s="199">
        <v>0.11111111111111116</v>
      </c>
      <c r="DF59" s="199">
        <v>-0.4</v>
      </c>
      <c r="DG59" s="199">
        <v>0.66666666666666674</v>
      </c>
      <c r="DH59" s="199">
        <v>0</v>
      </c>
      <c r="DI59" s="199">
        <v>0</v>
      </c>
      <c r="DJ59" s="199">
        <v>0</v>
      </c>
      <c r="DK59" s="199">
        <v>0.19999999999999996</v>
      </c>
      <c r="DL59" s="199" t="s">
        <v>3047</v>
      </c>
      <c r="DM59" s="199" t="s">
        <v>3047</v>
      </c>
      <c r="DN59" s="199" t="s">
        <v>3047</v>
      </c>
      <c r="DO59" s="199" t="s">
        <v>3047</v>
      </c>
      <c r="DP59" s="199"/>
      <c r="DQ59" s="199" t="s">
        <v>3047</v>
      </c>
      <c r="DR59" s="199"/>
      <c r="DS59" s="257"/>
      <c r="DT59" s="257"/>
      <c r="DU59" s="257"/>
      <c r="DV59" s="257"/>
      <c r="DW59" s="257"/>
      <c r="DX59" s="257">
        <v>4.1666666666666741E-2</v>
      </c>
      <c r="DY59" s="257">
        <v>-0.11040000000000005</v>
      </c>
      <c r="DZ59" s="257">
        <v>-8.7230215827338142E-2</v>
      </c>
      <c r="EA59" s="257">
        <v>-0.46403940886699513</v>
      </c>
      <c r="EB59" s="257">
        <v>-8.0882352941176516E-2</v>
      </c>
      <c r="EC59" s="254"/>
      <c r="ED59" s="254"/>
      <c r="EE59" s="254">
        <v>0.14285714285714279</v>
      </c>
      <c r="EF59" s="254">
        <v>0</v>
      </c>
      <c r="EG59" s="254">
        <v>0.25</v>
      </c>
      <c r="EH59" s="254">
        <v>-0.19999999999999996</v>
      </c>
      <c r="EI59" s="254">
        <v>0.25</v>
      </c>
      <c r="EJ59" s="254">
        <v>0.25</v>
      </c>
      <c r="EK59" s="254">
        <v>-0.19999999999999996</v>
      </c>
      <c r="EL59" s="254">
        <v>0.25</v>
      </c>
      <c r="EM59" s="254">
        <v>4.0000000000000036E-2</v>
      </c>
      <c r="EN59" s="254">
        <v>-0.38461538461538458</v>
      </c>
      <c r="EO59" s="254"/>
      <c r="EP59" s="254"/>
      <c r="ER59" s="33" t="s">
        <v>3052</v>
      </c>
      <c r="ES59" s="199">
        <v>0.16666666666666674</v>
      </c>
      <c r="ET59" s="199">
        <v>0.14285714285714279</v>
      </c>
      <c r="EU59" s="199">
        <v>-0.125</v>
      </c>
      <c r="EV59" s="199">
        <v>-0.1428571428571429</v>
      </c>
      <c r="EW59" s="199" t="s">
        <v>3047</v>
      </c>
      <c r="EX59" s="199" t="s">
        <v>3047</v>
      </c>
      <c r="EY59" s="199">
        <v>0.30000000000000004</v>
      </c>
      <c r="EZ59" s="199" t="s">
        <v>3047</v>
      </c>
      <c r="FA59" s="199" t="s">
        <v>3047</v>
      </c>
      <c r="FB59" s="199">
        <v>-0.16666666666666663</v>
      </c>
      <c r="FC59" s="199">
        <v>0</v>
      </c>
      <c r="FD59" s="199">
        <v>0</v>
      </c>
      <c r="FE59" s="199">
        <v>0.19999999999999996</v>
      </c>
      <c r="FF59" s="199">
        <v>0.16666666666666674</v>
      </c>
      <c r="FG59" s="199">
        <v>0.39999999999999991</v>
      </c>
      <c r="FH59" s="199">
        <v>0</v>
      </c>
      <c r="FI59" s="199" t="s">
        <v>3047</v>
      </c>
      <c r="FJ59" s="199" t="s">
        <v>3047</v>
      </c>
      <c r="FK59" s="199" t="s">
        <v>3047</v>
      </c>
      <c r="FL59" s="199" t="s">
        <v>3047</v>
      </c>
      <c r="FM59" s="199"/>
      <c r="FN59" s="199" t="s">
        <v>3047</v>
      </c>
      <c r="FO59" s="199" t="s">
        <v>3047</v>
      </c>
      <c r="FP59" s="199"/>
      <c r="FQ59" s="199"/>
      <c r="FR59" s="199"/>
      <c r="FS59" s="199"/>
      <c r="FT59" s="199"/>
      <c r="FU59" s="199">
        <v>0.41333333333333333</v>
      </c>
      <c r="FV59" s="199">
        <v>-0.23349056603773588</v>
      </c>
      <c r="FW59" s="199">
        <v>7.6923076923076872E-2</v>
      </c>
      <c r="FX59" s="199">
        <v>-0.1171428571428571</v>
      </c>
      <c r="FY59" s="199">
        <v>-0.3527508090614887</v>
      </c>
      <c r="FZ59" s="254"/>
      <c r="GA59" s="254"/>
      <c r="GB59" s="254">
        <v>0.5</v>
      </c>
      <c r="GC59" s="254">
        <v>0.66666666666666674</v>
      </c>
      <c r="GD59" s="254">
        <v>-0.30000000000000004</v>
      </c>
      <c r="GE59" s="254">
        <v>0</v>
      </c>
      <c r="GF59" s="254">
        <v>0.14285714285714279</v>
      </c>
      <c r="GG59" s="254">
        <v>0</v>
      </c>
      <c r="GH59" s="254">
        <v>0</v>
      </c>
      <c r="GI59" s="254">
        <v>0.34375</v>
      </c>
      <c r="GJ59" s="254">
        <v>-6.9767441860465129E-2</v>
      </c>
      <c r="GK59" s="254">
        <v>-0.6</v>
      </c>
      <c r="GL59" s="254"/>
      <c r="GM59" s="254"/>
      <c r="GO59" s="33" t="s">
        <v>3052</v>
      </c>
      <c r="GP59" s="199">
        <v>0.66666666666666674</v>
      </c>
      <c r="GQ59" s="199">
        <v>0</v>
      </c>
      <c r="GR59" s="199">
        <v>-9.9999999999999978E-2</v>
      </c>
      <c r="GS59" s="199">
        <v>-0.11111111111111116</v>
      </c>
      <c r="GT59" s="199" t="s">
        <v>3047</v>
      </c>
      <c r="GU59" s="199" t="s">
        <v>3047</v>
      </c>
      <c r="GV59" s="199">
        <v>0.22500000000000009</v>
      </c>
      <c r="GW59" s="199" t="s">
        <v>3047</v>
      </c>
      <c r="GX59" s="199" t="s">
        <v>3047</v>
      </c>
      <c r="GY59" s="199">
        <v>0.66666666666666674</v>
      </c>
      <c r="GZ59" s="199">
        <v>0</v>
      </c>
      <c r="HA59" s="199">
        <v>0</v>
      </c>
      <c r="HB59" s="199">
        <v>0</v>
      </c>
      <c r="HC59" s="199">
        <v>0</v>
      </c>
      <c r="HD59" s="199">
        <v>0</v>
      </c>
      <c r="HE59" s="199">
        <v>0</v>
      </c>
      <c r="HF59" s="199" t="s">
        <v>3047</v>
      </c>
      <c r="HG59" s="199" t="s">
        <v>3047</v>
      </c>
      <c r="HH59" s="199" t="s">
        <v>3047</v>
      </c>
      <c r="HI59" s="199" t="s">
        <v>3047</v>
      </c>
      <c r="HJ59" s="256"/>
      <c r="HK59" s="199" t="s">
        <v>3047</v>
      </c>
      <c r="HL59" s="259"/>
      <c r="HM59" s="199"/>
      <c r="HN59" s="199"/>
      <c r="HO59" s="199"/>
      <c r="HP59" s="199"/>
      <c r="HQ59" s="199"/>
      <c r="HR59" s="199">
        <v>-0.15555555555555556</v>
      </c>
      <c r="HS59" s="199">
        <v>-0.67105263157894735</v>
      </c>
      <c r="HT59" s="199">
        <v>-9.9999999999999978E-2</v>
      </c>
      <c r="HU59" s="199">
        <v>0.62745098039215685</v>
      </c>
      <c r="HV59" s="199">
        <v>0.20481927710843384</v>
      </c>
      <c r="HW59" s="254"/>
      <c r="HX59" s="254"/>
      <c r="HY59" s="254">
        <v>0</v>
      </c>
      <c r="HZ59" s="254">
        <v>0</v>
      </c>
      <c r="IA59" s="254">
        <v>0.33333333333333326</v>
      </c>
      <c r="IB59" s="254">
        <v>0.25</v>
      </c>
      <c r="IC59" s="254">
        <v>0.25333333333333341</v>
      </c>
      <c r="ID59" s="254">
        <v>0</v>
      </c>
      <c r="IE59" s="254">
        <v>0.39893617021276606</v>
      </c>
      <c r="IF59" s="254">
        <v>-0.54372623574144485</v>
      </c>
      <c r="IG59" s="254">
        <v>0</v>
      </c>
      <c r="IH59" s="254">
        <v>0.56666666666666665</v>
      </c>
      <c r="II59" s="254"/>
      <c r="IJ59" s="254"/>
    </row>
    <row r="60" spans="1:244">
      <c r="A60" s="33" t="s">
        <v>2899</v>
      </c>
      <c r="B60" s="199" t="s">
        <v>3047</v>
      </c>
      <c r="C60" s="199" t="s">
        <v>3047</v>
      </c>
      <c r="D60" s="199" t="s">
        <v>3047</v>
      </c>
      <c r="E60" s="199" t="s">
        <v>3047</v>
      </c>
      <c r="F60" s="199" t="s">
        <v>3047</v>
      </c>
      <c r="G60" s="199" t="s">
        <v>3047</v>
      </c>
      <c r="H60" s="199" t="s">
        <v>3047</v>
      </c>
      <c r="I60" s="199">
        <v>1.2727272727272729</v>
      </c>
      <c r="J60" s="199" t="s">
        <v>3047</v>
      </c>
      <c r="K60" s="199" t="s">
        <v>3047</v>
      </c>
      <c r="L60" s="199">
        <v>-0.19999999999999996</v>
      </c>
      <c r="M60" s="199">
        <v>-0.1875</v>
      </c>
      <c r="N60" s="199" t="s">
        <v>3047</v>
      </c>
      <c r="O60" s="199" t="s">
        <v>3047</v>
      </c>
      <c r="P60" s="199" t="s">
        <v>3047</v>
      </c>
      <c r="Q60" s="199">
        <v>-0.57264957264957261</v>
      </c>
      <c r="R60" s="199">
        <v>0</v>
      </c>
      <c r="S60" s="199" t="s">
        <v>3047</v>
      </c>
      <c r="T60" s="199" t="s">
        <v>3047</v>
      </c>
      <c r="U60" s="199">
        <v>-0.41176470588235292</v>
      </c>
      <c r="V60" s="199"/>
      <c r="W60" s="199" t="s">
        <v>3047</v>
      </c>
      <c r="X60" s="199"/>
      <c r="Y60" s="199"/>
      <c r="Z60" s="199">
        <v>0</v>
      </c>
      <c r="AA60" s="199">
        <v>0</v>
      </c>
      <c r="AB60" s="199"/>
      <c r="AC60" s="199">
        <v>0</v>
      </c>
      <c r="AD60" s="199">
        <v>0</v>
      </c>
      <c r="AE60" s="199">
        <v>0</v>
      </c>
      <c r="AF60" s="199">
        <v>0</v>
      </c>
      <c r="AG60" s="199">
        <v>0.50000000000000022</v>
      </c>
      <c r="AH60" s="199">
        <v>-0.33333333333333337</v>
      </c>
      <c r="AI60" s="254"/>
      <c r="AJ60" s="254"/>
      <c r="AK60" s="254">
        <v>0</v>
      </c>
      <c r="AL60" s="254">
        <v>6.6666666666666652E-2</v>
      </c>
      <c r="AM60" s="254">
        <v>0</v>
      </c>
      <c r="AN60" s="254">
        <v>0</v>
      </c>
      <c r="AO60" s="254">
        <v>0.3125</v>
      </c>
      <c r="AP60" s="254">
        <v>-0.23809523809523814</v>
      </c>
      <c r="AQ60" s="254">
        <v>0</v>
      </c>
      <c r="AR60" s="254">
        <v>0</v>
      </c>
      <c r="AS60" s="254">
        <v>0</v>
      </c>
      <c r="AT60" s="254">
        <v>0</v>
      </c>
      <c r="AU60" s="255">
        <v>0</v>
      </c>
      <c r="AV60" s="255">
        <v>0</v>
      </c>
      <c r="AX60" s="33" t="s">
        <v>2899</v>
      </c>
      <c r="AY60" s="199" t="s">
        <v>3047</v>
      </c>
      <c r="AZ60" s="199" t="s">
        <v>3047</v>
      </c>
      <c r="BA60" s="199" t="s">
        <v>3047</v>
      </c>
      <c r="BB60" s="199" t="s">
        <v>3047</v>
      </c>
      <c r="BC60" s="199" t="s">
        <v>3047</v>
      </c>
      <c r="BD60" s="199" t="s">
        <v>3047</v>
      </c>
      <c r="BE60" s="199" t="s">
        <v>3047</v>
      </c>
      <c r="BF60" s="199">
        <v>-0.2857142857142857</v>
      </c>
      <c r="BG60" s="199">
        <v>0.60000000000000009</v>
      </c>
      <c r="BH60" s="199">
        <v>-0.375</v>
      </c>
      <c r="BI60" s="199">
        <v>0.7</v>
      </c>
      <c r="BJ60" s="199">
        <v>0.11764705882352944</v>
      </c>
      <c r="BK60" s="199" t="s">
        <v>3047</v>
      </c>
      <c r="BL60" s="199" t="s">
        <v>3047</v>
      </c>
      <c r="BM60" s="199">
        <v>-0.57894736842105265</v>
      </c>
      <c r="BN60" s="199">
        <v>0.25</v>
      </c>
      <c r="BO60" s="199">
        <v>0</v>
      </c>
      <c r="BP60" s="199" t="s">
        <v>3047</v>
      </c>
      <c r="BQ60" s="199" t="s">
        <v>3047</v>
      </c>
      <c r="BR60" s="199">
        <v>0</v>
      </c>
      <c r="BS60" s="256"/>
      <c r="BT60" s="199" t="s">
        <v>3047</v>
      </c>
      <c r="BU60" s="199"/>
      <c r="BV60" s="199"/>
      <c r="BW60" s="199">
        <v>0</v>
      </c>
      <c r="BX60" s="199">
        <v>0.16666666666666674</v>
      </c>
      <c r="BY60" s="199"/>
      <c r="BZ60" s="199">
        <v>0</v>
      </c>
      <c r="CA60" s="199">
        <v>0</v>
      </c>
      <c r="CB60" s="257">
        <v>0</v>
      </c>
      <c r="CC60" s="257">
        <v>0</v>
      </c>
      <c r="CD60" s="257">
        <v>0</v>
      </c>
      <c r="CE60" s="257">
        <v>-0.2857142857142857</v>
      </c>
      <c r="CF60" s="254"/>
      <c r="CG60" s="254"/>
      <c r="CH60" s="254">
        <v>0</v>
      </c>
      <c r="CI60" s="254">
        <v>0</v>
      </c>
      <c r="CJ60" s="254">
        <v>0</v>
      </c>
      <c r="CK60" s="254">
        <v>0.19999999999999996</v>
      </c>
      <c r="CL60" s="254">
        <v>0</v>
      </c>
      <c r="CM60" s="254">
        <v>0</v>
      </c>
      <c r="CN60" s="254">
        <v>0</v>
      </c>
      <c r="CO60" s="254">
        <v>-0.16666666666666663</v>
      </c>
      <c r="CP60" s="72">
        <v>0</v>
      </c>
      <c r="CQ60" s="72">
        <v>0.19999999999999996</v>
      </c>
      <c r="CR60" s="254">
        <v>-0.16666666666666663</v>
      </c>
      <c r="CS60" s="254">
        <v>0</v>
      </c>
      <c r="CU60" s="33" t="s">
        <v>2899</v>
      </c>
      <c r="CV60" s="199" t="s">
        <v>3047</v>
      </c>
      <c r="CW60" s="199" t="s">
        <v>3047</v>
      </c>
      <c r="CX60" s="199" t="s">
        <v>3047</v>
      </c>
      <c r="CY60" s="199" t="s">
        <v>3047</v>
      </c>
      <c r="CZ60" s="199" t="s">
        <v>3047</v>
      </c>
      <c r="DA60" s="199" t="s">
        <v>3047</v>
      </c>
      <c r="DB60" s="199" t="s">
        <v>3047</v>
      </c>
      <c r="DC60" s="199">
        <v>-0.4285714285714286</v>
      </c>
      <c r="DD60" s="199">
        <v>2</v>
      </c>
      <c r="DE60" s="199">
        <v>-0.41666666666666663</v>
      </c>
      <c r="DF60" s="199">
        <v>0.71428571428571419</v>
      </c>
      <c r="DG60" s="199">
        <v>-0.16666666666666663</v>
      </c>
      <c r="DH60" s="199" t="s">
        <v>3047</v>
      </c>
      <c r="DI60" s="199" t="s">
        <v>3047</v>
      </c>
      <c r="DJ60" s="199">
        <v>-0.6</v>
      </c>
      <c r="DK60" s="199">
        <v>0</v>
      </c>
      <c r="DL60" s="199">
        <v>0</v>
      </c>
      <c r="DM60" s="199" t="s">
        <v>3047</v>
      </c>
      <c r="DN60" s="199" t="s">
        <v>3047</v>
      </c>
      <c r="DO60" s="199">
        <v>0</v>
      </c>
      <c r="DP60" s="199"/>
      <c r="DQ60" s="199" t="s">
        <v>3047</v>
      </c>
      <c r="DR60" s="199"/>
      <c r="DS60" s="257"/>
      <c r="DT60" s="257">
        <v>0</v>
      </c>
      <c r="DU60" s="257">
        <v>0</v>
      </c>
      <c r="DV60" s="257"/>
      <c r="DW60" s="257">
        <v>0</v>
      </c>
      <c r="DX60" s="257">
        <v>0</v>
      </c>
      <c r="DY60" s="257">
        <v>0</v>
      </c>
      <c r="DZ60" s="257">
        <v>0</v>
      </c>
      <c r="EA60" s="257">
        <v>-0.5</v>
      </c>
      <c r="EB60" s="257">
        <v>0</v>
      </c>
      <c r="EC60" s="254"/>
      <c r="ED60" s="254"/>
      <c r="EE60" s="254">
        <v>0</v>
      </c>
      <c r="EF60" s="254">
        <v>0</v>
      </c>
      <c r="EG60" s="254">
        <v>0</v>
      </c>
      <c r="EH60" s="254">
        <v>0</v>
      </c>
      <c r="EI60" s="254">
        <v>0</v>
      </c>
      <c r="EJ60" s="254">
        <v>0</v>
      </c>
      <c r="EK60" s="254">
        <v>0</v>
      </c>
      <c r="EL60" s="254">
        <v>0</v>
      </c>
      <c r="EM60" s="254">
        <v>0</v>
      </c>
      <c r="EN60" s="254">
        <v>0</v>
      </c>
      <c r="EO60" s="254">
        <v>0</v>
      </c>
      <c r="EP60" s="254">
        <v>0</v>
      </c>
      <c r="ER60" s="33" t="s">
        <v>2899</v>
      </c>
      <c r="ES60" s="199" t="s">
        <v>3047</v>
      </c>
      <c r="ET60" s="199" t="s">
        <v>3047</v>
      </c>
      <c r="EU60" s="199" t="s">
        <v>3047</v>
      </c>
      <c r="EV60" s="199" t="s">
        <v>3047</v>
      </c>
      <c r="EW60" s="199" t="s">
        <v>3047</v>
      </c>
      <c r="EX60" s="199" t="s">
        <v>3047</v>
      </c>
      <c r="EY60" s="199" t="s">
        <v>3047</v>
      </c>
      <c r="EZ60" s="199">
        <v>-0.16666666666666663</v>
      </c>
      <c r="FA60" s="199">
        <v>0.39999999999999991</v>
      </c>
      <c r="FB60" s="199">
        <v>0.4285714285714286</v>
      </c>
      <c r="FC60" s="199">
        <v>-0.25</v>
      </c>
      <c r="FD60" s="199">
        <v>-0.19999999999999996</v>
      </c>
      <c r="FE60" s="199" t="s">
        <v>3047</v>
      </c>
      <c r="FF60" s="199" t="s">
        <v>3047</v>
      </c>
      <c r="FG60" s="199">
        <v>0</v>
      </c>
      <c r="FH60" s="199">
        <v>-0.16666666666666663</v>
      </c>
      <c r="FI60" s="199">
        <v>0</v>
      </c>
      <c r="FJ60" s="199" t="s">
        <v>3047</v>
      </c>
      <c r="FK60" s="199" t="s">
        <v>3047</v>
      </c>
      <c r="FL60" s="199">
        <v>0</v>
      </c>
      <c r="FM60" s="199"/>
      <c r="FN60" s="199" t="s">
        <v>3047</v>
      </c>
      <c r="FO60" s="199" t="s">
        <v>3047</v>
      </c>
      <c r="FP60" s="199"/>
      <c r="FQ60" s="199">
        <v>0</v>
      </c>
      <c r="FR60" s="199">
        <v>0</v>
      </c>
      <c r="FS60" s="199"/>
      <c r="FT60" s="199">
        <v>0</v>
      </c>
      <c r="FU60" s="199">
        <v>0</v>
      </c>
      <c r="FV60" s="199">
        <v>0</v>
      </c>
      <c r="FW60" s="199">
        <v>0</v>
      </c>
      <c r="FX60" s="199">
        <v>0.8</v>
      </c>
      <c r="FY60" s="199">
        <v>-0.11111111111111116</v>
      </c>
      <c r="FZ60" s="254"/>
      <c r="GA60" s="254"/>
      <c r="GB60" s="254">
        <v>0</v>
      </c>
      <c r="GC60" s="254">
        <v>0</v>
      </c>
      <c r="GD60" s="254">
        <v>0</v>
      </c>
      <c r="GE60" s="254">
        <v>0</v>
      </c>
      <c r="GF60" s="254">
        <v>0</v>
      </c>
      <c r="GG60" s="254">
        <v>0</v>
      </c>
      <c r="GH60" s="254">
        <v>0</v>
      </c>
      <c r="GI60" s="254">
        <v>0</v>
      </c>
      <c r="GJ60" s="254">
        <v>0</v>
      </c>
      <c r="GK60" s="254">
        <v>0</v>
      </c>
      <c r="GL60" s="254">
        <v>0</v>
      </c>
      <c r="GM60" s="254">
        <v>0</v>
      </c>
      <c r="GO60" s="33" t="s">
        <v>2899</v>
      </c>
      <c r="GP60" s="199" t="s">
        <v>3047</v>
      </c>
      <c r="GQ60" s="199" t="s">
        <v>3047</v>
      </c>
      <c r="GR60" s="199" t="s">
        <v>3047</v>
      </c>
      <c r="GS60" s="199" t="s">
        <v>3047</v>
      </c>
      <c r="GT60" s="199" t="s">
        <v>3047</v>
      </c>
      <c r="GU60" s="199" t="s">
        <v>3047</v>
      </c>
      <c r="GV60" s="199" t="s">
        <v>3047</v>
      </c>
      <c r="GW60" s="199">
        <v>0</v>
      </c>
      <c r="GX60" s="199">
        <v>0</v>
      </c>
      <c r="GY60" s="199">
        <v>0</v>
      </c>
      <c r="GZ60" s="199">
        <v>0</v>
      </c>
      <c r="HA60" s="199">
        <v>-0.19999999999999996</v>
      </c>
      <c r="HB60" s="199" t="s">
        <v>3047</v>
      </c>
      <c r="HC60" s="199" t="s">
        <v>3047</v>
      </c>
      <c r="HD60" s="199">
        <v>-0.75</v>
      </c>
      <c r="HE60" s="199">
        <v>0</v>
      </c>
      <c r="HF60" s="199">
        <v>0</v>
      </c>
      <c r="HG60" s="199" t="s">
        <v>3047</v>
      </c>
      <c r="HH60" s="199" t="s">
        <v>3047</v>
      </c>
      <c r="HI60" s="199">
        <v>0</v>
      </c>
      <c r="HJ60" s="256"/>
      <c r="HK60" s="199" t="s">
        <v>3047</v>
      </c>
      <c r="HL60" s="259"/>
      <c r="HM60" s="199"/>
      <c r="HN60" s="199">
        <v>0</v>
      </c>
      <c r="HO60" s="199">
        <v>0</v>
      </c>
      <c r="HP60" s="199"/>
      <c r="HQ60" s="199">
        <v>0</v>
      </c>
      <c r="HR60" s="199">
        <v>0</v>
      </c>
      <c r="HS60" s="199">
        <v>0</v>
      </c>
      <c r="HT60" s="199">
        <v>-0.8</v>
      </c>
      <c r="HU60" s="199">
        <v>0</v>
      </c>
      <c r="HV60" s="199">
        <v>0</v>
      </c>
      <c r="HW60" s="254"/>
      <c r="HX60" s="254"/>
      <c r="HY60" s="254">
        <v>0</v>
      </c>
      <c r="HZ60" s="254">
        <v>0</v>
      </c>
      <c r="IA60" s="254">
        <v>0</v>
      </c>
      <c r="IB60" s="254">
        <v>0</v>
      </c>
      <c r="IC60" s="254">
        <v>0</v>
      </c>
      <c r="ID60" s="254">
        <v>0</v>
      </c>
      <c r="IE60" s="254">
        <v>0</v>
      </c>
      <c r="IF60" s="254">
        <v>0</v>
      </c>
      <c r="IG60" s="254">
        <v>0</v>
      </c>
      <c r="IH60" s="254">
        <v>0</v>
      </c>
      <c r="II60" s="254">
        <v>0</v>
      </c>
      <c r="IJ60" s="254">
        <v>0</v>
      </c>
    </row>
    <row r="61" spans="1:244">
      <c r="A61" s="33" t="s">
        <v>2897</v>
      </c>
      <c r="B61" s="199">
        <v>2.6363636363636362</v>
      </c>
      <c r="C61" s="199" t="s">
        <v>3047</v>
      </c>
      <c r="D61" s="199" t="s">
        <v>3047</v>
      </c>
      <c r="E61" s="199" t="s">
        <v>3047</v>
      </c>
      <c r="F61" s="199" t="s">
        <v>3047</v>
      </c>
      <c r="G61" s="199" t="s">
        <v>3047</v>
      </c>
      <c r="H61" s="199" t="s">
        <v>3047</v>
      </c>
      <c r="I61" s="199" t="s">
        <v>3047</v>
      </c>
      <c r="J61" s="199">
        <v>-0.4285714285714286</v>
      </c>
      <c r="K61" s="199" t="s">
        <v>3047</v>
      </c>
      <c r="L61" s="199" t="s">
        <v>3047</v>
      </c>
      <c r="M61" s="199" t="s">
        <v>3047</v>
      </c>
      <c r="N61" s="199">
        <v>-0.19999999999999996</v>
      </c>
      <c r="O61" s="199">
        <v>0.25</v>
      </c>
      <c r="P61" s="199">
        <v>-0.19999999999999996</v>
      </c>
      <c r="Q61" s="199">
        <v>0.20000000000000018</v>
      </c>
      <c r="R61" s="199">
        <v>0</v>
      </c>
      <c r="S61" s="199">
        <v>1.3322676295501878E-15</v>
      </c>
      <c r="T61" s="199">
        <v>-0.16666666666666796</v>
      </c>
      <c r="U61" s="199" t="s">
        <v>3047</v>
      </c>
      <c r="V61" s="199"/>
      <c r="W61" s="199" t="s">
        <v>3047</v>
      </c>
      <c r="X61" s="199">
        <v>1.1367521367521367</v>
      </c>
      <c r="Y61" s="199">
        <v>0</v>
      </c>
      <c r="Z61" s="199">
        <v>0.20000000000000018</v>
      </c>
      <c r="AA61" s="199">
        <v>-0.21166666666666667</v>
      </c>
      <c r="AB61" s="199"/>
      <c r="AC61" s="199">
        <v>5.7082452431289621E-2</v>
      </c>
      <c r="AD61" s="199">
        <v>-0.57999999999999996</v>
      </c>
      <c r="AE61" s="199">
        <v>-0.66666666666666674</v>
      </c>
      <c r="AF61" s="199">
        <v>0</v>
      </c>
      <c r="AG61" s="199">
        <v>4</v>
      </c>
      <c r="AH61" s="199">
        <v>-0.49714285714285711</v>
      </c>
      <c r="AI61" s="254">
        <v>0.13636363636363624</v>
      </c>
      <c r="AJ61" s="254">
        <v>-0.47</v>
      </c>
      <c r="AK61" s="254">
        <v>5.6603773584905648E-2</v>
      </c>
      <c r="AL61" s="254">
        <v>0</v>
      </c>
      <c r="AM61" s="254">
        <v>3.0178571428571432</v>
      </c>
      <c r="AN61" s="254">
        <v>-6.6666666666666763E-2</v>
      </c>
      <c r="AO61" s="254">
        <v>0</v>
      </c>
      <c r="AP61" s="254">
        <v>0</v>
      </c>
      <c r="AQ61" s="254">
        <v>0</v>
      </c>
      <c r="AR61" s="254">
        <v>-4.7619047619047672E-2</v>
      </c>
      <c r="AS61" s="254">
        <v>0</v>
      </c>
      <c r="AT61" s="254">
        <v>0</v>
      </c>
      <c r="AU61" s="255">
        <v>5.0000000000000044E-2</v>
      </c>
      <c r="AV61" s="255">
        <v>-4.7619047619047672E-2</v>
      </c>
      <c r="AX61" s="33" t="s">
        <v>2897</v>
      </c>
      <c r="AY61" s="199">
        <v>-0.6</v>
      </c>
      <c r="AZ61" s="199" t="s">
        <v>3047</v>
      </c>
      <c r="BA61" s="199" t="s">
        <v>3047</v>
      </c>
      <c r="BB61" s="199" t="s">
        <v>3047</v>
      </c>
      <c r="BC61" s="199" t="s">
        <v>3047</v>
      </c>
      <c r="BD61" s="199" t="s">
        <v>3047</v>
      </c>
      <c r="BE61" s="199" t="s">
        <v>3047</v>
      </c>
      <c r="BF61" s="199" t="s">
        <v>3047</v>
      </c>
      <c r="BG61" s="199">
        <v>-0.25</v>
      </c>
      <c r="BH61" s="199" t="s">
        <v>3047</v>
      </c>
      <c r="BI61" s="199" t="s">
        <v>3047</v>
      </c>
      <c r="BJ61" s="199">
        <v>0.25</v>
      </c>
      <c r="BK61" s="199">
        <v>0</v>
      </c>
      <c r="BL61" s="199">
        <v>0</v>
      </c>
      <c r="BM61" s="199">
        <v>0</v>
      </c>
      <c r="BN61" s="199">
        <v>0</v>
      </c>
      <c r="BO61" s="199">
        <v>0</v>
      </c>
      <c r="BP61" s="199">
        <v>0</v>
      </c>
      <c r="BQ61" s="199">
        <v>-0.19999999999999996</v>
      </c>
      <c r="BR61" s="199" t="s">
        <v>3047</v>
      </c>
      <c r="BS61" s="256"/>
      <c r="BT61" s="199" t="s">
        <v>3047</v>
      </c>
      <c r="BU61" s="199">
        <v>-0.19999999999999996</v>
      </c>
      <c r="BV61" s="199">
        <v>0.25</v>
      </c>
      <c r="BW61" s="199">
        <v>0.12000000000000011</v>
      </c>
      <c r="BX61" s="199">
        <v>-0.2857142857142857</v>
      </c>
      <c r="BY61" s="199"/>
      <c r="BZ61" s="199">
        <v>0</v>
      </c>
      <c r="CA61" s="199">
        <v>-0.5</v>
      </c>
      <c r="CB61" s="257">
        <v>0</v>
      </c>
      <c r="CC61" s="257">
        <v>-0.25</v>
      </c>
      <c r="CD61" s="257">
        <v>0.66666666666666674</v>
      </c>
      <c r="CE61" s="257">
        <v>-0.29600000000000004</v>
      </c>
      <c r="CF61" s="254">
        <v>0.13636363636363646</v>
      </c>
      <c r="CG61" s="254">
        <v>-0.37</v>
      </c>
      <c r="CH61" s="254">
        <v>-4.7619047619047672E-2</v>
      </c>
      <c r="CI61" s="254">
        <v>5.0000000000000044E-2</v>
      </c>
      <c r="CJ61" s="254">
        <v>-4.7619047619047672E-2</v>
      </c>
      <c r="CK61" s="254">
        <v>0.25</v>
      </c>
      <c r="CL61" s="254">
        <v>0.66666666666666674</v>
      </c>
      <c r="CM61" s="254">
        <v>0.19999999999999996</v>
      </c>
      <c r="CN61" s="254">
        <v>0</v>
      </c>
      <c r="CO61" s="254">
        <v>0</v>
      </c>
      <c r="CP61" s="72">
        <v>0</v>
      </c>
      <c r="CQ61" s="72">
        <v>-0.33333333333333337</v>
      </c>
      <c r="CR61" s="254">
        <v>0</v>
      </c>
      <c r="CS61" s="254">
        <v>0</v>
      </c>
      <c r="CU61" s="33" t="s">
        <v>2897</v>
      </c>
      <c r="CV61" s="199">
        <v>-0.16666666666666663</v>
      </c>
      <c r="CW61" s="199" t="s">
        <v>3047</v>
      </c>
      <c r="CX61" s="199" t="s">
        <v>3047</v>
      </c>
      <c r="CY61" s="199" t="s">
        <v>3047</v>
      </c>
      <c r="CZ61" s="199" t="s">
        <v>3047</v>
      </c>
      <c r="DA61" s="199" t="s">
        <v>3047</v>
      </c>
      <c r="DB61" s="199" t="s">
        <v>3047</v>
      </c>
      <c r="DC61" s="199" t="s">
        <v>3047</v>
      </c>
      <c r="DD61" s="199">
        <v>-0.25714285714285712</v>
      </c>
      <c r="DE61" s="199" t="s">
        <v>3047</v>
      </c>
      <c r="DF61" s="199" t="s">
        <v>3047</v>
      </c>
      <c r="DG61" s="199">
        <v>0</v>
      </c>
      <c r="DH61" s="199">
        <v>0</v>
      </c>
      <c r="DI61" s="199">
        <v>0</v>
      </c>
      <c r="DJ61" s="199">
        <v>0</v>
      </c>
      <c r="DK61" s="199">
        <v>0</v>
      </c>
      <c r="DL61" s="199">
        <v>0</v>
      </c>
      <c r="DM61" s="199">
        <v>0</v>
      </c>
      <c r="DN61" s="199">
        <v>0</v>
      </c>
      <c r="DO61" s="199" t="s">
        <v>3047</v>
      </c>
      <c r="DP61" s="199"/>
      <c r="DQ61" s="199" t="s">
        <v>3047</v>
      </c>
      <c r="DR61" s="199">
        <v>0</v>
      </c>
      <c r="DS61" s="257">
        <v>0</v>
      </c>
      <c r="DT61" s="257">
        <v>0</v>
      </c>
      <c r="DU61" s="257">
        <v>0</v>
      </c>
      <c r="DV61" s="257"/>
      <c r="DW61" s="257">
        <v>0</v>
      </c>
      <c r="DX61" s="257">
        <v>8.3333333333333259E-2</v>
      </c>
      <c r="DY61" s="257">
        <v>-7.6923076923076872E-2</v>
      </c>
      <c r="DZ61" s="257">
        <v>-0.16666666666666663</v>
      </c>
      <c r="EA61" s="257">
        <v>0.14999999999999991</v>
      </c>
      <c r="EB61" s="257">
        <v>-0.13043478260869568</v>
      </c>
      <c r="EC61" s="254">
        <v>0</v>
      </c>
      <c r="ED61" s="254">
        <v>0</v>
      </c>
      <c r="EE61" s="254">
        <v>0</v>
      </c>
      <c r="EF61" s="254">
        <v>-9.9999999999999978E-2</v>
      </c>
      <c r="EG61" s="254">
        <v>0.33333333333333326</v>
      </c>
      <c r="EH61" s="254">
        <v>0</v>
      </c>
      <c r="EI61" s="254">
        <v>0</v>
      </c>
      <c r="EJ61" s="254">
        <v>8.3333333333333259E-2</v>
      </c>
      <c r="EK61" s="254">
        <v>-7.6923076923076872E-2</v>
      </c>
      <c r="EL61" s="254">
        <v>1</v>
      </c>
      <c r="EM61" s="254">
        <v>0</v>
      </c>
      <c r="EN61" s="254">
        <v>-0.5</v>
      </c>
      <c r="EO61" s="254">
        <v>0</v>
      </c>
      <c r="EP61" s="254">
        <v>0</v>
      </c>
      <c r="ER61" s="33" t="s">
        <v>2897</v>
      </c>
      <c r="ES61" s="199">
        <v>-0.16666666666666663</v>
      </c>
      <c r="ET61" s="199" t="s">
        <v>3047</v>
      </c>
      <c r="EU61" s="199" t="s">
        <v>3047</v>
      </c>
      <c r="EV61" s="199" t="s">
        <v>3047</v>
      </c>
      <c r="EW61" s="199" t="s">
        <v>3047</v>
      </c>
      <c r="EX61" s="199" t="s">
        <v>3047</v>
      </c>
      <c r="EY61" s="199" t="s">
        <v>3047</v>
      </c>
      <c r="EZ61" s="199" t="s">
        <v>3047</v>
      </c>
      <c r="FA61" s="199">
        <v>-0.19999999999999996</v>
      </c>
      <c r="FB61" s="199" t="s">
        <v>3047</v>
      </c>
      <c r="FC61" s="199" t="s">
        <v>3047</v>
      </c>
      <c r="FD61" s="199">
        <v>0.33333333333333326</v>
      </c>
      <c r="FE61" s="199">
        <v>0</v>
      </c>
      <c r="FF61" s="199">
        <v>0</v>
      </c>
      <c r="FG61" s="199">
        <v>0</v>
      </c>
      <c r="FH61" s="199">
        <v>0.25</v>
      </c>
      <c r="FI61" s="199">
        <v>0</v>
      </c>
      <c r="FJ61" s="199">
        <v>0</v>
      </c>
      <c r="FK61" s="199">
        <v>0</v>
      </c>
      <c r="FL61" s="199" t="s">
        <v>3047</v>
      </c>
      <c r="FM61" s="199"/>
      <c r="FN61" s="199" t="s">
        <v>3047</v>
      </c>
      <c r="FO61" s="199">
        <v>-0.4285714285714286</v>
      </c>
      <c r="FP61" s="199">
        <v>0.25</v>
      </c>
      <c r="FQ61" s="199">
        <v>0</v>
      </c>
      <c r="FR61" s="199">
        <v>0</v>
      </c>
      <c r="FS61" s="199"/>
      <c r="FT61" s="199">
        <v>0</v>
      </c>
      <c r="FU61" s="199">
        <v>-9.9999999999999978E-2</v>
      </c>
      <c r="FV61" s="199">
        <v>-0.11111111111111116</v>
      </c>
      <c r="FW61" s="199">
        <v>0</v>
      </c>
      <c r="FX61" s="199">
        <v>0</v>
      </c>
      <c r="FY61" s="199">
        <v>1</v>
      </c>
      <c r="FZ61" s="254">
        <v>0</v>
      </c>
      <c r="GA61" s="254">
        <v>0</v>
      </c>
      <c r="GB61" s="254">
        <v>0</v>
      </c>
      <c r="GC61" s="254">
        <v>0</v>
      </c>
      <c r="GD61" s="254">
        <v>0</v>
      </c>
      <c r="GE61" s="254">
        <v>0</v>
      </c>
      <c r="GF61" s="254">
        <v>0</v>
      </c>
      <c r="GG61" s="254">
        <v>0</v>
      </c>
      <c r="GH61" s="254">
        <v>0</v>
      </c>
      <c r="GI61" s="254">
        <v>2</v>
      </c>
      <c r="GJ61" s="254">
        <v>0</v>
      </c>
      <c r="GK61" s="254">
        <v>-0.66666666666666674</v>
      </c>
      <c r="GL61" s="254">
        <v>0</v>
      </c>
      <c r="GM61" s="254">
        <v>0.8125</v>
      </c>
      <c r="GO61" s="33" t="s">
        <v>2897</v>
      </c>
      <c r="GP61" s="199">
        <v>1.2222222222222223</v>
      </c>
      <c r="GQ61" s="199" t="s">
        <v>3047</v>
      </c>
      <c r="GR61" s="199" t="s">
        <v>3047</v>
      </c>
      <c r="GS61" s="199" t="s">
        <v>3047</v>
      </c>
      <c r="GT61" s="199" t="s">
        <v>3047</v>
      </c>
      <c r="GU61" s="199" t="s">
        <v>3047</v>
      </c>
      <c r="GV61" s="199" t="s">
        <v>3047</v>
      </c>
      <c r="GW61" s="199" t="s">
        <v>3047</v>
      </c>
      <c r="GX61" s="199">
        <v>-0.19999999999999996</v>
      </c>
      <c r="GY61" s="199" t="s">
        <v>3047</v>
      </c>
      <c r="GZ61" s="199" t="s">
        <v>3047</v>
      </c>
      <c r="HA61" s="199">
        <v>0</v>
      </c>
      <c r="HB61" s="199">
        <v>0</v>
      </c>
      <c r="HC61" s="199">
        <v>0</v>
      </c>
      <c r="HD61" s="199">
        <v>0</v>
      </c>
      <c r="HE61" s="199">
        <v>0</v>
      </c>
      <c r="HF61" s="199">
        <v>0</v>
      </c>
      <c r="HG61" s="199">
        <v>0</v>
      </c>
      <c r="HH61" s="199">
        <v>0</v>
      </c>
      <c r="HI61" s="199" t="s">
        <v>3047</v>
      </c>
      <c r="HJ61" s="256"/>
      <c r="HK61" s="199" t="s">
        <v>3047</v>
      </c>
      <c r="HL61" s="259">
        <v>-4.7619047619047672E-2</v>
      </c>
      <c r="HM61" s="199">
        <v>0.5</v>
      </c>
      <c r="HN61" s="199">
        <v>0</v>
      </c>
      <c r="HO61" s="199">
        <v>-0.16000000000000003</v>
      </c>
      <c r="HP61" s="199"/>
      <c r="HQ61" s="199">
        <v>0.48809523809523814</v>
      </c>
      <c r="HR61" s="199">
        <v>-0.4</v>
      </c>
      <c r="HS61" s="199">
        <v>-0.19999999999999996</v>
      </c>
      <c r="HT61" s="199">
        <v>0.66666666666666674</v>
      </c>
      <c r="HU61" s="199">
        <v>0.66666666666666674</v>
      </c>
      <c r="HV61" s="199">
        <v>0</v>
      </c>
      <c r="HW61" s="254">
        <v>0</v>
      </c>
      <c r="HX61" s="254">
        <v>0.39999999999999991</v>
      </c>
      <c r="HY61" s="254">
        <v>0</v>
      </c>
      <c r="HZ61" s="254">
        <v>0</v>
      </c>
      <c r="IA61" s="254">
        <v>-6.6666666666666652E-2</v>
      </c>
      <c r="IB61" s="254">
        <v>-8.1632653061224469E-2</v>
      </c>
      <c r="IC61" s="254">
        <v>1.2222222222222223</v>
      </c>
      <c r="ID61" s="254">
        <v>0</v>
      </c>
      <c r="IE61" s="254">
        <v>-6.0000000000000053E-2</v>
      </c>
      <c r="IF61" s="254">
        <v>-0.46808510638297873</v>
      </c>
      <c r="IG61" s="254">
        <v>0</v>
      </c>
      <c r="IH61" s="254">
        <v>0</v>
      </c>
      <c r="II61" s="254">
        <v>-9.9999999999999978E-2</v>
      </c>
      <c r="IJ61" s="254">
        <v>0</v>
      </c>
    </row>
    <row r="62" spans="1:244">
      <c r="A62" s="33" t="s">
        <v>2908</v>
      </c>
      <c r="B62" s="199"/>
      <c r="C62" s="199"/>
      <c r="D62" s="199"/>
      <c r="E62" s="199"/>
      <c r="F62" s="199"/>
      <c r="G62" s="199"/>
      <c r="H62" s="199"/>
      <c r="I62" s="199"/>
      <c r="J62" s="199"/>
      <c r="K62" s="199"/>
      <c r="L62" s="199"/>
      <c r="M62" s="199"/>
      <c r="N62" s="199"/>
      <c r="O62" s="199" t="s">
        <v>3047</v>
      </c>
      <c r="P62" s="199" t="s">
        <v>3047</v>
      </c>
      <c r="Q62" s="199">
        <v>-0.14529914529914534</v>
      </c>
      <c r="R62" s="199">
        <v>0</v>
      </c>
      <c r="S62" s="199" t="s">
        <v>3047</v>
      </c>
      <c r="T62" s="199" t="s">
        <v>3047</v>
      </c>
      <c r="U62" s="199" t="s">
        <v>3047</v>
      </c>
      <c r="V62" s="199"/>
      <c r="W62" s="199" t="s">
        <v>3047</v>
      </c>
      <c r="X62" s="199"/>
      <c r="Y62" s="199"/>
      <c r="Z62" s="199"/>
      <c r="AA62" s="199"/>
      <c r="AB62" s="199"/>
      <c r="AC62" s="199"/>
      <c r="AD62" s="199"/>
      <c r="AE62" s="199"/>
      <c r="AF62" s="199"/>
      <c r="AG62" s="199"/>
      <c r="AH62" s="199"/>
      <c r="AI62" s="254"/>
      <c r="AJ62" s="254"/>
      <c r="AK62" s="254"/>
      <c r="AL62" s="254"/>
      <c r="AM62" s="254"/>
      <c r="AN62" s="254"/>
      <c r="AO62" s="254"/>
      <c r="AP62" s="254"/>
      <c r="AQ62" s="254">
        <v>-0.14285714285714279</v>
      </c>
      <c r="AR62" s="254">
        <v>0.33333333333333326</v>
      </c>
      <c r="AS62" s="254">
        <v>-0.24999999999999989</v>
      </c>
      <c r="AT62" s="254">
        <v>0.33333333333333326</v>
      </c>
      <c r="AU62" s="255">
        <v>0</v>
      </c>
      <c r="AV62" s="255">
        <v>0.25</v>
      </c>
      <c r="AX62" s="33" t="s">
        <v>2908</v>
      </c>
      <c r="AY62" s="199"/>
      <c r="AZ62" s="199"/>
      <c r="BA62" s="199"/>
      <c r="BB62" s="199"/>
      <c r="BC62" s="199"/>
      <c r="BD62" s="199"/>
      <c r="BE62" s="199"/>
      <c r="BF62" s="199"/>
      <c r="BG62" s="199"/>
      <c r="BH62" s="199"/>
      <c r="BI62" s="199"/>
      <c r="BJ62" s="199"/>
      <c r="BK62" s="199"/>
      <c r="BL62" s="199" t="s">
        <v>3047</v>
      </c>
      <c r="BM62" s="199" t="s">
        <v>3047</v>
      </c>
      <c r="BN62" s="199">
        <v>-0.46666666666666667</v>
      </c>
      <c r="BO62" s="199">
        <v>0</v>
      </c>
      <c r="BP62" s="199" t="s">
        <v>3047</v>
      </c>
      <c r="BQ62" s="199" t="s">
        <v>3047</v>
      </c>
      <c r="BR62" s="199" t="s">
        <v>3047</v>
      </c>
      <c r="BS62" s="256"/>
      <c r="BT62" s="199" t="s">
        <v>3047</v>
      </c>
      <c r="BU62" s="199"/>
      <c r="BV62" s="199"/>
      <c r="BW62" s="199"/>
      <c r="BX62" s="199"/>
      <c r="BY62" s="199"/>
      <c r="BZ62" s="199"/>
      <c r="CA62" s="199"/>
      <c r="CB62" s="257"/>
      <c r="CC62" s="257"/>
      <c r="CD62" s="257"/>
      <c r="CE62" s="257"/>
      <c r="CF62" s="254"/>
      <c r="CG62" s="254"/>
      <c r="CH62" s="254"/>
      <c r="CI62" s="254"/>
      <c r="CJ62" s="254"/>
      <c r="CK62" s="254"/>
      <c r="CL62" s="254"/>
      <c r="CM62" s="254"/>
      <c r="CN62" s="254">
        <v>-0.33333333333333337</v>
      </c>
      <c r="CO62" s="254">
        <v>0.19999999999999996</v>
      </c>
      <c r="CP62" s="72">
        <v>-0.16666666666666663</v>
      </c>
      <c r="CQ62" s="72">
        <v>0.19999999999999996</v>
      </c>
      <c r="CR62" s="254">
        <v>-0.62333333333333329</v>
      </c>
      <c r="CS62" s="254">
        <v>1.2123893805309733</v>
      </c>
      <c r="CU62" s="33" t="s">
        <v>2908</v>
      </c>
      <c r="CV62" s="199"/>
      <c r="CW62" s="199"/>
      <c r="CX62" s="199"/>
      <c r="CY62" s="199"/>
      <c r="CZ62" s="199"/>
      <c r="DA62" s="199"/>
      <c r="DB62" s="199"/>
      <c r="DC62" s="199"/>
      <c r="DD62" s="199"/>
      <c r="DE62" s="199"/>
      <c r="DF62" s="199"/>
      <c r="DG62" s="199"/>
      <c r="DH62" s="199"/>
      <c r="DI62" s="199" t="s">
        <v>3047</v>
      </c>
      <c r="DJ62" s="199" t="s">
        <v>3047</v>
      </c>
      <c r="DK62" s="199">
        <v>-0.33333333333333337</v>
      </c>
      <c r="DL62" s="199">
        <v>0</v>
      </c>
      <c r="DM62" s="199" t="s">
        <v>3047</v>
      </c>
      <c r="DN62" s="199" t="s">
        <v>3047</v>
      </c>
      <c r="DO62" s="199" t="s">
        <v>3047</v>
      </c>
      <c r="DP62" s="199"/>
      <c r="DQ62" s="199" t="s">
        <v>3047</v>
      </c>
      <c r="DR62" s="199"/>
      <c r="DS62" s="257"/>
      <c r="DT62" s="257"/>
      <c r="DU62" s="257"/>
      <c r="DV62" s="257"/>
      <c r="DW62" s="257"/>
      <c r="DX62" s="257"/>
      <c r="DY62" s="257"/>
      <c r="DZ62" s="257"/>
      <c r="EA62" s="257"/>
      <c r="EB62" s="257"/>
      <c r="EC62" s="254"/>
      <c r="ED62" s="254"/>
      <c r="EE62" s="254"/>
      <c r="EF62" s="254"/>
      <c r="EG62" s="254"/>
      <c r="EH62" s="254"/>
      <c r="EI62" s="254"/>
      <c r="EJ62" s="254"/>
      <c r="EK62" s="254">
        <v>-0.6</v>
      </c>
      <c r="EL62" s="254">
        <v>0</v>
      </c>
      <c r="EM62" s="254">
        <v>0</v>
      </c>
      <c r="EN62" s="254">
        <v>0</v>
      </c>
      <c r="EO62" s="254">
        <v>0</v>
      </c>
      <c r="EP62" s="254">
        <v>0</v>
      </c>
      <c r="ER62" s="33" t="s">
        <v>2908</v>
      </c>
      <c r="ES62" s="199"/>
      <c r="ET62" s="199"/>
      <c r="EU62" s="199"/>
      <c r="EV62" s="199"/>
      <c r="EW62" s="199"/>
      <c r="EX62" s="199"/>
      <c r="EY62" s="199"/>
      <c r="EZ62" s="199"/>
      <c r="FA62" s="199"/>
      <c r="FB62" s="199"/>
      <c r="FC62" s="199"/>
      <c r="FD62" s="199"/>
      <c r="FE62" s="199"/>
      <c r="FF62" s="199" t="s">
        <v>3047</v>
      </c>
      <c r="FG62" s="199" t="s">
        <v>3047</v>
      </c>
      <c r="FH62" s="199">
        <v>0.16666666666666674</v>
      </c>
      <c r="FI62" s="199">
        <v>0</v>
      </c>
      <c r="FJ62" s="199" t="s">
        <v>3047</v>
      </c>
      <c r="FK62" s="199" t="s">
        <v>3047</v>
      </c>
      <c r="FL62" s="199" t="s">
        <v>3047</v>
      </c>
      <c r="FM62" s="199"/>
      <c r="FN62" s="199" t="s">
        <v>3047</v>
      </c>
      <c r="FO62" s="199" t="s">
        <v>3047</v>
      </c>
      <c r="FP62" s="199"/>
      <c r="FQ62" s="199"/>
      <c r="FR62" s="199"/>
      <c r="FS62" s="199"/>
      <c r="FT62" s="199"/>
      <c r="FU62" s="199"/>
      <c r="FV62" s="199"/>
      <c r="FW62" s="199"/>
      <c r="FX62" s="199"/>
      <c r="FY62" s="199"/>
      <c r="FZ62" s="254"/>
      <c r="GA62" s="254"/>
      <c r="GB62" s="254"/>
      <c r="GC62" s="254"/>
      <c r="GD62" s="254"/>
      <c r="GE62" s="254"/>
      <c r="GF62" s="254"/>
      <c r="GG62" s="254"/>
      <c r="GH62" s="254">
        <v>-0.625</v>
      </c>
      <c r="GI62" s="254">
        <v>0</v>
      </c>
      <c r="GJ62" s="254">
        <v>0</v>
      </c>
      <c r="GK62" s="254">
        <v>0</v>
      </c>
      <c r="GL62" s="254">
        <v>-0.33333333333333337</v>
      </c>
      <c r="GM62" s="254">
        <v>0</v>
      </c>
      <c r="GO62" s="33" t="s">
        <v>2908</v>
      </c>
      <c r="GP62" s="199"/>
      <c r="GQ62" s="199"/>
      <c r="GR62" s="199"/>
      <c r="GS62" s="199"/>
      <c r="GT62" s="199"/>
      <c r="GU62" s="199"/>
      <c r="GV62" s="199"/>
      <c r="GW62" s="199"/>
      <c r="GX62" s="199"/>
      <c r="GY62" s="199"/>
      <c r="GZ62" s="199"/>
      <c r="HA62" s="199"/>
      <c r="HB62" s="199"/>
      <c r="HC62" s="199" t="s">
        <v>3047</v>
      </c>
      <c r="HD62" s="199" t="s">
        <v>3047</v>
      </c>
      <c r="HE62" s="199">
        <v>0</v>
      </c>
      <c r="HF62" s="199">
        <v>0</v>
      </c>
      <c r="HG62" s="199" t="s">
        <v>3047</v>
      </c>
      <c r="HH62" s="199" t="s">
        <v>3047</v>
      </c>
      <c r="HI62" s="199" t="s">
        <v>3047</v>
      </c>
      <c r="HJ62" s="256"/>
      <c r="HK62" s="199" t="s">
        <v>3047</v>
      </c>
      <c r="HL62" s="259"/>
      <c r="HM62" s="199"/>
      <c r="HN62" s="199"/>
      <c r="HO62" s="199"/>
      <c r="HP62" s="199"/>
      <c r="HQ62" s="199"/>
      <c r="HR62" s="199"/>
      <c r="HS62" s="199"/>
      <c r="HT62" s="199"/>
      <c r="HU62" s="199"/>
      <c r="HV62" s="199"/>
      <c r="HW62" s="254"/>
      <c r="HX62" s="254"/>
      <c r="HY62" s="254"/>
      <c r="HZ62" s="254"/>
      <c r="IA62" s="254"/>
      <c r="IB62" s="254"/>
      <c r="IC62" s="254"/>
      <c r="ID62" s="254"/>
      <c r="IE62" s="254">
        <v>-0.33333333333333337</v>
      </c>
      <c r="IF62" s="254">
        <v>0.5</v>
      </c>
      <c r="IG62" s="254">
        <v>-0.33333333333333337</v>
      </c>
      <c r="IH62" s="254">
        <v>0</v>
      </c>
      <c r="II62" s="254">
        <v>0</v>
      </c>
      <c r="IJ62" s="254">
        <v>0</v>
      </c>
    </row>
    <row r="63" spans="1:244">
      <c r="A63" s="33" t="s">
        <v>2883</v>
      </c>
      <c r="B63" s="199" t="s">
        <v>3047</v>
      </c>
      <c r="C63" s="199" t="s">
        <v>3047</v>
      </c>
      <c r="D63" s="199">
        <v>0</v>
      </c>
      <c r="E63" s="199" t="s">
        <v>3047</v>
      </c>
      <c r="F63" s="199" t="s">
        <v>3047</v>
      </c>
      <c r="G63" s="199">
        <v>0</v>
      </c>
      <c r="H63" s="199">
        <v>0</v>
      </c>
      <c r="I63" s="199">
        <v>0</v>
      </c>
      <c r="J63" s="199">
        <v>-0.75</v>
      </c>
      <c r="K63" s="199">
        <v>9</v>
      </c>
      <c r="L63" s="199">
        <v>0</v>
      </c>
      <c r="M63" s="199">
        <v>0</v>
      </c>
      <c r="N63" s="199">
        <v>0</v>
      </c>
      <c r="O63" s="199">
        <v>0</v>
      </c>
      <c r="P63" s="199">
        <v>0</v>
      </c>
      <c r="Q63" s="199">
        <v>-0.6</v>
      </c>
      <c r="R63" s="199">
        <v>0</v>
      </c>
      <c r="S63" s="199">
        <v>4.4408920985006262E-16</v>
      </c>
      <c r="T63" s="199">
        <v>-4.4408920985006262E-16</v>
      </c>
      <c r="U63" s="199">
        <v>0</v>
      </c>
      <c r="V63" s="199"/>
      <c r="W63" s="199">
        <v>0</v>
      </c>
      <c r="X63" s="199">
        <v>0</v>
      </c>
      <c r="Y63" s="199">
        <v>0</v>
      </c>
      <c r="Z63" s="199">
        <v>0</v>
      </c>
      <c r="AA63" s="199">
        <v>0</v>
      </c>
      <c r="AB63" s="199"/>
      <c r="AC63" s="199">
        <v>0</v>
      </c>
      <c r="AD63" s="199">
        <v>0</v>
      </c>
      <c r="AE63" s="199">
        <v>0</v>
      </c>
      <c r="AF63" s="199">
        <v>0</v>
      </c>
      <c r="AG63" s="199">
        <v>0</v>
      </c>
      <c r="AH63" s="199">
        <v>0</v>
      </c>
      <c r="AI63" s="254">
        <v>0</v>
      </c>
      <c r="AJ63" s="254">
        <v>0</v>
      </c>
      <c r="AK63" s="254">
        <v>0</v>
      </c>
      <c r="AL63" s="254">
        <v>0</v>
      </c>
      <c r="AM63" s="254">
        <v>0</v>
      </c>
      <c r="AN63" s="254">
        <v>0</v>
      </c>
      <c r="AO63" s="254">
        <v>1.1000000000000001</v>
      </c>
      <c r="AP63" s="254">
        <v>-0.52380952380952384</v>
      </c>
      <c r="AQ63" s="254">
        <v>0</v>
      </c>
      <c r="AR63" s="254">
        <v>0</v>
      </c>
      <c r="AS63" s="254">
        <v>0</v>
      </c>
      <c r="AT63" s="254">
        <v>0</v>
      </c>
      <c r="AU63" s="255">
        <v>0</v>
      </c>
      <c r="AV63" s="255">
        <v>0</v>
      </c>
      <c r="AX63" s="33" t="s">
        <v>2883</v>
      </c>
      <c r="AY63" s="199" t="s">
        <v>3047</v>
      </c>
      <c r="AZ63" s="199" t="s">
        <v>3047</v>
      </c>
      <c r="BA63" s="199">
        <v>1.5</v>
      </c>
      <c r="BB63" s="199" t="s">
        <v>3047</v>
      </c>
      <c r="BC63" s="199" t="s">
        <v>3047</v>
      </c>
      <c r="BD63" s="199">
        <v>0</v>
      </c>
      <c r="BE63" s="199">
        <v>0</v>
      </c>
      <c r="BF63" s="199">
        <v>0</v>
      </c>
      <c r="BG63" s="199">
        <v>0</v>
      </c>
      <c r="BH63" s="199">
        <v>0.33333333333333326</v>
      </c>
      <c r="BI63" s="199">
        <v>0</v>
      </c>
      <c r="BJ63" s="199">
        <v>0</v>
      </c>
      <c r="BK63" s="199">
        <v>0.25</v>
      </c>
      <c r="BL63" s="199">
        <v>0</v>
      </c>
      <c r="BM63" s="199">
        <v>0.25</v>
      </c>
      <c r="BN63" s="199">
        <v>0</v>
      </c>
      <c r="BO63" s="199">
        <v>0</v>
      </c>
      <c r="BP63" s="199">
        <v>0</v>
      </c>
      <c r="BQ63" s="199">
        <v>0</v>
      </c>
      <c r="BR63" s="199">
        <v>0</v>
      </c>
      <c r="BS63" s="256"/>
      <c r="BT63" s="199">
        <v>0</v>
      </c>
      <c r="BU63" s="199">
        <v>0</v>
      </c>
      <c r="BV63" s="199">
        <v>0.39999999999999991</v>
      </c>
      <c r="BW63" s="199">
        <v>-0.2857142857142857</v>
      </c>
      <c r="BX63" s="199">
        <v>0</v>
      </c>
      <c r="BY63" s="199"/>
      <c r="BZ63" s="199">
        <v>0</v>
      </c>
      <c r="CA63" s="199">
        <v>0</v>
      </c>
      <c r="CB63" s="257">
        <v>0</v>
      </c>
      <c r="CC63" s="257">
        <v>0</v>
      </c>
      <c r="CD63" s="257">
        <v>0</v>
      </c>
      <c r="CE63" s="257">
        <v>0</v>
      </c>
      <c r="CF63" s="254">
        <v>0</v>
      </c>
      <c r="CG63" s="254">
        <v>0</v>
      </c>
      <c r="CH63" s="254">
        <v>0</v>
      </c>
      <c r="CI63" s="254">
        <v>0</v>
      </c>
      <c r="CJ63" s="254">
        <v>0</v>
      </c>
      <c r="CK63" s="254">
        <v>0</v>
      </c>
      <c r="CL63" s="254">
        <v>0</v>
      </c>
      <c r="CM63" s="254">
        <v>0</v>
      </c>
      <c r="CN63" s="254">
        <v>0</v>
      </c>
      <c r="CO63" s="254">
        <v>0</v>
      </c>
      <c r="CP63" s="72">
        <v>0</v>
      </c>
      <c r="CQ63" s="72">
        <v>0</v>
      </c>
      <c r="CR63" s="254">
        <v>0</v>
      </c>
      <c r="CS63" s="254">
        <v>-0.19999999999999996</v>
      </c>
      <c r="CU63" s="33" t="s">
        <v>2883</v>
      </c>
      <c r="CV63" s="199" t="s">
        <v>3047</v>
      </c>
      <c r="CW63" s="199" t="s">
        <v>3047</v>
      </c>
      <c r="CX63" s="199">
        <v>0</v>
      </c>
      <c r="CY63" s="199" t="s">
        <v>3047</v>
      </c>
      <c r="CZ63" s="199" t="s">
        <v>3047</v>
      </c>
      <c r="DA63" s="199">
        <v>0</v>
      </c>
      <c r="DB63" s="199">
        <v>0</v>
      </c>
      <c r="DC63" s="199">
        <v>0</v>
      </c>
      <c r="DD63" s="199">
        <v>-0.8</v>
      </c>
      <c r="DE63" s="199">
        <v>7</v>
      </c>
      <c r="DF63" s="199">
        <v>0.25</v>
      </c>
      <c r="DG63" s="199">
        <v>-9.9999999999999978E-2</v>
      </c>
      <c r="DH63" s="199">
        <v>-0.11111111111111116</v>
      </c>
      <c r="DI63" s="199">
        <v>0.25</v>
      </c>
      <c r="DJ63" s="199">
        <v>0.11111111111111116</v>
      </c>
      <c r="DK63" s="199">
        <v>-0.5</v>
      </c>
      <c r="DL63" s="199">
        <v>0</v>
      </c>
      <c r="DM63" s="199">
        <v>0</v>
      </c>
      <c r="DN63" s="199">
        <v>0</v>
      </c>
      <c r="DO63" s="199">
        <v>0</v>
      </c>
      <c r="DP63" s="199"/>
      <c r="DQ63" s="199">
        <v>0</v>
      </c>
      <c r="DR63" s="199">
        <v>0</v>
      </c>
      <c r="DS63" s="257">
        <v>0</v>
      </c>
      <c r="DT63" s="257">
        <v>0</v>
      </c>
      <c r="DU63" s="257">
        <v>1</v>
      </c>
      <c r="DV63" s="257"/>
      <c r="DW63" s="257">
        <v>0</v>
      </c>
      <c r="DX63" s="257">
        <v>-0.5</v>
      </c>
      <c r="DY63" s="257">
        <v>0</v>
      </c>
      <c r="DZ63" s="257">
        <v>0</v>
      </c>
      <c r="EA63" s="257">
        <v>0</v>
      </c>
      <c r="EB63" s="257">
        <v>0</v>
      </c>
      <c r="EC63" s="254">
        <v>0</v>
      </c>
      <c r="ED63" s="254">
        <v>0</v>
      </c>
      <c r="EE63" s="254">
        <v>0</v>
      </c>
      <c r="EF63" s="254">
        <v>0</v>
      </c>
      <c r="EG63" s="254">
        <v>-0.19999999999999996</v>
      </c>
      <c r="EH63" s="254">
        <v>0</v>
      </c>
      <c r="EI63" s="254">
        <v>0</v>
      </c>
      <c r="EJ63" s="254">
        <v>0</v>
      </c>
      <c r="EK63" s="254">
        <v>-0.5</v>
      </c>
      <c r="EL63" s="254">
        <v>0</v>
      </c>
      <c r="EM63" s="254">
        <v>0</v>
      </c>
      <c r="EN63" s="254">
        <v>2</v>
      </c>
      <c r="EO63" s="254">
        <v>-0.33333333333333337</v>
      </c>
      <c r="EP63" s="254">
        <v>-0.25</v>
      </c>
      <c r="ER63" s="33" t="s">
        <v>2883</v>
      </c>
      <c r="ES63" s="199" t="s">
        <v>3047</v>
      </c>
      <c r="ET63" s="199" t="s">
        <v>3047</v>
      </c>
      <c r="EU63" s="199">
        <v>0</v>
      </c>
      <c r="EV63" s="199" t="s">
        <v>3047</v>
      </c>
      <c r="EW63" s="199" t="s">
        <v>3047</v>
      </c>
      <c r="EX63" s="199">
        <v>-0.19999999999999996</v>
      </c>
      <c r="EY63" s="199">
        <v>1.25</v>
      </c>
      <c r="EZ63" s="199">
        <v>0</v>
      </c>
      <c r="FA63" s="199">
        <v>-0.77777777777777779</v>
      </c>
      <c r="FB63" s="199">
        <v>6</v>
      </c>
      <c r="FC63" s="199">
        <v>0</v>
      </c>
      <c r="FD63" s="199">
        <v>0</v>
      </c>
      <c r="FE63" s="199">
        <v>-0.5</v>
      </c>
      <c r="FF63" s="199">
        <v>1</v>
      </c>
      <c r="FG63" s="199">
        <v>0</v>
      </c>
      <c r="FH63" s="199">
        <v>-0.3571428571428571</v>
      </c>
      <c r="FI63" s="199">
        <v>-0.33333333333333337</v>
      </c>
      <c r="FJ63" s="199">
        <v>0</v>
      </c>
      <c r="FK63" s="199">
        <v>0.66666666666666674</v>
      </c>
      <c r="FL63" s="199">
        <v>0</v>
      </c>
      <c r="FM63" s="199"/>
      <c r="FN63" s="199">
        <v>-9.9999999999999978E-2</v>
      </c>
      <c r="FO63" s="199">
        <v>0</v>
      </c>
      <c r="FP63" s="199">
        <v>0.11111111111111116</v>
      </c>
      <c r="FQ63" s="199">
        <v>-9.9999999999999978E-2</v>
      </c>
      <c r="FR63" s="199">
        <v>0.11111111111111116</v>
      </c>
      <c r="FS63" s="199"/>
      <c r="FT63" s="199">
        <v>0</v>
      </c>
      <c r="FU63" s="199">
        <v>0</v>
      </c>
      <c r="FV63" s="199">
        <v>0</v>
      </c>
      <c r="FW63" s="199">
        <v>-0.19999999999999996</v>
      </c>
      <c r="FX63" s="199">
        <v>0</v>
      </c>
      <c r="FY63" s="199">
        <v>0.25</v>
      </c>
      <c r="FZ63" s="254">
        <v>0</v>
      </c>
      <c r="GA63" s="254">
        <v>0</v>
      </c>
      <c r="GB63" s="254">
        <v>0</v>
      </c>
      <c r="GC63" s="254">
        <v>0</v>
      </c>
      <c r="GD63" s="254">
        <v>0</v>
      </c>
      <c r="GE63" s="254">
        <v>0</v>
      </c>
      <c r="GF63" s="254">
        <v>0</v>
      </c>
      <c r="GG63" s="254">
        <v>0</v>
      </c>
      <c r="GH63" s="254">
        <v>0</v>
      </c>
      <c r="GI63" s="254">
        <v>0</v>
      </c>
      <c r="GJ63" s="254">
        <v>0</v>
      </c>
      <c r="GK63" s="254">
        <v>0</v>
      </c>
      <c r="GL63" s="254">
        <v>0</v>
      </c>
      <c r="GM63" s="254">
        <v>0</v>
      </c>
      <c r="GO63" s="33" t="s">
        <v>2883</v>
      </c>
      <c r="GP63" s="199" t="s">
        <v>3047</v>
      </c>
      <c r="GQ63" s="199" t="s">
        <v>3047</v>
      </c>
      <c r="GR63" s="199">
        <v>0</v>
      </c>
      <c r="GS63" s="199" t="s">
        <v>3047</v>
      </c>
      <c r="GT63" s="199" t="s">
        <v>3047</v>
      </c>
      <c r="GU63" s="199">
        <v>0.5</v>
      </c>
      <c r="GV63" s="199">
        <v>0</v>
      </c>
      <c r="GW63" s="199">
        <v>0</v>
      </c>
      <c r="GX63" s="199">
        <v>-0.66666666666666674</v>
      </c>
      <c r="GY63" s="199">
        <v>0</v>
      </c>
      <c r="GZ63" s="199">
        <v>1</v>
      </c>
      <c r="HA63" s="199">
        <v>0</v>
      </c>
      <c r="HB63" s="199">
        <v>-0.5</v>
      </c>
      <c r="HC63" s="199">
        <v>0</v>
      </c>
      <c r="HD63" s="199">
        <v>-0.5</v>
      </c>
      <c r="HE63" s="199">
        <v>2</v>
      </c>
      <c r="HF63" s="199">
        <v>-0.66666666666666674</v>
      </c>
      <c r="HG63" s="199">
        <v>0</v>
      </c>
      <c r="HH63" s="199">
        <v>0</v>
      </c>
      <c r="HI63" s="199">
        <v>0</v>
      </c>
      <c r="HJ63" s="256"/>
      <c r="HK63" s="199">
        <v>0</v>
      </c>
      <c r="HL63" s="259">
        <v>0</v>
      </c>
      <c r="HM63" s="199">
        <v>0.5</v>
      </c>
      <c r="HN63" s="199">
        <v>-0.5</v>
      </c>
      <c r="HO63" s="199">
        <v>0</v>
      </c>
      <c r="HP63" s="199"/>
      <c r="HQ63" s="199">
        <v>0</v>
      </c>
      <c r="HR63" s="199">
        <v>0</v>
      </c>
      <c r="HS63" s="199">
        <v>0</v>
      </c>
      <c r="HT63" s="199">
        <v>0.5</v>
      </c>
      <c r="HU63" s="199">
        <v>0</v>
      </c>
      <c r="HV63" s="199">
        <v>0</v>
      </c>
      <c r="HW63" s="254">
        <v>0</v>
      </c>
      <c r="HX63" s="254">
        <v>0</v>
      </c>
      <c r="HY63" s="254">
        <v>0</v>
      </c>
      <c r="HZ63" s="254">
        <v>0</v>
      </c>
      <c r="IA63" s="254">
        <v>0</v>
      </c>
      <c r="IB63" s="254">
        <v>0</v>
      </c>
      <c r="IC63" s="254">
        <v>0.5</v>
      </c>
      <c r="ID63" s="254">
        <v>-0.33333333333333337</v>
      </c>
      <c r="IE63" s="254">
        <v>0</v>
      </c>
      <c r="IF63" s="254">
        <v>0</v>
      </c>
      <c r="IG63" s="254">
        <v>0</v>
      </c>
      <c r="IH63" s="254">
        <v>0</v>
      </c>
      <c r="II63" s="254">
        <v>0</v>
      </c>
      <c r="IJ63" s="254">
        <v>0</v>
      </c>
    </row>
    <row r="64" spans="1:244">
      <c r="A64" s="33" t="s">
        <v>3233</v>
      </c>
      <c r="B64" s="199"/>
      <c r="C64" s="199"/>
      <c r="D64" s="199"/>
      <c r="E64" s="199"/>
      <c r="F64" s="199"/>
      <c r="G64" s="199"/>
      <c r="H64" s="199"/>
      <c r="I64" s="199"/>
      <c r="J64" s="199"/>
      <c r="K64" s="199"/>
      <c r="L64" s="199"/>
      <c r="M64" s="199"/>
      <c r="N64" s="199"/>
      <c r="O64" s="199" t="s">
        <v>3047</v>
      </c>
      <c r="P64" s="199" t="s">
        <v>3047</v>
      </c>
      <c r="Q64" s="199">
        <v>-0.14529914529914534</v>
      </c>
      <c r="R64" s="199">
        <v>-0.125</v>
      </c>
      <c r="S64" s="199">
        <v>0.14285714285714324</v>
      </c>
      <c r="T64" s="199">
        <v>-0.25000000000000022</v>
      </c>
      <c r="U64" s="199">
        <v>0</v>
      </c>
      <c r="V64" s="199">
        <v>-0.41333333333333333</v>
      </c>
      <c r="W64" s="199">
        <v>-0.41333333333333333</v>
      </c>
      <c r="X64" s="199">
        <v>0</v>
      </c>
      <c r="Y64" s="199">
        <v>0</v>
      </c>
      <c r="Z64" s="199"/>
      <c r="AA64" s="199">
        <v>1.9787234042553195</v>
      </c>
      <c r="AB64" s="199"/>
      <c r="AC64" s="199">
        <v>7.1428571428571397E-2</v>
      </c>
      <c r="AD64" s="199">
        <v>0.33333333333333326</v>
      </c>
      <c r="AE64" s="199">
        <v>0</v>
      </c>
      <c r="AF64" s="199">
        <v>1</v>
      </c>
      <c r="AG64" s="199">
        <v>-0.375</v>
      </c>
      <c r="AH64" s="199">
        <v>-0.19999999999999996</v>
      </c>
      <c r="AI64" s="254">
        <v>-0.75</v>
      </c>
      <c r="AJ64" s="254">
        <v>0</v>
      </c>
      <c r="AK64" s="254">
        <v>0</v>
      </c>
      <c r="AL64" s="254">
        <v>3</v>
      </c>
      <c r="AM64" s="254">
        <v>0</v>
      </c>
      <c r="AN64" s="254">
        <v>0.50000000000000022</v>
      </c>
      <c r="AO64" s="254">
        <v>0.75</v>
      </c>
      <c r="AP64" s="254">
        <v>-0.42857142857142849</v>
      </c>
      <c r="AQ64" s="254">
        <v>0</v>
      </c>
      <c r="AR64" s="254"/>
      <c r="AS64" s="254"/>
      <c r="AT64" s="254">
        <v>0</v>
      </c>
      <c r="AU64" s="255">
        <v>-0.5</v>
      </c>
      <c r="AV64" s="255">
        <v>0</v>
      </c>
      <c r="AX64" s="33" t="s">
        <v>2888</v>
      </c>
      <c r="BW64" s="199">
        <v>0</v>
      </c>
      <c r="BX64" s="199">
        <v>0.53846153846153855</v>
      </c>
      <c r="BY64" s="199"/>
      <c r="BZ64" s="199">
        <v>0.5</v>
      </c>
      <c r="CA64" s="199">
        <v>0.5</v>
      </c>
      <c r="CB64" s="257">
        <v>-0.22222222222222221</v>
      </c>
      <c r="CC64" s="257">
        <v>0.4285714285714286</v>
      </c>
      <c r="CD64" s="257">
        <v>-0.6</v>
      </c>
      <c r="CE64" s="257">
        <v>0.25</v>
      </c>
      <c r="CF64" s="254">
        <v>-0.4</v>
      </c>
      <c r="CG64" s="254">
        <v>0</v>
      </c>
      <c r="CH64" s="254">
        <v>0</v>
      </c>
      <c r="CI64" s="254">
        <v>0</v>
      </c>
      <c r="CJ64" s="254">
        <v>0</v>
      </c>
      <c r="CK64" s="254">
        <v>0.33333333333333326</v>
      </c>
      <c r="CL64" s="254">
        <v>0</v>
      </c>
      <c r="CM64" s="254">
        <v>0</v>
      </c>
      <c r="CN64" s="254">
        <v>0</v>
      </c>
      <c r="CO64" s="254"/>
      <c r="CP64" s="72"/>
      <c r="CQ64" s="72">
        <v>-0.33333333333333337</v>
      </c>
      <c r="CR64" s="254">
        <v>0</v>
      </c>
      <c r="CS64" s="254">
        <v>0.5</v>
      </c>
      <c r="CU64" s="33" t="s">
        <v>2888</v>
      </c>
      <c r="DT64" s="257">
        <v>0</v>
      </c>
      <c r="DU64" s="257">
        <v>0.33333333333333326</v>
      </c>
      <c r="DV64" s="257"/>
      <c r="DW64" s="257">
        <v>0.25</v>
      </c>
      <c r="DX64" s="257">
        <v>0</v>
      </c>
      <c r="DY64" s="257">
        <v>0</v>
      </c>
      <c r="DZ64" s="257">
        <v>0</v>
      </c>
      <c r="EA64" s="257">
        <v>0</v>
      </c>
      <c r="EB64" s="257">
        <v>-0.4</v>
      </c>
      <c r="EC64" s="254">
        <v>0</v>
      </c>
      <c r="ED64" s="254">
        <v>0</v>
      </c>
      <c r="EE64" s="254">
        <v>0</v>
      </c>
      <c r="EF64" s="254">
        <v>0</v>
      </c>
      <c r="EG64" s="254">
        <v>0.33333333333333326</v>
      </c>
      <c r="EH64" s="254">
        <v>0.25</v>
      </c>
      <c r="EI64" s="254">
        <v>0</v>
      </c>
      <c r="EJ64" s="254">
        <v>-0.30000000000000004</v>
      </c>
      <c r="EK64" s="254">
        <v>0.4285714285714286</v>
      </c>
      <c r="EL64" s="254"/>
      <c r="EM64" s="254"/>
      <c r="EN64" s="254">
        <v>0</v>
      </c>
      <c r="EO64" s="254">
        <v>-0.8</v>
      </c>
      <c r="EP64" s="254">
        <v>0</v>
      </c>
      <c r="ER64" s="33" t="s">
        <v>2888</v>
      </c>
      <c r="FQ64" s="199">
        <v>0.66799999999999993</v>
      </c>
      <c r="FR64" s="199">
        <v>-0.20143884892086328</v>
      </c>
      <c r="FS64" s="199"/>
      <c r="FT64" s="199">
        <v>-9.9099099099099086E-2</v>
      </c>
      <c r="FU64" s="199">
        <v>0.16666666666666674</v>
      </c>
      <c r="FV64" s="199">
        <v>-7.1428571428571397E-2</v>
      </c>
      <c r="FW64" s="199">
        <v>7.6923076923076872E-2</v>
      </c>
      <c r="FX64" s="199">
        <v>0.4285714285714286</v>
      </c>
      <c r="FY64" s="199">
        <v>-0.19999999999999996</v>
      </c>
      <c r="FZ64" s="254">
        <v>-0.375</v>
      </c>
      <c r="GA64" s="254">
        <v>0</v>
      </c>
      <c r="GB64" s="254">
        <v>0.19999999999999996</v>
      </c>
      <c r="GC64" s="254">
        <v>0.16666666666666674</v>
      </c>
      <c r="GD64" s="254">
        <v>0.14285714285714279</v>
      </c>
      <c r="GE64" s="254">
        <v>0.25</v>
      </c>
      <c r="GF64" s="254">
        <v>0</v>
      </c>
      <c r="GG64" s="254">
        <v>0</v>
      </c>
      <c r="GH64" s="254">
        <v>0</v>
      </c>
      <c r="GI64" s="254"/>
      <c r="GJ64" s="254"/>
      <c r="GK64" s="254">
        <v>-0.6</v>
      </c>
      <c r="GL64" s="254">
        <v>-0.5</v>
      </c>
      <c r="GM64" s="254">
        <v>0</v>
      </c>
      <c r="GO64" s="33" t="s">
        <v>2888</v>
      </c>
      <c r="HN64" s="199"/>
      <c r="HO64" s="199">
        <v>3.125E-2</v>
      </c>
      <c r="HP64" s="199"/>
      <c r="HQ64" s="199">
        <v>9.0909090909090828E-2</v>
      </c>
      <c r="HR64" s="199">
        <v>0.18333333333333335</v>
      </c>
      <c r="HS64" s="199">
        <v>0.23474178403755874</v>
      </c>
      <c r="HT64" s="199">
        <v>-0.23954372623574149</v>
      </c>
      <c r="HU64" s="199">
        <v>0</v>
      </c>
      <c r="HV64" s="199">
        <v>0</v>
      </c>
      <c r="HW64" s="254">
        <v>0</v>
      </c>
      <c r="HX64" s="254">
        <v>0.5</v>
      </c>
      <c r="HY64" s="254">
        <v>0.33333333333333326</v>
      </c>
      <c r="HZ64" s="254">
        <v>0.5</v>
      </c>
      <c r="IA64" s="254">
        <v>0.16666666666666674</v>
      </c>
      <c r="IB64" s="254">
        <v>0.14285714285714279</v>
      </c>
      <c r="IC64" s="254">
        <v>0</v>
      </c>
      <c r="ID64" s="254">
        <v>0</v>
      </c>
      <c r="IE64" s="254">
        <v>0</v>
      </c>
      <c r="IF64" s="254"/>
      <c r="IG64" s="254"/>
      <c r="IH64" s="254">
        <v>-0.33333333333333337</v>
      </c>
      <c r="II64" s="254">
        <v>0</v>
      </c>
      <c r="IJ64" s="254">
        <v>0</v>
      </c>
    </row>
    <row r="65" spans="1:244">
      <c r="A65" s="33" t="s">
        <v>3054</v>
      </c>
      <c r="Z65" s="199">
        <v>0</v>
      </c>
      <c r="AA65" s="199">
        <v>0</v>
      </c>
      <c r="AB65" s="199"/>
      <c r="AC65" s="199">
        <v>0</v>
      </c>
      <c r="AD65" s="199">
        <v>0</v>
      </c>
      <c r="AE65" s="199">
        <v>0</v>
      </c>
      <c r="AF65" s="199"/>
      <c r="AG65" s="199"/>
      <c r="AH65" s="199">
        <v>0</v>
      </c>
      <c r="AI65" s="254"/>
      <c r="AJ65" s="254"/>
      <c r="AK65" s="254">
        <v>-0.43999999999999995</v>
      </c>
      <c r="AL65" s="254">
        <v>-0.16190476190476188</v>
      </c>
      <c r="AM65" s="254">
        <v>0</v>
      </c>
      <c r="AN65" s="254"/>
      <c r="AO65" s="254"/>
      <c r="AP65" s="254"/>
      <c r="AQ65" s="254"/>
      <c r="AR65" s="254">
        <v>0</v>
      </c>
      <c r="AS65" s="254">
        <v>0</v>
      </c>
      <c r="AT65" s="254">
        <v>0</v>
      </c>
      <c r="AU65" s="255"/>
      <c r="AV65" s="255"/>
      <c r="AX65" s="33" t="s">
        <v>3054</v>
      </c>
      <c r="AY65" s="199"/>
      <c r="AZ65" s="199"/>
      <c r="BA65" s="199"/>
      <c r="BB65" s="199"/>
      <c r="BC65" s="199"/>
      <c r="BD65" s="199"/>
      <c r="BE65" s="199"/>
      <c r="BF65" s="199"/>
      <c r="BG65" s="199"/>
      <c r="BH65" s="199"/>
      <c r="BI65" s="199"/>
      <c r="BJ65" s="199"/>
      <c r="BK65" s="199"/>
      <c r="BL65" s="199" t="s">
        <v>3047</v>
      </c>
      <c r="BM65" s="199" t="s">
        <v>3047</v>
      </c>
      <c r="BN65" s="199">
        <v>-0.4</v>
      </c>
      <c r="BO65" s="199">
        <v>1.6666666666666665</v>
      </c>
      <c r="BP65" s="199">
        <v>-0.75</v>
      </c>
      <c r="BQ65" s="199">
        <v>0.16666666666666674</v>
      </c>
      <c r="BR65" s="199">
        <v>0.71428571428571419</v>
      </c>
      <c r="BS65" s="256">
        <v>-0.5</v>
      </c>
      <c r="BT65" s="199">
        <v>-0.66666666666666674</v>
      </c>
      <c r="BU65" s="199">
        <v>0</v>
      </c>
      <c r="BV65" s="199">
        <v>0</v>
      </c>
      <c r="BW65" s="199">
        <v>0</v>
      </c>
      <c r="BX65" s="199">
        <v>0</v>
      </c>
      <c r="BY65" s="199"/>
      <c r="BZ65" s="199">
        <v>-0.24</v>
      </c>
      <c r="CA65" s="199">
        <v>0</v>
      </c>
      <c r="CB65" s="257">
        <v>0.31578947368421062</v>
      </c>
      <c r="CC65" s="257"/>
      <c r="CD65" s="257"/>
      <c r="CE65" s="257">
        <v>0</v>
      </c>
      <c r="CF65" s="254"/>
      <c r="CG65" s="254"/>
      <c r="CH65" s="254">
        <v>-0.56521739130434789</v>
      </c>
      <c r="CI65" s="254">
        <v>0</v>
      </c>
      <c r="CJ65" s="254">
        <v>-0.24</v>
      </c>
      <c r="CK65" s="254"/>
      <c r="CL65" s="254"/>
      <c r="CM65" s="254"/>
      <c r="CN65" s="254"/>
      <c r="CO65" s="254">
        <v>2.25</v>
      </c>
      <c r="CP65" s="72">
        <v>-0.69230769230769229</v>
      </c>
      <c r="CQ65" s="72">
        <v>-0.24</v>
      </c>
      <c r="CR65" s="254"/>
      <c r="CS65" s="254"/>
      <c r="CU65" s="33" t="s">
        <v>3054</v>
      </c>
      <c r="CV65" s="199"/>
      <c r="CW65" s="199"/>
      <c r="CX65" s="199"/>
      <c r="CY65" s="199"/>
      <c r="CZ65" s="199"/>
      <c r="DA65" s="199"/>
      <c r="DB65" s="199"/>
      <c r="DC65" s="199"/>
      <c r="DD65" s="199"/>
      <c r="DE65" s="199"/>
      <c r="DF65" s="199"/>
      <c r="DG65" s="199"/>
      <c r="DH65" s="199"/>
      <c r="DI65" s="199" t="s">
        <v>3047</v>
      </c>
      <c r="DJ65" s="199" t="s">
        <v>3047</v>
      </c>
      <c r="DK65" s="199">
        <v>0.21428571428571419</v>
      </c>
      <c r="DL65" s="199">
        <v>-5.8823529411764719E-2</v>
      </c>
      <c r="DM65" s="199">
        <v>-0.25</v>
      </c>
      <c r="DN65" s="199">
        <v>-0.16666666666666663</v>
      </c>
      <c r="DO65" s="199">
        <v>-0.15000000000000002</v>
      </c>
      <c r="DP65" s="199">
        <v>0.41176470588235303</v>
      </c>
      <c r="DQ65" s="199">
        <v>1.3529411764705883</v>
      </c>
      <c r="DR65" s="199">
        <v>0</v>
      </c>
      <c r="DS65" s="257">
        <v>0</v>
      </c>
      <c r="DT65" s="257">
        <v>0</v>
      </c>
      <c r="DU65" s="257">
        <v>0</v>
      </c>
      <c r="DV65" s="257"/>
      <c r="DW65" s="257">
        <v>0.25</v>
      </c>
      <c r="DX65" s="257">
        <v>-0.19999999999999996</v>
      </c>
      <c r="DY65" s="257">
        <v>0</v>
      </c>
      <c r="DZ65" s="257"/>
      <c r="EA65" s="257"/>
      <c r="EB65" s="257">
        <v>-0.16666666666666663</v>
      </c>
      <c r="EC65" s="254"/>
      <c r="ED65" s="254"/>
      <c r="EE65" s="254">
        <v>-0.1428571428571429</v>
      </c>
      <c r="EF65" s="254">
        <v>-0.16666666666666663</v>
      </c>
      <c r="EG65" s="254">
        <v>0</v>
      </c>
      <c r="EH65" s="254"/>
      <c r="EI65" s="254"/>
      <c r="EJ65" s="254"/>
      <c r="EK65" s="254"/>
      <c r="EL65" s="254">
        <v>1</v>
      </c>
      <c r="EM65" s="254">
        <v>-0.5</v>
      </c>
      <c r="EN65" s="254">
        <v>0.19999999999999996</v>
      </c>
      <c r="EO65" s="254"/>
      <c r="EP65" s="254"/>
      <c r="ER65" s="33" t="s">
        <v>3054</v>
      </c>
      <c r="ES65" s="199"/>
      <c r="ET65" s="199"/>
      <c r="EU65" s="199"/>
      <c r="EV65" s="199"/>
      <c r="EW65" s="199"/>
      <c r="EX65" s="199"/>
      <c r="EY65" s="199"/>
      <c r="EZ65" s="199"/>
      <c r="FA65" s="199"/>
      <c r="FB65" s="199"/>
      <c r="FC65" s="199"/>
      <c r="FD65" s="199"/>
      <c r="FE65" s="199"/>
      <c r="FF65" s="199" t="s">
        <v>3047</v>
      </c>
      <c r="FG65" s="199" t="s">
        <v>3047</v>
      </c>
      <c r="FH65" s="199">
        <v>0.66666666666666674</v>
      </c>
      <c r="FI65" s="199">
        <v>-0.26700000000000002</v>
      </c>
      <c r="FJ65" s="199">
        <v>-0.31787175989085947</v>
      </c>
      <c r="FK65" s="199">
        <v>0.60000000000000009</v>
      </c>
      <c r="FL65" s="199">
        <v>-0.875</v>
      </c>
      <c r="FM65" s="199">
        <v>4</v>
      </c>
      <c r="FN65" s="199">
        <v>4</v>
      </c>
      <c r="FO65" s="199">
        <v>0.19999999999999996</v>
      </c>
      <c r="FP65" s="199">
        <v>0.66666666666666674</v>
      </c>
      <c r="FQ65" s="199">
        <v>-0.4</v>
      </c>
      <c r="FR65" s="199">
        <v>0</v>
      </c>
      <c r="FS65" s="199"/>
      <c r="FT65" s="199">
        <v>0.66666666666666674</v>
      </c>
      <c r="FU65" s="199">
        <v>0.19999999999999996</v>
      </c>
      <c r="FV65" s="199">
        <v>0</v>
      </c>
      <c r="FW65" s="199"/>
      <c r="FX65" s="199"/>
      <c r="FY65" s="199">
        <v>-0.33333333333333337</v>
      </c>
      <c r="FZ65" s="254"/>
      <c r="GA65" s="254"/>
      <c r="GB65" s="254">
        <v>0</v>
      </c>
      <c r="GC65" s="254">
        <v>-0.75</v>
      </c>
      <c r="GD65" s="254">
        <v>-0.4</v>
      </c>
      <c r="GE65" s="254"/>
      <c r="GF65" s="254"/>
      <c r="GG65" s="254"/>
      <c r="GH65" s="254"/>
      <c r="GI65" s="254">
        <v>-0.19999999999999996</v>
      </c>
      <c r="GJ65" s="254">
        <v>0</v>
      </c>
      <c r="GK65" s="254">
        <v>0.25</v>
      </c>
      <c r="GL65" s="254"/>
      <c r="GM65" s="254"/>
      <c r="GO65" s="33" t="s">
        <v>3054</v>
      </c>
      <c r="GP65" s="199"/>
      <c r="GQ65" s="199"/>
      <c r="GR65" s="199"/>
      <c r="GS65" s="199"/>
      <c r="GT65" s="199"/>
      <c r="GU65" s="199"/>
      <c r="GV65" s="199"/>
      <c r="GW65" s="199"/>
      <c r="GX65" s="199"/>
      <c r="GY65" s="199"/>
      <c r="GZ65" s="199"/>
      <c r="HA65" s="199"/>
      <c r="HB65" s="199"/>
      <c r="HC65" s="199" t="s">
        <v>3047</v>
      </c>
      <c r="HD65" s="199" t="s">
        <v>3047</v>
      </c>
      <c r="HE65" s="199">
        <v>0</v>
      </c>
      <c r="HF65" s="199">
        <v>0.33333333333333326</v>
      </c>
      <c r="HG65" s="199">
        <v>0</v>
      </c>
      <c r="HH65" s="199">
        <v>0</v>
      </c>
      <c r="HI65" s="199">
        <v>-0.5</v>
      </c>
      <c r="HJ65" s="256">
        <v>0.5</v>
      </c>
      <c r="HK65" s="199">
        <v>1.1000000000000001</v>
      </c>
      <c r="HL65" s="259">
        <v>0</v>
      </c>
      <c r="HM65" s="199">
        <v>-0.64285714285714279</v>
      </c>
      <c r="HN65" s="199">
        <v>7.6923076923076872E-2</v>
      </c>
      <c r="HO65" s="199">
        <v>-0.1428571428571429</v>
      </c>
      <c r="HP65" s="199"/>
      <c r="HQ65" s="199">
        <v>-0.33333333333333337</v>
      </c>
      <c r="HR65" s="199">
        <v>-5.8333333333333348E-2</v>
      </c>
      <c r="HS65" s="199">
        <v>0</v>
      </c>
      <c r="HT65" s="199">
        <v>-0.11504424778761058</v>
      </c>
      <c r="HU65" s="199"/>
      <c r="HV65" s="199">
        <v>0</v>
      </c>
      <c r="HW65" s="254"/>
      <c r="HX65" s="254"/>
      <c r="HY65" s="254">
        <v>0.30000000000000004</v>
      </c>
      <c r="HZ65" s="254">
        <v>-0.42051282051282046</v>
      </c>
      <c r="IA65" s="254">
        <v>-0.20353982300884954</v>
      </c>
      <c r="IB65" s="254"/>
      <c r="IC65" s="254"/>
      <c r="ID65" s="254"/>
      <c r="IE65" s="254"/>
      <c r="IF65" s="254">
        <v>0.8</v>
      </c>
      <c r="IG65" s="254">
        <v>-0.44444444444444442</v>
      </c>
      <c r="IH65" s="254">
        <v>0.5066666666666666</v>
      </c>
      <c r="II65" s="254"/>
      <c r="IJ65" s="254"/>
    </row>
    <row r="66" spans="1:244">
      <c r="A66" s="33" t="s">
        <v>2902</v>
      </c>
      <c r="B66" s="261"/>
      <c r="C66" s="261"/>
      <c r="D66" s="261"/>
      <c r="E66" s="261"/>
      <c r="F66" s="261"/>
      <c r="G66" s="261"/>
      <c r="H66" s="261"/>
      <c r="I66" s="261"/>
      <c r="J66" s="261" t="s">
        <v>3047</v>
      </c>
      <c r="K66" s="261" t="s">
        <v>3047</v>
      </c>
      <c r="L66" s="261">
        <v>-0.61904761904761907</v>
      </c>
      <c r="M66" s="261">
        <v>0.50004166666666672</v>
      </c>
      <c r="N66" s="261" t="s">
        <v>3047</v>
      </c>
      <c r="O66" s="261" t="s">
        <v>3047</v>
      </c>
      <c r="P66" s="199" t="s">
        <v>3047</v>
      </c>
      <c r="Q66" s="199" t="s">
        <v>3047</v>
      </c>
      <c r="R66" s="199">
        <v>-0.125</v>
      </c>
      <c r="S66" s="199" t="s">
        <v>3047</v>
      </c>
      <c r="T66" s="199" t="s">
        <v>3047</v>
      </c>
      <c r="U66" s="199">
        <v>0</v>
      </c>
      <c r="V66" s="199"/>
      <c r="Z66" s="199"/>
      <c r="AA66" s="199"/>
      <c r="AB66" s="199"/>
      <c r="AC66" s="199"/>
      <c r="AD66" s="199"/>
      <c r="AE66" s="199"/>
      <c r="AF66" s="199"/>
      <c r="AG66" s="199">
        <v>0</v>
      </c>
      <c r="AH66" s="199">
        <v>-0.39999999999999991</v>
      </c>
      <c r="AI66" s="254">
        <v>0</v>
      </c>
      <c r="AJ66" s="254">
        <v>0.66666666666666652</v>
      </c>
      <c r="AK66" s="254">
        <v>0</v>
      </c>
      <c r="AL66" s="254">
        <v>0</v>
      </c>
      <c r="AM66" s="254">
        <v>0</v>
      </c>
      <c r="AN66" s="254">
        <v>0</v>
      </c>
      <c r="AO66" s="254">
        <v>5.0000000000000044E-2</v>
      </c>
      <c r="AP66" s="254">
        <v>-4.7619047619047672E-2</v>
      </c>
      <c r="AQ66" s="254"/>
      <c r="AR66" s="254"/>
      <c r="AS66" s="254">
        <v>0</v>
      </c>
      <c r="AT66" s="254">
        <v>-0.8</v>
      </c>
      <c r="AU66" s="255">
        <v>0</v>
      </c>
      <c r="AV66" s="255">
        <v>0</v>
      </c>
      <c r="AX66" s="33" t="s">
        <v>2902</v>
      </c>
      <c r="AY66" s="261"/>
      <c r="AZ66" s="261"/>
      <c r="BA66" s="261"/>
      <c r="BB66" s="261"/>
      <c r="BC66" s="261"/>
      <c r="BD66" s="261"/>
      <c r="BE66" s="261"/>
      <c r="BF66" s="261"/>
      <c r="BG66" s="261"/>
      <c r="BH66" s="261" t="s">
        <v>3047</v>
      </c>
      <c r="BI66" s="261">
        <v>2.3333333333333335</v>
      </c>
      <c r="BJ66" s="261">
        <v>-0.6</v>
      </c>
      <c r="BK66" s="261" t="s">
        <v>3047</v>
      </c>
      <c r="BL66" s="261" t="s">
        <v>3047</v>
      </c>
      <c r="BM66" s="261">
        <v>-0.125</v>
      </c>
      <c r="BN66" s="261" t="s">
        <v>3047</v>
      </c>
      <c r="BO66" s="261" t="s">
        <v>3047</v>
      </c>
      <c r="BP66" s="261" t="s">
        <v>3047</v>
      </c>
      <c r="BQ66" s="199" t="s">
        <v>3047</v>
      </c>
      <c r="BR66" s="199"/>
      <c r="BS66" s="256"/>
      <c r="BT66" s="199"/>
      <c r="BU66" s="199"/>
      <c r="BW66" s="199"/>
      <c r="BX66" s="199"/>
      <c r="BY66" s="199"/>
      <c r="BZ66" s="199"/>
      <c r="CA66" s="199"/>
      <c r="CB66" s="257"/>
      <c r="CC66" s="257"/>
      <c r="CD66" s="257">
        <v>0</v>
      </c>
      <c r="CE66" s="257">
        <v>-0.4</v>
      </c>
      <c r="CF66" s="254">
        <v>0</v>
      </c>
      <c r="CG66" s="254">
        <v>0</v>
      </c>
      <c r="CH66" s="254">
        <v>0</v>
      </c>
      <c r="CI66" s="254">
        <v>0.16666666666666674</v>
      </c>
      <c r="CJ66" s="254">
        <v>-0.7142857142857143</v>
      </c>
      <c r="CK66" s="254">
        <v>7.0000000000000062E-2</v>
      </c>
      <c r="CL66" s="254">
        <v>-6.5420560747663559E-2</v>
      </c>
      <c r="CM66" s="254">
        <v>0</v>
      </c>
      <c r="CN66" s="254"/>
      <c r="CO66" s="254"/>
      <c r="CP66" s="72">
        <v>0</v>
      </c>
      <c r="CQ66" s="72">
        <v>0</v>
      </c>
      <c r="CR66" s="254">
        <v>0</v>
      </c>
      <c r="CS66" s="254">
        <v>0</v>
      </c>
      <c r="CU66" s="33" t="s">
        <v>2902</v>
      </c>
      <c r="CV66" s="199"/>
      <c r="CW66" s="199"/>
      <c r="CX66" s="199"/>
      <c r="CY66" s="199"/>
      <c r="CZ66" s="199"/>
      <c r="DA66" s="199"/>
      <c r="DB66" s="199"/>
      <c r="DC66" s="199"/>
      <c r="DD66" s="199"/>
      <c r="DE66" s="199"/>
      <c r="DF66" s="199">
        <v>0</v>
      </c>
      <c r="DG66" s="199">
        <v>0</v>
      </c>
      <c r="DH66" s="199" t="s">
        <v>3047</v>
      </c>
      <c r="DI66" s="199" t="s">
        <v>3047</v>
      </c>
      <c r="DJ66" s="199">
        <v>0.12599999999999989</v>
      </c>
      <c r="DK66" s="199" t="s">
        <v>3047</v>
      </c>
      <c r="DL66" s="199"/>
      <c r="DM66" s="199"/>
      <c r="DN66" s="199"/>
      <c r="DO66" s="199"/>
      <c r="DP66" s="199"/>
      <c r="DQ66" s="199">
        <v>0.33333333333333326</v>
      </c>
      <c r="DR66" s="199">
        <v>-0.4</v>
      </c>
      <c r="DT66" s="257"/>
      <c r="DU66" s="257"/>
      <c r="DV66" s="257"/>
      <c r="DW66" s="257"/>
      <c r="DX66" s="257"/>
      <c r="DY66" s="257"/>
      <c r="DZ66" s="257"/>
      <c r="EA66" s="257">
        <v>0</v>
      </c>
      <c r="EB66" s="257">
        <v>0</v>
      </c>
      <c r="EC66" s="254">
        <v>0</v>
      </c>
      <c r="ED66" s="254">
        <v>0</v>
      </c>
      <c r="EE66" s="254">
        <v>0</v>
      </c>
      <c r="EF66" s="254">
        <v>0</v>
      </c>
      <c r="EG66" s="254">
        <v>0</v>
      </c>
      <c r="EH66" s="254">
        <v>-0.5</v>
      </c>
      <c r="EI66" s="254">
        <v>1</v>
      </c>
      <c r="EJ66" s="254">
        <v>0</v>
      </c>
      <c r="EK66" s="254"/>
      <c r="EL66" s="254"/>
      <c r="EM66" s="254">
        <v>0</v>
      </c>
      <c r="EN66" s="254">
        <v>0</v>
      </c>
      <c r="EO66" s="254">
        <v>0</v>
      </c>
      <c r="EP66" s="254">
        <v>0</v>
      </c>
      <c r="ER66" s="33" t="s">
        <v>2902</v>
      </c>
      <c r="ES66" s="261"/>
      <c r="ET66" s="261"/>
      <c r="EU66" s="261"/>
      <c r="EV66" s="261"/>
      <c r="EW66" s="261"/>
      <c r="EX66" s="261"/>
      <c r="EY66" s="261"/>
      <c r="EZ66" s="261"/>
      <c r="FA66" s="261"/>
      <c r="FB66" s="261" t="s">
        <v>3047</v>
      </c>
      <c r="FC66" s="261">
        <v>-0.6</v>
      </c>
      <c r="FD66" s="261">
        <v>1</v>
      </c>
      <c r="FE66" s="261" t="s">
        <v>3047</v>
      </c>
      <c r="FF66" s="261" t="s">
        <v>3047</v>
      </c>
      <c r="FG66" s="261">
        <v>-0.25</v>
      </c>
      <c r="FH66" s="261"/>
      <c r="FI66" s="261"/>
      <c r="FJ66" s="261"/>
      <c r="FK66" s="199" t="s">
        <v>3047</v>
      </c>
      <c r="FL66" s="199"/>
      <c r="FM66" s="199"/>
      <c r="FN66" s="199">
        <v>0</v>
      </c>
      <c r="FO66" s="199">
        <v>1</v>
      </c>
      <c r="FQ66" s="199"/>
      <c r="FR66" s="199"/>
      <c r="FS66" s="199"/>
      <c r="FT66" s="199"/>
      <c r="FU66" s="199"/>
      <c r="FV66" s="199"/>
      <c r="FW66" s="199"/>
      <c r="FX66" s="199">
        <v>0</v>
      </c>
      <c r="FY66" s="199">
        <v>0</v>
      </c>
      <c r="FZ66" s="254">
        <v>0</v>
      </c>
      <c r="GA66" s="254">
        <v>0</v>
      </c>
      <c r="GB66" s="254">
        <v>0</v>
      </c>
      <c r="GC66" s="254">
        <v>0</v>
      </c>
      <c r="GD66" s="254">
        <v>0</v>
      </c>
      <c r="GE66" s="254">
        <v>0</v>
      </c>
      <c r="GF66" s="254">
        <v>0</v>
      </c>
      <c r="GG66" s="254">
        <v>0</v>
      </c>
      <c r="GH66" s="254"/>
      <c r="GI66" s="254"/>
      <c r="GJ66" s="254">
        <v>0</v>
      </c>
      <c r="GK66" s="254">
        <v>-0.8</v>
      </c>
      <c r="GL66" s="254">
        <v>0</v>
      </c>
      <c r="GM66" s="254">
        <v>0</v>
      </c>
      <c r="GO66" s="33" t="s">
        <v>2902</v>
      </c>
      <c r="GP66" s="199"/>
      <c r="GQ66" s="199"/>
      <c r="GR66" s="199"/>
      <c r="GS66" s="199"/>
      <c r="GT66" s="199"/>
      <c r="GU66" s="199"/>
      <c r="GV66" s="199"/>
      <c r="GW66" s="199"/>
      <c r="GX66" s="199"/>
      <c r="GY66" s="199" t="s">
        <v>3047</v>
      </c>
      <c r="GZ66" s="199">
        <v>0</v>
      </c>
      <c r="HA66" s="199">
        <v>0</v>
      </c>
      <c r="HB66" s="199" t="s">
        <v>3047</v>
      </c>
      <c r="HC66" s="199" t="s">
        <v>3047</v>
      </c>
      <c r="HD66" s="199">
        <v>-0.41333333333333333</v>
      </c>
      <c r="HE66" s="199" t="s">
        <v>3047</v>
      </c>
      <c r="HF66" s="199"/>
      <c r="HG66" s="199"/>
      <c r="HH66" s="199"/>
      <c r="HJ66" s="256"/>
      <c r="HN66" s="199"/>
      <c r="HO66" s="199"/>
      <c r="HP66" s="199"/>
      <c r="HQ66" s="199"/>
      <c r="HR66" s="199"/>
      <c r="HS66" s="199"/>
      <c r="HT66" s="199"/>
      <c r="HU66" s="199">
        <v>0</v>
      </c>
      <c r="HV66" s="199">
        <v>0</v>
      </c>
      <c r="HW66" s="254">
        <v>0</v>
      </c>
      <c r="HX66" s="254">
        <v>0</v>
      </c>
      <c r="HY66" s="254">
        <v>0</v>
      </c>
      <c r="HZ66" s="254">
        <v>0</v>
      </c>
      <c r="IA66" s="254">
        <v>4</v>
      </c>
      <c r="IB66" s="254">
        <v>0</v>
      </c>
      <c r="IC66" s="254">
        <v>0</v>
      </c>
      <c r="ID66" s="254">
        <v>0</v>
      </c>
      <c r="IE66" s="254"/>
      <c r="IF66" s="254"/>
      <c r="IG66" s="254">
        <v>0</v>
      </c>
      <c r="IH66" s="254">
        <v>-0.8</v>
      </c>
      <c r="II66" s="254">
        <v>0</v>
      </c>
      <c r="IJ66" s="254">
        <v>0</v>
      </c>
    </row>
    <row r="67" spans="1:244">
      <c r="A67" s="33" t="s">
        <v>2904</v>
      </c>
      <c r="B67" s="261"/>
      <c r="C67" s="261"/>
      <c r="D67" s="261"/>
      <c r="E67" s="261"/>
      <c r="F67" s="261"/>
      <c r="G67" s="261"/>
      <c r="H67" s="261"/>
      <c r="I67" s="261"/>
      <c r="J67" s="261"/>
      <c r="K67" s="261"/>
      <c r="L67" s="261"/>
      <c r="M67" s="261"/>
      <c r="N67" s="261"/>
      <c r="O67" s="261"/>
      <c r="P67" s="199"/>
      <c r="Q67" s="199"/>
      <c r="R67" s="199"/>
      <c r="S67" s="199"/>
      <c r="T67" s="199"/>
      <c r="U67" s="199"/>
      <c r="V67" s="199"/>
      <c r="Z67" s="199"/>
      <c r="AA67" s="199"/>
      <c r="AB67" s="199"/>
      <c r="AC67" s="199"/>
      <c r="AD67" s="199"/>
      <c r="AE67" s="199"/>
      <c r="AF67" s="199"/>
      <c r="AG67" s="199"/>
      <c r="AH67" s="199"/>
      <c r="AI67" s="254"/>
      <c r="AJ67" s="254"/>
      <c r="AK67" s="254"/>
      <c r="AL67" s="254"/>
      <c r="AM67" s="254"/>
      <c r="AN67" s="254"/>
      <c r="AO67" s="254"/>
      <c r="AP67" s="254"/>
      <c r="AQ67" s="254"/>
      <c r="AR67" s="254"/>
      <c r="AS67" s="254"/>
      <c r="AT67" s="254">
        <v>0</v>
      </c>
      <c r="AU67" s="255">
        <v>2.5</v>
      </c>
      <c r="AV67" s="255">
        <v>0</v>
      </c>
      <c r="AX67" s="33" t="s">
        <v>2904</v>
      </c>
      <c r="AY67" s="261"/>
      <c r="AZ67" s="261"/>
      <c r="BA67" s="261"/>
      <c r="BB67" s="261"/>
      <c r="BC67" s="261"/>
      <c r="BD67" s="261"/>
      <c r="BE67" s="261"/>
      <c r="BF67" s="261"/>
      <c r="BG67" s="261"/>
      <c r="BH67" s="261"/>
      <c r="BI67" s="261"/>
      <c r="BJ67" s="261"/>
      <c r="BK67" s="261"/>
      <c r="BL67" s="261"/>
      <c r="BM67" s="261"/>
      <c r="BN67" s="261"/>
      <c r="BO67" s="261"/>
      <c r="BP67" s="261"/>
      <c r="BQ67" s="199"/>
      <c r="BR67" s="199"/>
      <c r="BS67" s="256"/>
      <c r="BT67" s="199"/>
      <c r="BU67" s="199"/>
      <c r="BW67" s="199"/>
      <c r="BX67" s="199"/>
      <c r="BY67" s="199"/>
      <c r="BZ67" s="199"/>
      <c r="CA67" s="199"/>
      <c r="CB67" s="257"/>
      <c r="CC67" s="257"/>
      <c r="CD67" s="257"/>
      <c r="CE67" s="257"/>
      <c r="CF67" s="254"/>
      <c r="CG67" s="254"/>
      <c r="CH67" s="254"/>
      <c r="CI67" s="254"/>
      <c r="CJ67" s="254"/>
      <c r="CK67" s="254"/>
      <c r="CL67" s="254"/>
      <c r="CM67" s="254"/>
      <c r="CN67" s="254"/>
      <c r="CO67" s="254"/>
      <c r="CP67" s="72"/>
      <c r="CQ67" s="72">
        <v>-0.33333333333333337</v>
      </c>
      <c r="CR67" s="254">
        <v>0.12999999999999989</v>
      </c>
      <c r="CS67" s="254">
        <v>0.10619469026548667</v>
      </c>
      <c r="CU67" s="33" t="s">
        <v>2904</v>
      </c>
      <c r="CV67" s="199"/>
      <c r="CW67" s="199"/>
      <c r="CX67" s="199"/>
      <c r="CY67" s="199"/>
      <c r="CZ67" s="199"/>
      <c r="DA67" s="199"/>
      <c r="DB67" s="199"/>
      <c r="DC67" s="199"/>
      <c r="DD67" s="199"/>
      <c r="DE67" s="199"/>
      <c r="DF67" s="199"/>
      <c r="DG67" s="199"/>
      <c r="DH67" s="199"/>
      <c r="DI67" s="199"/>
      <c r="DJ67" s="199"/>
      <c r="DK67" s="199"/>
      <c r="DL67" s="199"/>
      <c r="DM67" s="199"/>
      <c r="DN67" s="199"/>
      <c r="DO67" s="199"/>
      <c r="DP67" s="199"/>
      <c r="DQ67" s="199"/>
      <c r="DR67" s="199"/>
      <c r="DT67" s="257"/>
      <c r="DU67" s="257"/>
      <c r="DV67" s="257"/>
      <c r="DW67" s="257"/>
      <c r="DX67" s="257"/>
      <c r="DY67" s="257"/>
      <c r="DZ67" s="257"/>
      <c r="EA67" s="257"/>
      <c r="EB67" s="257"/>
      <c r="EC67" s="254"/>
      <c r="ED67" s="254"/>
      <c r="EE67" s="254"/>
      <c r="EF67" s="254"/>
      <c r="EG67" s="254"/>
      <c r="EH67" s="254"/>
      <c r="EI67" s="254"/>
      <c r="EJ67" s="254"/>
      <c r="EK67" s="254"/>
      <c r="EL67" s="254"/>
      <c r="EM67" s="254"/>
      <c r="EN67" s="254">
        <v>-0.5</v>
      </c>
      <c r="EO67" s="254">
        <v>0.25</v>
      </c>
      <c r="EP67" s="254">
        <v>-0.19999999999999996</v>
      </c>
      <c r="ER67" s="33" t="s">
        <v>2904</v>
      </c>
      <c r="ES67" s="261"/>
      <c r="ET67" s="261"/>
      <c r="EU67" s="261"/>
      <c r="EV67" s="261"/>
      <c r="EW67" s="261"/>
      <c r="EX67" s="261"/>
      <c r="EY67" s="261"/>
      <c r="EZ67" s="261"/>
      <c r="FA67" s="261"/>
      <c r="FB67" s="261"/>
      <c r="FC67" s="261"/>
      <c r="FD67" s="261"/>
      <c r="FE67" s="261"/>
      <c r="FF67" s="261"/>
      <c r="FG67" s="261"/>
      <c r="FH67" s="261"/>
      <c r="FI67" s="261"/>
      <c r="FJ67" s="261"/>
      <c r="FK67" s="199"/>
      <c r="FL67" s="199"/>
      <c r="FM67" s="199"/>
      <c r="FN67" s="199"/>
      <c r="FO67" s="199"/>
      <c r="FQ67" s="199"/>
      <c r="FR67" s="199"/>
      <c r="FS67" s="199"/>
      <c r="FT67" s="199"/>
      <c r="FU67" s="199"/>
      <c r="FV67" s="199"/>
      <c r="FW67" s="199"/>
      <c r="FX67" s="199"/>
      <c r="FY67" s="199"/>
      <c r="FZ67" s="254"/>
      <c r="GA67" s="254"/>
      <c r="GB67" s="254"/>
      <c r="GC67" s="254"/>
      <c r="GD67" s="254"/>
      <c r="GE67" s="254"/>
      <c r="GF67" s="254"/>
      <c r="GG67" s="254"/>
      <c r="GH67" s="254"/>
      <c r="GI67" s="254"/>
      <c r="GJ67" s="254"/>
      <c r="GK67" s="254">
        <v>-0.6</v>
      </c>
      <c r="GL67" s="254">
        <v>0.25</v>
      </c>
      <c r="GM67" s="254">
        <v>2.5</v>
      </c>
      <c r="GO67" s="33" t="s">
        <v>2904</v>
      </c>
      <c r="GP67" s="199"/>
      <c r="GQ67" s="199"/>
      <c r="GR67" s="199"/>
      <c r="GS67" s="199"/>
      <c r="GT67" s="199"/>
      <c r="GU67" s="199"/>
      <c r="GV67" s="199"/>
      <c r="GW67" s="199"/>
      <c r="GX67" s="199"/>
      <c r="GY67" s="199"/>
      <c r="GZ67" s="199"/>
      <c r="HA67" s="199"/>
      <c r="HB67" s="199"/>
      <c r="HC67" s="199"/>
      <c r="HD67" s="199"/>
      <c r="HE67" s="199"/>
      <c r="HF67" s="199"/>
      <c r="HG67" s="199"/>
      <c r="HH67" s="199"/>
      <c r="HJ67" s="256"/>
      <c r="HN67" s="199"/>
      <c r="HO67" s="199"/>
      <c r="HP67" s="199"/>
      <c r="HQ67" s="199"/>
      <c r="HR67" s="199"/>
      <c r="HS67" s="199"/>
      <c r="HT67" s="199"/>
      <c r="HU67" s="199"/>
      <c r="HV67" s="199"/>
      <c r="HW67" s="254"/>
      <c r="HX67" s="254"/>
      <c r="HY67" s="254"/>
      <c r="HZ67" s="254"/>
      <c r="IA67" s="254"/>
      <c r="IB67" s="254"/>
      <c r="IC67" s="254"/>
      <c r="ID67" s="254"/>
      <c r="IE67" s="254"/>
      <c r="IF67" s="254"/>
      <c r="IG67" s="254"/>
      <c r="IH67" s="254">
        <v>-0.16666666666666663</v>
      </c>
      <c r="II67" s="254">
        <v>0</v>
      </c>
      <c r="IJ67" s="254">
        <v>3.6900000000000004</v>
      </c>
    </row>
    <row r="68" spans="1:244">
      <c r="A68" s="33" t="s">
        <v>2895</v>
      </c>
      <c r="B68" s="261" t="s">
        <v>3047</v>
      </c>
      <c r="C68" s="261" t="s">
        <v>3047</v>
      </c>
      <c r="D68" s="261" t="s">
        <v>3047</v>
      </c>
      <c r="E68" s="261" t="s">
        <v>3047</v>
      </c>
      <c r="F68" s="261">
        <v>-0.6</v>
      </c>
      <c r="G68" s="261" t="s">
        <v>3047</v>
      </c>
      <c r="H68" s="261" t="s">
        <v>3047</v>
      </c>
      <c r="I68" s="261" t="s">
        <v>3047</v>
      </c>
      <c r="J68" s="261" t="s">
        <v>3047</v>
      </c>
      <c r="K68" s="261" t="s">
        <v>3047</v>
      </c>
      <c r="L68" s="261">
        <v>-9.8760796094630066E-2</v>
      </c>
      <c r="M68" s="261">
        <v>-0.16666666666666663</v>
      </c>
      <c r="N68" s="261" t="s">
        <v>3047</v>
      </c>
      <c r="O68" s="261" t="s">
        <v>3047</v>
      </c>
      <c r="P68" s="199" t="s">
        <v>3047</v>
      </c>
      <c r="Q68" s="199" t="s">
        <v>3047</v>
      </c>
      <c r="R68" s="199" t="s">
        <v>3047</v>
      </c>
      <c r="S68" s="199">
        <v>-0.37142857142857078</v>
      </c>
      <c r="T68" s="199">
        <v>-0.20454545454545536</v>
      </c>
      <c r="U68" s="199" t="s">
        <v>3047</v>
      </c>
      <c r="V68" s="199">
        <v>4</v>
      </c>
      <c r="W68" s="199">
        <v>0.25714285714285712</v>
      </c>
      <c r="X68" s="199">
        <v>1</v>
      </c>
      <c r="Y68" s="199">
        <v>0.79545454545454519</v>
      </c>
      <c r="Z68" s="199">
        <v>-0.20886075949367089</v>
      </c>
      <c r="AA68" s="199">
        <v>1</v>
      </c>
      <c r="AB68" s="199">
        <v>1</v>
      </c>
      <c r="AC68" s="199">
        <v>0</v>
      </c>
      <c r="AD68" s="199">
        <v>0</v>
      </c>
      <c r="AE68" s="199">
        <v>0.10000000000000009</v>
      </c>
      <c r="AF68" s="199">
        <v>9.0909090909090828E-2</v>
      </c>
      <c r="AG68" s="199">
        <v>-0.16666666666666674</v>
      </c>
      <c r="AH68" s="199">
        <v>-0.19999999999999996</v>
      </c>
      <c r="AI68" s="254">
        <v>0</v>
      </c>
      <c r="AJ68" s="254">
        <v>0.75</v>
      </c>
      <c r="AK68" s="254">
        <v>0</v>
      </c>
      <c r="AL68" s="254">
        <v>0.42857142857142838</v>
      </c>
      <c r="AM68" s="254">
        <v>-0.39999999999999991</v>
      </c>
      <c r="AN68" s="254">
        <v>0.33333333333333326</v>
      </c>
      <c r="AO68" s="254">
        <v>0.96875</v>
      </c>
      <c r="AP68" s="254">
        <v>-0.58730158730158721</v>
      </c>
      <c r="AQ68" s="254">
        <v>0.53846153846153832</v>
      </c>
      <c r="AR68" s="254">
        <v>-0.5</v>
      </c>
      <c r="AS68" s="254">
        <v>0.20000000000000018</v>
      </c>
      <c r="AT68" s="254">
        <v>-0.33333333333333337</v>
      </c>
      <c r="AU68" s="255">
        <v>0.50000000000000022</v>
      </c>
      <c r="AV68" s="255">
        <v>0.39999999999999991</v>
      </c>
      <c r="AX68" s="33" t="s">
        <v>2895</v>
      </c>
      <c r="AY68" s="261" t="s">
        <v>3047</v>
      </c>
      <c r="AZ68" s="261" t="s">
        <v>3047</v>
      </c>
      <c r="BA68" s="261" t="s">
        <v>3047</v>
      </c>
      <c r="BB68" s="261" t="s">
        <v>3047</v>
      </c>
      <c r="BC68" s="261">
        <v>-0.66666666666666674</v>
      </c>
      <c r="BD68" s="261" t="s">
        <v>3047</v>
      </c>
      <c r="BE68" s="261" t="s">
        <v>3047</v>
      </c>
      <c r="BF68" s="261" t="s">
        <v>3047</v>
      </c>
      <c r="BG68" s="261">
        <v>-0.64800000000000002</v>
      </c>
      <c r="BH68" s="261">
        <v>6.8181818181818121E-2</v>
      </c>
      <c r="BI68" s="261">
        <v>9.5744680851063801E-2</v>
      </c>
      <c r="BJ68" s="261">
        <v>0.94174757281553401</v>
      </c>
      <c r="BK68" s="261" t="s">
        <v>3047</v>
      </c>
      <c r="BL68" s="261" t="s">
        <v>3047</v>
      </c>
      <c r="BM68" s="261" t="s">
        <v>3047</v>
      </c>
      <c r="BN68" s="261" t="s">
        <v>3047</v>
      </c>
      <c r="BO68" s="261">
        <v>-0.25</v>
      </c>
      <c r="BP68" s="261">
        <v>0.25</v>
      </c>
      <c r="BQ68" s="199">
        <v>-9.5999999999999974E-2</v>
      </c>
      <c r="BR68" s="199">
        <v>-0.22123893805309736</v>
      </c>
      <c r="BS68" s="256">
        <v>-9.6590909090909061E-2</v>
      </c>
      <c r="BT68" s="199">
        <v>-0.17045454545454541</v>
      </c>
      <c r="BU68" s="199">
        <v>-2.7397260273972601E-2</v>
      </c>
      <c r="BV68" s="199">
        <v>1.232394366197183</v>
      </c>
      <c r="BW68" s="199"/>
      <c r="BX68" s="199">
        <v>0.60000000000000009</v>
      </c>
      <c r="BY68" s="199">
        <v>-0.25</v>
      </c>
      <c r="BZ68" s="199">
        <v>0</v>
      </c>
      <c r="CA68" s="199">
        <v>0</v>
      </c>
      <c r="CB68" s="257">
        <v>0</v>
      </c>
      <c r="CC68" s="257">
        <v>-0.125</v>
      </c>
      <c r="CD68" s="257">
        <v>-0.2857142857142857</v>
      </c>
      <c r="CE68" s="257">
        <v>0</v>
      </c>
      <c r="CF68" s="254">
        <v>-0.19999999999999996</v>
      </c>
      <c r="CG68" s="254">
        <v>0</v>
      </c>
      <c r="CH68" s="254">
        <v>0.25</v>
      </c>
      <c r="CI68" s="254">
        <v>0</v>
      </c>
      <c r="CJ68" s="254">
        <v>0.19999999999999996</v>
      </c>
      <c r="CK68" s="254">
        <v>0.66666666666666674</v>
      </c>
      <c r="CL68" s="254">
        <v>0</v>
      </c>
      <c r="CM68" s="254">
        <v>0</v>
      </c>
      <c r="CN68" s="254">
        <v>0</v>
      </c>
      <c r="CO68" s="254">
        <v>-0.30000000000000004</v>
      </c>
      <c r="CP68" s="72">
        <v>0</v>
      </c>
      <c r="CQ68" s="72">
        <v>-0.2857142857142857</v>
      </c>
      <c r="CR68" s="254">
        <v>0</v>
      </c>
      <c r="CS68" s="254">
        <v>0</v>
      </c>
      <c r="CU68" s="33" t="s">
        <v>2895</v>
      </c>
      <c r="CV68" s="199" t="s">
        <v>3047</v>
      </c>
      <c r="CW68" s="199" t="s">
        <v>3047</v>
      </c>
      <c r="CX68" s="199" t="s">
        <v>3047</v>
      </c>
      <c r="CY68" s="199" t="s">
        <v>3047</v>
      </c>
      <c r="CZ68" s="199">
        <v>0</v>
      </c>
      <c r="DA68" s="199" t="s">
        <v>3047</v>
      </c>
      <c r="DB68" s="199" t="s">
        <v>3047</v>
      </c>
      <c r="DC68" s="199" t="s">
        <v>3047</v>
      </c>
      <c r="DD68" s="199">
        <v>-0.16666666666666663</v>
      </c>
      <c r="DE68" s="199">
        <v>0</v>
      </c>
      <c r="DF68" s="199">
        <v>0</v>
      </c>
      <c r="DG68" s="199">
        <v>0</v>
      </c>
      <c r="DH68" s="199" t="s">
        <v>3047</v>
      </c>
      <c r="DI68" s="199" t="s">
        <v>3047</v>
      </c>
      <c r="DJ68" s="199" t="s">
        <v>3047</v>
      </c>
      <c r="DK68" s="199" t="s">
        <v>3047</v>
      </c>
      <c r="DL68" s="199" t="s">
        <v>3047</v>
      </c>
      <c r="DM68" s="199">
        <v>0.4814814814814814</v>
      </c>
      <c r="DN68" s="199">
        <v>-0.30000000000000004</v>
      </c>
      <c r="DO68" s="199">
        <v>7.1428571428571397E-2</v>
      </c>
      <c r="DP68" s="199">
        <v>0.66666666666666674</v>
      </c>
      <c r="DQ68" s="199" t="s">
        <v>3047</v>
      </c>
      <c r="DR68" s="199"/>
      <c r="DS68" s="257">
        <v>0.66666666666666674</v>
      </c>
      <c r="DT68" s="257">
        <v>0</v>
      </c>
      <c r="DU68" s="257">
        <v>0</v>
      </c>
      <c r="DV68" s="257">
        <v>0</v>
      </c>
      <c r="DW68" s="257">
        <v>0</v>
      </c>
      <c r="DX68" s="257">
        <v>0</v>
      </c>
      <c r="DY68" s="257">
        <v>0.14999999999999991</v>
      </c>
      <c r="DZ68" s="257">
        <v>-0.13043478260869568</v>
      </c>
      <c r="EA68" s="257">
        <v>0</v>
      </c>
      <c r="EB68" s="257">
        <v>-0.4</v>
      </c>
      <c r="EC68" s="254">
        <v>0.66666666666666674</v>
      </c>
      <c r="ED68" s="254">
        <v>0</v>
      </c>
      <c r="EE68" s="254">
        <v>0</v>
      </c>
      <c r="EF68" s="254">
        <v>-0.4</v>
      </c>
      <c r="EG68" s="254">
        <v>0</v>
      </c>
      <c r="EH68" s="254">
        <v>0.66666666666666674</v>
      </c>
      <c r="EI68" s="254">
        <v>0.19999999999999996</v>
      </c>
      <c r="EJ68" s="254">
        <v>0</v>
      </c>
      <c r="EK68" s="254">
        <v>8.3333333333333259E-2</v>
      </c>
      <c r="EL68" s="254">
        <v>-7.6923076923076872E-2</v>
      </c>
      <c r="EM68" s="254">
        <v>0</v>
      </c>
      <c r="EN68" s="254">
        <v>0</v>
      </c>
      <c r="EO68" s="254">
        <v>-0.16666666666666663</v>
      </c>
      <c r="EP68" s="254">
        <v>0</v>
      </c>
      <c r="ER68" s="33" t="s">
        <v>2895</v>
      </c>
      <c r="ES68" s="261" t="s">
        <v>3047</v>
      </c>
      <c r="ET68" s="261" t="s">
        <v>3047</v>
      </c>
      <c r="EU68" s="261" t="s">
        <v>3047</v>
      </c>
      <c r="EV68" s="261" t="s">
        <v>3047</v>
      </c>
      <c r="EW68" s="261">
        <v>-0.35483870967741937</v>
      </c>
      <c r="EX68" s="261" t="s">
        <v>3047</v>
      </c>
      <c r="EY68" s="261" t="s">
        <v>3047</v>
      </c>
      <c r="EZ68" s="261" t="s">
        <v>3047</v>
      </c>
      <c r="FA68" s="261" t="s">
        <v>3047</v>
      </c>
      <c r="FB68" s="261" t="s">
        <v>3047</v>
      </c>
      <c r="FC68" s="261">
        <v>0</v>
      </c>
      <c r="FD68" s="261">
        <v>0</v>
      </c>
      <c r="FE68" s="261" t="s">
        <v>3047</v>
      </c>
      <c r="FF68" s="261" t="s">
        <v>3047</v>
      </c>
      <c r="FG68" s="261" t="s">
        <v>3047</v>
      </c>
      <c r="FH68" s="261" t="s">
        <v>3047</v>
      </c>
      <c r="FI68" s="261" t="s">
        <v>3047</v>
      </c>
      <c r="FJ68" s="261">
        <v>0.47058823529411775</v>
      </c>
      <c r="FK68" s="199">
        <v>0</v>
      </c>
      <c r="FL68" s="199">
        <v>-0.33333333333333337</v>
      </c>
      <c r="FM68" s="199">
        <v>0.5</v>
      </c>
      <c r="FN68" s="199" t="s">
        <v>3047</v>
      </c>
      <c r="FO68" s="199" t="s">
        <v>3047</v>
      </c>
      <c r="FP68" s="199">
        <v>-0.5</v>
      </c>
      <c r="FQ68" s="199">
        <v>1</v>
      </c>
      <c r="FR68" s="199">
        <v>0</v>
      </c>
      <c r="FS68" s="199">
        <v>0</v>
      </c>
      <c r="FT68" s="199">
        <v>-0.14200000000000002</v>
      </c>
      <c r="FU68" s="199">
        <v>0.16550116550116556</v>
      </c>
      <c r="FV68" s="199">
        <v>0.19999999999999996</v>
      </c>
      <c r="FW68" s="199">
        <v>0</v>
      </c>
      <c r="FX68" s="199">
        <v>-0.16666666666666663</v>
      </c>
      <c r="FY68" s="199">
        <v>1</v>
      </c>
      <c r="FZ68" s="254">
        <v>0.25</v>
      </c>
      <c r="GA68" s="254">
        <v>0</v>
      </c>
      <c r="GB68" s="254">
        <v>0</v>
      </c>
      <c r="GC68" s="254">
        <v>0</v>
      </c>
      <c r="GD68" s="254">
        <v>0</v>
      </c>
      <c r="GE68" s="254">
        <v>0.5</v>
      </c>
      <c r="GF68" s="254">
        <v>0</v>
      </c>
      <c r="GG68" s="254">
        <v>0</v>
      </c>
      <c r="GH68" s="254">
        <v>-0.19999999999999996</v>
      </c>
      <c r="GI68" s="254">
        <v>0</v>
      </c>
      <c r="GJ68" s="254">
        <v>0</v>
      </c>
      <c r="GK68" s="254">
        <v>-0.16666666666666663</v>
      </c>
      <c r="GL68" s="254">
        <v>-0.25</v>
      </c>
      <c r="GM68" s="254">
        <v>0.60000000000000009</v>
      </c>
      <c r="GO68" s="33" t="s">
        <v>2895</v>
      </c>
      <c r="GP68" s="199" t="s">
        <v>3047</v>
      </c>
      <c r="GQ68" s="199" t="s">
        <v>3047</v>
      </c>
      <c r="GR68" s="199" t="s">
        <v>3047</v>
      </c>
      <c r="GS68" s="199" t="s">
        <v>3047</v>
      </c>
      <c r="GT68" s="199">
        <v>-0.4285714285714286</v>
      </c>
      <c r="GU68" s="199" t="s">
        <v>3047</v>
      </c>
      <c r="GV68" s="199" t="s">
        <v>3047</v>
      </c>
      <c r="GW68" s="199" t="s">
        <v>3047</v>
      </c>
      <c r="GX68" s="199" t="s">
        <v>3047</v>
      </c>
      <c r="GY68" s="199" t="s">
        <v>3047</v>
      </c>
      <c r="GZ68" s="199">
        <v>0</v>
      </c>
      <c r="HA68" s="199">
        <v>0</v>
      </c>
      <c r="HB68" s="199" t="s">
        <v>3047</v>
      </c>
      <c r="HC68" s="199" t="s">
        <v>3047</v>
      </c>
      <c r="HD68" s="199" t="s">
        <v>3047</v>
      </c>
      <c r="HE68" s="199" t="s">
        <v>3047</v>
      </c>
      <c r="HF68" s="199" t="s">
        <v>3047</v>
      </c>
      <c r="HG68" s="199">
        <v>1.088888888888889</v>
      </c>
      <c r="HH68" s="199">
        <v>-0.60106382978723405</v>
      </c>
      <c r="HI68" s="199">
        <v>0</v>
      </c>
      <c r="HJ68" s="256">
        <v>1</v>
      </c>
      <c r="HK68" s="261">
        <v>0.25333333333333341</v>
      </c>
      <c r="HL68" s="259">
        <v>0.2021276595744681</v>
      </c>
      <c r="HM68" s="261">
        <v>-0.55752212389380529</v>
      </c>
      <c r="HN68" s="199">
        <v>0.71428571428571419</v>
      </c>
      <c r="HO68" s="199">
        <v>2.3333333333333335</v>
      </c>
      <c r="HP68" s="199">
        <v>0</v>
      </c>
      <c r="HQ68" s="199">
        <v>0</v>
      </c>
      <c r="HR68" s="199">
        <v>-0.8</v>
      </c>
      <c r="HS68" s="199">
        <v>0</v>
      </c>
      <c r="HT68" s="199">
        <v>-9.9999999999999978E-2</v>
      </c>
      <c r="HU68" s="199">
        <v>-0.33333333333333337</v>
      </c>
      <c r="HV68" s="199">
        <v>0</v>
      </c>
      <c r="HW68" s="254">
        <v>0</v>
      </c>
      <c r="HX68" s="254">
        <v>0</v>
      </c>
      <c r="HY68" s="254">
        <v>0</v>
      </c>
      <c r="HZ68" s="254">
        <v>0</v>
      </c>
      <c r="IA68" s="254">
        <v>0</v>
      </c>
      <c r="IB68" s="254">
        <v>1.25</v>
      </c>
      <c r="IC68" s="254">
        <v>0.33333333333333326</v>
      </c>
      <c r="ID68" s="254">
        <v>-0.16666666666666663</v>
      </c>
      <c r="IE68" s="254">
        <v>0.19999999999999996</v>
      </c>
      <c r="IF68" s="254">
        <v>-0.35</v>
      </c>
      <c r="IG68" s="254">
        <v>2.564102564102555E-2</v>
      </c>
      <c r="IH68" s="254">
        <v>-0.5</v>
      </c>
      <c r="II68" s="254">
        <v>-0.7</v>
      </c>
      <c r="IJ68" s="254">
        <v>2.3333333333333335</v>
      </c>
    </row>
    <row r="69" spans="1:244">
      <c r="A69" s="33" t="s">
        <v>3055</v>
      </c>
      <c r="B69" s="199">
        <v>2.3333333333333335</v>
      </c>
      <c r="C69" s="199" t="s">
        <v>3047</v>
      </c>
      <c r="D69" s="199" t="s">
        <v>3047</v>
      </c>
      <c r="E69" s="199">
        <v>0.19999999999999996</v>
      </c>
      <c r="F69" s="199">
        <v>0</v>
      </c>
      <c r="G69" s="199" t="s">
        <v>3047</v>
      </c>
      <c r="H69" s="199" t="s">
        <v>3047</v>
      </c>
      <c r="I69" s="199" t="s">
        <v>3047</v>
      </c>
      <c r="J69" s="199" t="s">
        <v>3047</v>
      </c>
      <c r="K69" s="199">
        <v>0.16666666666666674</v>
      </c>
      <c r="L69" s="199">
        <v>0</v>
      </c>
      <c r="M69" s="199">
        <v>0.28571428571428581</v>
      </c>
      <c r="N69" s="199">
        <v>-0.22222222222222221</v>
      </c>
      <c r="O69" s="199">
        <v>0</v>
      </c>
      <c r="P69" s="199">
        <v>-0.22222222222222221</v>
      </c>
      <c r="Q69" s="199" t="s">
        <v>3047</v>
      </c>
      <c r="R69" s="199" t="s">
        <v>3047</v>
      </c>
      <c r="S69" s="199">
        <v>-6.0714285714285388E-2</v>
      </c>
      <c r="T69" s="199" t="s">
        <v>3047</v>
      </c>
      <c r="U69" s="199" t="s">
        <v>3047</v>
      </c>
      <c r="V69" s="199"/>
      <c r="W69" s="199">
        <v>-6.0714285714285721E-2</v>
      </c>
      <c r="X69" s="199">
        <v>6.4638783269961975E-2</v>
      </c>
      <c r="Y69" s="199">
        <v>-0.43571428571428572</v>
      </c>
      <c r="Z69" s="199">
        <v>0.77215189873417733</v>
      </c>
      <c r="AA69" s="199">
        <v>-0.15535714285714286</v>
      </c>
      <c r="AB69" s="199"/>
      <c r="AC69" s="199">
        <v>-9.0909090909090828E-2</v>
      </c>
      <c r="AD69" s="199">
        <v>-6.9767441860465129E-2</v>
      </c>
      <c r="AE69" s="199">
        <v>0</v>
      </c>
      <c r="AF69" s="199">
        <v>0</v>
      </c>
      <c r="AG69" s="199">
        <v>0</v>
      </c>
      <c r="AH69" s="199">
        <v>0.22500000000000009</v>
      </c>
      <c r="AI69" s="254"/>
      <c r="AJ69" s="254"/>
      <c r="AK69" s="254">
        <v>0</v>
      </c>
      <c r="AL69" s="254">
        <v>0</v>
      </c>
      <c r="AM69" s="254">
        <v>0.28571428571428581</v>
      </c>
      <c r="AN69" s="254">
        <v>-8.8888888888888906E-2</v>
      </c>
      <c r="AO69" s="254">
        <v>1.5609756097560976</v>
      </c>
      <c r="AP69" s="254">
        <v>-0.42857142857142849</v>
      </c>
      <c r="AQ69" s="254">
        <v>-0.33333333333333337</v>
      </c>
      <c r="AR69" s="254">
        <v>0</v>
      </c>
      <c r="AS69" s="254">
        <v>0</v>
      </c>
      <c r="AT69" s="254"/>
      <c r="AU69" s="255"/>
      <c r="AV69" s="255"/>
      <c r="AX69" s="33" t="s">
        <v>3055</v>
      </c>
      <c r="AY69" s="199">
        <v>0.45454545454545459</v>
      </c>
      <c r="AZ69" s="199" t="s">
        <v>3047</v>
      </c>
      <c r="BA69" s="199" t="s">
        <v>3047</v>
      </c>
      <c r="BB69" s="199">
        <v>-9.0909090909090939E-2</v>
      </c>
      <c r="BC69" s="199">
        <v>0</v>
      </c>
      <c r="BD69" s="199" t="s">
        <v>3047</v>
      </c>
      <c r="BE69" s="199" t="s">
        <v>3047</v>
      </c>
      <c r="BF69" s="199" t="s">
        <v>3047</v>
      </c>
      <c r="BG69" s="199" t="s">
        <v>3047</v>
      </c>
      <c r="BH69" s="199">
        <v>0</v>
      </c>
      <c r="BI69" s="199">
        <v>0</v>
      </c>
      <c r="BJ69" s="199">
        <v>0.16666666666666674</v>
      </c>
      <c r="BK69" s="199">
        <v>0</v>
      </c>
      <c r="BL69" s="199">
        <v>-0.1428571428571429</v>
      </c>
      <c r="BM69" s="199">
        <v>-0.1428571428571429</v>
      </c>
      <c r="BN69" s="199" t="s">
        <v>3047</v>
      </c>
      <c r="BO69" s="199" t="s">
        <v>3047</v>
      </c>
      <c r="BP69" s="199">
        <v>8.3333333333333259E-2</v>
      </c>
      <c r="BQ69" s="199" t="s">
        <v>3047</v>
      </c>
      <c r="BR69" s="199" t="s">
        <v>3047</v>
      </c>
      <c r="BS69" s="256"/>
      <c r="BT69" s="199">
        <v>-7.6923076923076872E-2</v>
      </c>
      <c r="BU69" s="199">
        <v>8.3333333333333259E-2</v>
      </c>
      <c r="BV69" s="199">
        <v>7.6923076923076872E-2</v>
      </c>
      <c r="BW69" s="199">
        <v>0</v>
      </c>
      <c r="BX69" s="199">
        <v>-3.5714285714285698E-2</v>
      </c>
      <c r="BY69" s="199"/>
      <c r="BZ69" s="199">
        <v>-0.40740740740740744</v>
      </c>
      <c r="CA69" s="199">
        <v>0.125</v>
      </c>
      <c r="CB69" s="257">
        <v>-0.22222222222222221</v>
      </c>
      <c r="CC69" s="257">
        <v>0</v>
      </c>
      <c r="CD69" s="257">
        <v>-0.2857142857142857</v>
      </c>
      <c r="CE69" s="257">
        <v>0</v>
      </c>
      <c r="CF69" s="254"/>
      <c r="CG69" s="254"/>
      <c r="CH69" s="254">
        <v>0</v>
      </c>
      <c r="CI69" s="254">
        <v>0</v>
      </c>
      <c r="CJ69" s="254">
        <v>-0.64</v>
      </c>
      <c r="CK69" s="254">
        <v>1.3777777777777778</v>
      </c>
      <c r="CL69" s="254">
        <v>-0.53271028037383172</v>
      </c>
      <c r="CM69" s="254">
        <v>0</v>
      </c>
      <c r="CN69" s="254">
        <v>0.5</v>
      </c>
      <c r="CO69" s="254">
        <v>1.3333333333333335</v>
      </c>
      <c r="CP69" s="72">
        <v>-0.5714285714285714</v>
      </c>
      <c r="CQ69" s="72"/>
      <c r="CR69" s="254"/>
      <c r="CS69" s="254"/>
      <c r="CU69" s="198" t="s">
        <v>3055</v>
      </c>
      <c r="CV69" s="199">
        <v>0</v>
      </c>
      <c r="CW69" s="199" t="s">
        <v>3047</v>
      </c>
      <c r="CX69" s="199" t="s">
        <v>3047</v>
      </c>
      <c r="CY69" s="199">
        <v>0.19999999999999996</v>
      </c>
      <c r="CZ69" s="199">
        <v>0</v>
      </c>
      <c r="DA69" s="199" t="s">
        <v>3047</v>
      </c>
      <c r="DB69" s="199" t="s">
        <v>3047</v>
      </c>
      <c r="DC69" s="199" t="s">
        <v>3047</v>
      </c>
      <c r="DD69" s="199" t="s">
        <v>3047</v>
      </c>
      <c r="DE69" s="199">
        <v>0</v>
      </c>
      <c r="DF69" s="199">
        <v>0</v>
      </c>
      <c r="DG69" s="199">
        <v>0.14285714285714279</v>
      </c>
      <c r="DH69" s="199">
        <v>0</v>
      </c>
      <c r="DI69" s="199">
        <v>-0.125</v>
      </c>
      <c r="DJ69" s="199">
        <v>-0.125</v>
      </c>
      <c r="DK69" s="199" t="s">
        <v>3047</v>
      </c>
      <c r="DL69" s="199" t="s">
        <v>3047</v>
      </c>
      <c r="DM69" s="199">
        <v>0</v>
      </c>
      <c r="DN69" s="199" t="s">
        <v>3047</v>
      </c>
      <c r="DO69" s="199" t="s">
        <v>3047</v>
      </c>
      <c r="DP69" s="199"/>
      <c r="DQ69" s="199">
        <v>6.6666666666666652E-2</v>
      </c>
      <c r="DR69" s="199">
        <v>0</v>
      </c>
      <c r="DS69" s="257">
        <v>0.25</v>
      </c>
      <c r="DT69" s="257">
        <v>-0.19999999999999996</v>
      </c>
      <c r="DU69" s="257">
        <v>0</v>
      </c>
      <c r="DV69" s="257"/>
      <c r="DW69" s="257">
        <v>0</v>
      </c>
      <c r="DX69" s="257">
        <v>-0.75</v>
      </c>
      <c r="DY69" s="257">
        <v>2</v>
      </c>
      <c r="DZ69" s="257">
        <v>0.33333333333333326</v>
      </c>
      <c r="EA69" s="257">
        <v>-6.25E-2</v>
      </c>
      <c r="EB69" s="257">
        <v>-0.19999999999999996</v>
      </c>
      <c r="EC69" s="254"/>
      <c r="ED69" s="254"/>
      <c r="EE69" s="254">
        <v>0</v>
      </c>
      <c r="EF69" s="254">
        <v>0</v>
      </c>
      <c r="EG69" s="254">
        <v>1.4</v>
      </c>
      <c r="EH69" s="254">
        <v>0</v>
      </c>
      <c r="EI69" s="254">
        <v>-0.16666666666666663</v>
      </c>
      <c r="EJ69" s="254">
        <v>0</v>
      </c>
      <c r="EK69" s="254">
        <v>0</v>
      </c>
      <c r="EL69" s="254">
        <v>0.19999999999999996</v>
      </c>
      <c r="EM69" s="254">
        <v>-0.16666666666666663</v>
      </c>
      <c r="EN69" s="254"/>
      <c r="EO69" s="254"/>
      <c r="EP69" s="254"/>
      <c r="ER69" s="198" t="s">
        <v>3055</v>
      </c>
      <c r="ES69" s="199">
        <v>0.14285714285714279</v>
      </c>
      <c r="ET69" s="199" t="s">
        <v>3047</v>
      </c>
      <c r="EU69" s="199" t="s">
        <v>3047</v>
      </c>
      <c r="EV69" s="199">
        <v>0</v>
      </c>
      <c r="EW69" s="199">
        <v>0</v>
      </c>
      <c r="EX69" s="199" t="s">
        <v>3047</v>
      </c>
      <c r="EY69" s="199" t="s">
        <v>3047</v>
      </c>
      <c r="EZ69" s="199" t="s">
        <v>3047</v>
      </c>
      <c r="FA69" s="199" t="s">
        <v>3047</v>
      </c>
      <c r="FB69" s="199">
        <v>-0.125</v>
      </c>
      <c r="FC69" s="199">
        <v>0.14285714285714279</v>
      </c>
      <c r="FD69" s="199">
        <v>-0.25</v>
      </c>
      <c r="FE69" s="199">
        <v>0.5</v>
      </c>
      <c r="FF69" s="199">
        <v>0</v>
      </c>
      <c r="FG69" s="199">
        <v>0.5</v>
      </c>
      <c r="FH69" s="199" t="s">
        <v>3047</v>
      </c>
      <c r="FI69" s="199" t="s">
        <v>3047</v>
      </c>
      <c r="FJ69" s="199">
        <v>0</v>
      </c>
      <c r="FK69" s="199" t="s">
        <v>3047</v>
      </c>
      <c r="FL69" s="199" t="s">
        <v>3047</v>
      </c>
      <c r="FM69" s="199"/>
      <c r="FN69" s="199">
        <v>6.25E-2</v>
      </c>
      <c r="FO69" s="199">
        <v>5.8823529411764719E-2</v>
      </c>
      <c r="FP69" s="199">
        <v>-0.11111111111111116</v>
      </c>
      <c r="FQ69" s="199">
        <v>0.125</v>
      </c>
      <c r="FR69" s="199">
        <v>0</v>
      </c>
      <c r="FS69" s="199"/>
      <c r="FT69" s="199">
        <v>0</v>
      </c>
      <c r="FU69" s="199">
        <v>-0.77777777777777779</v>
      </c>
      <c r="FV69" s="199">
        <v>3</v>
      </c>
      <c r="FW69" s="199">
        <v>0</v>
      </c>
      <c r="FX69" s="199">
        <v>0</v>
      </c>
      <c r="FY69" s="199">
        <v>-0.78</v>
      </c>
      <c r="FZ69" s="254"/>
      <c r="GA69" s="254"/>
      <c r="GB69" s="254">
        <v>-9.0909090909090939E-2</v>
      </c>
      <c r="GC69" s="254">
        <v>0</v>
      </c>
      <c r="GD69" s="254">
        <v>0</v>
      </c>
      <c r="GE69" s="254">
        <v>1</v>
      </c>
      <c r="GF69" s="254">
        <v>0</v>
      </c>
      <c r="GG69" s="254">
        <v>0</v>
      </c>
      <c r="GH69" s="254">
        <v>0</v>
      </c>
      <c r="GI69" s="254">
        <v>0.19999999999999996</v>
      </c>
      <c r="GJ69" s="254">
        <v>-0.16666666666666663</v>
      </c>
      <c r="GK69" s="254"/>
      <c r="GL69" s="254"/>
      <c r="GM69" s="254"/>
      <c r="GO69" s="198" t="s">
        <v>3055</v>
      </c>
      <c r="GP69" s="199">
        <v>-0.35897435897435892</v>
      </c>
      <c r="GQ69" s="199" t="s">
        <v>3047</v>
      </c>
      <c r="GR69" s="199" t="s">
        <v>3047</v>
      </c>
      <c r="GS69" s="199">
        <v>0</v>
      </c>
      <c r="GT69" s="199">
        <v>0</v>
      </c>
      <c r="GU69" s="199" t="s">
        <v>3047</v>
      </c>
      <c r="GV69" s="199" t="s">
        <v>3047</v>
      </c>
      <c r="GW69" s="199" t="s">
        <v>3047</v>
      </c>
      <c r="GX69" s="199" t="s">
        <v>3047</v>
      </c>
      <c r="GY69" s="199">
        <v>0.25</v>
      </c>
      <c r="GZ69" s="199">
        <v>0</v>
      </c>
      <c r="HA69" s="199">
        <v>0</v>
      </c>
      <c r="HB69" s="199">
        <v>0</v>
      </c>
      <c r="HC69" s="199">
        <v>-0.16444444444444439</v>
      </c>
      <c r="HD69" s="199">
        <v>-0.16444444444444439</v>
      </c>
      <c r="HE69" s="199" t="s">
        <v>3047</v>
      </c>
      <c r="HF69" s="199" t="s">
        <v>3047</v>
      </c>
      <c r="HG69" s="199">
        <v>0</v>
      </c>
      <c r="HH69" s="199" t="s">
        <v>3047</v>
      </c>
      <c r="HI69" s="199" t="s">
        <v>3047</v>
      </c>
      <c r="HJ69" s="256"/>
      <c r="HK69" s="199">
        <v>0</v>
      </c>
      <c r="HL69" s="259">
        <v>8.3333333333333259E-2</v>
      </c>
      <c r="HM69" s="199">
        <v>-0.61538461538461542</v>
      </c>
      <c r="HN69" s="199">
        <v>0.7381974248927039</v>
      </c>
      <c r="HO69" s="199">
        <v>-0.11111111111111116</v>
      </c>
      <c r="HP69" s="199"/>
      <c r="HQ69" s="199">
        <v>-0.33333333333333337</v>
      </c>
      <c r="HR69" s="199">
        <v>-0.16666666666666663</v>
      </c>
      <c r="HS69" s="199">
        <v>0</v>
      </c>
      <c r="HT69" s="199">
        <v>-0.75</v>
      </c>
      <c r="HU69" s="199">
        <v>0</v>
      </c>
      <c r="HV69" s="199">
        <v>0.5</v>
      </c>
      <c r="HW69" s="254"/>
      <c r="HX69" s="254"/>
      <c r="HY69" s="254">
        <v>0</v>
      </c>
      <c r="HZ69" s="254">
        <v>0</v>
      </c>
      <c r="IA69" s="254">
        <v>0.33333333333333326</v>
      </c>
      <c r="IB69" s="254">
        <v>-0.25</v>
      </c>
      <c r="IC69" s="254">
        <v>0.33333333333333326</v>
      </c>
      <c r="ID69" s="254">
        <v>0.25</v>
      </c>
      <c r="IE69" s="254">
        <v>-9.9999999999999978E-2</v>
      </c>
      <c r="IF69" s="254">
        <v>-0.55555555555555558</v>
      </c>
      <c r="IG69" s="254">
        <v>0</v>
      </c>
      <c r="IH69" s="254"/>
      <c r="II69" s="254"/>
      <c r="IJ69" s="254"/>
    </row>
    <row r="70" spans="1:244">
      <c r="A70" s="33" t="s">
        <v>2905</v>
      </c>
      <c r="B70" s="199"/>
      <c r="C70" s="199"/>
      <c r="D70" s="199"/>
      <c r="E70" s="199"/>
      <c r="F70" s="199"/>
      <c r="G70" s="199"/>
      <c r="H70" s="199"/>
      <c r="I70" s="199"/>
      <c r="J70" s="199"/>
      <c r="K70" s="199"/>
      <c r="L70" s="199"/>
      <c r="M70" s="199"/>
      <c r="N70" s="199"/>
      <c r="O70" s="199"/>
      <c r="P70" s="199"/>
      <c r="Q70" s="199"/>
      <c r="R70" s="199"/>
      <c r="S70" s="199"/>
      <c r="T70" s="199" t="s">
        <v>3047</v>
      </c>
      <c r="U70" s="199">
        <v>0</v>
      </c>
      <c r="V70" s="199"/>
      <c r="W70" s="199" t="s">
        <v>3047</v>
      </c>
      <c r="X70" s="199"/>
      <c r="Y70" s="199"/>
      <c r="Z70" s="199"/>
      <c r="AA70" s="199"/>
      <c r="AB70" s="199">
        <v>1.6333333333333333</v>
      </c>
      <c r="AC70" s="199"/>
      <c r="AD70" s="199"/>
      <c r="AE70" s="199"/>
      <c r="AF70" s="199"/>
      <c r="AG70" s="199"/>
      <c r="AH70" s="199"/>
      <c r="AI70" s="254"/>
      <c r="AJ70" s="254"/>
      <c r="AK70" s="254">
        <v>0</v>
      </c>
      <c r="AL70" s="254">
        <v>6.6666666666666652E-2</v>
      </c>
      <c r="AM70" s="254">
        <v>0.125</v>
      </c>
      <c r="AN70" s="254">
        <v>0.11111111111111094</v>
      </c>
      <c r="AO70" s="254">
        <v>0.4175000000000002</v>
      </c>
      <c r="AP70" s="254">
        <v>-0.42151675485008822</v>
      </c>
      <c r="AQ70" s="254">
        <v>-2.4390243902439046E-2</v>
      </c>
      <c r="AR70" s="254">
        <v>0</v>
      </c>
      <c r="AS70" s="254">
        <v>0</v>
      </c>
      <c r="AT70" s="254">
        <v>0</v>
      </c>
      <c r="AU70" s="255">
        <v>0</v>
      </c>
      <c r="AV70" s="255">
        <v>0</v>
      </c>
      <c r="AX70" s="33" t="s">
        <v>2905</v>
      </c>
      <c r="AY70" s="199"/>
      <c r="AZ70" s="199"/>
      <c r="BA70" s="199"/>
      <c r="BB70" s="199"/>
      <c r="BC70" s="199"/>
      <c r="BD70" s="199"/>
      <c r="BE70" s="199"/>
      <c r="BF70" s="199"/>
      <c r="BG70" s="199"/>
      <c r="BH70" s="199"/>
      <c r="BI70" s="199"/>
      <c r="BJ70" s="199"/>
      <c r="BK70" s="199"/>
      <c r="BL70" s="199"/>
      <c r="BM70" s="199"/>
      <c r="BN70" s="199"/>
      <c r="BO70" s="199"/>
      <c r="BP70" s="199"/>
      <c r="BQ70" s="199" t="s">
        <v>3047</v>
      </c>
      <c r="BR70" s="199">
        <v>0</v>
      </c>
      <c r="BS70" s="256"/>
      <c r="BT70" s="199" t="s">
        <v>3047</v>
      </c>
      <c r="BU70" s="199"/>
      <c r="BV70" s="199"/>
      <c r="BW70" s="199"/>
      <c r="BX70" s="199"/>
      <c r="BY70" s="199">
        <v>-0.41666666666666663</v>
      </c>
      <c r="BZ70" s="199"/>
      <c r="CA70" s="199"/>
      <c r="CB70" s="257"/>
      <c r="CC70" s="257"/>
      <c r="CD70" s="257"/>
      <c r="CE70" s="257"/>
      <c r="CF70" s="254"/>
      <c r="CG70" s="254"/>
      <c r="CH70" s="254">
        <v>8.6956521739130377E-2</v>
      </c>
      <c r="CI70" s="254">
        <v>1.2000000000000002</v>
      </c>
      <c r="CJ70" s="254">
        <v>-9.0909090909090939E-2</v>
      </c>
      <c r="CK70" s="254">
        <v>0.39999999999999991</v>
      </c>
      <c r="CL70" s="254">
        <v>0.14285714285714279</v>
      </c>
      <c r="CM70" s="254">
        <v>0.25</v>
      </c>
      <c r="CN70" s="254">
        <v>-0.4</v>
      </c>
      <c r="CO70" s="254">
        <v>0.66666666666666674</v>
      </c>
      <c r="CP70" s="72">
        <v>-0.5</v>
      </c>
      <c r="CQ70" s="72">
        <v>-0.6</v>
      </c>
      <c r="CR70" s="254">
        <v>0.5</v>
      </c>
      <c r="CS70" s="254">
        <v>2.3333333333333335</v>
      </c>
      <c r="CU70" s="198" t="s">
        <v>2905</v>
      </c>
      <c r="CV70" s="199"/>
      <c r="CW70" s="199"/>
      <c r="CX70" s="199"/>
      <c r="CY70" s="199"/>
      <c r="CZ70" s="199"/>
      <c r="DA70" s="199"/>
      <c r="DB70" s="199"/>
      <c r="DC70" s="199"/>
      <c r="DD70" s="199"/>
      <c r="DE70" s="199"/>
      <c r="DF70" s="199"/>
      <c r="DG70" s="199"/>
      <c r="DH70" s="199"/>
      <c r="DI70" s="199"/>
      <c r="DJ70" s="199"/>
      <c r="DK70" s="199"/>
      <c r="DL70" s="199"/>
      <c r="DM70" s="199"/>
      <c r="DN70" s="199"/>
      <c r="DO70" s="199">
        <v>-0.6</v>
      </c>
      <c r="DP70" s="199"/>
      <c r="DQ70" s="199" t="s">
        <v>3047</v>
      </c>
      <c r="DR70" s="199"/>
      <c r="DS70" s="257"/>
      <c r="DT70" s="257"/>
      <c r="DU70" s="257"/>
      <c r="DV70" s="257">
        <v>0</v>
      </c>
      <c r="DW70" s="257"/>
      <c r="DX70" s="257"/>
      <c r="DY70" s="257"/>
      <c r="DZ70" s="257"/>
      <c r="EA70" s="257"/>
      <c r="EB70" s="257"/>
      <c r="EC70" s="254"/>
      <c r="ED70" s="254"/>
      <c r="EE70" s="254">
        <v>0</v>
      </c>
      <c r="EF70" s="254">
        <v>-0.1428571428571429</v>
      </c>
      <c r="EG70" s="254">
        <v>-0.16666666666666663</v>
      </c>
      <c r="EH70" s="254">
        <v>0.32000000000000006</v>
      </c>
      <c r="EI70" s="254">
        <v>2.2727272727272707E-2</v>
      </c>
      <c r="EJ70" s="254">
        <v>3.7037037037036979E-2</v>
      </c>
      <c r="EK70" s="254">
        <v>1.1428571428571428</v>
      </c>
      <c r="EL70" s="254">
        <v>-0.46666666666666667</v>
      </c>
      <c r="EM70" s="254">
        <v>0.25</v>
      </c>
      <c r="EN70" s="254">
        <v>-0.4</v>
      </c>
      <c r="EO70" s="254">
        <v>0</v>
      </c>
      <c r="EP70" s="254">
        <v>0.66666666666666674</v>
      </c>
      <c r="ER70" s="198" t="s">
        <v>2905</v>
      </c>
      <c r="ES70" s="199"/>
      <c r="ET70" s="199"/>
      <c r="EU70" s="199"/>
      <c r="EV70" s="199"/>
      <c r="EW70" s="199"/>
      <c r="EX70" s="199"/>
      <c r="EY70" s="199"/>
      <c r="EZ70" s="199"/>
      <c r="FA70" s="199"/>
      <c r="FB70" s="199"/>
      <c r="FC70" s="199"/>
      <c r="FD70" s="199"/>
      <c r="FE70" s="199"/>
      <c r="FF70" s="199"/>
      <c r="FG70" s="199"/>
      <c r="FH70" s="199"/>
      <c r="FI70" s="199"/>
      <c r="FJ70" s="199"/>
      <c r="FK70" s="199" t="s">
        <v>3047</v>
      </c>
      <c r="FL70" s="199">
        <v>-0.5</v>
      </c>
      <c r="FM70" s="199"/>
      <c r="FN70" s="199" t="s">
        <v>3047</v>
      </c>
      <c r="FO70" s="199" t="s">
        <v>3047</v>
      </c>
      <c r="FP70" s="199"/>
      <c r="FQ70" s="199"/>
      <c r="FR70" s="199"/>
      <c r="FS70" s="199">
        <v>3</v>
      </c>
      <c r="FT70" s="199"/>
      <c r="FU70" s="199"/>
      <c r="FV70" s="199"/>
      <c r="FW70" s="199"/>
      <c r="FX70" s="199"/>
      <c r="FY70" s="199"/>
      <c r="FZ70" s="254"/>
      <c r="GA70" s="254"/>
      <c r="GB70" s="254">
        <v>0</v>
      </c>
      <c r="GC70" s="254">
        <v>0</v>
      </c>
      <c r="GD70" s="254">
        <v>-8.333333333333337E-2</v>
      </c>
      <c r="GE70" s="254">
        <v>0.27272727272727271</v>
      </c>
      <c r="GF70" s="254">
        <v>-3.5714285714285698E-2</v>
      </c>
      <c r="GG70" s="254">
        <v>1.2222222222222223</v>
      </c>
      <c r="GH70" s="254">
        <v>-0.46666666666666667</v>
      </c>
      <c r="GI70" s="254">
        <v>-0.15625</v>
      </c>
      <c r="GJ70" s="254">
        <v>3.7037037037036979E-2</v>
      </c>
      <c r="GK70" s="254">
        <v>-0.4285714285714286</v>
      </c>
      <c r="GL70" s="254">
        <v>-0.25</v>
      </c>
      <c r="GM70" s="254">
        <v>2.3333333333333335</v>
      </c>
      <c r="GO70" s="198" t="s">
        <v>2905</v>
      </c>
      <c r="GP70" s="199"/>
      <c r="GQ70" s="199"/>
      <c r="GR70" s="199"/>
      <c r="GS70" s="199"/>
      <c r="GT70" s="199"/>
      <c r="GU70" s="199"/>
      <c r="GV70" s="199"/>
      <c r="GW70" s="199"/>
      <c r="GX70" s="199"/>
      <c r="GY70" s="199"/>
      <c r="GZ70" s="199"/>
      <c r="HA70" s="199"/>
      <c r="HB70" s="199"/>
      <c r="HC70" s="199"/>
      <c r="HD70" s="199"/>
      <c r="HE70" s="199"/>
      <c r="HF70" s="199"/>
      <c r="HG70" s="199"/>
      <c r="HH70" s="199"/>
      <c r="HI70" s="199">
        <v>-0.16666666666666663</v>
      </c>
      <c r="HJ70" s="256"/>
      <c r="HK70" s="199" t="s">
        <v>3047</v>
      </c>
      <c r="HL70" s="259"/>
      <c r="HM70" s="199"/>
      <c r="HN70" s="199"/>
      <c r="HO70" s="199"/>
      <c r="HP70" s="199">
        <v>-0.4</v>
      </c>
      <c r="HQ70" s="199"/>
      <c r="HR70" s="199"/>
      <c r="HS70" s="199"/>
      <c r="HT70" s="199"/>
      <c r="HU70" s="199"/>
      <c r="HV70" s="199"/>
      <c r="HW70" s="254"/>
      <c r="HX70" s="254"/>
      <c r="HY70" s="254">
        <v>0.34174311926605494</v>
      </c>
      <c r="HZ70" s="254">
        <v>-0.31623931623931623</v>
      </c>
      <c r="IA70" s="254">
        <v>0</v>
      </c>
      <c r="IB70" s="254">
        <v>0.5</v>
      </c>
      <c r="IC70" s="254">
        <v>2.3333333333333335</v>
      </c>
      <c r="ID70" s="254">
        <v>-0.6</v>
      </c>
      <c r="IE70" s="254">
        <v>0</v>
      </c>
      <c r="IF70" s="254">
        <v>0.5</v>
      </c>
      <c r="IG70" s="254">
        <v>0.33333333333333326</v>
      </c>
      <c r="IH70" s="254">
        <v>-0.75</v>
      </c>
      <c r="II70" s="254">
        <v>0.12999999999999989</v>
      </c>
      <c r="IJ70" s="254">
        <v>0.32743362831858414</v>
      </c>
    </row>
    <row r="71" spans="1:244">
      <c r="A71" s="33" t="s">
        <v>3056</v>
      </c>
      <c r="B71" s="199"/>
      <c r="C71" s="199"/>
      <c r="D71" s="199"/>
      <c r="E71" s="199"/>
      <c r="F71" s="199"/>
      <c r="G71" s="199"/>
      <c r="H71" s="199"/>
      <c r="I71" s="199" t="s">
        <v>3047</v>
      </c>
      <c r="J71" s="199" t="s">
        <v>3047</v>
      </c>
      <c r="K71" s="199" t="s">
        <v>3047</v>
      </c>
      <c r="L71" s="199" t="s">
        <v>3047</v>
      </c>
      <c r="M71" s="199" t="s">
        <v>3047</v>
      </c>
      <c r="N71" s="199" t="s">
        <v>3047</v>
      </c>
      <c r="O71" s="199" t="s">
        <v>3047</v>
      </c>
      <c r="P71" s="199" t="s">
        <v>3047</v>
      </c>
      <c r="Q71" s="199" t="s">
        <v>3047</v>
      </c>
      <c r="R71" s="199" t="s">
        <v>3047</v>
      </c>
      <c r="S71" s="199" t="s">
        <v>3047</v>
      </c>
      <c r="T71" s="199" t="s">
        <v>3047</v>
      </c>
      <c r="U71" s="199" t="s">
        <v>3047</v>
      </c>
      <c r="V71" s="199"/>
      <c r="W71" s="199" t="s">
        <v>3047</v>
      </c>
      <c r="X71" s="199"/>
      <c r="Y71" s="199"/>
      <c r="Z71" s="199"/>
      <c r="AA71" s="199"/>
      <c r="AB71" s="199"/>
      <c r="AC71" s="199"/>
      <c r="AD71" s="199"/>
      <c r="AE71" s="199"/>
      <c r="AF71" s="199"/>
      <c r="AG71" s="199"/>
      <c r="AH71" s="199">
        <v>0.37500000000000022</v>
      </c>
      <c r="AI71" s="254"/>
      <c r="AJ71" s="254"/>
      <c r="AK71" s="254">
        <v>0</v>
      </c>
      <c r="AL71" s="254">
        <v>0</v>
      </c>
      <c r="AM71" s="254">
        <v>0.125</v>
      </c>
      <c r="AN71" s="254">
        <v>-8.8888888888888906E-2</v>
      </c>
      <c r="AO71" s="254">
        <v>1.4329268292682928</v>
      </c>
      <c r="AP71" s="254">
        <v>-0.58897243107769426</v>
      </c>
      <c r="AQ71" s="254">
        <v>-2.4390243902439046E-2</v>
      </c>
      <c r="AR71" s="254"/>
      <c r="AS71" s="254"/>
      <c r="AT71" s="254"/>
      <c r="AU71" s="255"/>
      <c r="AV71" s="255"/>
      <c r="AX71" s="33" t="s">
        <v>3056</v>
      </c>
      <c r="AY71" s="199"/>
      <c r="AZ71" s="199"/>
      <c r="BA71" s="199"/>
      <c r="BB71" s="199"/>
      <c r="BC71" s="199"/>
      <c r="BD71" s="199"/>
      <c r="BE71" s="199"/>
      <c r="BF71" s="199" t="s">
        <v>3047</v>
      </c>
      <c r="BG71" s="199" t="s">
        <v>3047</v>
      </c>
      <c r="BH71" s="199" t="s">
        <v>3047</v>
      </c>
      <c r="BI71" s="199" t="s">
        <v>3047</v>
      </c>
      <c r="BJ71" s="199" t="s">
        <v>3047</v>
      </c>
      <c r="BK71" s="199" t="s">
        <v>3047</v>
      </c>
      <c r="BL71" s="199" t="s">
        <v>3047</v>
      </c>
      <c r="BM71" s="199" t="s">
        <v>3047</v>
      </c>
      <c r="BN71" s="199" t="s">
        <v>3047</v>
      </c>
      <c r="BO71" s="199" t="s">
        <v>3047</v>
      </c>
      <c r="BP71" s="199" t="s">
        <v>3047</v>
      </c>
      <c r="BQ71" s="199" t="s">
        <v>3047</v>
      </c>
      <c r="BR71" s="199" t="s">
        <v>3047</v>
      </c>
      <c r="BS71" s="256"/>
      <c r="BT71" s="199" t="s">
        <v>3047</v>
      </c>
      <c r="BU71" s="199"/>
      <c r="BV71" s="199"/>
      <c r="BW71" s="199"/>
      <c r="BX71" s="199"/>
      <c r="BY71" s="199"/>
      <c r="BZ71" s="199"/>
      <c r="CA71" s="199"/>
      <c r="CB71" s="257"/>
      <c r="CC71" s="257"/>
      <c r="CD71" s="257"/>
      <c r="CE71" s="257">
        <v>3</v>
      </c>
      <c r="CF71" s="254"/>
      <c r="CG71" s="254"/>
      <c r="CH71" s="254">
        <v>0</v>
      </c>
      <c r="CI71" s="254">
        <v>0</v>
      </c>
      <c r="CJ71" s="254">
        <v>0</v>
      </c>
      <c r="CK71" s="254">
        <v>0</v>
      </c>
      <c r="CL71" s="254">
        <v>0</v>
      </c>
      <c r="CM71" s="254">
        <v>0</v>
      </c>
      <c r="CN71" s="254">
        <v>0</v>
      </c>
      <c r="CO71" s="254"/>
      <c r="CP71" s="72"/>
      <c r="CQ71" s="72"/>
      <c r="CR71" s="254"/>
      <c r="CS71" s="254"/>
      <c r="CU71" s="198" t="s">
        <v>3056</v>
      </c>
      <c r="CV71" s="199"/>
      <c r="CW71" s="199"/>
      <c r="CX71" s="199"/>
      <c r="CY71" s="199"/>
      <c r="CZ71" s="199"/>
      <c r="DA71" s="199"/>
      <c r="DB71" s="199"/>
      <c r="DC71" s="199" t="s">
        <v>3047</v>
      </c>
      <c r="DD71" s="199" t="s">
        <v>3047</v>
      </c>
      <c r="DE71" s="199" t="s">
        <v>3047</v>
      </c>
      <c r="DF71" s="199" t="s">
        <v>3047</v>
      </c>
      <c r="DG71" s="199" t="s">
        <v>3047</v>
      </c>
      <c r="DH71" s="199" t="s">
        <v>3047</v>
      </c>
      <c r="DI71" s="199" t="s">
        <v>3047</v>
      </c>
      <c r="DJ71" s="199" t="s">
        <v>3047</v>
      </c>
      <c r="DK71" s="199" t="s">
        <v>3047</v>
      </c>
      <c r="DL71" s="199" t="s">
        <v>3047</v>
      </c>
      <c r="DM71" s="199" t="s">
        <v>3047</v>
      </c>
      <c r="DN71" s="199" t="s">
        <v>3047</v>
      </c>
      <c r="DO71" s="199" t="s">
        <v>3047</v>
      </c>
      <c r="DP71" s="199"/>
      <c r="DQ71" s="199" t="s">
        <v>3047</v>
      </c>
      <c r="DR71" s="199"/>
      <c r="DS71" s="257"/>
      <c r="DT71" s="257"/>
      <c r="DU71" s="257"/>
      <c r="DV71" s="257"/>
      <c r="DW71" s="257"/>
      <c r="DX71" s="257"/>
      <c r="DY71" s="257"/>
      <c r="DZ71" s="257"/>
      <c r="EA71" s="257"/>
      <c r="EB71" s="257">
        <v>0.19999999999999996</v>
      </c>
      <c r="EC71" s="254"/>
      <c r="ED71" s="254"/>
      <c r="EE71" s="254">
        <v>0</v>
      </c>
      <c r="EF71" s="254">
        <v>0</v>
      </c>
      <c r="EG71" s="254">
        <v>0</v>
      </c>
      <c r="EH71" s="254">
        <v>0.10000000000000009</v>
      </c>
      <c r="EI71" s="254">
        <v>9.0909090909090828E-2</v>
      </c>
      <c r="EJ71" s="254">
        <v>0</v>
      </c>
      <c r="EK71" s="254">
        <v>0</v>
      </c>
      <c r="EL71" s="254"/>
      <c r="EM71" s="254"/>
      <c r="EN71" s="254"/>
      <c r="EO71" s="254"/>
      <c r="EP71" s="254"/>
      <c r="ER71" s="198" t="s">
        <v>3056</v>
      </c>
      <c r="ES71" s="199"/>
      <c r="ET71" s="199"/>
      <c r="EU71" s="199"/>
      <c r="EV71" s="199"/>
      <c r="EW71" s="199"/>
      <c r="EX71" s="199"/>
      <c r="EY71" s="199"/>
      <c r="EZ71" s="199" t="s">
        <v>3047</v>
      </c>
      <c r="FA71" s="199" t="s">
        <v>3047</v>
      </c>
      <c r="FB71" s="199" t="s">
        <v>3047</v>
      </c>
      <c r="FC71" s="199" t="s">
        <v>3047</v>
      </c>
      <c r="FD71" s="199" t="s">
        <v>3047</v>
      </c>
      <c r="FE71" s="199" t="s">
        <v>3047</v>
      </c>
      <c r="FF71" s="199" t="s">
        <v>3047</v>
      </c>
      <c r="FG71" s="199" t="s">
        <v>3047</v>
      </c>
      <c r="FH71" s="199" t="s">
        <v>3047</v>
      </c>
      <c r="FI71" s="199" t="s">
        <v>3047</v>
      </c>
      <c r="FJ71" s="199" t="s">
        <v>3047</v>
      </c>
      <c r="FK71" s="199" t="s">
        <v>3047</v>
      </c>
      <c r="FL71" s="199" t="s">
        <v>3047</v>
      </c>
      <c r="FM71" s="199"/>
      <c r="FN71" s="199" t="s">
        <v>3047</v>
      </c>
      <c r="FO71" s="199" t="s">
        <v>3047</v>
      </c>
      <c r="FP71" s="199"/>
      <c r="FQ71" s="199"/>
      <c r="FR71" s="199"/>
      <c r="FS71" s="199"/>
      <c r="FT71" s="199"/>
      <c r="FU71" s="199"/>
      <c r="FV71" s="199"/>
      <c r="FW71" s="199"/>
      <c r="FX71" s="199"/>
      <c r="FY71" s="199">
        <v>0</v>
      </c>
      <c r="FZ71" s="254"/>
      <c r="GA71" s="254"/>
      <c r="GB71" s="254">
        <v>0</v>
      </c>
      <c r="GC71" s="254">
        <v>0</v>
      </c>
      <c r="GD71" s="254">
        <v>0</v>
      </c>
      <c r="GE71" s="254">
        <v>2.5</v>
      </c>
      <c r="GF71" s="254">
        <v>0.35714285714285721</v>
      </c>
      <c r="GG71" s="254">
        <v>-0.15789473684210531</v>
      </c>
      <c r="GH71" s="254">
        <v>-0.25</v>
      </c>
      <c r="GI71" s="254"/>
      <c r="GJ71" s="254"/>
      <c r="GK71" s="254"/>
      <c r="GL71" s="254"/>
      <c r="GM71" s="254"/>
      <c r="GO71" s="198" t="s">
        <v>3056</v>
      </c>
      <c r="HN71" s="199"/>
      <c r="HO71" s="199"/>
      <c r="HP71" s="199"/>
      <c r="HQ71" s="199"/>
      <c r="HR71" s="199"/>
      <c r="HS71" s="199"/>
      <c r="HT71" s="199"/>
      <c r="HU71" s="199"/>
      <c r="HV71" s="199">
        <v>1</v>
      </c>
      <c r="HW71" s="254"/>
      <c r="HX71" s="254"/>
      <c r="HY71" s="254">
        <v>0</v>
      </c>
      <c r="HZ71" s="254">
        <v>0</v>
      </c>
      <c r="IA71" s="254">
        <v>0.25</v>
      </c>
      <c r="IB71" s="254">
        <v>1</v>
      </c>
      <c r="IC71" s="254">
        <v>0</v>
      </c>
      <c r="ID71" s="254">
        <v>0.19999999999999996</v>
      </c>
      <c r="IE71" s="254">
        <v>-0.33333333333333337</v>
      </c>
      <c r="IF71" s="254"/>
      <c r="IG71" s="254"/>
      <c r="IH71" s="254"/>
      <c r="II71" s="254"/>
      <c r="IJ71" s="254"/>
    </row>
    <row r="72" spans="1:244">
      <c r="A72" s="33" t="s">
        <v>3057</v>
      </c>
      <c r="B72" s="199"/>
      <c r="C72" s="199"/>
      <c r="D72" s="199"/>
      <c r="E72" s="199"/>
      <c r="F72" s="199"/>
      <c r="G72" s="199"/>
      <c r="H72" s="199"/>
      <c r="I72" s="199"/>
      <c r="J72" s="199"/>
      <c r="K72" s="199"/>
      <c r="L72" s="199"/>
      <c r="M72" s="199" t="s">
        <v>3047</v>
      </c>
      <c r="N72" s="199" t="s">
        <v>3047</v>
      </c>
      <c r="O72" s="199" t="s">
        <v>3047</v>
      </c>
      <c r="P72" s="199" t="s">
        <v>3047</v>
      </c>
      <c r="Q72" s="199" t="s">
        <v>3047</v>
      </c>
      <c r="R72" s="199">
        <v>-0.74</v>
      </c>
      <c r="S72" s="199">
        <v>0.92307692307691802</v>
      </c>
      <c r="T72" s="199">
        <v>-0.15999999999999781</v>
      </c>
      <c r="U72" s="199">
        <v>-0.47619047619047616</v>
      </c>
      <c r="V72" s="199"/>
      <c r="W72" s="199">
        <v>1.2727272727272725</v>
      </c>
      <c r="X72" s="199"/>
      <c r="Y72" s="199"/>
      <c r="Z72" s="199"/>
      <c r="AA72" s="199"/>
      <c r="AB72" s="199"/>
      <c r="AC72" s="199"/>
      <c r="AD72" s="199"/>
      <c r="AE72" s="199"/>
      <c r="AF72" s="199"/>
      <c r="AG72" s="199"/>
      <c r="AH72" s="199"/>
      <c r="AI72" s="254"/>
      <c r="AJ72" s="254"/>
      <c r="AK72" s="254"/>
      <c r="AL72" s="254"/>
      <c r="AM72" s="254"/>
      <c r="AN72" s="254"/>
      <c r="AO72" s="254"/>
      <c r="AP72" s="254"/>
      <c r="AQ72" s="254"/>
      <c r="AR72" s="254"/>
      <c r="AS72" s="254"/>
      <c r="AT72" s="254"/>
      <c r="AU72" s="255"/>
      <c r="AV72" s="255"/>
      <c r="AX72" s="33" t="s">
        <v>3057</v>
      </c>
      <c r="AY72" s="199"/>
      <c r="AZ72" s="199"/>
      <c r="BA72" s="199"/>
      <c r="BB72" s="199"/>
      <c r="BC72" s="199"/>
      <c r="BD72" s="199"/>
      <c r="BE72" s="199"/>
      <c r="BF72" s="199"/>
      <c r="BG72" s="199"/>
      <c r="BH72" s="199"/>
      <c r="BI72" s="199"/>
      <c r="BJ72" s="199" t="s">
        <v>3047</v>
      </c>
      <c r="BK72" s="199" t="s">
        <v>3047</v>
      </c>
      <c r="BL72" s="199" t="s">
        <v>3047</v>
      </c>
      <c r="BM72" s="199" t="s">
        <v>3047</v>
      </c>
      <c r="BN72" s="199" t="s">
        <v>3047</v>
      </c>
      <c r="BO72" s="199">
        <v>0.33333333333333326</v>
      </c>
      <c r="BP72" s="199">
        <v>-0.25</v>
      </c>
      <c r="BQ72" s="199">
        <v>-0.33333333333333337</v>
      </c>
      <c r="BR72" s="199">
        <v>0</v>
      </c>
      <c r="BS72" s="256"/>
      <c r="BT72" s="199">
        <v>0</v>
      </c>
      <c r="BU72" s="199"/>
      <c r="BV72" s="199"/>
      <c r="BW72" s="199"/>
      <c r="BX72" s="199"/>
      <c r="BY72" s="199"/>
      <c r="BZ72" s="199"/>
      <c r="CA72" s="199"/>
      <c r="CB72" s="257"/>
      <c r="CC72" s="257"/>
      <c r="CD72" s="257"/>
      <c r="CE72" s="257"/>
      <c r="CF72" s="254"/>
      <c r="CG72" s="254"/>
      <c r="CH72" s="254"/>
      <c r="CI72" s="254"/>
      <c r="CJ72" s="254"/>
      <c r="CK72" s="254"/>
      <c r="CL72" s="254"/>
      <c r="CM72" s="254"/>
      <c r="CN72" s="254"/>
      <c r="CO72" s="254"/>
      <c r="CP72" s="72"/>
      <c r="CQ72" s="72"/>
      <c r="CR72" s="254"/>
      <c r="CS72" s="254"/>
      <c r="CU72" s="198" t="s">
        <v>3057</v>
      </c>
      <c r="CV72" s="199"/>
      <c r="CW72" s="199"/>
      <c r="CX72" s="199"/>
      <c r="CY72" s="199"/>
      <c r="CZ72" s="199"/>
      <c r="DA72" s="199"/>
      <c r="DB72" s="199"/>
      <c r="DC72" s="199"/>
      <c r="DD72" s="199"/>
      <c r="DE72" s="199"/>
      <c r="DF72" s="199"/>
      <c r="DG72" s="199" t="s">
        <v>3047</v>
      </c>
      <c r="DH72" s="199" t="s">
        <v>3047</v>
      </c>
      <c r="DI72" s="199" t="s">
        <v>3047</v>
      </c>
      <c r="DJ72" s="199" t="s">
        <v>3047</v>
      </c>
      <c r="DK72" s="199" t="s">
        <v>3047</v>
      </c>
      <c r="DL72" s="199">
        <v>-0.15625</v>
      </c>
      <c r="DM72" s="199">
        <v>0.18518518518518512</v>
      </c>
      <c r="DN72" s="199">
        <v>-0.375</v>
      </c>
      <c r="DO72" s="199">
        <v>0.48</v>
      </c>
      <c r="DP72" s="199"/>
      <c r="DQ72" s="199">
        <v>0.65540540540540548</v>
      </c>
      <c r="DR72" s="199"/>
      <c r="DS72" s="257"/>
      <c r="DT72" s="257"/>
      <c r="DU72" s="257"/>
      <c r="DV72" s="257"/>
      <c r="DW72" s="257"/>
      <c r="DX72" s="257"/>
      <c r="DY72" s="257"/>
      <c r="DZ72" s="257"/>
      <c r="EA72" s="257"/>
      <c r="EB72" s="257"/>
      <c r="EC72" s="254"/>
      <c r="ED72" s="254"/>
      <c r="EE72" s="254"/>
      <c r="EF72" s="254"/>
      <c r="EG72" s="254"/>
      <c r="EH72" s="254"/>
      <c r="EI72" s="254"/>
      <c r="EJ72" s="254"/>
      <c r="EK72" s="254"/>
      <c r="EL72" s="254"/>
      <c r="EM72" s="254"/>
      <c r="EN72" s="254"/>
      <c r="EO72" s="254"/>
      <c r="EP72" s="254"/>
      <c r="ER72" s="198" t="s">
        <v>3057</v>
      </c>
      <c r="ES72" s="199"/>
      <c r="ET72" s="199"/>
      <c r="EU72" s="199"/>
      <c r="EV72" s="199"/>
      <c r="EW72" s="199"/>
      <c r="EX72" s="199"/>
      <c r="EY72" s="199"/>
      <c r="EZ72" s="199"/>
      <c r="FA72" s="199"/>
      <c r="FB72" s="199"/>
      <c r="FC72" s="199"/>
      <c r="FD72" s="199" t="s">
        <v>3047</v>
      </c>
      <c r="FE72" s="199" t="s">
        <v>3047</v>
      </c>
      <c r="FF72" s="199" t="s">
        <v>3047</v>
      </c>
      <c r="FG72" s="199" t="s">
        <v>3047</v>
      </c>
      <c r="FH72" s="199" t="s">
        <v>3047</v>
      </c>
      <c r="FI72" s="199">
        <v>0.66666666666666674</v>
      </c>
      <c r="FJ72" s="199">
        <v>0.19999999999999996</v>
      </c>
      <c r="FK72" s="199">
        <v>-0.16666666666666663</v>
      </c>
      <c r="FL72" s="199">
        <v>0.5</v>
      </c>
      <c r="FM72" s="199"/>
      <c r="FN72" s="199">
        <v>-0.33333333333333337</v>
      </c>
      <c r="FO72" s="199" t="s">
        <v>3047</v>
      </c>
      <c r="FP72" s="199"/>
      <c r="FQ72" s="199"/>
      <c r="FR72" s="199"/>
      <c r="FS72" s="199"/>
      <c r="FT72" s="199"/>
      <c r="FU72" s="199"/>
      <c r="FV72" s="199"/>
      <c r="FW72" s="199"/>
      <c r="FX72" s="199"/>
      <c r="FY72" s="199"/>
      <c r="FZ72" s="254"/>
      <c r="GA72" s="254"/>
      <c r="GB72" s="254"/>
      <c r="GC72" s="254"/>
      <c r="GD72" s="254"/>
      <c r="GE72" s="254"/>
      <c r="GF72" s="254"/>
      <c r="GG72" s="254"/>
      <c r="GH72" s="254"/>
      <c r="GI72" s="254"/>
      <c r="GJ72" s="254"/>
      <c r="GK72" s="254"/>
      <c r="GL72" s="254"/>
      <c r="GM72" s="254"/>
      <c r="GO72" s="33" t="s">
        <v>3057</v>
      </c>
      <c r="GP72" s="199"/>
      <c r="GQ72" s="199"/>
      <c r="GR72" s="199"/>
      <c r="GS72" s="199"/>
      <c r="GT72" s="199"/>
      <c r="GU72" s="199"/>
      <c r="GV72" s="199"/>
      <c r="GW72" s="199"/>
      <c r="GX72" s="199"/>
      <c r="GY72" s="199"/>
      <c r="GZ72" s="199"/>
      <c r="HA72" s="199" t="s">
        <v>3047</v>
      </c>
      <c r="HB72" s="199" t="s">
        <v>3047</v>
      </c>
      <c r="HC72" s="199" t="s">
        <v>3047</v>
      </c>
      <c r="HD72" s="199" t="s">
        <v>3047</v>
      </c>
      <c r="HE72" s="199" t="s">
        <v>3047</v>
      </c>
      <c r="HF72" s="199">
        <v>0</v>
      </c>
      <c r="HG72" s="199">
        <v>-0.25</v>
      </c>
      <c r="HH72" s="199">
        <v>-0.45333333333333337</v>
      </c>
      <c r="HI72" s="199">
        <v>4.8780487804878092E-2</v>
      </c>
      <c r="HJ72" s="256"/>
      <c r="HK72" s="199">
        <v>0.45348837209302317</v>
      </c>
      <c r="HL72" s="259"/>
      <c r="HM72" s="199"/>
      <c r="HN72" s="199"/>
      <c r="HO72" s="199"/>
      <c r="HP72" s="199"/>
      <c r="HQ72" s="199"/>
      <c r="HR72" s="199"/>
      <c r="HS72" s="199"/>
      <c r="HT72" s="199"/>
      <c r="HU72" s="199"/>
      <c r="HV72" s="199"/>
      <c r="HW72" s="254"/>
      <c r="HX72" s="254"/>
      <c r="HY72" s="254"/>
      <c r="HZ72" s="254"/>
      <c r="IA72" s="254"/>
      <c r="IB72" s="254"/>
      <c r="IC72" s="254"/>
      <c r="ID72" s="254"/>
      <c r="IE72" s="254"/>
      <c r="IF72" s="254"/>
      <c r="IG72" s="254"/>
      <c r="IH72" s="254"/>
      <c r="II72" s="254"/>
      <c r="IJ72" s="254"/>
    </row>
    <row r="73" spans="1:244">
      <c r="A73" s="33" t="s">
        <v>2880</v>
      </c>
      <c r="Z73" s="199">
        <v>0.50000000000000022</v>
      </c>
      <c r="AA73" s="199">
        <v>0.33333333333333326</v>
      </c>
      <c r="AB73" s="199"/>
      <c r="AC73" s="199">
        <v>0.50000000000000022</v>
      </c>
      <c r="AD73" s="199">
        <v>0.33333333333333326</v>
      </c>
      <c r="AE73" s="199">
        <v>-0.24999999999999989</v>
      </c>
      <c r="AF73" s="199">
        <v>-0.33333333333333337</v>
      </c>
      <c r="AG73" s="199">
        <v>0</v>
      </c>
      <c r="AH73" s="199">
        <v>0</v>
      </c>
      <c r="AI73" s="254">
        <v>0.50000000000000022</v>
      </c>
      <c r="AJ73" s="254">
        <v>0.33333333333333326</v>
      </c>
      <c r="AK73" s="254">
        <v>0.1875</v>
      </c>
      <c r="AL73" s="254">
        <v>5.2631578947368363E-2</v>
      </c>
      <c r="AM73" s="262" t="s">
        <v>2915</v>
      </c>
      <c r="AN73" s="254">
        <v>0</v>
      </c>
      <c r="AO73" s="254">
        <v>0.75</v>
      </c>
      <c r="AP73" s="254">
        <v>-0.23809523809523814</v>
      </c>
      <c r="AQ73" s="254">
        <v>0.25</v>
      </c>
      <c r="AR73" s="254">
        <v>-0.19999999999999996</v>
      </c>
      <c r="AS73" s="254">
        <v>0.25</v>
      </c>
      <c r="AT73" s="254">
        <v>-0.15999999999999992</v>
      </c>
      <c r="AU73" s="255">
        <v>-4.7619047619047672E-2</v>
      </c>
      <c r="AV73" s="255">
        <v>0.50000000000000022</v>
      </c>
      <c r="AX73" s="33" t="s">
        <v>2880</v>
      </c>
      <c r="BW73" s="199">
        <v>0.10000000000000009</v>
      </c>
      <c r="BX73" s="199">
        <v>0.45454545454545459</v>
      </c>
      <c r="BY73" s="199"/>
      <c r="BZ73" s="199">
        <v>0.25</v>
      </c>
      <c r="CA73" s="199">
        <v>0.19999999999999996</v>
      </c>
      <c r="CB73" s="257">
        <v>-0.16666666666666663</v>
      </c>
      <c r="CC73" s="257">
        <v>-0.30000000000000004</v>
      </c>
      <c r="CD73" s="257">
        <v>0</v>
      </c>
      <c r="CE73" s="257">
        <v>-0.1428571428571429</v>
      </c>
      <c r="CF73" s="254">
        <v>0.66666666666666674</v>
      </c>
      <c r="CG73" s="254">
        <v>0.39999999999999991</v>
      </c>
      <c r="CH73" s="254">
        <v>0.14285714285714279</v>
      </c>
      <c r="CI73" s="254">
        <v>-0.73750000000000004</v>
      </c>
      <c r="CJ73" s="262" t="s">
        <v>2915</v>
      </c>
      <c r="CK73" s="254">
        <v>0</v>
      </c>
      <c r="CL73" s="254">
        <v>0.19999999999999996</v>
      </c>
      <c r="CM73" s="254">
        <v>0</v>
      </c>
      <c r="CN73" s="254">
        <v>0.33333333333333326</v>
      </c>
      <c r="CO73" s="254">
        <v>-0.5</v>
      </c>
      <c r="CP73" s="72">
        <v>1</v>
      </c>
      <c r="CQ73" s="72">
        <v>-0.25</v>
      </c>
      <c r="CR73" s="254">
        <v>-0.16666666666666663</v>
      </c>
      <c r="CS73" s="254">
        <v>1</v>
      </c>
      <c r="CU73" s="33" t="s">
        <v>2880</v>
      </c>
      <c r="DT73" s="257">
        <v>0.66666666666666674</v>
      </c>
      <c r="DU73" s="257">
        <v>-0.5</v>
      </c>
      <c r="DV73" s="257"/>
      <c r="DW73" s="257">
        <v>-9.9999999999999978E-2</v>
      </c>
      <c r="DX73" s="257">
        <v>0.55555555555555558</v>
      </c>
      <c r="DY73" s="257">
        <v>-0.1428571428571429</v>
      </c>
      <c r="DZ73" s="257">
        <v>-0.33333333333333337</v>
      </c>
      <c r="EA73" s="257">
        <v>0.125</v>
      </c>
      <c r="EB73" s="257">
        <v>-0.11111111111111116</v>
      </c>
      <c r="EC73" s="254">
        <v>0.5</v>
      </c>
      <c r="ED73" s="254">
        <v>0.66666666666666674</v>
      </c>
      <c r="EE73" s="254">
        <v>0.19999999999999996</v>
      </c>
      <c r="EF73" s="254">
        <v>0</v>
      </c>
      <c r="EG73" s="262" t="s">
        <v>2915</v>
      </c>
      <c r="EH73" s="254">
        <v>0.19999999999999996</v>
      </c>
      <c r="EI73" s="254">
        <v>-0.16666666666666663</v>
      </c>
      <c r="EJ73" s="254">
        <v>0.39999999999999991</v>
      </c>
      <c r="EK73" s="254">
        <v>0.14285714285714279</v>
      </c>
      <c r="EL73" s="254">
        <v>-0.25</v>
      </c>
      <c r="EM73" s="254">
        <v>0.33333333333333326</v>
      </c>
      <c r="EN73" s="254">
        <v>-0.25</v>
      </c>
      <c r="EO73" s="254">
        <v>-0.16666666666666663</v>
      </c>
      <c r="EP73" s="254">
        <v>0</v>
      </c>
      <c r="ER73" s="33" t="s">
        <v>2880</v>
      </c>
      <c r="FQ73" s="199">
        <v>0.28571428571428581</v>
      </c>
      <c r="FR73" s="199">
        <v>-0.11111111111111116</v>
      </c>
      <c r="FS73" s="199"/>
      <c r="FT73" s="199">
        <v>0.5</v>
      </c>
      <c r="FU73" s="199">
        <v>0.33333333333333326</v>
      </c>
      <c r="FV73" s="199">
        <v>-0.25</v>
      </c>
      <c r="FW73" s="199">
        <v>-0.33333333333333337</v>
      </c>
      <c r="FX73" s="199">
        <v>0</v>
      </c>
      <c r="FY73" s="199">
        <v>0</v>
      </c>
      <c r="FZ73" s="254">
        <v>0.75</v>
      </c>
      <c r="GA73" s="254">
        <v>0.35714285714285721</v>
      </c>
      <c r="GB73" s="254">
        <v>0.15789473684210531</v>
      </c>
      <c r="GC73" s="254">
        <v>9.0909090909090828E-2</v>
      </c>
      <c r="GD73" s="262" t="s">
        <v>2915</v>
      </c>
      <c r="GE73" s="254">
        <v>0</v>
      </c>
      <c r="GF73" s="254">
        <v>0</v>
      </c>
      <c r="GG73" s="254">
        <v>-0.19999999999999996</v>
      </c>
      <c r="GH73" s="254">
        <v>0.25</v>
      </c>
      <c r="GI73" s="254">
        <v>0.19999999999999996</v>
      </c>
      <c r="GJ73" s="254">
        <v>0.16666666666666674</v>
      </c>
      <c r="GK73" s="254">
        <v>-0.2857142857142857</v>
      </c>
      <c r="GL73" s="254">
        <v>0</v>
      </c>
      <c r="GM73" s="254">
        <v>0.5</v>
      </c>
      <c r="GO73" s="33" t="s">
        <v>2880</v>
      </c>
      <c r="HN73" s="199">
        <v>0.75</v>
      </c>
      <c r="HO73" s="199">
        <v>0.14285714285714279</v>
      </c>
      <c r="HP73" s="199"/>
      <c r="HQ73" s="199">
        <v>0</v>
      </c>
      <c r="HR73" s="199">
        <v>0.25</v>
      </c>
      <c r="HS73" s="199">
        <v>-0.19999999999999996</v>
      </c>
      <c r="HT73" s="199">
        <v>-0.5</v>
      </c>
      <c r="HU73" s="199">
        <v>0</v>
      </c>
      <c r="HV73" s="199">
        <v>0</v>
      </c>
      <c r="HW73" s="254">
        <v>1</v>
      </c>
      <c r="HX73" s="254">
        <v>0.25</v>
      </c>
      <c r="HY73" s="254">
        <v>0</v>
      </c>
      <c r="HZ73" s="254">
        <v>0</v>
      </c>
      <c r="IA73" s="262" t="s">
        <v>2915</v>
      </c>
      <c r="IB73" s="254">
        <v>0.19999999999999996</v>
      </c>
      <c r="IC73" s="254">
        <v>0</v>
      </c>
      <c r="ID73" s="254">
        <v>0.16666666666666674</v>
      </c>
      <c r="IE73" s="254">
        <v>0.4285714285714286</v>
      </c>
      <c r="IF73" s="254">
        <v>-0.6</v>
      </c>
      <c r="IG73" s="254">
        <v>0</v>
      </c>
      <c r="IH73" s="254">
        <v>0.5</v>
      </c>
      <c r="II73" s="254">
        <v>-0.33333333333333337</v>
      </c>
      <c r="IJ73" s="254">
        <v>4</v>
      </c>
    </row>
    <row r="74" spans="1:244">
      <c r="A74" s="33" t="s">
        <v>3058</v>
      </c>
      <c r="B74" s="263"/>
      <c r="C74" s="264"/>
      <c r="D74" s="253"/>
      <c r="E74" s="264"/>
      <c r="F74" s="264"/>
      <c r="G74" s="265"/>
      <c r="H74" s="199" t="s">
        <v>3047</v>
      </c>
      <c r="I74" s="199" t="s">
        <v>3047</v>
      </c>
      <c r="J74" s="199" t="s">
        <v>3047</v>
      </c>
      <c r="K74" s="199" t="s">
        <v>3047</v>
      </c>
      <c r="L74" s="199" t="s">
        <v>3047</v>
      </c>
      <c r="M74" s="199" t="s">
        <v>3047</v>
      </c>
      <c r="N74" s="199" t="s">
        <v>3047</v>
      </c>
      <c r="O74" s="199" t="s">
        <v>3047</v>
      </c>
      <c r="P74" s="199" t="s">
        <v>3047</v>
      </c>
      <c r="Q74" s="199" t="s">
        <v>3047</v>
      </c>
      <c r="R74" s="199" t="s">
        <v>3047</v>
      </c>
      <c r="S74" s="199" t="s">
        <v>3047</v>
      </c>
      <c r="T74" s="199" t="s">
        <v>3047</v>
      </c>
      <c r="U74" s="199" t="s">
        <v>3047</v>
      </c>
      <c r="V74" s="199"/>
      <c r="W74" s="199" t="s">
        <v>3047</v>
      </c>
      <c r="X74" s="199"/>
      <c r="Y74" s="199"/>
      <c r="Z74" s="199"/>
      <c r="AA74" s="199"/>
      <c r="AB74" s="199"/>
      <c r="AC74" s="199"/>
      <c r="AD74" s="199"/>
      <c r="AE74" s="199"/>
      <c r="AF74" s="199"/>
      <c r="AG74" s="199"/>
      <c r="AH74" s="199"/>
      <c r="AI74" s="254"/>
      <c r="AJ74" s="254"/>
      <c r="AK74" s="254"/>
      <c r="AL74" s="254"/>
      <c r="AM74" s="254"/>
      <c r="AN74" s="254"/>
      <c r="AO74" s="254"/>
      <c r="AP74" s="254"/>
      <c r="AQ74" s="254"/>
      <c r="AR74" s="254"/>
      <c r="AS74" s="254"/>
      <c r="AT74" s="254"/>
      <c r="AU74" s="255"/>
      <c r="AV74" s="255"/>
      <c r="AX74" s="33" t="s">
        <v>3058</v>
      </c>
      <c r="AY74" s="199"/>
      <c r="AZ74" s="199"/>
      <c r="BA74" s="199"/>
      <c r="BB74" s="199"/>
      <c r="BC74" s="199"/>
      <c r="BD74" s="199"/>
      <c r="BE74" s="199" t="s">
        <v>3047</v>
      </c>
      <c r="BF74" s="199" t="s">
        <v>3047</v>
      </c>
      <c r="BG74" s="199" t="s">
        <v>3047</v>
      </c>
      <c r="BH74" s="199" t="s">
        <v>3047</v>
      </c>
      <c r="BI74" s="199" t="s">
        <v>3047</v>
      </c>
      <c r="BJ74" s="199" t="s">
        <v>3047</v>
      </c>
      <c r="BK74" s="199" t="s">
        <v>3047</v>
      </c>
      <c r="BL74" s="199" t="s">
        <v>3047</v>
      </c>
      <c r="BM74" s="199" t="s">
        <v>3047</v>
      </c>
      <c r="BN74" s="199" t="s">
        <v>3047</v>
      </c>
      <c r="BO74" s="199" t="s">
        <v>3047</v>
      </c>
      <c r="BP74" s="199" t="s">
        <v>3047</v>
      </c>
      <c r="BQ74" s="199" t="s">
        <v>3047</v>
      </c>
      <c r="BR74" s="199" t="s">
        <v>3047</v>
      </c>
      <c r="BS74" s="256"/>
      <c r="BT74" s="199" t="s">
        <v>3047</v>
      </c>
      <c r="BU74" s="199"/>
      <c r="BV74" s="199"/>
      <c r="BW74" s="199"/>
      <c r="BX74" s="199"/>
      <c r="BY74" s="199"/>
      <c r="BZ74" s="199"/>
      <c r="CA74" s="199"/>
      <c r="CB74" s="257"/>
      <c r="CC74" s="257"/>
      <c r="CD74" s="257"/>
      <c r="CE74" s="257"/>
      <c r="CF74" s="254"/>
      <c r="CG74" s="254"/>
      <c r="CH74" s="254"/>
      <c r="CI74" s="254"/>
      <c r="CJ74" s="254"/>
      <c r="CK74" s="254"/>
      <c r="CL74" s="254"/>
      <c r="CM74" s="254"/>
      <c r="CN74" s="254"/>
      <c r="CO74" s="254"/>
      <c r="CP74" s="72"/>
      <c r="CQ74" s="72"/>
      <c r="CR74" s="254"/>
      <c r="CS74" s="254"/>
      <c r="CU74" s="198" t="s">
        <v>3058</v>
      </c>
      <c r="DT74" s="257"/>
      <c r="DU74" s="257"/>
      <c r="DV74" s="257"/>
      <c r="DW74" s="257"/>
      <c r="DX74" s="257"/>
      <c r="DY74" s="257"/>
      <c r="DZ74" s="257"/>
      <c r="EA74" s="257"/>
      <c r="EB74" s="257"/>
      <c r="EC74" s="254"/>
      <c r="ED74" s="254"/>
      <c r="EE74" s="254"/>
      <c r="EF74" s="254"/>
      <c r="EG74" s="254"/>
      <c r="EH74" s="254"/>
      <c r="EI74" s="254"/>
      <c r="EJ74" s="254"/>
      <c r="EK74" s="254"/>
      <c r="EL74" s="254"/>
      <c r="EM74" s="254"/>
      <c r="EN74" s="254"/>
      <c r="EO74" s="254"/>
      <c r="EP74" s="254"/>
      <c r="ER74" s="198" t="s">
        <v>3058</v>
      </c>
      <c r="FQ74" s="199"/>
      <c r="FR74" s="199"/>
      <c r="FS74" s="199"/>
      <c r="FT74" s="199"/>
      <c r="FU74" s="199"/>
      <c r="FV74" s="199"/>
      <c r="FW74" s="199"/>
      <c r="FX74" s="199"/>
      <c r="FY74" s="199"/>
      <c r="FZ74" s="254"/>
      <c r="GA74" s="254"/>
      <c r="GB74" s="254"/>
      <c r="GC74" s="254"/>
      <c r="GD74" s="254"/>
      <c r="GE74" s="254"/>
      <c r="GF74" s="254"/>
      <c r="GG74" s="254"/>
      <c r="GH74" s="254"/>
      <c r="GI74" s="254"/>
      <c r="GJ74" s="254"/>
      <c r="GK74" s="254"/>
      <c r="GL74" s="254"/>
      <c r="GM74" s="254"/>
      <c r="GO74" s="198" t="s">
        <v>3058</v>
      </c>
      <c r="HN74" s="199"/>
      <c r="HO74" s="199"/>
      <c r="HP74" s="199"/>
      <c r="HQ74" s="199"/>
      <c r="HR74" s="199"/>
      <c r="HS74" s="199"/>
      <c r="HT74" s="199"/>
      <c r="HU74" s="199"/>
      <c r="HV74" s="199"/>
      <c r="HW74" s="254"/>
      <c r="HX74" s="254"/>
      <c r="HY74" s="254"/>
      <c r="HZ74" s="254"/>
      <c r="IA74" s="254"/>
      <c r="IB74" s="254"/>
      <c r="IC74" s="254"/>
      <c r="ID74" s="254"/>
      <c r="IE74" s="254"/>
      <c r="IF74" s="254"/>
      <c r="IG74" s="254"/>
      <c r="IH74" s="254"/>
      <c r="II74" s="254"/>
      <c r="IJ74" s="254"/>
    </row>
    <row r="75" spans="1:244">
      <c r="A75" s="33" t="s">
        <v>3059</v>
      </c>
      <c r="B75" s="199">
        <v>-0.12408759124087576</v>
      </c>
      <c r="C75" s="199">
        <v>-4.0000000000000036E-2</v>
      </c>
      <c r="D75" s="199" t="s">
        <v>3047</v>
      </c>
      <c r="E75" s="199" t="s">
        <v>3047</v>
      </c>
      <c r="F75" s="199" t="s">
        <v>3047</v>
      </c>
      <c r="G75" s="199" t="s">
        <v>3047</v>
      </c>
      <c r="H75" s="199" t="s">
        <v>3047</v>
      </c>
      <c r="I75" s="199" t="s">
        <v>3047</v>
      </c>
      <c r="J75" s="199" t="s">
        <v>3047</v>
      </c>
      <c r="K75" s="199" t="s">
        <v>3047</v>
      </c>
      <c r="L75" s="199" t="s">
        <v>3047</v>
      </c>
      <c r="M75" s="199" t="s">
        <v>3047</v>
      </c>
      <c r="N75" s="199" t="s">
        <v>3047</v>
      </c>
      <c r="O75" s="199" t="s">
        <v>3047</v>
      </c>
      <c r="P75" s="199" t="s">
        <v>3047</v>
      </c>
      <c r="Q75" s="199" t="s">
        <v>3047</v>
      </c>
      <c r="R75" s="199" t="s">
        <v>3047</v>
      </c>
      <c r="S75" s="199">
        <v>0</v>
      </c>
      <c r="U75" s="199" t="s">
        <v>3047</v>
      </c>
      <c r="V75" s="199"/>
      <c r="W75" s="199" t="s">
        <v>3047</v>
      </c>
      <c r="X75" s="199">
        <v>0.28205128205128216</v>
      </c>
      <c r="Y75" s="199">
        <v>5.3333333333333233E-2</v>
      </c>
      <c r="Z75" s="199">
        <v>0</v>
      </c>
      <c r="AA75" s="199">
        <v>0.58227848101265822</v>
      </c>
      <c r="AB75" s="199"/>
      <c r="AC75" s="199">
        <v>-0.1399999999999999</v>
      </c>
      <c r="AD75" s="199">
        <v>-6.9767441860465129E-2</v>
      </c>
      <c r="AE75" s="199">
        <v>2.5</v>
      </c>
      <c r="AF75" s="199">
        <v>0</v>
      </c>
      <c r="AG75" s="199">
        <v>-0.7142857142857143</v>
      </c>
      <c r="AH75" s="199">
        <v>0</v>
      </c>
      <c r="AI75" s="254">
        <v>-0.24999999999999989</v>
      </c>
      <c r="AJ75" s="254">
        <v>0.25</v>
      </c>
      <c r="AK75" s="254">
        <v>0</v>
      </c>
      <c r="AL75" s="254">
        <v>6.6666666666666652E-2</v>
      </c>
      <c r="AM75" s="254">
        <v>0.125</v>
      </c>
      <c r="AN75" s="254">
        <v>-8.8888888888888906E-2</v>
      </c>
      <c r="AO75" s="254">
        <v>2.8414634146341462</v>
      </c>
      <c r="AP75" s="254">
        <v>-0.75492063492063499</v>
      </c>
      <c r="AQ75" s="254">
        <v>-0.63730569948186533</v>
      </c>
      <c r="AR75" s="254">
        <v>1.3142857142857145</v>
      </c>
      <c r="AS75" s="254">
        <v>-0.56790123456790131</v>
      </c>
      <c r="AT75" s="254">
        <v>0.25714285714285712</v>
      </c>
      <c r="AU75" s="255">
        <v>-0.26136363636363646</v>
      </c>
      <c r="AV75" s="255">
        <v>1.0384615384615388</v>
      </c>
      <c r="AX75" s="33" t="s">
        <v>3059</v>
      </c>
      <c r="AY75" s="199">
        <v>-6.25E-2</v>
      </c>
      <c r="AZ75" s="199">
        <v>-0.19999999999999996</v>
      </c>
      <c r="BA75" s="199" t="s">
        <v>3047</v>
      </c>
      <c r="BB75" s="199" t="s">
        <v>3047</v>
      </c>
      <c r="BC75" s="199" t="s">
        <v>3047</v>
      </c>
      <c r="BD75" s="199" t="s">
        <v>3047</v>
      </c>
      <c r="BE75" s="199" t="s">
        <v>3047</v>
      </c>
      <c r="BF75" s="199" t="s">
        <v>3047</v>
      </c>
      <c r="BG75" s="199" t="s">
        <v>3047</v>
      </c>
      <c r="BH75" s="199" t="s">
        <v>3047</v>
      </c>
      <c r="BI75" s="199" t="s">
        <v>3047</v>
      </c>
      <c r="BJ75" s="199" t="s">
        <v>3047</v>
      </c>
      <c r="BK75" s="199" t="s">
        <v>3047</v>
      </c>
      <c r="BL75" s="199" t="s">
        <v>3047</v>
      </c>
      <c r="BM75" s="199" t="s">
        <v>3047</v>
      </c>
      <c r="BN75" s="199" t="s">
        <v>3047</v>
      </c>
      <c r="BO75" s="199" t="s">
        <v>3047</v>
      </c>
      <c r="BP75" s="199">
        <v>0.5</v>
      </c>
      <c r="BQ75" s="199" t="s">
        <v>3047</v>
      </c>
      <c r="BR75" s="199" t="s">
        <v>3047</v>
      </c>
      <c r="BS75" s="256"/>
      <c r="BT75" s="199" t="s">
        <v>3047</v>
      </c>
      <c r="BU75" s="199">
        <v>0</v>
      </c>
      <c r="BV75" s="199">
        <v>0.66666666666666674</v>
      </c>
      <c r="BW75" s="199">
        <v>-0.30000000000000004</v>
      </c>
      <c r="BX75" s="199">
        <v>1.8571428571428572</v>
      </c>
      <c r="BY75" s="199"/>
      <c r="BZ75" s="199">
        <v>-0.6</v>
      </c>
      <c r="CA75" s="199">
        <v>0.125</v>
      </c>
      <c r="CB75" s="257">
        <v>-0.22222222222222221</v>
      </c>
      <c r="CC75" s="257">
        <v>3.2857142857142856</v>
      </c>
      <c r="CD75" s="257">
        <v>-0.83333333333333337</v>
      </c>
      <c r="CE75" s="257">
        <v>0</v>
      </c>
      <c r="CF75" s="254">
        <v>-0.15000000000000002</v>
      </c>
      <c r="CG75" s="254">
        <v>8.2352941176470518E-2</v>
      </c>
      <c r="CH75" s="254">
        <v>8.6956521739130377E-2</v>
      </c>
      <c r="CI75" s="254">
        <v>-0.16000000000000003</v>
      </c>
      <c r="CJ75" s="254">
        <v>0.19047619047619047</v>
      </c>
      <c r="CK75" s="254">
        <v>-0.14400000000000002</v>
      </c>
      <c r="CL75" s="254">
        <v>0.2850467289719627</v>
      </c>
      <c r="CM75" s="254">
        <v>0</v>
      </c>
      <c r="CN75" s="254">
        <v>2.6363636363636362</v>
      </c>
      <c r="CO75" s="254">
        <v>-0.19999999999999996</v>
      </c>
      <c r="CP75" s="72">
        <v>0</v>
      </c>
      <c r="CQ75" s="72">
        <v>0.25</v>
      </c>
      <c r="CR75" s="254">
        <v>-0.18300000000000005</v>
      </c>
      <c r="CS75" s="254">
        <v>-8.2007343941248423E-2</v>
      </c>
      <c r="CU75" s="198" t="s">
        <v>3059</v>
      </c>
      <c r="CV75" s="199">
        <v>1.5</v>
      </c>
      <c r="CW75" s="199">
        <v>-0.33333333333333337</v>
      </c>
      <c r="CX75" s="199" t="s">
        <v>3047</v>
      </c>
      <c r="CY75" s="199" t="s">
        <v>3047</v>
      </c>
      <c r="CZ75" s="199" t="s">
        <v>3047</v>
      </c>
      <c r="DA75" s="199" t="s">
        <v>3047</v>
      </c>
      <c r="DB75" s="199" t="s">
        <v>3047</v>
      </c>
      <c r="DC75" s="199" t="s">
        <v>3047</v>
      </c>
      <c r="DD75" s="199" t="s">
        <v>3047</v>
      </c>
      <c r="DE75" s="199" t="s">
        <v>3047</v>
      </c>
      <c r="DF75" s="199" t="s">
        <v>3047</v>
      </c>
      <c r="DG75" s="199" t="s">
        <v>3047</v>
      </c>
      <c r="DH75" s="199" t="s">
        <v>3047</v>
      </c>
      <c r="DI75" s="199" t="s">
        <v>3047</v>
      </c>
      <c r="DJ75" s="199" t="s">
        <v>3047</v>
      </c>
      <c r="DK75" s="199" t="s">
        <v>3047</v>
      </c>
      <c r="DL75" s="199" t="s">
        <v>3047</v>
      </c>
      <c r="DM75" s="199">
        <v>0</v>
      </c>
      <c r="DN75" s="199" t="s">
        <v>3047</v>
      </c>
      <c r="DO75" s="199" t="s">
        <v>3047</v>
      </c>
      <c r="DP75" s="199"/>
      <c r="DQ75" s="199" t="s">
        <v>3047</v>
      </c>
      <c r="DR75" s="199">
        <v>0.25</v>
      </c>
      <c r="DS75" s="257">
        <v>-0.19999999999999996</v>
      </c>
      <c r="DT75" s="257">
        <v>0</v>
      </c>
      <c r="DU75" s="257">
        <v>1.5</v>
      </c>
      <c r="DV75" s="257"/>
      <c r="DW75" s="257">
        <v>0</v>
      </c>
      <c r="DX75" s="257">
        <v>0</v>
      </c>
      <c r="DY75" s="257">
        <v>0.33333333333333326</v>
      </c>
      <c r="DZ75" s="257">
        <v>0</v>
      </c>
      <c r="EA75" s="257">
        <v>0</v>
      </c>
      <c r="EB75" s="257">
        <v>0</v>
      </c>
      <c r="EC75" s="254">
        <v>0</v>
      </c>
      <c r="ED75" s="254">
        <v>0</v>
      </c>
      <c r="EE75" s="254">
        <v>0</v>
      </c>
      <c r="EF75" s="254">
        <v>-0.7</v>
      </c>
      <c r="EG75" s="254">
        <v>2.3333333333333335</v>
      </c>
      <c r="EH75" s="254">
        <v>0</v>
      </c>
      <c r="EI75" s="254">
        <v>0</v>
      </c>
      <c r="EJ75" s="254">
        <v>0</v>
      </c>
      <c r="EK75" s="254">
        <v>-0.25</v>
      </c>
      <c r="EL75" s="254">
        <v>-0.53333333333333333</v>
      </c>
      <c r="EM75" s="254">
        <v>7.1428571428571397E-2</v>
      </c>
      <c r="EN75" s="254">
        <v>-0.33333333333333337</v>
      </c>
      <c r="EO75" s="254">
        <v>0</v>
      </c>
      <c r="EP75" s="254">
        <v>0.60000000000000009</v>
      </c>
      <c r="ER75" s="198" t="s">
        <v>3059</v>
      </c>
      <c r="ES75" s="199">
        <v>1.1666666666666665</v>
      </c>
      <c r="ET75" s="199">
        <v>-0.23076923076923073</v>
      </c>
      <c r="EU75" s="199" t="s">
        <v>3047</v>
      </c>
      <c r="EV75" s="199" t="s">
        <v>3047</v>
      </c>
      <c r="EW75" s="199" t="s">
        <v>3047</v>
      </c>
      <c r="EX75" s="199" t="s">
        <v>3047</v>
      </c>
      <c r="EY75" s="199" t="s">
        <v>3047</v>
      </c>
      <c r="EZ75" s="199" t="s">
        <v>3047</v>
      </c>
      <c r="FA75" s="199" t="s">
        <v>3047</v>
      </c>
      <c r="FB75" s="199" t="s">
        <v>3047</v>
      </c>
      <c r="FC75" s="199" t="s">
        <v>3047</v>
      </c>
      <c r="FD75" s="199" t="s">
        <v>3047</v>
      </c>
      <c r="FE75" s="199" t="s">
        <v>3047</v>
      </c>
      <c r="FF75" s="199" t="s">
        <v>3047</v>
      </c>
      <c r="FG75" s="199" t="s">
        <v>3047</v>
      </c>
      <c r="FH75" s="199" t="s">
        <v>3047</v>
      </c>
      <c r="FI75" s="199" t="s">
        <v>3047</v>
      </c>
      <c r="FJ75" s="199">
        <v>0.2</v>
      </c>
      <c r="FK75" s="199" t="s">
        <v>3047</v>
      </c>
      <c r="FL75" s="199" t="s">
        <v>3047</v>
      </c>
      <c r="FM75" s="199"/>
      <c r="FN75" s="199" t="s">
        <v>3047</v>
      </c>
      <c r="FO75" s="199">
        <v>0.5</v>
      </c>
      <c r="FP75" s="199">
        <v>-0.33333333333333337</v>
      </c>
      <c r="FQ75" s="199">
        <v>0</v>
      </c>
      <c r="FR75" s="199">
        <v>0</v>
      </c>
      <c r="FS75" s="199"/>
      <c r="FT75" s="199">
        <v>0.19999999999999996</v>
      </c>
      <c r="FU75" s="199">
        <v>0.16666666666666674</v>
      </c>
      <c r="FV75" s="199">
        <v>1.8571428571428572</v>
      </c>
      <c r="FW75" s="199">
        <v>0</v>
      </c>
      <c r="FX75" s="199">
        <v>0</v>
      </c>
      <c r="FY75" s="199">
        <v>0</v>
      </c>
      <c r="FZ75" s="254">
        <v>-0.67500000000000004</v>
      </c>
      <c r="GA75" s="254">
        <v>7.6923076923076872E-2</v>
      </c>
      <c r="GB75" s="254">
        <v>-0.1428571428571429</v>
      </c>
      <c r="GC75" s="254">
        <v>4</v>
      </c>
      <c r="GD75" s="254">
        <v>-0.81666666666666665</v>
      </c>
      <c r="GE75" s="254">
        <v>1.7272727272727271</v>
      </c>
      <c r="GF75" s="254">
        <v>0</v>
      </c>
      <c r="GG75" s="254">
        <v>0</v>
      </c>
      <c r="GH75" s="254">
        <v>-0.6</v>
      </c>
      <c r="GI75" s="254">
        <v>0.125</v>
      </c>
      <c r="GJ75" s="254">
        <v>0.4814814814814814</v>
      </c>
      <c r="GK75" s="254">
        <v>0</v>
      </c>
      <c r="GL75" s="254">
        <v>0</v>
      </c>
      <c r="GM75" s="254">
        <v>0.25</v>
      </c>
      <c r="GO75" s="33" t="s">
        <v>3059</v>
      </c>
      <c r="GP75" s="199">
        <v>6.5</v>
      </c>
      <c r="GQ75" s="199">
        <v>-0.85866666666666669</v>
      </c>
      <c r="GR75" s="199" t="s">
        <v>3047</v>
      </c>
      <c r="GS75" s="199" t="s">
        <v>3047</v>
      </c>
      <c r="GT75" s="199" t="s">
        <v>3047</v>
      </c>
      <c r="GU75" s="199" t="s">
        <v>3047</v>
      </c>
      <c r="GV75" s="199" t="s">
        <v>3047</v>
      </c>
      <c r="GW75" s="199" t="s">
        <v>3047</v>
      </c>
      <c r="GX75" s="199" t="s">
        <v>3047</v>
      </c>
      <c r="GY75" s="199" t="s">
        <v>3047</v>
      </c>
      <c r="GZ75" s="199" t="s">
        <v>3047</v>
      </c>
      <c r="HA75" s="199" t="s">
        <v>3047</v>
      </c>
      <c r="HB75" s="199" t="s">
        <v>3047</v>
      </c>
      <c r="HC75" s="199" t="s">
        <v>3047</v>
      </c>
      <c r="HD75" s="199" t="s">
        <v>3047</v>
      </c>
      <c r="HE75" s="199" t="s">
        <v>3047</v>
      </c>
      <c r="HF75" s="199" t="s">
        <v>3047</v>
      </c>
      <c r="HG75" s="199">
        <v>-0.33333333333333337</v>
      </c>
      <c r="HH75" s="199" t="s">
        <v>3047</v>
      </c>
      <c r="HI75" s="199" t="s">
        <v>3047</v>
      </c>
      <c r="HJ75" s="256"/>
      <c r="HK75" s="199" t="s">
        <v>3047</v>
      </c>
      <c r="HL75" s="259">
        <v>-0.28000000000000003</v>
      </c>
      <c r="HM75" s="199">
        <v>4.1666666666666741E-2</v>
      </c>
      <c r="HN75" s="199"/>
      <c r="HO75" s="199">
        <v>-0.19999999999999996</v>
      </c>
      <c r="HP75" s="199"/>
      <c r="HQ75" s="199">
        <v>0.125</v>
      </c>
      <c r="HR75" s="199">
        <v>-3.703703703703709E-2</v>
      </c>
      <c r="HS75" s="199">
        <v>0.53846153846153855</v>
      </c>
      <c r="HT75" s="199">
        <v>0</v>
      </c>
      <c r="HU75" s="199">
        <v>0</v>
      </c>
      <c r="HV75" s="199">
        <v>-0.66666666666666674</v>
      </c>
      <c r="HW75" s="254">
        <v>1.25</v>
      </c>
      <c r="HX75" s="254">
        <v>0</v>
      </c>
      <c r="HY75" s="254">
        <v>0.33333333333333326</v>
      </c>
      <c r="HZ75" s="254">
        <v>-0.58333333333333326</v>
      </c>
      <c r="IA75" s="254">
        <v>0.8</v>
      </c>
      <c r="IB75" s="254">
        <v>0.33333333333333326</v>
      </c>
      <c r="IC75" s="254">
        <v>0</v>
      </c>
      <c r="ID75" s="254">
        <v>0</v>
      </c>
      <c r="IE75" s="254">
        <v>-0.25</v>
      </c>
      <c r="IF75" s="254">
        <v>-0.66666666666666674</v>
      </c>
      <c r="IG75" s="254">
        <v>0.29333333333333322</v>
      </c>
      <c r="IH75" s="254">
        <v>0.54639175257731964</v>
      </c>
      <c r="II75" s="254">
        <v>0</v>
      </c>
      <c r="IJ75" s="254">
        <v>0</v>
      </c>
    </row>
    <row r="76" spans="1:244">
      <c r="A76" s="33" t="s">
        <v>3060</v>
      </c>
      <c r="B76" s="199">
        <v>1.4</v>
      </c>
      <c r="C76" s="199">
        <v>-0.58333333333333326</v>
      </c>
      <c r="D76" s="199">
        <v>0.19999999999999996</v>
      </c>
      <c r="E76" s="199" t="s">
        <v>3047</v>
      </c>
      <c r="F76" s="199" t="s">
        <v>3047</v>
      </c>
      <c r="G76" s="199" t="s">
        <v>3047</v>
      </c>
      <c r="H76" s="199" t="s">
        <v>3047</v>
      </c>
      <c r="I76" s="199" t="s">
        <v>3047</v>
      </c>
      <c r="J76" s="199" t="s">
        <v>3047</v>
      </c>
      <c r="K76" s="199" t="s">
        <v>3047</v>
      </c>
      <c r="L76" s="199" t="s">
        <v>3047</v>
      </c>
      <c r="M76" s="199" t="s">
        <v>3047</v>
      </c>
      <c r="N76" s="199" t="s">
        <v>3047</v>
      </c>
      <c r="O76" s="199" t="s">
        <v>3047</v>
      </c>
      <c r="P76" s="199" t="s">
        <v>3047</v>
      </c>
      <c r="Q76" s="199" t="s">
        <v>3047</v>
      </c>
      <c r="R76" s="199" t="s">
        <v>3047</v>
      </c>
      <c r="S76" s="199">
        <v>0.3333333333333337</v>
      </c>
      <c r="T76" s="199" t="s">
        <v>3047</v>
      </c>
      <c r="U76" s="199" t="s">
        <v>3047</v>
      </c>
      <c r="V76" s="199"/>
      <c r="W76" s="199">
        <v>0</v>
      </c>
      <c r="X76" s="199">
        <v>0</v>
      </c>
      <c r="Y76" s="199">
        <v>0</v>
      </c>
      <c r="Z76" s="199"/>
      <c r="AA76" s="199"/>
      <c r="AB76" s="199">
        <v>3.5940803382663811E-2</v>
      </c>
      <c r="AC76" s="199">
        <v>-9.0909090909090828E-2</v>
      </c>
      <c r="AD76" s="199">
        <v>-6.9767441860465129E-2</v>
      </c>
      <c r="AE76" s="199">
        <v>-0.64</v>
      </c>
      <c r="AF76" s="199">
        <v>0.51388888888888906</v>
      </c>
      <c r="AG76" s="199">
        <v>-0.43119266055045868</v>
      </c>
      <c r="AH76" s="199">
        <v>0.12903225806451601</v>
      </c>
      <c r="AI76" s="254">
        <v>-0.27142857142857135</v>
      </c>
      <c r="AJ76" s="254">
        <v>-0.41176470588235292</v>
      </c>
      <c r="AK76" s="254">
        <v>1.7333333333333334</v>
      </c>
      <c r="AL76" s="254">
        <v>0</v>
      </c>
      <c r="AM76" s="254">
        <v>0</v>
      </c>
      <c r="AN76" s="254">
        <v>-0.12195121951219523</v>
      </c>
      <c r="AO76" s="254">
        <v>3.921875</v>
      </c>
      <c r="AP76" s="254">
        <v>-0.50617283950617287</v>
      </c>
      <c r="AQ76" s="254">
        <v>-5.7142857142857162E-2</v>
      </c>
      <c r="AR76" s="254">
        <v>-0.62424242424242427</v>
      </c>
      <c r="AS76" s="254">
        <v>0.16129032258064502</v>
      </c>
      <c r="AT76" s="254">
        <v>0</v>
      </c>
      <c r="AU76" s="255"/>
      <c r="AV76" s="255"/>
      <c r="AX76" s="33" t="s">
        <v>3060</v>
      </c>
      <c r="AY76" s="199">
        <v>-0.19999999999999996</v>
      </c>
      <c r="AZ76" s="199">
        <v>0.5</v>
      </c>
      <c r="BA76" s="199">
        <v>-0.16666666666666663</v>
      </c>
      <c r="BB76" s="199" t="s">
        <v>3047</v>
      </c>
      <c r="BC76" s="199" t="s">
        <v>3047</v>
      </c>
      <c r="BD76" s="199" t="s">
        <v>3047</v>
      </c>
      <c r="BE76" s="199" t="s">
        <v>3047</v>
      </c>
      <c r="BF76" s="199" t="s">
        <v>3047</v>
      </c>
      <c r="BG76" s="199" t="s">
        <v>3047</v>
      </c>
      <c r="BH76" s="199" t="s">
        <v>3047</v>
      </c>
      <c r="BI76" s="199" t="s">
        <v>3047</v>
      </c>
      <c r="BJ76" s="199" t="s">
        <v>3047</v>
      </c>
      <c r="BK76" s="199" t="s">
        <v>3047</v>
      </c>
      <c r="BL76" s="199" t="s">
        <v>3047</v>
      </c>
      <c r="BM76" s="199" t="s">
        <v>3047</v>
      </c>
      <c r="BN76" s="199" t="s">
        <v>3047</v>
      </c>
      <c r="BO76" s="199" t="s">
        <v>3047</v>
      </c>
      <c r="BP76" s="199">
        <v>9.3333333333333268E-2</v>
      </c>
      <c r="BQ76" s="199" t="s">
        <v>3047</v>
      </c>
      <c r="BR76" s="199" t="s">
        <v>3047</v>
      </c>
      <c r="BS76" s="256"/>
      <c r="BT76" s="199">
        <v>0</v>
      </c>
      <c r="BU76" s="199">
        <v>0</v>
      </c>
      <c r="BV76" s="199">
        <v>0</v>
      </c>
      <c r="BW76" s="199"/>
      <c r="BX76" s="199"/>
      <c r="BY76" s="199">
        <v>-0.375</v>
      </c>
      <c r="BZ76" s="199">
        <v>-0.25</v>
      </c>
      <c r="CA76" s="199">
        <v>-0.33333333333333337</v>
      </c>
      <c r="CB76" s="257">
        <v>0</v>
      </c>
      <c r="CC76" s="257">
        <v>-0.22999999999999998</v>
      </c>
      <c r="CD76" s="257">
        <v>-0.24675324675324672</v>
      </c>
      <c r="CE76" s="257">
        <v>0.25862068965517238</v>
      </c>
      <c r="CF76" s="254">
        <v>0.13698630136986312</v>
      </c>
      <c r="CG76" s="254">
        <v>0.26506024096385539</v>
      </c>
      <c r="CH76" s="254">
        <v>0.19047619047619047</v>
      </c>
      <c r="CI76" s="254">
        <v>-0.16000000000000003</v>
      </c>
      <c r="CJ76" s="254">
        <v>-0.20952380952380956</v>
      </c>
      <c r="CK76" s="254">
        <v>6.6265060240963791E-2</v>
      </c>
      <c r="CL76" s="254">
        <v>0.5536723163841808</v>
      </c>
      <c r="CM76" s="254">
        <v>-9.0909090909090939E-2</v>
      </c>
      <c r="CN76" s="254">
        <v>0</v>
      </c>
      <c r="CO76" s="254">
        <v>0.14399999999999991</v>
      </c>
      <c r="CP76" s="72">
        <v>-0.41958041958041958</v>
      </c>
      <c r="CQ76" s="72">
        <v>0</v>
      </c>
      <c r="CR76" s="254"/>
      <c r="CS76" s="254"/>
      <c r="CU76" s="198" t="s">
        <v>3060</v>
      </c>
      <c r="CV76" s="199">
        <v>1</v>
      </c>
      <c r="CW76" s="199">
        <v>-0.5</v>
      </c>
      <c r="CX76" s="199">
        <v>1</v>
      </c>
      <c r="CY76" s="199" t="s">
        <v>3047</v>
      </c>
      <c r="CZ76" s="199" t="s">
        <v>3047</v>
      </c>
      <c r="DA76" s="199" t="s">
        <v>3047</v>
      </c>
      <c r="DB76" s="199" t="s">
        <v>3047</v>
      </c>
      <c r="DC76" s="199" t="s">
        <v>3047</v>
      </c>
      <c r="DD76" s="199" t="s">
        <v>3047</v>
      </c>
      <c r="DE76" s="199" t="s">
        <v>3047</v>
      </c>
      <c r="DF76" s="199" t="s">
        <v>3047</v>
      </c>
      <c r="DG76" s="199" t="s">
        <v>3047</v>
      </c>
      <c r="DH76" s="199" t="s">
        <v>3047</v>
      </c>
      <c r="DI76" s="199" t="s">
        <v>3047</v>
      </c>
      <c r="DJ76" s="199" t="s">
        <v>3047</v>
      </c>
      <c r="DK76" s="199" t="s">
        <v>3047</v>
      </c>
      <c r="DL76" s="199" t="s">
        <v>3047</v>
      </c>
      <c r="DM76" s="199">
        <v>8.3333333333333259E-2</v>
      </c>
      <c r="DN76" s="199" t="s">
        <v>3047</v>
      </c>
      <c r="DO76" s="199" t="s">
        <v>3047</v>
      </c>
      <c r="DP76" s="199"/>
      <c r="DQ76" s="199">
        <v>0</v>
      </c>
      <c r="DR76" s="199">
        <v>0</v>
      </c>
      <c r="DS76" s="257">
        <v>0</v>
      </c>
      <c r="DT76" s="257"/>
      <c r="DU76" s="257"/>
      <c r="DV76" s="257">
        <v>-0.5</v>
      </c>
      <c r="DW76" s="257">
        <v>-0.375</v>
      </c>
      <c r="DX76" s="257">
        <v>0.3600000000000001</v>
      </c>
      <c r="DY76" s="257">
        <v>5.8823529411764719E-2</v>
      </c>
      <c r="DZ76" s="257">
        <v>-0.5</v>
      </c>
      <c r="EA76" s="257">
        <v>-2.2222222222222254E-2</v>
      </c>
      <c r="EB76" s="257">
        <v>0.19318181818181812</v>
      </c>
      <c r="EC76" s="254">
        <v>0.4285714285714286</v>
      </c>
      <c r="ED76" s="254">
        <v>0</v>
      </c>
      <c r="EE76" s="254">
        <v>-0.16666666666666663</v>
      </c>
      <c r="EF76" s="254">
        <v>0.19999999999999996</v>
      </c>
      <c r="EG76" s="254">
        <v>0.1333333333333333</v>
      </c>
      <c r="EH76" s="254">
        <v>5.8823529411764719E-2</v>
      </c>
      <c r="EI76" s="254">
        <v>-6.25E-2</v>
      </c>
      <c r="EJ76" s="254">
        <v>-9.6296296296296324E-2</v>
      </c>
      <c r="EK76" s="254">
        <v>1.6393442622950838E-2</v>
      </c>
      <c r="EL76" s="254">
        <v>0.29032258064516125</v>
      </c>
      <c r="EM76" s="254">
        <v>0</v>
      </c>
      <c r="EN76" s="254">
        <v>0</v>
      </c>
      <c r="EO76" s="254"/>
      <c r="EP76" s="254"/>
      <c r="ER76" s="198" t="s">
        <v>3060</v>
      </c>
      <c r="ES76" s="199">
        <v>2</v>
      </c>
      <c r="ET76" s="199">
        <v>0.66666666666666674</v>
      </c>
      <c r="EU76" s="199">
        <v>-0.4</v>
      </c>
      <c r="EV76" s="199" t="s">
        <v>3047</v>
      </c>
      <c r="EW76" s="199" t="s">
        <v>3047</v>
      </c>
      <c r="EX76" s="199" t="s">
        <v>3047</v>
      </c>
      <c r="EY76" s="199" t="s">
        <v>3047</v>
      </c>
      <c r="EZ76" s="199" t="s">
        <v>3047</v>
      </c>
      <c r="FA76" s="199" t="s">
        <v>3047</v>
      </c>
      <c r="FB76" s="199" t="s">
        <v>3047</v>
      </c>
      <c r="FC76" s="199" t="s">
        <v>3047</v>
      </c>
      <c r="FD76" s="199" t="s">
        <v>3047</v>
      </c>
      <c r="FE76" s="199" t="s">
        <v>3047</v>
      </c>
      <c r="FF76" s="199" t="s">
        <v>3047</v>
      </c>
      <c r="FG76" s="199" t="s">
        <v>3047</v>
      </c>
      <c r="FH76" s="199" t="s">
        <v>3047</v>
      </c>
      <c r="FI76" s="199" t="s">
        <v>3047</v>
      </c>
      <c r="FJ76" s="199">
        <v>0.375</v>
      </c>
      <c r="FK76" s="199" t="s">
        <v>3047</v>
      </c>
      <c r="FL76" s="199" t="s">
        <v>3047</v>
      </c>
      <c r="FM76" s="199"/>
      <c r="FN76" s="199">
        <v>0</v>
      </c>
      <c r="FO76" s="199">
        <v>0</v>
      </c>
      <c r="FP76" s="199">
        <v>0</v>
      </c>
      <c r="FQ76" s="199"/>
      <c r="FR76" s="199"/>
      <c r="FS76" s="199">
        <v>0.12941176470588234</v>
      </c>
      <c r="FT76" s="199">
        <v>0.47058823529411775</v>
      </c>
      <c r="FU76" s="199">
        <v>-0.33199999999999996</v>
      </c>
      <c r="FV76" s="199">
        <v>5.3892215568862367E-2</v>
      </c>
      <c r="FW76" s="199">
        <v>6.8181818181818121E-2</v>
      </c>
      <c r="FX76" s="199">
        <v>-6.3829787234042534E-2</v>
      </c>
      <c r="FY76" s="199">
        <v>-0.5</v>
      </c>
      <c r="FZ76" s="254">
        <v>-0.15909090909090906</v>
      </c>
      <c r="GA76" s="254">
        <v>3.0540540540540544</v>
      </c>
      <c r="GB76" s="254">
        <v>0</v>
      </c>
      <c r="GC76" s="254">
        <v>-0.6166666666666667</v>
      </c>
      <c r="GD76" s="254">
        <v>2.6086956521739202E-2</v>
      </c>
      <c r="GE76" s="254">
        <v>-0.1271186440677966</v>
      </c>
      <c r="GF76" s="254">
        <v>2.2766990291262137</v>
      </c>
      <c r="GG76" s="254">
        <v>-0.17333333333333334</v>
      </c>
      <c r="GH76" s="254">
        <v>-0.4731182795698925</v>
      </c>
      <c r="GI76" s="254">
        <v>0.1020408163265305</v>
      </c>
      <c r="GJ76" s="254">
        <v>0.17901234567901225</v>
      </c>
      <c r="GK76" s="254">
        <v>-0.46073298429319376</v>
      </c>
      <c r="GL76" s="254"/>
      <c r="GM76" s="254"/>
      <c r="GO76" s="33" t="s">
        <v>3060</v>
      </c>
      <c r="GP76" s="199">
        <v>1</v>
      </c>
      <c r="GQ76" s="199">
        <v>0.19999999999999996</v>
      </c>
      <c r="GR76" s="199">
        <v>0</v>
      </c>
      <c r="GS76" s="199" t="s">
        <v>3047</v>
      </c>
      <c r="GT76" s="199" t="s">
        <v>3047</v>
      </c>
      <c r="GU76" s="199" t="s">
        <v>3047</v>
      </c>
      <c r="GV76" s="199" t="s">
        <v>3047</v>
      </c>
      <c r="GW76" s="199" t="s">
        <v>3047</v>
      </c>
      <c r="GX76" s="199" t="s">
        <v>3047</v>
      </c>
      <c r="GY76" s="199" t="s">
        <v>3047</v>
      </c>
      <c r="GZ76" s="199" t="s">
        <v>3047</v>
      </c>
      <c r="HA76" s="199" t="s">
        <v>3047</v>
      </c>
      <c r="HB76" s="199" t="s">
        <v>3047</v>
      </c>
      <c r="HC76" s="199" t="s">
        <v>3047</v>
      </c>
      <c r="HD76" s="199" t="s">
        <v>3047</v>
      </c>
      <c r="HE76" s="199" t="s">
        <v>3047</v>
      </c>
      <c r="HF76" s="199" t="s">
        <v>3047</v>
      </c>
      <c r="HG76" s="199">
        <v>0</v>
      </c>
      <c r="HH76" s="199" t="s">
        <v>3047</v>
      </c>
      <c r="HI76" s="199" t="s">
        <v>3047</v>
      </c>
      <c r="HJ76" s="256"/>
      <c r="HK76" s="199">
        <v>0</v>
      </c>
      <c r="HL76" s="259">
        <v>0</v>
      </c>
      <c r="HM76" s="199">
        <v>-0.5</v>
      </c>
      <c r="HN76" s="199"/>
      <c r="HO76" s="199"/>
      <c r="HP76" s="199">
        <v>-0.55000000000000004</v>
      </c>
      <c r="HQ76" s="199">
        <v>-0.58333333333333326</v>
      </c>
      <c r="HR76" s="199">
        <v>-0.29333333333333333</v>
      </c>
      <c r="HS76" s="199">
        <v>0.20754716981132071</v>
      </c>
      <c r="HT76" s="199">
        <v>-0.1943359375</v>
      </c>
      <c r="HU76" s="199">
        <v>-4.9696969696969684E-2</v>
      </c>
      <c r="HV76" s="199">
        <v>8.163265306122458E-2</v>
      </c>
      <c r="HW76" s="254">
        <v>0</v>
      </c>
      <c r="HX76" s="254">
        <v>0.320754716981132</v>
      </c>
      <c r="HY76" s="254">
        <v>-7.1428571428571397E-2</v>
      </c>
      <c r="HZ76" s="254">
        <v>-7.6923076923076872E-2</v>
      </c>
      <c r="IA76" s="254">
        <v>3.3333333333333437E-2</v>
      </c>
      <c r="IB76" s="254">
        <v>0.27419354838709675</v>
      </c>
      <c r="IC76" s="254">
        <v>1.5316455696202533</v>
      </c>
      <c r="ID76" s="254">
        <v>-0.51500000000000001</v>
      </c>
      <c r="IE76" s="254">
        <v>-0.36082474226804129</v>
      </c>
      <c r="IF76" s="254">
        <v>1.1774193548387095</v>
      </c>
      <c r="IG76" s="254">
        <v>-0.51111111111111107</v>
      </c>
      <c r="IH76" s="254">
        <v>0.28787878787878785</v>
      </c>
      <c r="II76" s="254"/>
      <c r="IJ76" s="254"/>
    </row>
    <row r="77" spans="1:244">
      <c r="A77" s="33" t="s">
        <v>3061</v>
      </c>
      <c r="B77" s="199"/>
      <c r="C77" s="199"/>
      <c r="D77" s="199"/>
      <c r="E77" s="199"/>
      <c r="F77" s="199"/>
      <c r="G77" s="199"/>
      <c r="H77" s="199"/>
      <c r="I77" s="199"/>
      <c r="J77" s="199"/>
      <c r="K77" s="199"/>
      <c r="L77" s="199"/>
      <c r="M77" s="199"/>
      <c r="N77" s="199"/>
      <c r="O77" s="199"/>
      <c r="P77" s="199"/>
      <c r="Q77" s="199"/>
      <c r="R77" s="199"/>
      <c r="S77" s="199"/>
      <c r="T77" s="199"/>
      <c r="U77" s="199" t="s">
        <v>3047</v>
      </c>
      <c r="V77" s="199"/>
      <c r="W77" s="199" t="s">
        <v>3047</v>
      </c>
      <c r="X77" s="199"/>
      <c r="Y77" s="199"/>
      <c r="Z77" s="199"/>
      <c r="AA77" s="199"/>
      <c r="AB77" s="199"/>
      <c r="AC77" s="199"/>
      <c r="AD77" s="199"/>
      <c r="AE77" s="199"/>
      <c r="AF77" s="199"/>
      <c r="AG77" s="199"/>
      <c r="AH77" s="199"/>
      <c r="AI77" s="254"/>
      <c r="AJ77" s="254"/>
      <c r="AK77" s="254"/>
      <c r="AL77" s="254"/>
      <c r="AM77" s="254"/>
      <c r="AN77" s="254"/>
      <c r="AO77" s="254"/>
      <c r="AP77" s="254"/>
      <c r="AQ77" s="254"/>
      <c r="AR77" s="254"/>
      <c r="AS77" s="254"/>
      <c r="AT77" s="254"/>
      <c r="AU77" s="255"/>
      <c r="AV77" s="255"/>
      <c r="AX77" s="33" t="s">
        <v>3061</v>
      </c>
      <c r="AY77" s="199"/>
      <c r="AZ77" s="199"/>
      <c r="BA77" s="199"/>
      <c r="BB77" s="199"/>
      <c r="BC77" s="199"/>
      <c r="BD77" s="199"/>
      <c r="BE77" s="199"/>
      <c r="BF77" s="199"/>
      <c r="BG77" s="199"/>
      <c r="BH77" s="199"/>
      <c r="BI77" s="199"/>
      <c r="BJ77" s="199"/>
      <c r="BK77" s="199"/>
      <c r="BL77" s="199"/>
      <c r="BM77" s="199"/>
      <c r="BN77" s="199"/>
      <c r="BO77" s="199"/>
      <c r="BP77" s="199"/>
      <c r="BQ77" s="199">
        <v>-8.536585365853655E-2</v>
      </c>
      <c r="BR77" s="199" t="s">
        <v>3047</v>
      </c>
      <c r="BS77" s="256"/>
      <c r="BT77" s="199" t="s">
        <v>3047</v>
      </c>
      <c r="BU77" s="199"/>
      <c r="BV77" s="199"/>
      <c r="BW77" s="199"/>
      <c r="BX77" s="199"/>
      <c r="BY77" s="199"/>
      <c r="BZ77" s="199"/>
      <c r="CA77" s="199"/>
      <c r="CB77" s="257"/>
      <c r="CC77" s="257"/>
      <c r="CD77" s="257"/>
      <c r="CE77" s="257"/>
      <c r="CF77" s="254"/>
      <c r="CG77" s="254"/>
      <c r="CH77" s="254"/>
      <c r="CI77" s="254"/>
      <c r="CJ77" s="254"/>
      <c r="CK77" s="254"/>
      <c r="CL77" s="254"/>
      <c r="CM77" s="254"/>
      <c r="CN77" s="254"/>
      <c r="CO77" s="254"/>
      <c r="CP77" s="72"/>
      <c r="CQ77" s="72"/>
      <c r="CR77" s="254"/>
      <c r="CS77" s="254"/>
      <c r="CU77" s="198" t="s">
        <v>3061</v>
      </c>
      <c r="DT77" s="257"/>
      <c r="DU77" s="257"/>
      <c r="DV77" s="257"/>
      <c r="DW77" s="257"/>
      <c r="DX77" s="257"/>
      <c r="DY77" s="257"/>
      <c r="DZ77" s="257"/>
      <c r="EA77" s="257"/>
      <c r="EB77" s="257"/>
      <c r="EC77" s="254"/>
      <c r="ED77" s="254"/>
      <c r="EE77" s="254"/>
      <c r="EF77" s="254"/>
      <c r="EG77" s="254"/>
      <c r="EH77" s="254"/>
      <c r="EI77" s="254"/>
      <c r="EJ77" s="254"/>
      <c r="EK77" s="254"/>
      <c r="EL77" s="254"/>
      <c r="EM77" s="254"/>
      <c r="EN77" s="254"/>
      <c r="EO77" s="254"/>
      <c r="EP77" s="254"/>
      <c r="ER77" s="198" t="s">
        <v>3061</v>
      </c>
      <c r="ES77" s="199"/>
      <c r="ET77" s="199"/>
      <c r="EU77" s="199"/>
      <c r="EV77" s="199"/>
      <c r="EW77" s="199"/>
      <c r="EX77" s="199"/>
      <c r="EY77" s="199"/>
      <c r="EZ77" s="199"/>
      <c r="FA77" s="199"/>
      <c r="FB77" s="199"/>
      <c r="FC77" s="199"/>
      <c r="FD77" s="199"/>
      <c r="FE77" s="199"/>
      <c r="FF77" s="199"/>
      <c r="FG77" s="199"/>
      <c r="FH77" s="199"/>
      <c r="FI77" s="199"/>
      <c r="FJ77" s="199"/>
      <c r="FK77" s="199">
        <v>0.81818181818181812</v>
      </c>
      <c r="FL77" s="199" t="s">
        <v>3047</v>
      </c>
      <c r="FM77" s="199"/>
      <c r="FN77" s="199" t="s">
        <v>3047</v>
      </c>
      <c r="FO77" s="199" t="s">
        <v>3047</v>
      </c>
      <c r="FP77" s="199"/>
      <c r="FQ77" s="199"/>
      <c r="FR77" s="199"/>
      <c r="FS77" s="199"/>
      <c r="FT77" s="199"/>
      <c r="FU77" s="199"/>
      <c r="FV77" s="199"/>
      <c r="FW77" s="199"/>
      <c r="FX77" s="199"/>
      <c r="FY77" s="199"/>
      <c r="FZ77" s="254"/>
      <c r="GA77" s="254"/>
      <c r="GB77" s="254"/>
      <c r="GC77" s="254"/>
      <c r="GD77" s="254"/>
      <c r="GE77" s="254"/>
      <c r="GF77" s="254"/>
      <c r="GG77" s="254"/>
      <c r="GH77" s="254"/>
      <c r="GI77" s="254"/>
      <c r="GJ77" s="254"/>
      <c r="GK77" s="254"/>
      <c r="GL77" s="254"/>
      <c r="GM77" s="254"/>
      <c r="GO77" s="198" t="s">
        <v>3061</v>
      </c>
      <c r="HN77" s="199"/>
      <c r="HO77" s="199"/>
      <c r="HP77" s="199"/>
      <c r="HQ77" s="199"/>
      <c r="HR77" s="199"/>
      <c r="HS77" s="199"/>
      <c r="HT77" s="199"/>
      <c r="HU77" s="199"/>
      <c r="HV77" s="199"/>
      <c r="HW77" s="254"/>
      <c r="HX77" s="254"/>
      <c r="HY77" s="254"/>
      <c r="HZ77" s="254"/>
      <c r="IA77" s="254"/>
      <c r="IB77" s="254"/>
      <c r="IC77" s="254"/>
      <c r="ID77" s="254"/>
      <c r="IE77" s="254"/>
      <c r="IF77" s="254"/>
      <c r="IG77" s="254"/>
      <c r="IH77" s="254"/>
      <c r="II77" s="254"/>
      <c r="IJ77" s="254"/>
    </row>
    <row r="78" spans="1:244">
      <c r="A78" s="33" t="s">
        <v>3062</v>
      </c>
      <c r="B78" s="199">
        <v>0</v>
      </c>
      <c r="C78" s="199" t="s">
        <v>3047</v>
      </c>
      <c r="D78" s="199" t="s">
        <v>3047</v>
      </c>
      <c r="E78" s="199" t="s">
        <v>3047</v>
      </c>
      <c r="F78" s="199" t="s">
        <v>3047</v>
      </c>
      <c r="G78" s="199">
        <v>-0.5</v>
      </c>
      <c r="H78" s="199">
        <v>0</v>
      </c>
      <c r="I78" s="199" t="s">
        <v>3047</v>
      </c>
      <c r="J78" s="199" t="s">
        <v>3047</v>
      </c>
      <c r="K78" s="199" t="s">
        <v>3047</v>
      </c>
      <c r="L78" s="199">
        <v>0.50000000000000022</v>
      </c>
      <c r="M78" s="199" t="s">
        <v>3047</v>
      </c>
      <c r="N78" s="199" t="s">
        <v>3047</v>
      </c>
      <c r="O78" s="199" t="s">
        <v>3047</v>
      </c>
      <c r="P78" s="199" t="s">
        <v>3047</v>
      </c>
      <c r="Q78" s="199" t="s">
        <v>3047</v>
      </c>
      <c r="R78" s="199">
        <v>-0.125</v>
      </c>
      <c r="S78" s="199" t="s">
        <v>3047</v>
      </c>
      <c r="T78" s="199" t="s">
        <v>3047</v>
      </c>
      <c r="U78" s="199" t="s">
        <v>3047</v>
      </c>
      <c r="V78" s="199"/>
      <c r="W78" s="199" t="s">
        <v>3047</v>
      </c>
      <c r="X78" s="199"/>
      <c r="Y78" s="199"/>
      <c r="Z78" s="199"/>
      <c r="AA78" s="199"/>
      <c r="AB78" s="199"/>
      <c r="AC78" s="199"/>
      <c r="AD78" s="199"/>
      <c r="AE78" s="199"/>
      <c r="AF78" s="199"/>
      <c r="AG78" s="199">
        <v>8.5714285714285632E-2</v>
      </c>
      <c r="AH78" s="199">
        <v>-7.5187969924812137E-2</v>
      </c>
      <c r="AI78" s="254"/>
      <c r="AJ78" s="254"/>
      <c r="AK78" s="254">
        <v>-0.12142857142857144</v>
      </c>
      <c r="AL78" s="254">
        <v>0</v>
      </c>
      <c r="AM78" s="254">
        <v>2.2520325203252032</v>
      </c>
      <c r="AN78" s="254">
        <v>0</v>
      </c>
      <c r="AO78" s="254">
        <v>0.3125</v>
      </c>
      <c r="AP78" s="254">
        <v>-0.33333333333333337</v>
      </c>
      <c r="AQ78" s="254">
        <v>0</v>
      </c>
      <c r="AR78" s="254">
        <v>0</v>
      </c>
      <c r="AS78" s="254">
        <v>0</v>
      </c>
      <c r="AT78" s="254">
        <v>-0.4285714285714286</v>
      </c>
      <c r="AU78" s="255">
        <v>0.75</v>
      </c>
      <c r="AV78" s="255">
        <v>0</v>
      </c>
      <c r="AX78" s="33" t="s">
        <v>3062</v>
      </c>
      <c r="AY78" s="199">
        <v>0</v>
      </c>
      <c r="AZ78" s="199" t="s">
        <v>3047</v>
      </c>
      <c r="BA78" s="199" t="s">
        <v>3047</v>
      </c>
      <c r="BB78" s="199" t="s">
        <v>3047</v>
      </c>
      <c r="BC78" s="199" t="s">
        <v>3047</v>
      </c>
      <c r="BD78" s="199">
        <v>0</v>
      </c>
      <c r="BE78" s="199">
        <v>0</v>
      </c>
      <c r="BF78" s="199" t="s">
        <v>3047</v>
      </c>
      <c r="BG78" s="199" t="s">
        <v>3047</v>
      </c>
      <c r="BH78" s="199">
        <v>0</v>
      </c>
      <c r="BI78" s="199">
        <v>0.33333333333333326</v>
      </c>
      <c r="BJ78" s="199" t="s">
        <v>3047</v>
      </c>
      <c r="BK78" s="199" t="s">
        <v>3047</v>
      </c>
      <c r="BL78" s="199" t="s">
        <v>3047</v>
      </c>
      <c r="BM78" s="199" t="s">
        <v>3047</v>
      </c>
      <c r="BN78" s="199" t="s">
        <v>3047</v>
      </c>
      <c r="BO78" s="199">
        <v>-0.5</v>
      </c>
      <c r="BP78" s="199" t="s">
        <v>3047</v>
      </c>
      <c r="BQ78" s="199" t="s">
        <v>3047</v>
      </c>
      <c r="BR78" s="199" t="s">
        <v>3047</v>
      </c>
      <c r="BS78" s="256"/>
      <c r="BT78" s="199" t="s">
        <v>3047</v>
      </c>
      <c r="BU78" s="199"/>
      <c r="BV78" s="199"/>
      <c r="BW78" s="199"/>
      <c r="BX78" s="199"/>
      <c r="BY78" s="199"/>
      <c r="BZ78" s="199"/>
      <c r="CA78" s="199"/>
      <c r="CB78" s="257"/>
      <c r="CC78" s="257"/>
      <c r="CD78" s="257">
        <v>0</v>
      </c>
      <c r="CE78" s="257">
        <v>0</v>
      </c>
      <c r="CF78" s="254"/>
      <c r="CG78" s="254"/>
      <c r="CH78" s="254">
        <v>0</v>
      </c>
      <c r="CI78" s="254">
        <v>0</v>
      </c>
      <c r="CJ78" s="254">
        <v>0</v>
      </c>
      <c r="CK78" s="254">
        <v>0</v>
      </c>
      <c r="CL78" s="254">
        <v>0</v>
      </c>
      <c r="CM78" s="254">
        <v>0</v>
      </c>
      <c r="CN78" s="254">
        <v>0</v>
      </c>
      <c r="CO78" s="254">
        <v>0</v>
      </c>
      <c r="CP78" s="72">
        <v>0</v>
      </c>
      <c r="CQ78" s="72">
        <v>0</v>
      </c>
      <c r="CR78" s="254">
        <v>0</v>
      </c>
      <c r="CS78" s="254">
        <v>0</v>
      </c>
      <c r="CU78" s="198" t="s">
        <v>3062</v>
      </c>
      <c r="CV78" s="199">
        <v>-8.333333333333337E-2</v>
      </c>
      <c r="CW78" s="199" t="s">
        <v>3047</v>
      </c>
      <c r="CX78" s="199" t="s">
        <v>3047</v>
      </c>
      <c r="CY78" s="199" t="s">
        <v>3047</v>
      </c>
      <c r="CZ78" s="199" t="s">
        <v>3047</v>
      </c>
      <c r="DA78" s="199">
        <v>0.25</v>
      </c>
      <c r="DB78" s="199">
        <v>0</v>
      </c>
      <c r="DC78" s="199" t="s">
        <v>3047</v>
      </c>
      <c r="DD78" s="199" t="s">
        <v>3047</v>
      </c>
      <c r="DE78" s="199">
        <v>0.25</v>
      </c>
      <c r="DF78" s="199">
        <v>0</v>
      </c>
      <c r="DG78" s="199" t="s">
        <v>3047</v>
      </c>
      <c r="DH78" s="199" t="s">
        <v>3047</v>
      </c>
      <c r="DI78" s="199" t="s">
        <v>3047</v>
      </c>
      <c r="DJ78" s="199" t="s">
        <v>3047</v>
      </c>
      <c r="DK78" s="199" t="s">
        <v>3047</v>
      </c>
      <c r="DL78" s="199">
        <v>-0.16666666666666663</v>
      </c>
      <c r="DM78" s="199" t="s">
        <v>3047</v>
      </c>
      <c r="DN78" s="199" t="s">
        <v>3047</v>
      </c>
      <c r="DO78" s="199" t="s">
        <v>3047</v>
      </c>
      <c r="DP78" s="199"/>
      <c r="DQ78" s="199" t="s">
        <v>3047</v>
      </c>
      <c r="DR78" s="199"/>
      <c r="DS78" s="257"/>
      <c r="DT78" s="257"/>
      <c r="DU78" s="257"/>
      <c r="DV78" s="257"/>
      <c r="DW78" s="257"/>
      <c r="DX78" s="257"/>
      <c r="DY78" s="257"/>
      <c r="DZ78" s="257"/>
      <c r="EA78" s="257">
        <v>0</v>
      </c>
      <c r="EB78" s="257">
        <v>0</v>
      </c>
      <c r="EC78" s="254"/>
      <c r="ED78" s="254"/>
      <c r="EE78" s="254">
        <v>-0.25</v>
      </c>
      <c r="EF78" s="254">
        <v>0</v>
      </c>
      <c r="EG78" s="254">
        <v>0</v>
      </c>
      <c r="EH78" s="254">
        <v>0</v>
      </c>
      <c r="EI78" s="254">
        <v>0</v>
      </c>
      <c r="EJ78" s="254">
        <v>0</v>
      </c>
      <c r="EK78" s="254">
        <v>0</v>
      </c>
      <c r="EL78" s="254">
        <v>0.33333333333333326</v>
      </c>
      <c r="EM78" s="254">
        <v>-0.25</v>
      </c>
      <c r="EN78" s="254">
        <v>0</v>
      </c>
      <c r="EO78" s="254">
        <v>0</v>
      </c>
      <c r="EP78" s="254">
        <v>0</v>
      </c>
      <c r="ER78" s="198" t="s">
        <v>3062</v>
      </c>
      <c r="ES78" s="199">
        <v>0</v>
      </c>
      <c r="ET78" s="199" t="s">
        <v>3047</v>
      </c>
      <c r="EU78" s="199" t="s">
        <v>3047</v>
      </c>
      <c r="EV78" s="199" t="s">
        <v>3047</v>
      </c>
      <c r="EW78" s="199" t="s">
        <v>3047</v>
      </c>
      <c r="EX78" s="199">
        <v>0</v>
      </c>
      <c r="EY78" s="199">
        <v>0</v>
      </c>
      <c r="EZ78" s="199" t="s">
        <v>3047</v>
      </c>
      <c r="FA78" s="199" t="s">
        <v>3047</v>
      </c>
      <c r="FB78" s="199">
        <v>0</v>
      </c>
      <c r="FC78" s="199">
        <v>0</v>
      </c>
      <c r="FD78" s="199" t="s">
        <v>3047</v>
      </c>
      <c r="FE78" s="199" t="s">
        <v>3047</v>
      </c>
      <c r="FF78" s="199" t="s">
        <v>3047</v>
      </c>
      <c r="FG78" s="199" t="s">
        <v>3047</v>
      </c>
      <c r="FH78" s="199" t="s">
        <v>3047</v>
      </c>
      <c r="FI78" s="199">
        <v>0</v>
      </c>
      <c r="FJ78" s="199" t="s">
        <v>3047</v>
      </c>
      <c r="FK78" s="199" t="s">
        <v>3047</v>
      </c>
      <c r="FL78" s="199" t="s">
        <v>3047</v>
      </c>
      <c r="FM78" s="199"/>
      <c r="FN78" s="199" t="s">
        <v>3047</v>
      </c>
      <c r="FO78" s="199" t="s">
        <v>3047</v>
      </c>
      <c r="FP78" s="199"/>
      <c r="FQ78" s="199"/>
      <c r="FR78" s="199"/>
      <c r="FS78" s="199"/>
      <c r="FT78" s="199"/>
      <c r="FU78" s="199"/>
      <c r="FV78" s="199"/>
      <c r="FW78" s="199"/>
      <c r="FX78" s="199">
        <v>-5.8823529411764719E-2</v>
      </c>
      <c r="FY78" s="199">
        <v>0</v>
      </c>
      <c r="FZ78" s="254"/>
      <c r="GA78" s="254"/>
      <c r="GB78" s="254">
        <v>0.11111111111111116</v>
      </c>
      <c r="GC78" s="254">
        <v>0</v>
      </c>
      <c r="GD78" s="254">
        <v>0</v>
      </c>
      <c r="GE78" s="254">
        <v>0</v>
      </c>
      <c r="GF78" s="254">
        <v>0</v>
      </c>
      <c r="GG78" s="254">
        <v>0</v>
      </c>
      <c r="GH78" s="254">
        <v>0</v>
      </c>
      <c r="GI78" s="254">
        <v>0.19999999999999996</v>
      </c>
      <c r="GJ78" s="254">
        <v>0</v>
      </c>
      <c r="GK78" s="254">
        <v>0</v>
      </c>
      <c r="GL78" s="254">
        <v>-0.33333333333333337</v>
      </c>
      <c r="GM78" s="254">
        <v>0</v>
      </c>
      <c r="GO78" s="198" t="s">
        <v>3062</v>
      </c>
      <c r="GP78" s="199">
        <v>0</v>
      </c>
      <c r="GQ78" s="199" t="s">
        <v>3047</v>
      </c>
      <c r="GR78" s="199" t="s">
        <v>3047</v>
      </c>
      <c r="GS78" s="199" t="s">
        <v>3047</v>
      </c>
      <c r="GT78" s="199" t="s">
        <v>3047</v>
      </c>
      <c r="GU78" s="199">
        <v>1</v>
      </c>
      <c r="GV78" s="199">
        <v>0</v>
      </c>
      <c r="GW78" s="199" t="s">
        <v>3047</v>
      </c>
      <c r="GX78" s="199" t="s">
        <v>3047</v>
      </c>
      <c r="GY78" s="199" t="s">
        <v>3047</v>
      </c>
      <c r="GZ78" s="199">
        <v>0</v>
      </c>
      <c r="HA78" s="199" t="s">
        <v>3047</v>
      </c>
      <c r="HB78" s="199" t="s">
        <v>3047</v>
      </c>
      <c r="HC78" s="199" t="s">
        <v>3047</v>
      </c>
      <c r="HD78" s="199" t="s">
        <v>3047</v>
      </c>
      <c r="HE78" s="199" t="s">
        <v>3047</v>
      </c>
      <c r="HF78" s="199">
        <v>0.60000000000000009</v>
      </c>
      <c r="HG78" s="199" t="s">
        <v>3047</v>
      </c>
      <c r="HH78" s="199" t="s">
        <v>3047</v>
      </c>
      <c r="HI78" s="199" t="s">
        <v>3047</v>
      </c>
      <c r="HJ78" s="256"/>
      <c r="HK78" s="199" t="s">
        <v>3047</v>
      </c>
      <c r="HL78" s="259"/>
      <c r="HM78" s="199"/>
      <c r="HN78" s="199"/>
      <c r="HO78" s="199"/>
      <c r="HP78" s="199"/>
      <c r="HQ78" s="199"/>
      <c r="HR78" s="199"/>
      <c r="HS78" s="199"/>
      <c r="HT78" s="199"/>
      <c r="HU78" s="199">
        <v>-7.7777777777777724E-2</v>
      </c>
      <c r="HV78" s="199">
        <v>0.20481927710843384</v>
      </c>
      <c r="HW78" s="254"/>
      <c r="HX78" s="254"/>
      <c r="HY78" s="254">
        <v>0.5</v>
      </c>
      <c r="HZ78" s="254">
        <v>0</v>
      </c>
      <c r="IA78" s="254">
        <v>0</v>
      </c>
      <c r="IB78" s="254">
        <v>0</v>
      </c>
      <c r="IC78" s="254">
        <v>0</v>
      </c>
      <c r="ID78" s="254">
        <v>-0.35333333333333339</v>
      </c>
      <c r="IE78" s="254">
        <v>0.54639175257731964</v>
      </c>
      <c r="IF78" s="254">
        <v>0</v>
      </c>
      <c r="IG78" s="254">
        <v>0</v>
      </c>
      <c r="IH78" s="254">
        <v>-0.33333333333333337</v>
      </c>
      <c r="II78" s="254">
        <v>0</v>
      </c>
      <c r="IJ78" s="254">
        <v>0.5</v>
      </c>
    </row>
    <row r="79" spans="1:244" ht="17" thickBot="1">
      <c r="A79" s="33" t="s">
        <v>2886</v>
      </c>
      <c r="B79" s="199" t="s">
        <v>3047</v>
      </c>
      <c r="C79" s="199" t="s">
        <v>3047</v>
      </c>
      <c r="D79" s="199" t="s">
        <v>3047</v>
      </c>
      <c r="E79" s="199" t="s">
        <v>3047</v>
      </c>
      <c r="F79" s="199" t="s">
        <v>3047</v>
      </c>
      <c r="G79" s="199">
        <v>0</v>
      </c>
      <c r="H79" s="199">
        <v>0</v>
      </c>
      <c r="I79" s="199">
        <v>0.5</v>
      </c>
      <c r="J79" s="199">
        <v>0.33333333333333326</v>
      </c>
      <c r="K79" s="199">
        <v>2.3332857142857142</v>
      </c>
      <c r="L79" s="199">
        <v>0.43144902070029567</v>
      </c>
      <c r="M79" s="199">
        <v>-0.25149700598802394</v>
      </c>
      <c r="N79" s="199" t="s">
        <v>3047</v>
      </c>
      <c r="O79" s="199" t="s">
        <v>3047</v>
      </c>
      <c r="P79" s="199" t="s">
        <v>3047</v>
      </c>
      <c r="Q79" s="199">
        <v>-2.8632478632478753E-3</v>
      </c>
      <c r="R79" s="199">
        <v>-0.24998928556122224</v>
      </c>
      <c r="S79" s="199">
        <v>-0.49714285714285666</v>
      </c>
      <c r="T79" s="199">
        <v>0.4886363636363622</v>
      </c>
      <c r="U79" s="199">
        <v>0.14503816793893143</v>
      </c>
      <c r="V79" s="199"/>
      <c r="W79" s="199">
        <v>-0.21999999999999997</v>
      </c>
      <c r="X79" s="199">
        <v>-0.40170940170940173</v>
      </c>
      <c r="Y79" s="199">
        <v>1.2571428571428571</v>
      </c>
      <c r="Z79" s="199">
        <v>0.26582278481012667</v>
      </c>
      <c r="AA79" s="199">
        <v>0.18250000000000011</v>
      </c>
      <c r="AB79" s="199"/>
      <c r="AC79" s="199">
        <v>-9.0909090909090828E-2</v>
      </c>
      <c r="AD79" s="199">
        <v>-6.9767441860465129E-2</v>
      </c>
      <c r="AE79" s="199">
        <v>-0.71</v>
      </c>
      <c r="AF79" s="199">
        <v>0.81034482758620685</v>
      </c>
      <c r="AG79" s="199">
        <v>0.90476190476190466</v>
      </c>
      <c r="AH79" s="199">
        <v>0</v>
      </c>
      <c r="AI79" s="254">
        <v>-0.55999999999999994</v>
      </c>
      <c r="AJ79" s="254">
        <v>1.1306818181818179</v>
      </c>
      <c r="AK79" s="254">
        <v>6.6666666666666652E-2</v>
      </c>
      <c r="AL79" s="254">
        <v>0</v>
      </c>
      <c r="AM79" s="254">
        <v>0.22500000000000009</v>
      </c>
      <c r="AN79" s="254">
        <v>-0.52244897959183678</v>
      </c>
      <c r="AO79" s="254">
        <v>1.2435897435897436</v>
      </c>
      <c r="AP79" s="254"/>
      <c r="AQ79" s="254"/>
      <c r="AR79" s="254">
        <v>0.71428571428571441</v>
      </c>
      <c r="AS79" s="254">
        <v>-0.16666666666666674</v>
      </c>
      <c r="AT79" s="254">
        <v>-0.57999999999999996</v>
      </c>
      <c r="AU79" s="255">
        <v>0</v>
      </c>
      <c r="AV79" s="255">
        <v>1.8571428571428572</v>
      </c>
      <c r="AX79" s="33" t="s">
        <v>2886</v>
      </c>
      <c r="AY79" s="199" t="s">
        <v>3047</v>
      </c>
      <c r="AZ79" s="199" t="s">
        <v>3047</v>
      </c>
      <c r="BA79" s="199" t="s">
        <v>3047</v>
      </c>
      <c r="BB79" s="199" t="s">
        <v>3047</v>
      </c>
      <c r="BC79" s="199" t="s">
        <v>3047</v>
      </c>
      <c r="BD79" s="199">
        <v>-0.61075329039484738</v>
      </c>
      <c r="BE79" s="199">
        <v>0.19904076738608634</v>
      </c>
      <c r="BF79" s="199">
        <v>0.12500000000000444</v>
      </c>
      <c r="BG79" s="199">
        <v>-0.11109333333333327</v>
      </c>
      <c r="BH79" s="199">
        <v>0.1249775004499909</v>
      </c>
      <c r="BI79" s="199">
        <v>2.666666666666595E-3</v>
      </c>
      <c r="BJ79" s="199">
        <v>0.11170212765957444</v>
      </c>
      <c r="BK79" s="199">
        <v>-0.20095693779904311</v>
      </c>
      <c r="BL79" s="199">
        <v>0</v>
      </c>
      <c r="BM79" s="199">
        <v>-0.20095693779904311</v>
      </c>
      <c r="BN79" s="199">
        <v>0.1227544910179641</v>
      </c>
      <c r="BO79" s="199">
        <v>-0.10933333333333328</v>
      </c>
      <c r="BP79" s="199">
        <v>-0.12574850299401197</v>
      </c>
      <c r="BQ79" s="199">
        <v>0.14383561643835607</v>
      </c>
      <c r="BR79" s="199">
        <v>-0.12574850299401197</v>
      </c>
      <c r="BS79" s="256"/>
      <c r="BT79" s="199">
        <v>0</v>
      </c>
      <c r="BU79" s="199">
        <v>0.28767123287671237</v>
      </c>
      <c r="BV79" s="199">
        <v>-0.11170212765957444</v>
      </c>
      <c r="BW79" s="199">
        <v>0.27544910179640714</v>
      </c>
      <c r="BX79" s="199">
        <v>0.37558685446009399</v>
      </c>
      <c r="BY79" s="199"/>
      <c r="BZ79" s="199">
        <v>6.8259385665528916E-2</v>
      </c>
      <c r="CA79" s="199">
        <v>0.33226837060702885</v>
      </c>
      <c r="CB79" s="257">
        <v>-0.20143884892086328</v>
      </c>
      <c r="CC79" s="257">
        <v>0</v>
      </c>
      <c r="CD79" s="257">
        <v>-0.17417417417417413</v>
      </c>
      <c r="CE79" s="257">
        <v>-9.0909090909090939E-2</v>
      </c>
      <c r="CF79" s="254">
        <v>-0.16800000000000004</v>
      </c>
      <c r="CG79" s="254">
        <v>0.20192307692307687</v>
      </c>
      <c r="CH79" s="254">
        <v>-0.16800000000000004</v>
      </c>
      <c r="CI79" s="254">
        <v>-0.51923076923076916</v>
      </c>
      <c r="CJ79" s="254">
        <v>1.71</v>
      </c>
      <c r="CK79" s="254">
        <v>0.53874538745387457</v>
      </c>
      <c r="CL79" s="254">
        <v>0</v>
      </c>
      <c r="CM79" s="254"/>
      <c r="CN79" s="254"/>
      <c r="CO79" s="254">
        <v>2.0769230769230771</v>
      </c>
      <c r="CP79" s="72">
        <v>0</v>
      </c>
      <c r="CQ79" s="72">
        <v>-0.4</v>
      </c>
      <c r="CR79" s="254">
        <v>-0.66666666666666674</v>
      </c>
      <c r="CS79" s="254">
        <v>0</v>
      </c>
      <c r="CU79" s="33" t="s">
        <v>3063</v>
      </c>
      <c r="CV79" s="199" t="s">
        <v>3047</v>
      </c>
      <c r="CW79" s="199" t="s">
        <v>3047</v>
      </c>
      <c r="CX79" s="199" t="s">
        <v>3047</v>
      </c>
      <c r="CY79" s="199" t="s">
        <v>3047</v>
      </c>
      <c r="CZ79" s="199" t="s">
        <v>3047</v>
      </c>
      <c r="DA79" s="199">
        <v>8.8000000000000078E-2</v>
      </c>
      <c r="DB79" s="199">
        <v>-8.0882352941176516E-2</v>
      </c>
      <c r="DC79" s="199">
        <v>0.5</v>
      </c>
      <c r="DD79" s="199">
        <v>-0.33333333333333337</v>
      </c>
      <c r="DE79" s="199">
        <v>-0.65</v>
      </c>
      <c r="DF79" s="199">
        <v>0</v>
      </c>
      <c r="DG79" s="199">
        <v>0</v>
      </c>
      <c r="DH79" s="199">
        <v>-0.2857142857142857</v>
      </c>
      <c r="DI79" s="199">
        <v>0.19999999999999996</v>
      </c>
      <c r="DJ79" s="199">
        <v>-0.1428571428571429</v>
      </c>
      <c r="DK79" s="199">
        <v>0.16666666666666674</v>
      </c>
      <c r="DL79" s="199">
        <v>-0.2857142857142857</v>
      </c>
      <c r="DM79" s="199">
        <v>0.19999999999999996</v>
      </c>
      <c r="DN79" s="199">
        <v>0</v>
      </c>
      <c r="DO79" s="199">
        <v>0.16666666666666674</v>
      </c>
      <c r="DP79" s="199"/>
      <c r="DQ79" s="199">
        <v>0.71428571428571419</v>
      </c>
      <c r="DR79" s="199">
        <v>-0.41666666666666663</v>
      </c>
      <c r="DS79" s="257">
        <v>0</v>
      </c>
      <c r="DT79" s="257">
        <v>-0.1428571428571429</v>
      </c>
      <c r="DU79" s="257">
        <v>0.33333333333333326</v>
      </c>
      <c r="DV79" s="257"/>
      <c r="DW79" s="257">
        <v>0</v>
      </c>
      <c r="DX79" s="257">
        <v>0.5</v>
      </c>
      <c r="DY79" s="257">
        <v>0</v>
      </c>
      <c r="DZ79" s="257">
        <v>-0.16666666666666663</v>
      </c>
      <c r="EA79" s="257">
        <v>0</v>
      </c>
      <c r="EB79" s="257">
        <v>0.19999999999999996</v>
      </c>
      <c r="EC79" s="254">
        <v>-0.16666666666666663</v>
      </c>
      <c r="ED79" s="254">
        <v>0</v>
      </c>
      <c r="EE79" s="254">
        <v>0</v>
      </c>
      <c r="EF79" s="254">
        <v>0.19999999999999996</v>
      </c>
      <c r="EG79" s="254">
        <v>8.3333333333333259E-2</v>
      </c>
      <c r="EH79" s="254">
        <v>0.23076923076923084</v>
      </c>
      <c r="EI79" s="254">
        <v>-6.25E-2</v>
      </c>
      <c r="EJ79" s="254"/>
      <c r="EK79" s="254"/>
      <c r="EL79" s="254">
        <v>0.19999999999999996</v>
      </c>
      <c r="EM79" s="254">
        <v>0.66666666666666674</v>
      </c>
      <c r="EN79" s="254">
        <v>-0.5</v>
      </c>
      <c r="EO79" s="254">
        <v>0</v>
      </c>
      <c r="EP79" s="254">
        <v>0</v>
      </c>
      <c r="ER79" s="33" t="s">
        <v>3063</v>
      </c>
      <c r="ES79" s="199" t="s">
        <v>3047</v>
      </c>
      <c r="ET79" s="199" t="s">
        <v>3047</v>
      </c>
      <c r="EU79" s="199" t="s">
        <v>3047</v>
      </c>
      <c r="EV79" s="199" t="s">
        <v>3047</v>
      </c>
      <c r="EW79" s="199" t="s">
        <v>3047</v>
      </c>
      <c r="EX79" s="199">
        <v>0.55086848635235741</v>
      </c>
      <c r="EY79" s="199">
        <v>-0.37980769230769396</v>
      </c>
      <c r="EZ79" s="199">
        <v>0.77364341085271793</v>
      </c>
      <c r="FA79" s="199">
        <v>-0.41349090909090913</v>
      </c>
      <c r="FB79" s="199">
        <v>-0.37999875999751997</v>
      </c>
      <c r="FC79" s="199">
        <v>-0.25</v>
      </c>
      <c r="FD79" s="199">
        <v>3</v>
      </c>
      <c r="FE79" s="199">
        <v>-0.83333333333333337</v>
      </c>
      <c r="FF79" s="199">
        <v>1</v>
      </c>
      <c r="FG79" s="199">
        <v>-0.66666666666666674</v>
      </c>
      <c r="FH79" s="199">
        <v>0</v>
      </c>
      <c r="FI79" s="199">
        <v>0</v>
      </c>
      <c r="FJ79" s="199">
        <v>0</v>
      </c>
      <c r="FK79" s="199">
        <v>1.5</v>
      </c>
      <c r="FL79" s="199">
        <v>-0.6</v>
      </c>
      <c r="FM79" s="199"/>
      <c r="FN79" s="199">
        <v>0.83499999999999996</v>
      </c>
      <c r="FO79" s="199">
        <v>0.63487738419618522</v>
      </c>
      <c r="FP79" s="199">
        <v>-0.16666666666666663</v>
      </c>
      <c r="FQ79" s="199">
        <v>0</v>
      </c>
      <c r="FR79" s="199">
        <v>0</v>
      </c>
      <c r="FS79" s="199"/>
      <c r="FT79" s="199">
        <v>0.19999999999999996</v>
      </c>
      <c r="FU79" s="199">
        <v>0.16666666666666674</v>
      </c>
      <c r="FV79" s="199">
        <v>-0.7142857142857143</v>
      </c>
      <c r="FW79" s="199">
        <v>-0.25</v>
      </c>
      <c r="FX79" s="199">
        <v>4.333333333333333</v>
      </c>
      <c r="FY79" s="199">
        <v>0</v>
      </c>
      <c r="FZ79" s="254">
        <v>-0.6875</v>
      </c>
      <c r="GA79" s="254">
        <v>-0.6</v>
      </c>
      <c r="GB79" s="254">
        <v>0</v>
      </c>
      <c r="GC79" s="254">
        <v>0</v>
      </c>
      <c r="GD79" s="254">
        <v>1</v>
      </c>
      <c r="GE79" s="254">
        <v>1.5</v>
      </c>
      <c r="GF79" s="254">
        <v>0</v>
      </c>
      <c r="GG79" s="254"/>
      <c r="GH79" s="254"/>
      <c r="GI79" s="254">
        <v>0</v>
      </c>
      <c r="GJ79" s="254">
        <v>-0.66666666666666674</v>
      </c>
      <c r="GK79" s="254">
        <v>2</v>
      </c>
      <c r="GL79" s="254">
        <v>-0.16666666666666663</v>
      </c>
      <c r="GM79" s="254">
        <v>0.19999999999999996</v>
      </c>
      <c r="GO79" s="33" t="s">
        <v>3063</v>
      </c>
      <c r="GP79" s="199" t="s">
        <v>3047</v>
      </c>
      <c r="GQ79" s="199" t="s">
        <v>3047</v>
      </c>
      <c r="GR79" s="199" t="s">
        <v>3047</v>
      </c>
      <c r="GS79" s="199" t="s">
        <v>3047</v>
      </c>
      <c r="GT79" s="199" t="s">
        <v>3047</v>
      </c>
      <c r="GU79" s="199">
        <v>-0.27</v>
      </c>
      <c r="GV79" s="199">
        <v>-0.6860730593607306</v>
      </c>
      <c r="GW79" s="199">
        <v>1.0509090909090908</v>
      </c>
      <c r="GX79" s="199">
        <v>-0.29078014184397161</v>
      </c>
      <c r="GY79" s="199">
        <v>0</v>
      </c>
      <c r="GZ79" s="199">
        <v>0</v>
      </c>
      <c r="HA79" s="199">
        <v>-6.0000000000000053E-2</v>
      </c>
      <c r="HB79" s="199">
        <v>6.3829787234042534E-2</v>
      </c>
      <c r="HC79" s="199">
        <v>-6.0000000000000053E-2</v>
      </c>
      <c r="HD79" s="199">
        <v>0</v>
      </c>
      <c r="HE79" s="199">
        <v>-0.13563829787234039</v>
      </c>
      <c r="HF79" s="199">
        <v>-0.22461538461538466</v>
      </c>
      <c r="HG79" s="199">
        <v>0</v>
      </c>
      <c r="HH79" s="199">
        <v>0</v>
      </c>
      <c r="HI79" s="199">
        <v>-0.30158730158730163</v>
      </c>
      <c r="HJ79" s="256"/>
      <c r="HK79" s="199">
        <v>0</v>
      </c>
      <c r="HL79" s="259">
        <v>0.27272727272727271</v>
      </c>
      <c r="HM79" s="199">
        <v>0.33928571428571419</v>
      </c>
      <c r="HN79" s="199">
        <v>0.30718954248366015</v>
      </c>
      <c r="HO79" s="199">
        <v>0</v>
      </c>
      <c r="HP79" s="199"/>
      <c r="HQ79" s="199">
        <v>0</v>
      </c>
      <c r="HR79" s="199">
        <v>-0.66666666666666674</v>
      </c>
      <c r="HS79" s="199">
        <v>-0.5</v>
      </c>
      <c r="HT79" s="199">
        <v>0</v>
      </c>
      <c r="HU79" s="199">
        <v>5</v>
      </c>
      <c r="HV79" s="199">
        <v>-0.79333333333333333</v>
      </c>
      <c r="HW79" s="254">
        <v>0</v>
      </c>
      <c r="HX79" s="254">
        <v>0</v>
      </c>
      <c r="HY79" s="254">
        <v>1.193548387096774</v>
      </c>
      <c r="HZ79" s="254">
        <v>0.10294117647058831</v>
      </c>
      <c r="IA79" s="254">
        <v>8.0000000000000071E-2</v>
      </c>
      <c r="IB79" s="254">
        <v>-0.22222222222222221</v>
      </c>
      <c r="IC79" s="254">
        <v>0</v>
      </c>
      <c r="ID79" s="254"/>
      <c r="IE79" s="254"/>
      <c r="IF79" s="254">
        <v>-0.61340206185567014</v>
      </c>
      <c r="IG79" s="254">
        <v>1.6666666666666665</v>
      </c>
      <c r="IH79" s="254">
        <v>0.5</v>
      </c>
      <c r="II79" s="254">
        <v>-0.75</v>
      </c>
      <c r="IJ79" s="254">
        <v>0</v>
      </c>
    </row>
    <row r="80" spans="1:244" ht="17" thickBot="1">
      <c r="A80" s="243" t="s">
        <v>3151</v>
      </c>
      <c r="B80" s="266">
        <v>0.16788321167883202</v>
      </c>
      <c r="C80" s="266">
        <v>-0.28000000000000003</v>
      </c>
      <c r="D80" s="266">
        <v>-2.777777777777779E-2</v>
      </c>
      <c r="E80" s="266">
        <v>-9.8214285714285698E-2</v>
      </c>
      <c r="F80" s="266">
        <v>0.58415841584158423</v>
      </c>
      <c r="G80" s="266">
        <v>-0.5</v>
      </c>
      <c r="H80" s="266">
        <v>0.54</v>
      </c>
      <c r="I80" s="266">
        <v>0.46579804560260585</v>
      </c>
      <c r="J80" s="266">
        <v>-0.55555555555555558</v>
      </c>
      <c r="K80" s="266">
        <v>1.3916666666666666</v>
      </c>
      <c r="L80" s="266">
        <v>-0.12195121951219512</v>
      </c>
      <c r="M80" s="266">
        <v>8.5694444444444517E-2</v>
      </c>
      <c r="N80" s="266">
        <v>-0.12279098667738819</v>
      </c>
      <c r="O80" s="267">
        <v>0.17000000000000015</v>
      </c>
      <c r="P80" s="268">
        <v>-0.12279098667738819</v>
      </c>
      <c r="Q80" s="268">
        <v>-0.14529914529914534</v>
      </c>
      <c r="R80" s="268">
        <v>-0.125</v>
      </c>
      <c r="S80" s="268">
        <v>0.14285714285714324</v>
      </c>
      <c r="T80" s="268">
        <v>-0.25000000000000022</v>
      </c>
      <c r="U80" s="268">
        <v>0</v>
      </c>
      <c r="V80" s="268">
        <v>0.16666666666666652</v>
      </c>
      <c r="W80" s="268">
        <v>-0.21999999999999997</v>
      </c>
      <c r="X80" s="268">
        <v>0.28205128205128216</v>
      </c>
      <c r="Y80" s="268">
        <v>5.3333333333333233E-2</v>
      </c>
      <c r="Z80" s="268">
        <v>0.26582278481012667</v>
      </c>
      <c r="AA80" s="268">
        <v>0.18250000000000011</v>
      </c>
      <c r="AB80" s="268">
        <v>3.5940803382663811E-2</v>
      </c>
      <c r="AC80" s="268">
        <v>-0.12244897959183676</v>
      </c>
      <c r="AD80" s="268">
        <v>-6.9767441860465129E-2</v>
      </c>
      <c r="AE80" s="268">
        <v>0</v>
      </c>
      <c r="AF80" s="268">
        <v>0</v>
      </c>
      <c r="AG80" s="268">
        <v>0</v>
      </c>
      <c r="AH80" s="268">
        <v>0</v>
      </c>
      <c r="AI80" s="268">
        <v>-0.24999999999999989</v>
      </c>
      <c r="AJ80" s="268">
        <v>0.25</v>
      </c>
      <c r="AK80" s="268">
        <v>0</v>
      </c>
      <c r="AL80" s="268">
        <v>6.6666666666666652E-2</v>
      </c>
      <c r="AM80" s="269">
        <v>0.125</v>
      </c>
      <c r="AN80" s="269">
        <v>-8.8888888888888906E-2</v>
      </c>
      <c r="AO80" s="269">
        <v>0.72865853658536595</v>
      </c>
      <c r="AP80" s="269">
        <v>-0.42151675485008822</v>
      </c>
      <c r="AQ80" s="269">
        <v>-2.4390243902439046E-2</v>
      </c>
      <c r="AR80" s="269">
        <v>0</v>
      </c>
      <c r="AS80" s="269">
        <v>0</v>
      </c>
      <c r="AT80" s="269">
        <v>0</v>
      </c>
      <c r="AU80" s="269">
        <v>0</v>
      </c>
      <c r="AV80" s="269">
        <v>0</v>
      </c>
      <c r="AX80" s="270" t="s">
        <v>3151</v>
      </c>
      <c r="AY80" s="267">
        <v>-0.5</v>
      </c>
      <c r="AZ80" s="267">
        <v>0.5</v>
      </c>
      <c r="BA80" s="267">
        <v>0.66666666666666674</v>
      </c>
      <c r="BB80" s="267">
        <v>-0.5</v>
      </c>
      <c r="BC80" s="267">
        <v>1</v>
      </c>
      <c r="BD80" s="267">
        <v>-0.4</v>
      </c>
      <c r="BE80" s="267">
        <v>0.11333333333333329</v>
      </c>
      <c r="BF80" s="267">
        <v>0.1227544910179641</v>
      </c>
      <c r="BG80" s="267">
        <v>-0.19999999999999996</v>
      </c>
      <c r="BH80" s="267">
        <v>0.19771666666666676</v>
      </c>
      <c r="BI80" s="267">
        <v>0.11322933915923339</v>
      </c>
      <c r="BJ80" s="267">
        <v>0.14999999999999991</v>
      </c>
      <c r="BK80" s="267">
        <v>8.6956521739130377E-2</v>
      </c>
      <c r="BL80" s="267">
        <v>-0.25</v>
      </c>
      <c r="BM80" s="271">
        <v>-0.18478260869565222</v>
      </c>
      <c r="BN80" s="268">
        <v>6.6666666666666652E-2</v>
      </c>
      <c r="BO80" s="268">
        <v>-0.25</v>
      </c>
      <c r="BP80" s="268">
        <v>9.3333333333333268E-2</v>
      </c>
      <c r="BQ80" s="268">
        <v>-8.536585365853655E-2</v>
      </c>
      <c r="BR80" s="268">
        <v>0</v>
      </c>
      <c r="BS80" s="268">
        <v>-0.23499999999999999</v>
      </c>
      <c r="BT80" s="268">
        <v>0</v>
      </c>
      <c r="BU80" s="268">
        <v>0</v>
      </c>
      <c r="BV80" s="268">
        <v>5.6666666666666643E-2</v>
      </c>
      <c r="BW80" s="268">
        <v>0.10410094637223977</v>
      </c>
      <c r="BX80" s="268">
        <v>0.14285714285714279</v>
      </c>
      <c r="BY80" s="268">
        <v>-0.125</v>
      </c>
      <c r="BZ80" s="268">
        <v>0</v>
      </c>
      <c r="CA80" s="268">
        <v>0.125</v>
      </c>
      <c r="CB80" s="272">
        <v>-0.22222222222222221</v>
      </c>
      <c r="CC80" s="272">
        <v>0</v>
      </c>
      <c r="CD80" s="272">
        <v>-0.2857142857142857</v>
      </c>
      <c r="CE80" s="272">
        <v>0</v>
      </c>
      <c r="CF80" s="268">
        <v>-0.15000000000000002</v>
      </c>
      <c r="CG80" s="268">
        <v>8.2352941176470518E-2</v>
      </c>
      <c r="CH80" s="268">
        <v>8.6956521739130377E-2</v>
      </c>
      <c r="CI80" s="268">
        <v>0</v>
      </c>
      <c r="CJ80" s="269">
        <v>0</v>
      </c>
      <c r="CK80" s="269">
        <v>-0.14400000000000002</v>
      </c>
      <c r="CL80" s="269">
        <v>0.2850467289719627</v>
      </c>
      <c r="CM80" s="269">
        <v>0</v>
      </c>
      <c r="CN80" s="269">
        <v>0.18181818181818188</v>
      </c>
      <c r="CO80" s="269">
        <v>0</v>
      </c>
      <c r="CP80" s="269">
        <v>-7.6923076923076872E-2</v>
      </c>
      <c r="CQ80" s="269">
        <v>-0.33333333333333337</v>
      </c>
      <c r="CR80" s="269">
        <v>0.12999999999999989</v>
      </c>
      <c r="CS80" s="269">
        <v>0.10619469026548667</v>
      </c>
      <c r="CU80" s="243" t="s">
        <v>3151</v>
      </c>
      <c r="CV80" s="268">
        <v>-0.16666666666666663</v>
      </c>
      <c r="CW80" s="268">
        <v>0</v>
      </c>
      <c r="CX80" s="268">
        <v>-0.19999999999999996</v>
      </c>
      <c r="CY80" s="268">
        <v>0.5</v>
      </c>
      <c r="CZ80" s="268">
        <v>0</v>
      </c>
      <c r="DA80" s="268">
        <v>-0.16666666666666663</v>
      </c>
      <c r="DB80" s="268">
        <v>0.19999999999999996</v>
      </c>
      <c r="DC80" s="268">
        <v>-0.16666666666666663</v>
      </c>
      <c r="DD80" s="268">
        <v>0.30000000000000004</v>
      </c>
      <c r="DE80" s="268">
        <v>-3.8461538461538436E-2</v>
      </c>
      <c r="DF80" s="268">
        <v>-4.0000000000000036E-2</v>
      </c>
      <c r="DG80" s="268">
        <v>0.33333333333333326</v>
      </c>
      <c r="DH80" s="268">
        <v>-0.15625</v>
      </c>
      <c r="DI80" s="268">
        <v>-1.7777777777777781E-2</v>
      </c>
      <c r="DJ80" s="268">
        <v>-0.17125000000000001</v>
      </c>
      <c r="DK80" s="268">
        <v>5.580693815987936E-2</v>
      </c>
      <c r="DL80" s="268">
        <v>-3.5714285714285698E-2</v>
      </c>
      <c r="DM80" s="268">
        <v>-3.703703703703709E-2</v>
      </c>
      <c r="DN80" s="268">
        <v>-0.15384615384615385</v>
      </c>
      <c r="DO80" s="268">
        <v>9.0909090909090828E-2</v>
      </c>
      <c r="DP80" s="268">
        <v>0</v>
      </c>
      <c r="DQ80" s="268">
        <v>0</v>
      </c>
      <c r="DR80" s="268">
        <v>0</v>
      </c>
      <c r="DS80" s="268">
        <v>0</v>
      </c>
      <c r="DT80" s="268">
        <v>0</v>
      </c>
      <c r="DU80" s="268">
        <v>0.33333333333333326</v>
      </c>
      <c r="DV80" s="268">
        <v>-0.25</v>
      </c>
      <c r="DW80" s="268">
        <v>0</v>
      </c>
      <c r="DX80" s="268">
        <v>0</v>
      </c>
      <c r="DY80" s="268">
        <v>-0.15874999999999995</v>
      </c>
      <c r="DZ80" s="268">
        <v>0.18870728083209509</v>
      </c>
      <c r="EA80" s="268">
        <v>-0.25</v>
      </c>
      <c r="EB80" s="268">
        <v>0</v>
      </c>
      <c r="EC80" s="268">
        <v>0</v>
      </c>
      <c r="ED80" s="268">
        <v>0.16666666666666674</v>
      </c>
      <c r="EE80" s="268">
        <v>-0.1428571428571429</v>
      </c>
      <c r="EF80" s="268">
        <v>0</v>
      </c>
      <c r="EG80" s="269">
        <v>0</v>
      </c>
      <c r="EH80" s="269">
        <v>0.10000000000000009</v>
      </c>
      <c r="EI80" s="269">
        <v>2.2727272727272707E-2</v>
      </c>
      <c r="EJ80" s="269">
        <v>3.7037037037036979E-2</v>
      </c>
      <c r="EK80" s="269">
        <v>-0.11428571428571432</v>
      </c>
      <c r="EL80" s="269">
        <v>0.61290322580645151</v>
      </c>
      <c r="EM80" s="269">
        <v>-0.19999999999999996</v>
      </c>
      <c r="EN80" s="269">
        <v>-0.25</v>
      </c>
      <c r="EO80" s="269">
        <v>-0.16666666666666663</v>
      </c>
      <c r="EP80" s="269">
        <v>0</v>
      </c>
      <c r="ER80" s="243" t="s">
        <v>3151</v>
      </c>
      <c r="ES80" s="266">
        <v>-8.333333333333337E-2</v>
      </c>
      <c r="ET80" s="266">
        <v>-9.0909090909090939E-2</v>
      </c>
      <c r="EU80" s="266">
        <v>0</v>
      </c>
      <c r="EV80" s="266">
        <v>-9.9999999999999978E-2</v>
      </c>
      <c r="EW80" s="266">
        <v>0.11111111111111116</v>
      </c>
      <c r="EX80" s="266">
        <v>0</v>
      </c>
      <c r="EY80" s="266">
        <v>0.252</v>
      </c>
      <c r="EZ80" s="266">
        <v>-0.12</v>
      </c>
      <c r="FA80" s="267">
        <v>-0.27272727272727271</v>
      </c>
      <c r="FB80" s="267">
        <v>0.25</v>
      </c>
      <c r="FC80" s="267">
        <v>0</v>
      </c>
      <c r="FD80" s="267">
        <v>0.19999999999999996</v>
      </c>
      <c r="FE80" s="267">
        <v>-0.25</v>
      </c>
      <c r="FF80" s="267">
        <v>0.33333333333333326</v>
      </c>
      <c r="FG80" s="268">
        <v>0</v>
      </c>
      <c r="FH80" s="268">
        <v>-0.16666666666666663</v>
      </c>
      <c r="FI80" s="268">
        <v>0</v>
      </c>
      <c r="FJ80" s="268">
        <v>0.10000000000000009</v>
      </c>
      <c r="FK80" s="268">
        <v>-9.0909090909090939E-2</v>
      </c>
      <c r="FL80" s="268">
        <v>0</v>
      </c>
      <c r="FM80" s="268">
        <v>0.10000000000000009</v>
      </c>
      <c r="FN80" s="268">
        <v>0</v>
      </c>
      <c r="FO80" s="268">
        <v>0.19999999999999996</v>
      </c>
      <c r="FP80" s="268">
        <v>-0.16666666666666663</v>
      </c>
      <c r="FQ80" s="268">
        <v>0</v>
      </c>
      <c r="FR80" s="268">
        <v>0</v>
      </c>
      <c r="FS80" s="268">
        <v>0</v>
      </c>
      <c r="FT80" s="268">
        <v>0.19999999999999996</v>
      </c>
      <c r="FU80" s="268">
        <v>0.16666666666666674</v>
      </c>
      <c r="FV80" s="268">
        <v>-7.1428571428571397E-2</v>
      </c>
      <c r="FW80" s="268">
        <v>7.6923076923076872E-2</v>
      </c>
      <c r="FX80" s="268">
        <v>0.14285714285714279</v>
      </c>
      <c r="FY80" s="268">
        <v>0</v>
      </c>
      <c r="FZ80" s="268">
        <v>-0.1875</v>
      </c>
      <c r="GA80" s="268">
        <v>-7.6923076923076872E-2</v>
      </c>
      <c r="GB80" s="268">
        <v>0</v>
      </c>
      <c r="GC80" s="268">
        <v>0</v>
      </c>
      <c r="GD80" s="269">
        <v>-8.333333333333337E-2</v>
      </c>
      <c r="GE80" s="269">
        <v>0.27272727272727271</v>
      </c>
      <c r="GF80" s="269">
        <v>-3.5714285714285698E-2</v>
      </c>
      <c r="GG80" s="269">
        <v>0.18518518518518512</v>
      </c>
      <c r="GH80" s="269">
        <v>-0.25</v>
      </c>
      <c r="GI80" s="269">
        <v>0.125</v>
      </c>
      <c r="GJ80" s="269">
        <v>0.125</v>
      </c>
      <c r="GK80" s="269">
        <v>-0.46666666666666667</v>
      </c>
      <c r="GL80" s="269">
        <v>0.25</v>
      </c>
      <c r="GM80" s="269">
        <v>0.44999999999999996</v>
      </c>
      <c r="GO80" s="243" t="s">
        <v>3151</v>
      </c>
      <c r="GP80" s="272">
        <v>0.25</v>
      </c>
      <c r="GQ80" s="272">
        <v>-0.15200000000000002</v>
      </c>
      <c r="GR80" s="272">
        <v>6.2264150943396324E-2</v>
      </c>
      <c r="GS80" s="272">
        <v>0.3321492007104796</v>
      </c>
      <c r="GT80" s="272">
        <v>-0.16666666666666663</v>
      </c>
      <c r="GU80" s="272">
        <v>0.60000000000000009</v>
      </c>
      <c r="GV80" s="272">
        <v>-0.25</v>
      </c>
      <c r="GW80" s="273">
        <v>-6.25E-2</v>
      </c>
      <c r="GX80" s="274">
        <v>-4.0000000000000036E-2</v>
      </c>
      <c r="GY80" s="275">
        <v>0.11111111111111116</v>
      </c>
      <c r="GZ80" s="273">
        <v>0.33333333333333326</v>
      </c>
      <c r="HA80" s="272">
        <v>-0.25</v>
      </c>
      <c r="HB80" s="274">
        <v>0.10000000000000009</v>
      </c>
      <c r="HC80" s="276">
        <v>-0.27878787878787881</v>
      </c>
      <c r="HD80" s="276">
        <v>-0.20666666666666667</v>
      </c>
      <c r="HE80" s="272">
        <v>5.0420168067226934E-2</v>
      </c>
      <c r="HF80" s="272">
        <v>-0.19999999999999996</v>
      </c>
      <c r="HG80" s="272">
        <v>0</v>
      </c>
      <c r="HH80" s="272">
        <v>0</v>
      </c>
      <c r="HI80" s="277">
        <v>0</v>
      </c>
      <c r="HJ80" s="272">
        <v>0.375</v>
      </c>
      <c r="HK80" s="277">
        <v>0</v>
      </c>
      <c r="HL80" s="278">
        <v>0</v>
      </c>
      <c r="HM80" s="277">
        <v>-0.25</v>
      </c>
      <c r="HN80" s="277">
        <v>0.30718954248366015</v>
      </c>
      <c r="HO80" s="277">
        <v>0.19999999999999996</v>
      </c>
      <c r="HP80" s="277">
        <v>-0.16666666666666663</v>
      </c>
      <c r="HQ80" s="277">
        <v>-0.16666666666666663</v>
      </c>
      <c r="HR80" s="277">
        <v>-0.29000000000000004</v>
      </c>
      <c r="HS80" s="277">
        <v>-0.29000000000000004</v>
      </c>
      <c r="HT80" s="277">
        <v>0</v>
      </c>
      <c r="HU80" s="277">
        <v>0</v>
      </c>
      <c r="HV80" s="277">
        <v>0</v>
      </c>
      <c r="HW80" s="268">
        <v>0</v>
      </c>
      <c r="HX80" s="268">
        <v>9.000000000000008E-2</v>
      </c>
      <c r="HY80" s="268">
        <v>0.341743119266055</v>
      </c>
      <c r="HZ80" s="268">
        <v>-0.22735042735042732</v>
      </c>
      <c r="IA80" s="269">
        <v>0.12831858407079655</v>
      </c>
      <c r="IB80" s="269">
        <v>0.17647058823529416</v>
      </c>
      <c r="IC80" s="269">
        <v>0.33333333333333326</v>
      </c>
      <c r="ID80" s="269">
        <v>0</v>
      </c>
      <c r="IE80" s="269">
        <v>-3.0000000000000027E-2</v>
      </c>
      <c r="IF80" s="269">
        <v>-0.30412371134020622</v>
      </c>
      <c r="IG80" s="269">
        <v>-0.11111111111111116</v>
      </c>
      <c r="IH80" s="269">
        <v>-0.16666666666666663</v>
      </c>
      <c r="II80" s="279">
        <v>0</v>
      </c>
      <c r="IJ80" s="269">
        <v>0.25</v>
      </c>
    </row>
    <row r="83" spans="1:195">
      <c r="A83" s="186" t="s">
        <v>57</v>
      </c>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X83" s="186" t="s">
        <v>2919</v>
      </c>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U83" s="186" t="s">
        <v>59</v>
      </c>
      <c r="CV83" s="186"/>
      <c r="CW83" s="186"/>
      <c r="CX83" s="186"/>
      <c r="CY83" s="186"/>
      <c r="CZ83" s="186"/>
      <c r="DA83" s="186"/>
      <c r="DB83" s="186"/>
      <c r="DC83" s="186"/>
      <c r="DD83" s="186"/>
      <c r="DE83" s="186"/>
      <c r="DF83" s="186"/>
      <c r="DG83" s="186"/>
      <c r="DH83" s="186"/>
      <c r="DI83" s="186"/>
      <c r="DJ83" s="186"/>
      <c r="DK83" s="186"/>
      <c r="DL83" s="186"/>
      <c r="DM83" s="186"/>
      <c r="DN83" s="186"/>
      <c r="DO83" s="186"/>
      <c r="DP83" s="186"/>
      <c r="DQ83" s="186"/>
      <c r="DR83" s="186"/>
      <c r="DS83" s="186"/>
      <c r="DT83" s="186"/>
      <c r="DU83" s="186"/>
      <c r="DV83" s="186"/>
      <c r="DW83" s="186"/>
      <c r="DX83" s="186"/>
      <c r="DY83" s="186"/>
      <c r="DZ83" s="186"/>
      <c r="EA83" s="186"/>
      <c r="EB83" s="186"/>
      <c r="EC83" s="186"/>
      <c r="ED83" s="186"/>
      <c r="EE83" s="186"/>
      <c r="EF83" s="186"/>
      <c r="EG83" s="186"/>
      <c r="EH83" s="186"/>
      <c r="EI83" s="186"/>
      <c r="EJ83" s="186"/>
      <c r="EK83" s="186"/>
      <c r="EL83" s="186"/>
      <c r="EM83" s="186"/>
      <c r="EN83" s="186"/>
      <c r="EO83" s="186"/>
      <c r="EP83" s="280"/>
      <c r="ER83" s="186" t="s">
        <v>60</v>
      </c>
      <c r="ES83" s="186"/>
      <c r="ET83" s="186"/>
      <c r="EU83" s="186"/>
      <c r="EV83" s="186"/>
      <c r="EW83" s="186"/>
      <c r="EX83" s="186"/>
      <c r="EY83" s="186"/>
      <c r="EZ83" s="186"/>
      <c r="FA83" s="186"/>
      <c r="FB83" s="186"/>
      <c r="FC83" s="186"/>
      <c r="FD83" s="186"/>
      <c r="FE83" s="186"/>
      <c r="FF83" s="186"/>
      <c r="FG83" s="186"/>
      <c r="FH83" s="186"/>
      <c r="FI83" s="186"/>
      <c r="FJ83" s="186"/>
      <c r="FK83" s="186"/>
      <c r="FL83" s="186"/>
      <c r="FM83" s="186"/>
      <c r="FN83" s="186"/>
      <c r="FO83" s="186"/>
      <c r="FP83" s="186"/>
      <c r="FQ83" s="186"/>
      <c r="FR83" s="186"/>
      <c r="FS83" s="186"/>
      <c r="FT83" s="186"/>
      <c r="FU83" s="186"/>
      <c r="FV83" s="186"/>
      <c r="FW83" s="186"/>
      <c r="FX83" s="186"/>
      <c r="FY83" s="186"/>
      <c r="FZ83" s="186"/>
      <c r="GA83" s="186"/>
      <c r="GB83" s="186"/>
      <c r="GC83" s="186"/>
      <c r="GD83" s="186"/>
      <c r="GE83" s="186"/>
      <c r="GF83" s="186"/>
      <c r="GG83" s="186"/>
      <c r="GH83" s="186"/>
      <c r="GI83" s="186"/>
      <c r="GJ83" s="186"/>
      <c r="GK83" s="186"/>
      <c r="GL83" s="186"/>
      <c r="GM83" s="186"/>
    </row>
    <row r="84" spans="1:195" ht="13.75" customHeight="1"/>
    <row r="85" spans="1:195" ht="44" customHeight="1">
      <c r="A85" s="187" t="s">
        <v>2957</v>
      </c>
      <c r="B85" s="189" t="s">
        <v>3107</v>
      </c>
      <c r="C85" s="189" t="s">
        <v>3108</v>
      </c>
      <c r="D85" s="189" t="s">
        <v>3109</v>
      </c>
      <c r="E85" s="189" t="s">
        <v>3110</v>
      </c>
      <c r="F85" s="189" t="s">
        <v>3111</v>
      </c>
      <c r="G85" s="189" t="s">
        <v>2964</v>
      </c>
      <c r="H85" s="189" t="s">
        <v>2966</v>
      </c>
      <c r="I85" s="189" t="s">
        <v>2968</v>
      </c>
      <c r="J85" s="209" t="s">
        <v>2969</v>
      </c>
      <c r="K85" s="210" t="s">
        <v>3112</v>
      </c>
      <c r="L85" s="189" t="s">
        <v>3113</v>
      </c>
      <c r="M85" s="210" t="s">
        <v>3114</v>
      </c>
      <c r="N85" s="189" t="s">
        <v>3115</v>
      </c>
      <c r="O85" s="210" t="s">
        <v>3116</v>
      </c>
      <c r="P85" s="189" t="s">
        <v>3117</v>
      </c>
      <c r="Q85" s="189" t="s">
        <v>3118</v>
      </c>
      <c r="R85" s="189" t="s">
        <v>3119</v>
      </c>
      <c r="S85" s="189" t="s">
        <v>3120</v>
      </c>
      <c r="T85" s="189" t="s">
        <v>3121</v>
      </c>
      <c r="U85" s="189" t="s">
        <v>3122</v>
      </c>
      <c r="V85" s="210" t="s">
        <v>3148</v>
      </c>
      <c r="W85" s="189" t="s">
        <v>3124</v>
      </c>
      <c r="X85" s="189" t="s">
        <v>3125</v>
      </c>
      <c r="Y85" s="189" t="s">
        <v>3126</v>
      </c>
      <c r="Z85" s="189" t="s">
        <v>3127</v>
      </c>
      <c r="AA85" s="189" t="s">
        <v>3128</v>
      </c>
      <c r="AB85" s="210" t="s">
        <v>3129</v>
      </c>
      <c r="AC85" s="189" t="s">
        <v>3130</v>
      </c>
      <c r="AD85" s="189" t="s">
        <v>3131</v>
      </c>
      <c r="AE85" s="189" t="s">
        <v>3132</v>
      </c>
      <c r="AF85" s="189" t="s">
        <v>3133</v>
      </c>
      <c r="AG85" s="189" t="s">
        <v>3134</v>
      </c>
      <c r="AH85" s="189" t="s">
        <v>3135</v>
      </c>
      <c r="AI85" s="189" t="s">
        <v>3136</v>
      </c>
      <c r="AJ85" s="189" t="s">
        <v>3137</v>
      </c>
      <c r="AK85" s="189" t="s">
        <v>3138</v>
      </c>
      <c r="AL85" s="189" t="s">
        <v>3139</v>
      </c>
      <c r="AM85" s="189" t="s">
        <v>3140</v>
      </c>
      <c r="AN85" s="189" t="s">
        <v>3141</v>
      </c>
      <c r="AO85" s="189" t="s">
        <v>3142</v>
      </c>
      <c r="AP85" s="189" t="s">
        <v>3143</v>
      </c>
      <c r="AQ85" s="189" t="s">
        <v>3144</v>
      </c>
      <c r="AR85" s="189" t="s">
        <v>3145</v>
      </c>
      <c r="AS85" s="189" t="s">
        <v>3146</v>
      </c>
      <c r="AT85" s="189" t="s">
        <v>3147</v>
      </c>
      <c r="AU85" s="189" t="s">
        <v>3001</v>
      </c>
      <c r="AV85" s="189" t="s">
        <v>3002</v>
      </c>
      <c r="AX85" s="187" t="s">
        <v>2957</v>
      </c>
      <c r="AY85" s="189" t="s">
        <v>3107</v>
      </c>
      <c r="AZ85" s="189" t="s">
        <v>3108</v>
      </c>
      <c r="BA85" s="189" t="s">
        <v>3109</v>
      </c>
      <c r="BB85" s="189" t="s">
        <v>3110</v>
      </c>
      <c r="BC85" s="189" t="s">
        <v>3111</v>
      </c>
      <c r="BD85" s="189" t="s">
        <v>2964</v>
      </c>
      <c r="BE85" s="189" t="s">
        <v>2966</v>
      </c>
      <c r="BF85" s="189" t="s">
        <v>2968</v>
      </c>
      <c r="BG85" s="209" t="s">
        <v>2969</v>
      </c>
      <c r="BH85" s="210" t="s">
        <v>3112</v>
      </c>
      <c r="BI85" s="189" t="s">
        <v>3113</v>
      </c>
      <c r="BJ85" s="210" t="s">
        <v>3114</v>
      </c>
      <c r="BK85" s="189" t="s">
        <v>3115</v>
      </c>
      <c r="BL85" s="210" t="s">
        <v>3116</v>
      </c>
      <c r="BM85" s="189" t="s">
        <v>3117</v>
      </c>
      <c r="BN85" s="189" t="s">
        <v>3118</v>
      </c>
      <c r="BO85" s="189" t="s">
        <v>3119</v>
      </c>
      <c r="BP85" s="189" t="s">
        <v>3120</v>
      </c>
      <c r="BQ85" s="189" t="s">
        <v>3121</v>
      </c>
      <c r="BR85" s="189" t="s">
        <v>3122</v>
      </c>
      <c r="BS85" s="210" t="s">
        <v>3148</v>
      </c>
      <c r="BT85" s="189" t="s">
        <v>3124</v>
      </c>
      <c r="BU85" s="189" t="s">
        <v>3125</v>
      </c>
      <c r="BV85" s="189" t="s">
        <v>3126</v>
      </c>
      <c r="BW85" s="189" t="s">
        <v>3127</v>
      </c>
      <c r="BX85" s="189" t="s">
        <v>3128</v>
      </c>
      <c r="BY85" s="189" t="s">
        <v>3129</v>
      </c>
      <c r="BZ85" s="189" t="s">
        <v>3130</v>
      </c>
      <c r="CA85" s="189" t="s">
        <v>3131</v>
      </c>
      <c r="CB85" s="189" t="s">
        <v>3132</v>
      </c>
      <c r="CC85" s="189" t="s">
        <v>3133</v>
      </c>
      <c r="CD85" s="189" t="s">
        <v>3134</v>
      </c>
      <c r="CE85" s="189" t="s">
        <v>3135</v>
      </c>
      <c r="CF85" s="189" t="s">
        <v>3136</v>
      </c>
      <c r="CG85" s="189" t="s">
        <v>3137</v>
      </c>
      <c r="CH85" s="189" t="s">
        <v>3138</v>
      </c>
      <c r="CI85" s="189" t="s">
        <v>3139</v>
      </c>
      <c r="CJ85" s="189" t="s">
        <v>3140</v>
      </c>
      <c r="CK85" s="189" t="s">
        <v>3141</v>
      </c>
      <c r="CL85" s="189" t="s">
        <v>3142</v>
      </c>
      <c r="CM85" s="189" t="s">
        <v>3143</v>
      </c>
      <c r="CN85" s="189" t="s">
        <v>3144</v>
      </c>
      <c r="CO85" s="189" t="s">
        <v>3145</v>
      </c>
      <c r="CP85" s="189" t="s">
        <v>3146</v>
      </c>
      <c r="CQ85" s="189" t="s">
        <v>3147</v>
      </c>
      <c r="CR85" s="189" t="s">
        <v>3001</v>
      </c>
      <c r="CS85" s="189" t="s">
        <v>3002</v>
      </c>
      <c r="CU85" s="187" t="s">
        <v>2957</v>
      </c>
      <c r="CV85" s="189" t="s">
        <v>3107</v>
      </c>
      <c r="CW85" s="189" t="s">
        <v>3108</v>
      </c>
      <c r="CX85" s="189" t="s">
        <v>3109</v>
      </c>
      <c r="CY85" s="189" t="s">
        <v>3110</v>
      </c>
      <c r="CZ85" s="189" t="s">
        <v>3111</v>
      </c>
      <c r="DA85" s="189" t="s">
        <v>2964</v>
      </c>
      <c r="DB85" s="189" t="s">
        <v>2966</v>
      </c>
      <c r="DC85" s="189" t="s">
        <v>2968</v>
      </c>
      <c r="DD85" s="209" t="s">
        <v>2969</v>
      </c>
      <c r="DE85" s="210" t="s">
        <v>3112</v>
      </c>
      <c r="DF85" s="189" t="s">
        <v>3113</v>
      </c>
      <c r="DG85" s="210" t="s">
        <v>3114</v>
      </c>
      <c r="DH85" s="189" t="s">
        <v>3115</v>
      </c>
      <c r="DI85" s="210" t="s">
        <v>3116</v>
      </c>
      <c r="DJ85" s="189" t="s">
        <v>3117</v>
      </c>
      <c r="DK85" s="189" t="s">
        <v>3118</v>
      </c>
      <c r="DL85" s="189" t="s">
        <v>3119</v>
      </c>
      <c r="DM85" s="189" t="s">
        <v>3120</v>
      </c>
      <c r="DN85" s="189" t="s">
        <v>3121</v>
      </c>
      <c r="DO85" s="189" t="s">
        <v>3122</v>
      </c>
      <c r="DP85" s="210" t="s">
        <v>3148</v>
      </c>
      <c r="DQ85" s="189" t="s">
        <v>3124</v>
      </c>
      <c r="DR85" s="189" t="s">
        <v>3125</v>
      </c>
      <c r="DS85" s="189" t="s">
        <v>3126</v>
      </c>
      <c r="DT85" s="189" t="s">
        <v>3127</v>
      </c>
      <c r="DU85" s="189" t="s">
        <v>3128</v>
      </c>
      <c r="DV85" s="210" t="s">
        <v>3129</v>
      </c>
      <c r="DW85" s="189" t="s">
        <v>3130</v>
      </c>
      <c r="DX85" s="189" t="s">
        <v>3131</v>
      </c>
      <c r="DY85" s="189" t="s">
        <v>3132</v>
      </c>
      <c r="DZ85" s="189" t="s">
        <v>3133</v>
      </c>
      <c r="EA85" s="189" t="s">
        <v>3134</v>
      </c>
      <c r="EB85" s="189" t="s">
        <v>3135</v>
      </c>
      <c r="EC85" s="189" t="s">
        <v>3136</v>
      </c>
      <c r="ED85" s="189" t="s">
        <v>3137</v>
      </c>
      <c r="EE85" s="189" t="s">
        <v>3138</v>
      </c>
      <c r="EF85" s="189" t="s">
        <v>3139</v>
      </c>
      <c r="EG85" s="189" t="s">
        <v>3140</v>
      </c>
      <c r="EH85" s="189" t="s">
        <v>3141</v>
      </c>
      <c r="EI85" s="189" t="s">
        <v>3142</v>
      </c>
      <c r="EJ85" s="189" t="s">
        <v>3143</v>
      </c>
      <c r="EK85" s="189" t="s">
        <v>3144</v>
      </c>
      <c r="EL85" s="189" t="s">
        <v>3133</v>
      </c>
      <c r="EM85" s="189" t="s">
        <v>3146</v>
      </c>
      <c r="EN85" s="189" t="s">
        <v>3147</v>
      </c>
      <c r="EO85" s="189" t="s">
        <v>3001</v>
      </c>
      <c r="EP85" s="189" t="s">
        <v>3002</v>
      </c>
      <c r="ER85" s="187" t="s">
        <v>2957</v>
      </c>
      <c r="ES85" s="189" t="s">
        <v>3107</v>
      </c>
      <c r="ET85" s="189" t="s">
        <v>3108</v>
      </c>
      <c r="EU85" s="189" t="s">
        <v>3109</v>
      </c>
      <c r="EV85" s="189" t="s">
        <v>3110</v>
      </c>
      <c r="EW85" s="189" t="s">
        <v>3111</v>
      </c>
      <c r="EX85" s="189" t="s">
        <v>2964</v>
      </c>
      <c r="EY85" s="189" t="s">
        <v>2966</v>
      </c>
      <c r="EZ85" s="189" t="s">
        <v>2968</v>
      </c>
      <c r="FA85" s="209" t="s">
        <v>2969</v>
      </c>
      <c r="FB85" s="210" t="s">
        <v>3112</v>
      </c>
      <c r="FC85" s="189" t="s">
        <v>3113</v>
      </c>
      <c r="FD85" s="210" t="s">
        <v>3114</v>
      </c>
      <c r="FE85" s="189" t="s">
        <v>3115</v>
      </c>
      <c r="FF85" s="210" t="s">
        <v>3116</v>
      </c>
      <c r="FG85" s="189" t="s">
        <v>3117</v>
      </c>
      <c r="FH85" s="189" t="s">
        <v>3118</v>
      </c>
      <c r="FI85" s="189" t="s">
        <v>3119</v>
      </c>
      <c r="FJ85" s="189" t="s">
        <v>3120</v>
      </c>
      <c r="FK85" s="189" t="s">
        <v>3121</v>
      </c>
      <c r="FL85" s="189" t="s">
        <v>3122</v>
      </c>
      <c r="FM85" s="210" t="s">
        <v>3148</v>
      </c>
      <c r="FN85" s="189" t="s">
        <v>3124</v>
      </c>
      <c r="FO85" s="189" t="s">
        <v>3125</v>
      </c>
      <c r="FP85" s="189" t="s">
        <v>3126</v>
      </c>
      <c r="FQ85" s="189" t="s">
        <v>3127</v>
      </c>
      <c r="FR85" s="189" t="s">
        <v>3128</v>
      </c>
      <c r="FS85" s="210" t="s">
        <v>3129</v>
      </c>
      <c r="FT85" s="189" t="s">
        <v>3130</v>
      </c>
      <c r="FU85" s="189" t="s">
        <v>3131</v>
      </c>
      <c r="FV85" s="189" t="s">
        <v>3132</v>
      </c>
      <c r="FW85" s="189" t="s">
        <v>3133</v>
      </c>
      <c r="FX85" s="189" t="s">
        <v>3134</v>
      </c>
      <c r="FY85" s="189" t="s">
        <v>3135</v>
      </c>
      <c r="FZ85" s="189" t="s">
        <v>3136</v>
      </c>
      <c r="GA85" s="189" t="s">
        <v>3137</v>
      </c>
      <c r="GB85" s="189" t="s">
        <v>3138</v>
      </c>
      <c r="GC85" s="189" t="s">
        <v>3139</v>
      </c>
      <c r="GD85" s="189" t="s">
        <v>3140</v>
      </c>
      <c r="GE85" s="189" t="s">
        <v>3141</v>
      </c>
      <c r="GF85" s="189" t="s">
        <v>3142</v>
      </c>
      <c r="GG85" s="189" t="s">
        <v>3143</v>
      </c>
      <c r="GH85" s="189" t="s">
        <v>3144</v>
      </c>
      <c r="GI85" s="189" t="s">
        <v>3145</v>
      </c>
      <c r="GJ85" s="189" t="s">
        <v>3146</v>
      </c>
      <c r="GK85" s="189" t="s">
        <v>3147</v>
      </c>
      <c r="GL85" s="189" t="s">
        <v>3001</v>
      </c>
      <c r="GM85" s="189" t="s">
        <v>3002</v>
      </c>
    </row>
    <row r="86" spans="1:195">
      <c r="A86" s="33" t="s">
        <v>3044</v>
      </c>
      <c r="B86" s="212" t="s">
        <v>3045</v>
      </c>
      <c r="C86" s="212" t="s">
        <v>3045</v>
      </c>
      <c r="D86" s="212" t="s">
        <v>3045</v>
      </c>
      <c r="E86" s="212" t="s">
        <v>3045</v>
      </c>
      <c r="F86" s="212" t="s">
        <v>3045</v>
      </c>
      <c r="G86" s="212" t="s">
        <v>3045</v>
      </c>
      <c r="H86" s="212" t="s">
        <v>3045</v>
      </c>
      <c r="I86" s="221">
        <v>3000</v>
      </c>
      <c r="J86" s="221">
        <v>3000</v>
      </c>
      <c r="K86" s="221">
        <v>3000</v>
      </c>
      <c r="L86" s="221">
        <v>3000</v>
      </c>
      <c r="M86" s="221">
        <v>3000</v>
      </c>
      <c r="N86" s="221">
        <v>3000</v>
      </c>
      <c r="O86" s="224">
        <v>3000</v>
      </c>
      <c r="P86" s="224">
        <v>3000</v>
      </c>
      <c r="Q86" s="224">
        <v>3000</v>
      </c>
      <c r="R86" s="217">
        <v>3000</v>
      </c>
      <c r="S86" s="217">
        <v>3000</v>
      </c>
      <c r="T86" s="217">
        <v>3000</v>
      </c>
      <c r="U86" s="221">
        <v>3000</v>
      </c>
      <c r="V86" s="221">
        <v>6000</v>
      </c>
      <c r="W86" s="221">
        <v>3000</v>
      </c>
      <c r="X86" s="221">
        <v>3000</v>
      </c>
      <c r="Y86" s="221">
        <v>3000</v>
      </c>
      <c r="Z86" s="217">
        <v>3000</v>
      </c>
      <c r="AA86" s="217">
        <v>3000</v>
      </c>
      <c r="AB86" s="212" t="s">
        <v>3045</v>
      </c>
      <c r="AC86" s="212" t="s">
        <v>3045</v>
      </c>
      <c r="AD86" s="212" t="s">
        <v>3045</v>
      </c>
      <c r="AE86" s="217">
        <v>3000</v>
      </c>
      <c r="AF86" s="217">
        <v>3000</v>
      </c>
      <c r="AG86" s="217">
        <v>3000</v>
      </c>
      <c r="AH86" s="217">
        <v>3000</v>
      </c>
      <c r="AI86" s="212" t="s">
        <v>3045</v>
      </c>
      <c r="AJ86" s="217">
        <v>3000</v>
      </c>
      <c r="AK86" s="217">
        <v>3000</v>
      </c>
      <c r="AL86" s="217">
        <v>3000</v>
      </c>
      <c r="AM86" s="217">
        <v>3000</v>
      </c>
      <c r="AN86" s="217">
        <v>3000</v>
      </c>
      <c r="AO86" s="217">
        <v>3000</v>
      </c>
      <c r="AP86" s="217">
        <v>3000</v>
      </c>
      <c r="AQ86" s="212" t="s">
        <v>3045</v>
      </c>
      <c r="AR86" s="217">
        <v>3000</v>
      </c>
      <c r="AS86" s="217">
        <v>3000</v>
      </c>
      <c r="AT86" s="202" t="s">
        <v>3045</v>
      </c>
      <c r="AU86" s="218">
        <v>3500</v>
      </c>
      <c r="AV86" s="202" t="s">
        <v>3045</v>
      </c>
      <c r="AX86" s="33" t="s">
        <v>3044</v>
      </c>
      <c r="AY86" s="212" t="s">
        <v>3045</v>
      </c>
      <c r="AZ86" s="212" t="s">
        <v>3045</v>
      </c>
      <c r="BA86" s="212" t="s">
        <v>3045</v>
      </c>
      <c r="BB86" s="212" t="s">
        <v>3045</v>
      </c>
      <c r="BC86" s="212" t="s">
        <v>3045</v>
      </c>
      <c r="BD86" s="212" t="s">
        <v>3045</v>
      </c>
      <c r="BE86" s="212" t="s">
        <v>3045</v>
      </c>
      <c r="BF86" s="221">
        <v>7500</v>
      </c>
      <c r="BG86" s="221">
        <v>7500</v>
      </c>
      <c r="BH86" s="221">
        <v>7500</v>
      </c>
      <c r="BI86" s="221">
        <v>7500</v>
      </c>
      <c r="BJ86" s="221">
        <v>7500</v>
      </c>
      <c r="BK86" s="221">
        <v>7500</v>
      </c>
      <c r="BL86" s="224">
        <v>7500</v>
      </c>
      <c r="BM86" s="224">
        <v>7500</v>
      </c>
      <c r="BN86" s="224">
        <v>7500</v>
      </c>
      <c r="BO86" s="217">
        <v>7500</v>
      </c>
      <c r="BP86" s="217">
        <v>7500</v>
      </c>
      <c r="BQ86" s="217">
        <v>7500</v>
      </c>
      <c r="BR86" s="221">
        <v>7500</v>
      </c>
      <c r="BS86" s="221">
        <v>7500</v>
      </c>
      <c r="BT86" s="221">
        <v>7500</v>
      </c>
      <c r="BU86" s="221">
        <v>7500</v>
      </c>
      <c r="BV86" s="221">
        <v>7500</v>
      </c>
      <c r="BW86" s="217">
        <v>7500</v>
      </c>
      <c r="BX86" s="217">
        <v>7500</v>
      </c>
      <c r="BY86" s="212" t="s">
        <v>3045</v>
      </c>
      <c r="BZ86" s="212" t="s">
        <v>3045</v>
      </c>
      <c r="CA86" s="212" t="s">
        <v>3045</v>
      </c>
      <c r="CB86" s="217">
        <v>7500</v>
      </c>
      <c r="CC86" s="217">
        <v>7500</v>
      </c>
      <c r="CD86" s="217">
        <v>7500</v>
      </c>
      <c r="CE86" s="217">
        <v>7500</v>
      </c>
      <c r="CF86" s="212" t="s">
        <v>3045</v>
      </c>
      <c r="CG86" s="217">
        <v>7500</v>
      </c>
      <c r="CH86" s="217">
        <v>7500</v>
      </c>
      <c r="CI86" s="217">
        <v>8750</v>
      </c>
      <c r="CJ86" s="217">
        <v>9375</v>
      </c>
      <c r="CK86" s="217">
        <v>10000</v>
      </c>
      <c r="CL86" s="217">
        <v>10000</v>
      </c>
      <c r="CM86" s="216">
        <v>10000</v>
      </c>
      <c r="CN86" s="212" t="s">
        <v>3045</v>
      </c>
      <c r="CO86" s="217">
        <v>12500</v>
      </c>
      <c r="CP86" s="217">
        <v>10000</v>
      </c>
      <c r="CQ86" s="202" t="s">
        <v>3045</v>
      </c>
      <c r="CR86" s="218">
        <v>10000</v>
      </c>
      <c r="CS86" s="202" t="s">
        <v>3045</v>
      </c>
      <c r="CU86" s="33" t="s">
        <v>3044</v>
      </c>
      <c r="CV86" s="212" t="s">
        <v>3045</v>
      </c>
      <c r="CW86" s="212" t="s">
        <v>3045</v>
      </c>
      <c r="CX86" s="212" t="s">
        <v>3045</v>
      </c>
      <c r="CY86" s="212" t="s">
        <v>3045</v>
      </c>
      <c r="CZ86" s="212" t="s">
        <v>3045</v>
      </c>
      <c r="DA86" s="212" t="s">
        <v>3045</v>
      </c>
      <c r="DB86" s="212" t="s">
        <v>3045</v>
      </c>
      <c r="DC86" s="221">
        <v>5000</v>
      </c>
      <c r="DD86" s="221">
        <v>6250</v>
      </c>
      <c r="DE86" s="281" t="s">
        <v>3234</v>
      </c>
      <c r="DF86" s="221">
        <v>5000</v>
      </c>
      <c r="DG86" s="281" t="s">
        <v>3234</v>
      </c>
      <c r="DH86" s="221">
        <v>5000</v>
      </c>
      <c r="DI86" s="281" t="s">
        <v>3234</v>
      </c>
      <c r="DJ86" s="224">
        <v>5000</v>
      </c>
      <c r="DK86" s="224">
        <v>6250</v>
      </c>
      <c r="DL86" s="217">
        <v>6000</v>
      </c>
      <c r="DM86" s="217">
        <v>6000</v>
      </c>
      <c r="DN86" s="217">
        <v>6000</v>
      </c>
      <c r="DO86" s="217">
        <v>5000</v>
      </c>
      <c r="DP86" s="281" t="s">
        <v>3234</v>
      </c>
      <c r="DQ86" s="221">
        <v>5000</v>
      </c>
      <c r="DR86" s="221">
        <v>5000</v>
      </c>
      <c r="DS86" s="221">
        <v>6000</v>
      </c>
      <c r="DT86" s="217">
        <v>5000</v>
      </c>
      <c r="DU86" s="217">
        <v>5000</v>
      </c>
      <c r="DV86" s="281" t="s">
        <v>3234</v>
      </c>
      <c r="DW86" s="212" t="s">
        <v>3045</v>
      </c>
      <c r="DX86" s="212" t="s">
        <v>3045</v>
      </c>
      <c r="DY86" s="217">
        <v>5000</v>
      </c>
      <c r="DZ86" s="217">
        <v>5000</v>
      </c>
      <c r="EA86" s="217">
        <v>5000</v>
      </c>
      <c r="EB86" s="217">
        <v>5000</v>
      </c>
      <c r="EC86" s="212" t="s">
        <v>3045</v>
      </c>
      <c r="ED86" s="217">
        <v>5000</v>
      </c>
      <c r="EE86" s="217">
        <v>5000</v>
      </c>
      <c r="EF86" s="221">
        <v>5000</v>
      </c>
      <c r="EG86" s="216">
        <v>6125</v>
      </c>
      <c r="EH86" s="217">
        <v>5000</v>
      </c>
      <c r="EI86" s="217">
        <v>5000</v>
      </c>
      <c r="EJ86" s="217">
        <v>5000</v>
      </c>
      <c r="EK86" s="212" t="s">
        <v>3045</v>
      </c>
      <c r="EL86" s="217">
        <v>5000</v>
      </c>
      <c r="EM86" s="217">
        <v>6000</v>
      </c>
      <c r="EN86" s="202" t="s">
        <v>3045</v>
      </c>
      <c r="EO86" s="218">
        <v>5000</v>
      </c>
      <c r="EP86" s="202" t="s">
        <v>3045</v>
      </c>
      <c r="ER86" s="33" t="s">
        <v>3044</v>
      </c>
      <c r="ES86" s="212" t="s">
        <v>3045</v>
      </c>
      <c r="ET86" s="212" t="s">
        <v>3045</v>
      </c>
      <c r="EU86" s="212" t="s">
        <v>3045</v>
      </c>
      <c r="EV86" s="212" t="s">
        <v>3045</v>
      </c>
      <c r="EW86" s="212" t="s">
        <v>3045</v>
      </c>
      <c r="EX86" s="212" t="s">
        <v>3045</v>
      </c>
      <c r="EY86" s="212" t="s">
        <v>3045</v>
      </c>
      <c r="EZ86" s="221">
        <v>500</v>
      </c>
      <c r="FA86" s="221">
        <v>600</v>
      </c>
      <c r="FB86" s="281" t="s">
        <v>3234</v>
      </c>
      <c r="FC86" s="221">
        <v>500</v>
      </c>
      <c r="FD86" s="281" t="s">
        <v>3234</v>
      </c>
      <c r="FE86" s="221">
        <v>500</v>
      </c>
      <c r="FF86" s="281" t="s">
        <v>3234</v>
      </c>
      <c r="FG86" s="224">
        <v>500</v>
      </c>
      <c r="FH86" s="224">
        <v>500</v>
      </c>
      <c r="FI86" s="217">
        <v>500</v>
      </c>
      <c r="FJ86" s="217">
        <v>500</v>
      </c>
      <c r="FK86" s="217">
        <v>500</v>
      </c>
      <c r="FL86" s="217">
        <v>500</v>
      </c>
      <c r="FM86" s="281" t="s">
        <v>3234</v>
      </c>
      <c r="FN86" s="221">
        <v>700</v>
      </c>
      <c r="FO86" s="221">
        <v>700</v>
      </c>
      <c r="FP86" s="221">
        <v>950</v>
      </c>
      <c r="FQ86" s="217">
        <v>700</v>
      </c>
      <c r="FR86" s="217">
        <v>600</v>
      </c>
      <c r="FS86" s="281" t="s">
        <v>3234</v>
      </c>
      <c r="FT86" s="212" t="s">
        <v>3045</v>
      </c>
      <c r="FU86" s="212" t="s">
        <v>3045</v>
      </c>
      <c r="FV86" s="217">
        <v>500</v>
      </c>
      <c r="FW86" s="217">
        <v>500</v>
      </c>
      <c r="FX86" s="217">
        <v>500</v>
      </c>
      <c r="FY86" s="217">
        <v>600</v>
      </c>
      <c r="FZ86" s="212" t="s">
        <v>3045</v>
      </c>
      <c r="GA86" s="217">
        <v>1000</v>
      </c>
      <c r="GB86" s="217">
        <v>1000</v>
      </c>
      <c r="GC86" s="217">
        <v>500</v>
      </c>
      <c r="GD86" s="216">
        <v>666.66666666666663</v>
      </c>
      <c r="GE86" s="217">
        <v>500</v>
      </c>
      <c r="GF86" s="217">
        <v>500</v>
      </c>
      <c r="GG86" s="217">
        <v>500</v>
      </c>
      <c r="GH86" s="212" t="s">
        <v>3045</v>
      </c>
      <c r="GI86" s="217">
        <v>500</v>
      </c>
      <c r="GJ86" s="217">
        <v>500</v>
      </c>
      <c r="GK86" s="202" t="s">
        <v>3045</v>
      </c>
      <c r="GL86" s="218">
        <v>500</v>
      </c>
      <c r="GM86" s="202" t="s">
        <v>3045</v>
      </c>
    </row>
    <row r="87" spans="1:195">
      <c r="A87" s="33" t="s">
        <v>2901</v>
      </c>
      <c r="B87" s="221">
        <v>2000</v>
      </c>
      <c r="C87" s="228">
        <v>2000</v>
      </c>
      <c r="D87" s="228">
        <v>2000</v>
      </c>
      <c r="E87" s="228">
        <v>2000</v>
      </c>
      <c r="F87" s="228">
        <v>2000</v>
      </c>
      <c r="G87" s="212" t="s">
        <v>3045</v>
      </c>
      <c r="H87" s="221">
        <v>2000</v>
      </c>
      <c r="I87" s="221">
        <v>3000</v>
      </c>
      <c r="J87" s="221">
        <v>4000</v>
      </c>
      <c r="K87" s="221">
        <v>2000</v>
      </c>
      <c r="L87" s="221">
        <v>2000</v>
      </c>
      <c r="M87" s="212" t="s">
        <v>3045</v>
      </c>
      <c r="N87" s="224">
        <v>2000</v>
      </c>
      <c r="O87" s="224">
        <v>2000</v>
      </c>
      <c r="P87" s="212" t="s">
        <v>3045</v>
      </c>
      <c r="Q87" s="217">
        <v>2000</v>
      </c>
      <c r="R87" s="217">
        <v>2500</v>
      </c>
      <c r="S87" s="217">
        <v>2500</v>
      </c>
      <c r="T87" s="217">
        <v>2000</v>
      </c>
      <c r="U87" s="221">
        <v>2000</v>
      </c>
      <c r="V87" s="221">
        <v>3000</v>
      </c>
      <c r="W87" s="221">
        <v>3000</v>
      </c>
      <c r="X87" s="221">
        <v>3000</v>
      </c>
      <c r="Y87" s="221">
        <v>2000</v>
      </c>
      <c r="Z87" s="217">
        <v>2000</v>
      </c>
      <c r="AA87" s="217">
        <v>2000</v>
      </c>
      <c r="AB87" s="212" t="s">
        <v>3045</v>
      </c>
      <c r="AC87" s="212" t="s">
        <v>3045</v>
      </c>
      <c r="AD87" s="217">
        <v>2000</v>
      </c>
      <c r="AE87" s="217">
        <v>2000</v>
      </c>
      <c r="AF87" s="217">
        <v>2000</v>
      </c>
      <c r="AG87" s="216">
        <v>4000</v>
      </c>
      <c r="AH87" s="217">
        <v>4000</v>
      </c>
      <c r="AI87" s="212" t="s">
        <v>3045</v>
      </c>
      <c r="AJ87" s="217">
        <v>4000</v>
      </c>
      <c r="AK87" s="217">
        <v>4000</v>
      </c>
      <c r="AL87" s="217">
        <v>4000</v>
      </c>
      <c r="AM87" s="217">
        <v>4000</v>
      </c>
      <c r="AN87" s="217">
        <v>3600</v>
      </c>
      <c r="AO87" s="217">
        <v>3600</v>
      </c>
      <c r="AP87" s="217">
        <v>3600</v>
      </c>
      <c r="AQ87" s="217">
        <v>3600</v>
      </c>
      <c r="AR87" s="217">
        <v>3400</v>
      </c>
      <c r="AS87" s="217">
        <v>4000</v>
      </c>
      <c r="AT87" s="218">
        <v>3000</v>
      </c>
      <c r="AU87" s="218">
        <v>4000</v>
      </c>
      <c r="AV87" s="218">
        <v>5000</v>
      </c>
      <c r="AX87" s="33" t="s">
        <v>2901</v>
      </c>
      <c r="AY87" s="221">
        <v>5000</v>
      </c>
      <c r="AZ87" s="228">
        <v>5000</v>
      </c>
      <c r="BA87" s="228">
        <v>5000</v>
      </c>
      <c r="BB87" s="228">
        <v>5000</v>
      </c>
      <c r="BC87" s="228">
        <v>5000</v>
      </c>
      <c r="BD87" s="212" t="s">
        <v>3045</v>
      </c>
      <c r="BE87" s="221">
        <v>7000</v>
      </c>
      <c r="BF87" s="221">
        <v>7250</v>
      </c>
      <c r="BG87" s="221">
        <v>7500</v>
      </c>
      <c r="BH87" s="221">
        <v>7500</v>
      </c>
      <c r="BI87" s="221">
        <v>7500</v>
      </c>
      <c r="BJ87" s="212" t="s">
        <v>3045</v>
      </c>
      <c r="BK87" s="224">
        <v>7500</v>
      </c>
      <c r="BL87" s="224">
        <v>5500</v>
      </c>
      <c r="BM87" s="212" t="s">
        <v>3045</v>
      </c>
      <c r="BN87" s="217">
        <v>5000</v>
      </c>
      <c r="BO87" s="217">
        <v>5000</v>
      </c>
      <c r="BP87" s="217">
        <v>7500</v>
      </c>
      <c r="BQ87" s="217">
        <v>5000</v>
      </c>
      <c r="BR87" s="221">
        <v>5000</v>
      </c>
      <c r="BS87" s="221">
        <v>10000</v>
      </c>
      <c r="BT87" s="221">
        <v>6500</v>
      </c>
      <c r="BU87" s="221">
        <v>6500</v>
      </c>
      <c r="BV87" s="221">
        <v>6500</v>
      </c>
      <c r="BW87" s="217">
        <v>6250</v>
      </c>
      <c r="BX87" s="217">
        <v>7500</v>
      </c>
      <c r="BY87" s="212" t="s">
        <v>3045</v>
      </c>
      <c r="BZ87" s="212" t="s">
        <v>3045</v>
      </c>
      <c r="CA87" s="217">
        <v>5750</v>
      </c>
      <c r="CB87" s="217">
        <v>7000</v>
      </c>
      <c r="CC87" s="217">
        <v>7000</v>
      </c>
      <c r="CD87" s="217">
        <v>7500</v>
      </c>
      <c r="CE87" s="217">
        <v>7500</v>
      </c>
      <c r="CF87" s="212" t="s">
        <v>3045</v>
      </c>
      <c r="CG87" s="217">
        <v>7500</v>
      </c>
      <c r="CH87" s="217">
        <v>7750</v>
      </c>
      <c r="CI87" s="217">
        <v>8375</v>
      </c>
      <c r="CJ87" s="217">
        <v>9000</v>
      </c>
      <c r="CK87" s="217">
        <v>7500</v>
      </c>
      <c r="CL87" s="217">
        <v>7500</v>
      </c>
      <c r="CM87" s="217">
        <v>8750</v>
      </c>
      <c r="CN87" s="217">
        <v>8000</v>
      </c>
      <c r="CO87" s="217">
        <v>7750</v>
      </c>
      <c r="CP87" s="217">
        <v>8500</v>
      </c>
      <c r="CQ87" s="218">
        <v>8000</v>
      </c>
      <c r="CR87" s="218">
        <v>7500</v>
      </c>
      <c r="CS87" s="218">
        <v>7500</v>
      </c>
      <c r="CU87" s="33" t="s">
        <v>2901</v>
      </c>
      <c r="CV87" s="221">
        <v>5000</v>
      </c>
      <c r="CW87" s="228">
        <v>5000</v>
      </c>
      <c r="CX87" s="228">
        <v>5000</v>
      </c>
      <c r="CY87" s="228">
        <v>5000</v>
      </c>
      <c r="CZ87" s="228">
        <v>5000</v>
      </c>
      <c r="DA87" s="212" t="s">
        <v>3045</v>
      </c>
      <c r="DB87" s="221">
        <v>3750</v>
      </c>
      <c r="DC87" s="221">
        <v>5000</v>
      </c>
      <c r="DD87" s="221">
        <v>5000</v>
      </c>
      <c r="DE87" s="282"/>
      <c r="DF87" s="221">
        <v>5000</v>
      </c>
      <c r="DG87" s="282"/>
      <c r="DH87" s="224">
        <v>5000</v>
      </c>
      <c r="DI87" s="282"/>
      <c r="DJ87" s="212" t="s">
        <v>3045</v>
      </c>
      <c r="DK87" s="217">
        <v>5000</v>
      </c>
      <c r="DL87" s="217">
        <v>6500</v>
      </c>
      <c r="DM87" s="217">
        <v>2500</v>
      </c>
      <c r="DN87" s="217">
        <v>5000</v>
      </c>
      <c r="DO87" s="217">
        <v>6250</v>
      </c>
      <c r="DP87" s="282"/>
      <c r="DQ87" s="221">
        <v>6250</v>
      </c>
      <c r="DR87" s="221">
        <v>6250</v>
      </c>
      <c r="DS87" s="221">
        <v>6250</v>
      </c>
      <c r="DT87" s="217">
        <v>6250</v>
      </c>
      <c r="DU87" s="217">
        <v>6250</v>
      </c>
      <c r="DV87" s="282"/>
      <c r="DW87" s="212" t="s">
        <v>3045</v>
      </c>
      <c r="DX87" s="217">
        <v>6250</v>
      </c>
      <c r="DY87" s="217">
        <v>6250</v>
      </c>
      <c r="DZ87" s="217">
        <v>6250</v>
      </c>
      <c r="EA87" s="217">
        <v>5000</v>
      </c>
      <c r="EB87" s="217">
        <v>5000</v>
      </c>
      <c r="EC87" s="212" t="s">
        <v>3045</v>
      </c>
      <c r="ED87" s="217">
        <v>5000</v>
      </c>
      <c r="EE87" s="217">
        <v>5000</v>
      </c>
      <c r="EF87" s="221">
        <v>5000</v>
      </c>
      <c r="EG87" s="217">
        <v>5625</v>
      </c>
      <c r="EH87" s="217">
        <v>5750</v>
      </c>
      <c r="EI87" s="217">
        <v>5750</v>
      </c>
      <c r="EJ87" s="217">
        <v>6250</v>
      </c>
      <c r="EK87" s="217">
        <v>6250</v>
      </c>
      <c r="EL87" s="217">
        <v>6250</v>
      </c>
      <c r="EM87" s="217">
        <v>6250</v>
      </c>
      <c r="EN87" s="218">
        <v>6250</v>
      </c>
      <c r="EO87" s="218">
        <v>6250</v>
      </c>
      <c r="EP87" s="218">
        <v>5000</v>
      </c>
      <c r="ER87" s="33" t="s">
        <v>2901</v>
      </c>
      <c r="ES87" s="221">
        <v>333.33333333333331</v>
      </c>
      <c r="ET87" s="228">
        <v>416.66666666666669</v>
      </c>
      <c r="EU87" s="228">
        <v>500</v>
      </c>
      <c r="EV87" s="228">
        <v>633.33333333333337</v>
      </c>
      <c r="EW87" s="228">
        <v>500</v>
      </c>
      <c r="EX87" s="212" t="s">
        <v>3045</v>
      </c>
      <c r="EY87" s="221">
        <v>500</v>
      </c>
      <c r="EZ87" s="221">
        <v>2000</v>
      </c>
      <c r="FA87" s="221">
        <v>500</v>
      </c>
      <c r="FB87" s="283"/>
      <c r="FC87" s="221">
        <v>500</v>
      </c>
      <c r="FD87" s="283"/>
      <c r="FE87" s="224">
        <v>500</v>
      </c>
      <c r="FF87" s="283"/>
      <c r="FG87" s="212" t="s">
        <v>3045</v>
      </c>
      <c r="FH87" s="217">
        <v>390</v>
      </c>
      <c r="FI87" s="217">
        <v>500</v>
      </c>
      <c r="FJ87" s="217">
        <v>333.33333333333297</v>
      </c>
      <c r="FK87" s="217">
        <v>500</v>
      </c>
      <c r="FL87" s="217">
        <v>666.66666666666663</v>
      </c>
      <c r="FM87" s="283"/>
      <c r="FN87" s="221">
        <v>833.33333333333337</v>
      </c>
      <c r="FO87" s="221">
        <v>666.66666666666663</v>
      </c>
      <c r="FP87" s="221">
        <v>666.66666666666663</v>
      </c>
      <c r="FQ87" s="217">
        <v>666.66666666666663</v>
      </c>
      <c r="FR87" s="217">
        <v>666.66666666666663</v>
      </c>
      <c r="FS87" s="283"/>
      <c r="FT87" s="212" t="s">
        <v>3045</v>
      </c>
      <c r="FU87" s="217">
        <v>666.66666666666663</v>
      </c>
      <c r="FV87" s="217">
        <v>666.66666666666663</v>
      </c>
      <c r="FW87" s="217">
        <v>666.66666666666663</v>
      </c>
      <c r="FX87" s="217">
        <v>750</v>
      </c>
      <c r="FY87" s="217">
        <v>666.66666666666663</v>
      </c>
      <c r="FZ87" s="212" t="s">
        <v>3045</v>
      </c>
      <c r="GA87" s="217">
        <v>666.66666666666663</v>
      </c>
      <c r="GB87" s="217">
        <v>800</v>
      </c>
      <c r="GC87" s="217">
        <v>666.66666666666663</v>
      </c>
      <c r="GD87" s="217">
        <v>666.66666666666663</v>
      </c>
      <c r="GE87" s="217">
        <v>600</v>
      </c>
      <c r="GF87" s="217">
        <v>600</v>
      </c>
      <c r="GG87" s="217">
        <v>666.66666666666663</v>
      </c>
      <c r="GH87" s="217">
        <v>666.66666666666663</v>
      </c>
      <c r="GI87" s="217">
        <v>666.66666666666663</v>
      </c>
      <c r="GJ87" s="217">
        <v>666.66666666666663</v>
      </c>
      <c r="GK87" s="218">
        <v>500</v>
      </c>
      <c r="GL87" s="218">
        <v>500</v>
      </c>
      <c r="GM87" s="218">
        <v>453.33333333333331</v>
      </c>
    </row>
    <row r="88" spans="1:195">
      <c r="A88" s="33" t="s">
        <v>2893</v>
      </c>
      <c r="B88" s="221">
        <v>3400</v>
      </c>
      <c r="C88" s="228">
        <v>4000</v>
      </c>
      <c r="D88" s="212" t="s">
        <v>3045</v>
      </c>
      <c r="E88" s="228">
        <v>1700</v>
      </c>
      <c r="F88" s="228">
        <v>2800</v>
      </c>
      <c r="G88" s="213">
        <v>3000</v>
      </c>
      <c r="H88" s="221">
        <v>4000</v>
      </c>
      <c r="I88" s="221">
        <v>3166.6666666666597</v>
      </c>
      <c r="J88" s="221">
        <v>3000</v>
      </c>
      <c r="K88" s="221">
        <v>4000</v>
      </c>
      <c r="L88" s="213">
        <v>3000</v>
      </c>
      <c r="M88" s="241" t="s">
        <v>3150</v>
      </c>
      <c r="N88" s="242">
        <v>4000</v>
      </c>
      <c r="O88" s="224">
        <v>4000</v>
      </c>
      <c r="P88" s="224">
        <v>4000</v>
      </c>
      <c r="Q88" s="216">
        <v>5250</v>
      </c>
      <c r="R88" s="217">
        <v>4000</v>
      </c>
      <c r="S88" s="217">
        <v>4000</v>
      </c>
      <c r="T88" s="216">
        <v>3000</v>
      </c>
      <c r="U88" s="221">
        <v>4000</v>
      </c>
      <c r="V88" s="212" t="s">
        <v>3045</v>
      </c>
      <c r="W88" s="213">
        <v>3000</v>
      </c>
      <c r="X88" s="213">
        <v>4250</v>
      </c>
      <c r="Y88" s="213">
        <v>3000</v>
      </c>
      <c r="Z88" s="212" t="s">
        <v>3045</v>
      </c>
      <c r="AA88" s="212" t="s">
        <v>3045</v>
      </c>
      <c r="AB88" s="212" t="s">
        <v>3045</v>
      </c>
      <c r="AC88" s="213">
        <v>3000</v>
      </c>
      <c r="AD88" s="213">
        <v>4000</v>
      </c>
      <c r="AE88" s="213">
        <v>3000</v>
      </c>
      <c r="AF88" s="213">
        <v>3200</v>
      </c>
      <c r="AG88" s="217">
        <v>4000</v>
      </c>
      <c r="AH88" s="217">
        <v>4000</v>
      </c>
      <c r="AI88" s="217">
        <v>3500</v>
      </c>
      <c r="AJ88" s="217">
        <v>3250</v>
      </c>
      <c r="AK88" s="217">
        <v>3000</v>
      </c>
      <c r="AL88" s="217">
        <v>3000</v>
      </c>
      <c r="AM88" s="217">
        <v>4000</v>
      </c>
      <c r="AN88" s="217">
        <v>4000</v>
      </c>
      <c r="AO88" s="217">
        <v>4000</v>
      </c>
      <c r="AP88" s="217">
        <v>4000</v>
      </c>
      <c r="AQ88" s="217">
        <v>4000</v>
      </c>
      <c r="AR88" s="217">
        <v>5000</v>
      </c>
      <c r="AS88" s="217">
        <v>5000</v>
      </c>
      <c r="AT88" s="218">
        <v>4000</v>
      </c>
      <c r="AU88" s="218">
        <v>4000</v>
      </c>
      <c r="AV88" s="218">
        <v>5000</v>
      </c>
      <c r="AX88" s="33" t="s">
        <v>2893</v>
      </c>
      <c r="AY88" s="221">
        <v>7500</v>
      </c>
      <c r="AZ88" s="228">
        <v>8750</v>
      </c>
      <c r="BA88" s="212" t="s">
        <v>3045</v>
      </c>
      <c r="BB88" s="228">
        <v>5000</v>
      </c>
      <c r="BC88" s="228">
        <v>1500</v>
      </c>
      <c r="BD88" s="223">
        <v>5000</v>
      </c>
      <c r="BE88" s="221">
        <v>10000</v>
      </c>
      <c r="BF88" s="213">
        <v>7500</v>
      </c>
      <c r="BG88" s="221">
        <v>7500</v>
      </c>
      <c r="BH88" s="221">
        <v>5000</v>
      </c>
      <c r="BI88" s="221">
        <v>10000</v>
      </c>
      <c r="BJ88" s="242">
        <v>10000</v>
      </c>
      <c r="BK88" s="242">
        <v>10000</v>
      </c>
      <c r="BL88" s="224">
        <v>10000</v>
      </c>
      <c r="BM88" s="224">
        <v>10000</v>
      </c>
      <c r="BN88" s="224">
        <v>10000</v>
      </c>
      <c r="BO88" s="217">
        <v>10000</v>
      </c>
      <c r="BP88" s="217">
        <v>10000</v>
      </c>
      <c r="BQ88" s="217">
        <v>10000</v>
      </c>
      <c r="BR88" s="221">
        <v>7500</v>
      </c>
      <c r="BS88" s="212" t="s">
        <v>3045</v>
      </c>
      <c r="BT88" s="216">
        <v>7500</v>
      </c>
      <c r="BU88" s="221">
        <v>7500</v>
      </c>
      <c r="BV88" s="221">
        <v>10000</v>
      </c>
      <c r="BW88" s="212" t="s">
        <v>3045</v>
      </c>
      <c r="BX88" s="212" t="s">
        <v>3045</v>
      </c>
      <c r="BY88" s="212" t="s">
        <v>3045</v>
      </c>
      <c r="BZ88" s="217">
        <v>9500</v>
      </c>
      <c r="CA88" s="217">
        <v>10000</v>
      </c>
      <c r="CB88" s="217">
        <v>12500</v>
      </c>
      <c r="CC88" s="217">
        <v>12500</v>
      </c>
      <c r="CD88" s="217">
        <v>10000</v>
      </c>
      <c r="CE88" s="217">
        <v>10000</v>
      </c>
      <c r="CF88" s="217">
        <v>12500</v>
      </c>
      <c r="CG88" s="217">
        <v>12500</v>
      </c>
      <c r="CH88" s="217">
        <v>12500</v>
      </c>
      <c r="CI88" s="217">
        <v>12500</v>
      </c>
      <c r="CJ88" s="217">
        <v>12500</v>
      </c>
      <c r="CK88" s="217">
        <v>12500</v>
      </c>
      <c r="CL88" s="217">
        <v>12500</v>
      </c>
      <c r="CM88" s="217">
        <v>12500</v>
      </c>
      <c r="CN88" s="217">
        <v>12500</v>
      </c>
      <c r="CO88" s="217">
        <v>12500</v>
      </c>
      <c r="CP88" s="217">
        <v>12500</v>
      </c>
      <c r="CQ88" s="218">
        <v>11250</v>
      </c>
      <c r="CR88" s="218">
        <v>10000</v>
      </c>
      <c r="CS88" s="218">
        <v>10000</v>
      </c>
      <c r="CU88" s="33" t="s">
        <v>2893</v>
      </c>
      <c r="CV88" s="221">
        <v>4500</v>
      </c>
      <c r="CW88" s="228">
        <v>5000</v>
      </c>
      <c r="CX88" s="212" t="s">
        <v>3045</v>
      </c>
      <c r="CY88" s="228">
        <v>6250</v>
      </c>
      <c r="CZ88" s="228">
        <v>7500</v>
      </c>
      <c r="DA88" s="223">
        <v>5000</v>
      </c>
      <c r="DB88" s="221">
        <v>3125</v>
      </c>
      <c r="DC88" s="221">
        <v>6250</v>
      </c>
      <c r="DD88" s="221">
        <v>6250</v>
      </c>
      <c r="DE88" s="282"/>
      <c r="DF88" s="221">
        <v>5000</v>
      </c>
      <c r="DG88" s="282"/>
      <c r="DH88" s="242">
        <v>5000</v>
      </c>
      <c r="DI88" s="282"/>
      <c r="DJ88" s="224">
        <v>6250</v>
      </c>
      <c r="DK88" s="224">
        <v>7500</v>
      </c>
      <c r="DL88" s="217">
        <v>10000</v>
      </c>
      <c r="DM88" s="216">
        <v>5000</v>
      </c>
      <c r="DN88" s="217">
        <v>7500</v>
      </c>
      <c r="DO88" s="217">
        <v>7500</v>
      </c>
      <c r="DP88" s="282"/>
      <c r="DQ88" s="221">
        <v>7500</v>
      </c>
      <c r="DR88" s="221">
        <v>7500</v>
      </c>
      <c r="DS88" s="221">
        <v>7500</v>
      </c>
      <c r="DT88" s="212" t="s">
        <v>3045</v>
      </c>
      <c r="DU88" s="212" t="s">
        <v>3045</v>
      </c>
      <c r="DV88" s="282"/>
      <c r="DW88" s="217">
        <v>2500</v>
      </c>
      <c r="DX88" s="217">
        <v>5000</v>
      </c>
      <c r="DY88" s="217">
        <v>6250</v>
      </c>
      <c r="DZ88" s="217">
        <v>7000</v>
      </c>
      <c r="EA88" s="217">
        <v>7000</v>
      </c>
      <c r="EB88" s="217">
        <v>6500</v>
      </c>
      <c r="EC88" s="217">
        <v>7000</v>
      </c>
      <c r="ED88" s="217">
        <v>7500</v>
      </c>
      <c r="EE88" s="217">
        <v>7500</v>
      </c>
      <c r="EF88" s="221">
        <v>7500</v>
      </c>
      <c r="EG88" s="217">
        <v>10000</v>
      </c>
      <c r="EH88" s="217">
        <v>11250</v>
      </c>
      <c r="EI88" s="217">
        <v>10000</v>
      </c>
      <c r="EJ88" s="217">
        <v>7500</v>
      </c>
      <c r="EK88" s="217">
        <v>7500</v>
      </c>
      <c r="EL88" s="217">
        <v>5000</v>
      </c>
      <c r="EM88" s="217">
        <v>10000</v>
      </c>
      <c r="EN88" s="218">
        <v>6250</v>
      </c>
      <c r="EO88" s="218">
        <v>7500</v>
      </c>
      <c r="EP88" s="218">
        <v>7500</v>
      </c>
      <c r="ER88" s="33" t="s">
        <v>2893</v>
      </c>
      <c r="ES88" s="221">
        <v>440</v>
      </c>
      <c r="ET88" s="228">
        <v>466.66666666666669</v>
      </c>
      <c r="EU88" s="212" t="s">
        <v>3045</v>
      </c>
      <c r="EV88" s="228">
        <v>833.33333333333337</v>
      </c>
      <c r="EW88" s="228">
        <v>500</v>
      </c>
      <c r="EX88" s="223">
        <v>833.33333333333337</v>
      </c>
      <c r="EY88" s="221">
        <v>833.33333333333337</v>
      </c>
      <c r="EZ88" s="221">
        <v>833.33333333333337</v>
      </c>
      <c r="FA88" s="221">
        <v>1000</v>
      </c>
      <c r="FB88" s="283"/>
      <c r="FC88" s="221">
        <v>1000</v>
      </c>
      <c r="FD88" s="283"/>
      <c r="FE88" s="242">
        <v>500</v>
      </c>
      <c r="FF88" s="283"/>
      <c r="FG88" s="224">
        <v>1000</v>
      </c>
      <c r="FH88" s="216">
        <v>500</v>
      </c>
      <c r="FI88" s="217">
        <v>666.66666666666663</v>
      </c>
      <c r="FJ88" s="216">
        <v>666.66666666666697</v>
      </c>
      <c r="FK88" s="217">
        <v>1333.3333333333333</v>
      </c>
      <c r="FL88" s="217">
        <v>1333.3333333333333</v>
      </c>
      <c r="FM88" s="283"/>
      <c r="FN88" s="216">
        <v>726.66666666666663</v>
      </c>
      <c r="FO88" s="221">
        <v>1000</v>
      </c>
      <c r="FP88" s="221">
        <v>1000</v>
      </c>
      <c r="FQ88" s="212" t="s">
        <v>3045</v>
      </c>
      <c r="FR88" s="212" t="s">
        <v>3045</v>
      </c>
      <c r="FS88" s="283"/>
      <c r="FT88" s="217">
        <v>1333.3333333333333</v>
      </c>
      <c r="FU88" s="217">
        <v>1333.3333333333333</v>
      </c>
      <c r="FV88" s="217">
        <v>1333.3333333333333</v>
      </c>
      <c r="FW88" s="217">
        <v>1000</v>
      </c>
      <c r="FX88" s="217">
        <v>876.66666666666663</v>
      </c>
      <c r="FY88" s="217">
        <v>800</v>
      </c>
      <c r="FZ88" s="217">
        <v>966.66666666666663</v>
      </c>
      <c r="GA88" s="217">
        <v>1000</v>
      </c>
      <c r="GB88" s="217">
        <v>1000</v>
      </c>
      <c r="GC88" s="217">
        <v>1000</v>
      </c>
      <c r="GD88" s="217">
        <v>833.33333333333337</v>
      </c>
      <c r="GE88" s="217">
        <v>916.66666666666663</v>
      </c>
      <c r="GF88" s="217">
        <v>833.33333333333337</v>
      </c>
      <c r="GG88" s="217">
        <v>1000</v>
      </c>
      <c r="GH88" s="217">
        <v>666.66666666666663</v>
      </c>
      <c r="GI88" s="217">
        <v>666.66666666666663</v>
      </c>
      <c r="GJ88" s="217">
        <v>666.66666666666663</v>
      </c>
      <c r="GK88" s="218">
        <v>500</v>
      </c>
      <c r="GL88" s="218">
        <v>666.66666666666663</v>
      </c>
      <c r="GM88" s="218">
        <v>666.66666666666663</v>
      </c>
    </row>
    <row r="89" spans="1:195">
      <c r="A89" s="33" t="s">
        <v>2881</v>
      </c>
      <c r="B89" s="212" t="s">
        <v>3045</v>
      </c>
      <c r="C89" s="212" t="s">
        <v>3045</v>
      </c>
      <c r="D89" s="212" t="s">
        <v>3045</v>
      </c>
      <c r="E89" s="212" t="s">
        <v>3045</v>
      </c>
      <c r="F89" s="228">
        <v>4000</v>
      </c>
      <c r="G89" s="223">
        <v>4000</v>
      </c>
      <c r="H89" s="213">
        <v>4000</v>
      </c>
      <c r="I89" s="212" t="s">
        <v>3045</v>
      </c>
      <c r="J89" s="212" t="s">
        <v>3045</v>
      </c>
      <c r="K89" s="212" t="s">
        <v>3045</v>
      </c>
      <c r="L89" s="224">
        <v>4000</v>
      </c>
      <c r="M89" s="217">
        <v>4000</v>
      </c>
      <c r="N89" s="224">
        <v>6000</v>
      </c>
      <c r="O89" s="224">
        <v>7000</v>
      </c>
      <c r="P89" s="217">
        <v>6750</v>
      </c>
      <c r="Q89" s="217">
        <v>4000</v>
      </c>
      <c r="R89" s="217">
        <v>7000</v>
      </c>
      <c r="S89" s="217">
        <v>4000</v>
      </c>
      <c r="T89" s="217">
        <v>6000</v>
      </c>
      <c r="U89" s="221">
        <v>6000</v>
      </c>
      <c r="V89" s="212" t="s">
        <v>3045</v>
      </c>
      <c r="W89" s="221">
        <v>6000</v>
      </c>
      <c r="X89" s="221">
        <v>6000</v>
      </c>
      <c r="Y89" s="221">
        <v>6000</v>
      </c>
      <c r="Z89" s="217">
        <v>6000</v>
      </c>
      <c r="AA89" s="213">
        <v>3000</v>
      </c>
      <c r="AB89" s="212" t="s">
        <v>3045</v>
      </c>
      <c r="AC89" s="217">
        <v>5000</v>
      </c>
      <c r="AD89" s="217">
        <v>5000</v>
      </c>
      <c r="AE89" s="217">
        <v>5000</v>
      </c>
      <c r="AF89" s="217">
        <v>5000</v>
      </c>
      <c r="AG89" s="217">
        <v>5000</v>
      </c>
      <c r="AH89" s="217">
        <v>5000</v>
      </c>
      <c r="AI89" s="217">
        <v>5000</v>
      </c>
      <c r="AJ89" s="217">
        <v>5000</v>
      </c>
      <c r="AK89" s="217">
        <v>5000</v>
      </c>
      <c r="AL89" s="217">
        <v>5000</v>
      </c>
      <c r="AM89" s="217">
        <v>6000</v>
      </c>
      <c r="AN89" s="217">
        <v>5000</v>
      </c>
      <c r="AO89" s="217">
        <v>6000</v>
      </c>
      <c r="AP89" s="217">
        <v>5000</v>
      </c>
      <c r="AQ89" s="217">
        <v>5000</v>
      </c>
      <c r="AR89" s="217">
        <v>5000</v>
      </c>
      <c r="AS89" s="217">
        <v>5000</v>
      </c>
      <c r="AT89" s="218">
        <v>5000</v>
      </c>
      <c r="AU89" s="218">
        <v>6000</v>
      </c>
      <c r="AV89" s="218">
        <v>6000</v>
      </c>
      <c r="AX89" s="33" t="s">
        <v>2881</v>
      </c>
      <c r="AY89" s="212" t="s">
        <v>3045</v>
      </c>
      <c r="AZ89" s="212" t="s">
        <v>3045</v>
      </c>
      <c r="BA89" s="212" t="s">
        <v>3045</v>
      </c>
      <c r="BB89" s="212" t="s">
        <v>3045</v>
      </c>
      <c r="BC89" s="228">
        <v>5000</v>
      </c>
      <c r="BD89" s="223">
        <v>5000</v>
      </c>
      <c r="BE89" s="221">
        <v>5000</v>
      </c>
      <c r="BF89" s="212" t="s">
        <v>3045</v>
      </c>
      <c r="BG89" s="212" t="s">
        <v>3045</v>
      </c>
      <c r="BH89" s="212" t="s">
        <v>3045</v>
      </c>
      <c r="BI89" s="224">
        <v>5750</v>
      </c>
      <c r="BJ89" s="224">
        <v>6000</v>
      </c>
      <c r="BK89" s="224">
        <v>5000</v>
      </c>
      <c r="BL89" s="224">
        <v>4750</v>
      </c>
      <c r="BM89" s="217">
        <v>4250</v>
      </c>
      <c r="BN89" s="217">
        <v>6500</v>
      </c>
      <c r="BO89" s="217">
        <v>4750</v>
      </c>
      <c r="BP89" s="217">
        <v>5000</v>
      </c>
      <c r="BQ89" s="217">
        <v>4250</v>
      </c>
      <c r="BR89" s="221">
        <v>4250</v>
      </c>
      <c r="BS89" s="212" t="s">
        <v>3045</v>
      </c>
      <c r="BT89" s="221">
        <v>5500</v>
      </c>
      <c r="BU89" s="221">
        <v>6000</v>
      </c>
      <c r="BV89" s="221">
        <v>5500</v>
      </c>
      <c r="BW89" s="217">
        <v>6000</v>
      </c>
      <c r="BX89" s="217">
        <v>8000</v>
      </c>
      <c r="BY89" s="212" t="s">
        <v>3045</v>
      </c>
      <c r="BZ89" s="217">
        <v>6500</v>
      </c>
      <c r="CA89" s="217">
        <v>6250</v>
      </c>
      <c r="CB89" s="217">
        <v>6000</v>
      </c>
      <c r="CC89" s="217">
        <v>6125</v>
      </c>
      <c r="CD89" s="217">
        <v>6375</v>
      </c>
      <c r="CE89" s="217">
        <v>7500</v>
      </c>
      <c r="CF89" s="217">
        <v>8000</v>
      </c>
      <c r="CG89" s="217">
        <v>7500</v>
      </c>
      <c r="CH89" s="217">
        <v>8250</v>
      </c>
      <c r="CI89" s="217">
        <v>8750</v>
      </c>
      <c r="CJ89" s="217">
        <v>9000</v>
      </c>
      <c r="CK89" s="217">
        <v>8000</v>
      </c>
      <c r="CL89" s="217">
        <v>7500</v>
      </c>
      <c r="CM89" s="217">
        <v>7750</v>
      </c>
      <c r="CN89" s="217">
        <v>7500</v>
      </c>
      <c r="CO89" s="217">
        <v>9000</v>
      </c>
      <c r="CP89" s="217">
        <v>8500</v>
      </c>
      <c r="CQ89" s="218">
        <v>8500</v>
      </c>
      <c r="CR89" s="218">
        <v>6500</v>
      </c>
      <c r="CS89" s="218">
        <v>6750</v>
      </c>
      <c r="CU89" s="33" t="s">
        <v>2881</v>
      </c>
      <c r="CV89" s="212" t="s">
        <v>3045</v>
      </c>
      <c r="CW89" s="212" t="s">
        <v>3045</v>
      </c>
      <c r="CX89" s="212" t="s">
        <v>3045</v>
      </c>
      <c r="CY89" s="212" t="s">
        <v>3045</v>
      </c>
      <c r="CZ89" s="228">
        <v>5000</v>
      </c>
      <c r="DA89" s="223">
        <v>5000</v>
      </c>
      <c r="DB89" s="221">
        <v>5000</v>
      </c>
      <c r="DC89" s="212" t="s">
        <v>3045</v>
      </c>
      <c r="DD89" s="212" t="s">
        <v>3045</v>
      </c>
      <c r="DE89" s="282"/>
      <c r="DF89" s="224">
        <v>5500</v>
      </c>
      <c r="DG89" s="282"/>
      <c r="DH89" s="224">
        <v>6125</v>
      </c>
      <c r="DI89" s="282"/>
      <c r="DJ89" s="217">
        <v>5000</v>
      </c>
      <c r="DK89" s="217">
        <v>6250</v>
      </c>
      <c r="DL89" s="217">
        <v>5000</v>
      </c>
      <c r="DM89" s="217">
        <v>5000</v>
      </c>
      <c r="DN89" s="217">
        <v>3125</v>
      </c>
      <c r="DO89" s="217">
        <v>5000</v>
      </c>
      <c r="DP89" s="282"/>
      <c r="DQ89" s="221">
        <v>6000</v>
      </c>
      <c r="DR89" s="221">
        <v>5000</v>
      </c>
      <c r="DS89" s="221">
        <v>5000</v>
      </c>
      <c r="DT89" s="217">
        <v>5500</v>
      </c>
      <c r="DU89" s="217">
        <v>6250</v>
      </c>
      <c r="DV89" s="282"/>
      <c r="DW89" s="217">
        <v>6250</v>
      </c>
      <c r="DX89" s="217">
        <v>6250</v>
      </c>
      <c r="DY89" s="217">
        <v>6250</v>
      </c>
      <c r="DZ89" s="217">
        <v>6250</v>
      </c>
      <c r="EA89" s="217">
        <v>6250</v>
      </c>
      <c r="EB89" s="217">
        <v>6250</v>
      </c>
      <c r="EC89" s="217">
        <v>6250</v>
      </c>
      <c r="ED89" s="217">
        <v>6250</v>
      </c>
      <c r="EE89" s="217">
        <v>6250</v>
      </c>
      <c r="EF89" s="221">
        <v>6250</v>
      </c>
      <c r="EG89" s="217">
        <v>6250</v>
      </c>
      <c r="EH89" s="217">
        <v>6250</v>
      </c>
      <c r="EI89" s="217">
        <v>6250</v>
      </c>
      <c r="EJ89" s="217">
        <v>6250</v>
      </c>
      <c r="EK89" s="217">
        <v>6250</v>
      </c>
      <c r="EL89" s="217">
        <v>6250</v>
      </c>
      <c r="EM89" s="217">
        <v>6250</v>
      </c>
      <c r="EN89" s="218">
        <v>6250</v>
      </c>
      <c r="EO89" s="218">
        <v>6250</v>
      </c>
      <c r="EP89" s="218">
        <v>6250</v>
      </c>
      <c r="ER89" s="33" t="s">
        <v>2881</v>
      </c>
      <c r="ES89" s="212" t="s">
        <v>3045</v>
      </c>
      <c r="ET89" s="212" t="s">
        <v>3045</v>
      </c>
      <c r="EU89" s="212" t="s">
        <v>3045</v>
      </c>
      <c r="EV89" s="212" t="s">
        <v>3045</v>
      </c>
      <c r="EW89" s="228">
        <v>250</v>
      </c>
      <c r="EX89" s="223">
        <v>222</v>
      </c>
      <c r="EY89" s="221">
        <v>253.33333333333334</v>
      </c>
      <c r="EZ89" s="212" t="s">
        <v>3045</v>
      </c>
      <c r="FA89" s="212" t="s">
        <v>3045</v>
      </c>
      <c r="FB89" s="283"/>
      <c r="FC89" s="224">
        <v>1285.6666666666667</v>
      </c>
      <c r="FD89" s="283"/>
      <c r="FE89" s="224">
        <v>1000</v>
      </c>
      <c r="FF89" s="283"/>
      <c r="FG89" s="217">
        <v>1000</v>
      </c>
      <c r="FH89" s="217">
        <v>500</v>
      </c>
      <c r="FI89" s="217">
        <v>700</v>
      </c>
      <c r="FJ89" s="217">
        <v>700</v>
      </c>
      <c r="FK89" s="217">
        <v>333.33333333333331</v>
      </c>
      <c r="FL89" s="217">
        <v>810</v>
      </c>
      <c r="FM89" s="283"/>
      <c r="FN89" s="221">
        <v>846.66666666666663</v>
      </c>
      <c r="FO89" s="221">
        <v>1426.6666666666667</v>
      </c>
      <c r="FP89" s="221">
        <v>666.66666666666663</v>
      </c>
      <c r="FQ89" s="217">
        <v>666.66666666666663</v>
      </c>
      <c r="FR89" s="217">
        <v>666.66666666666663</v>
      </c>
      <c r="FS89" s="283"/>
      <c r="FT89" s="217">
        <v>666.66666666666663</v>
      </c>
      <c r="FU89" s="217">
        <v>666.66666666666663</v>
      </c>
      <c r="FV89" s="217">
        <v>666.66666666666663</v>
      </c>
      <c r="FW89" s="217">
        <v>666.66666666666663</v>
      </c>
      <c r="FX89" s="217">
        <v>666.66666666666663</v>
      </c>
      <c r="FY89" s="217">
        <v>666.66666666666663</v>
      </c>
      <c r="FZ89" s="217">
        <v>666.66666666666663</v>
      </c>
      <c r="GA89" s="217">
        <v>666.66666666666663</v>
      </c>
      <c r="GB89" s="217">
        <v>666.66666666666663</v>
      </c>
      <c r="GC89" s="217">
        <v>666.66666666666663</v>
      </c>
      <c r="GD89" s="217">
        <v>666.66666666666663</v>
      </c>
      <c r="GE89" s="217">
        <v>666.66666666666663</v>
      </c>
      <c r="GF89" s="217">
        <v>666.66666666666663</v>
      </c>
      <c r="GG89" s="217">
        <v>666.66666666666663</v>
      </c>
      <c r="GH89" s="217">
        <v>666.66666666666663</v>
      </c>
      <c r="GI89" s="217">
        <v>666.66666666666663</v>
      </c>
      <c r="GJ89" s="217">
        <v>666.66666666666663</v>
      </c>
      <c r="GK89" s="218">
        <v>666.66666666666663</v>
      </c>
      <c r="GL89" s="218">
        <v>666.66666666666663</v>
      </c>
      <c r="GM89" s="218">
        <v>666.66666666666663</v>
      </c>
    </row>
    <row r="90" spans="1:195">
      <c r="A90" s="33" t="s">
        <v>3049</v>
      </c>
      <c r="B90" s="212" t="s">
        <v>3045</v>
      </c>
      <c r="C90" s="212" t="s">
        <v>3045</v>
      </c>
      <c r="D90" s="212" t="s">
        <v>3045</v>
      </c>
      <c r="E90" s="212" t="s">
        <v>3045</v>
      </c>
      <c r="F90" s="212" t="s">
        <v>3045</v>
      </c>
      <c r="G90" s="212" t="s">
        <v>3045</v>
      </c>
      <c r="H90" s="212" t="s">
        <v>3045</v>
      </c>
      <c r="I90" s="212" t="s">
        <v>3045</v>
      </c>
      <c r="J90" s="212" t="s">
        <v>3045</v>
      </c>
      <c r="K90" s="212" t="s">
        <v>3045</v>
      </c>
      <c r="L90" s="212" t="s">
        <v>3045</v>
      </c>
      <c r="M90" s="212" t="s">
        <v>3045</v>
      </c>
      <c r="N90" s="212" t="s">
        <v>3045</v>
      </c>
      <c r="O90" s="212" t="s">
        <v>3045</v>
      </c>
      <c r="P90" s="212" t="s">
        <v>3045</v>
      </c>
      <c r="Q90" s="212" t="s">
        <v>3045</v>
      </c>
      <c r="R90" s="212" t="s">
        <v>3045</v>
      </c>
      <c r="S90" s="212" t="s">
        <v>3045</v>
      </c>
      <c r="T90" s="212" t="s">
        <v>3045</v>
      </c>
      <c r="U90" s="212" t="s">
        <v>3045</v>
      </c>
      <c r="V90" s="212" t="s">
        <v>3045</v>
      </c>
      <c r="W90" s="212" t="s">
        <v>3045</v>
      </c>
      <c r="X90" s="212" t="s">
        <v>3045</v>
      </c>
      <c r="Y90" s="212" t="s">
        <v>3045</v>
      </c>
      <c r="Z90" s="212" t="s">
        <v>3045</v>
      </c>
      <c r="AA90" s="212" t="s">
        <v>3045</v>
      </c>
      <c r="AB90" s="212" t="s">
        <v>3045</v>
      </c>
      <c r="AC90" s="217">
        <v>2000</v>
      </c>
      <c r="AD90" s="217">
        <v>2000</v>
      </c>
      <c r="AE90" s="217">
        <v>3000</v>
      </c>
      <c r="AF90" s="217">
        <v>3000</v>
      </c>
      <c r="AG90" s="217">
        <v>3000</v>
      </c>
      <c r="AH90" s="217">
        <v>3000</v>
      </c>
      <c r="AI90" s="212" t="s">
        <v>3045</v>
      </c>
      <c r="AJ90" s="217">
        <v>3000</v>
      </c>
      <c r="AK90" s="217">
        <v>3000</v>
      </c>
      <c r="AL90" s="217">
        <v>3000</v>
      </c>
      <c r="AM90" s="217">
        <v>3000</v>
      </c>
      <c r="AN90" s="217">
        <v>3000</v>
      </c>
      <c r="AO90" s="217">
        <v>3000</v>
      </c>
      <c r="AP90" s="217">
        <v>3000</v>
      </c>
      <c r="AQ90" s="217">
        <v>3000</v>
      </c>
      <c r="AR90" s="217">
        <v>3000</v>
      </c>
      <c r="AS90" s="217">
        <v>3000</v>
      </c>
      <c r="AT90" s="202" t="s">
        <v>3045</v>
      </c>
      <c r="AU90" s="202" t="s">
        <v>3045</v>
      </c>
      <c r="AV90" s="202" t="s">
        <v>3045</v>
      </c>
      <c r="AX90" s="33" t="s">
        <v>3049</v>
      </c>
      <c r="AY90" s="212" t="s">
        <v>3045</v>
      </c>
      <c r="AZ90" s="212" t="s">
        <v>3045</v>
      </c>
      <c r="BA90" s="212" t="s">
        <v>3045</v>
      </c>
      <c r="BB90" s="212" t="s">
        <v>3045</v>
      </c>
      <c r="BC90" s="212" t="s">
        <v>3045</v>
      </c>
      <c r="BD90" s="212" t="s">
        <v>3045</v>
      </c>
      <c r="BE90" s="212" t="s">
        <v>3045</v>
      </c>
      <c r="BF90" s="212" t="s">
        <v>3045</v>
      </c>
      <c r="BG90" s="212" t="s">
        <v>3045</v>
      </c>
      <c r="BH90" s="212" t="s">
        <v>3045</v>
      </c>
      <c r="BI90" s="212" t="s">
        <v>3045</v>
      </c>
      <c r="BJ90" s="212" t="s">
        <v>3045</v>
      </c>
      <c r="BK90" s="212" t="s">
        <v>3045</v>
      </c>
      <c r="BL90" s="212" t="s">
        <v>3045</v>
      </c>
      <c r="BM90" s="212" t="s">
        <v>3045</v>
      </c>
      <c r="BN90" s="212" t="s">
        <v>3045</v>
      </c>
      <c r="BO90" s="212" t="s">
        <v>3045</v>
      </c>
      <c r="BP90" s="212" t="s">
        <v>3045</v>
      </c>
      <c r="BQ90" s="212" t="s">
        <v>3045</v>
      </c>
      <c r="BR90" s="212" t="s">
        <v>3045</v>
      </c>
      <c r="BS90" s="212" t="s">
        <v>3045</v>
      </c>
      <c r="BT90" s="212" t="s">
        <v>3045</v>
      </c>
      <c r="BU90" s="212" t="s">
        <v>3045</v>
      </c>
      <c r="BV90" s="212" t="s">
        <v>3045</v>
      </c>
      <c r="BW90" s="212" t="s">
        <v>3045</v>
      </c>
      <c r="BX90" s="212" t="s">
        <v>3045</v>
      </c>
      <c r="BY90" s="212" t="s">
        <v>3045</v>
      </c>
      <c r="BZ90" s="217">
        <v>6250</v>
      </c>
      <c r="CA90" s="217">
        <v>5000</v>
      </c>
      <c r="CB90" s="217">
        <v>6250</v>
      </c>
      <c r="CC90" s="217">
        <v>6250</v>
      </c>
      <c r="CD90" s="217">
        <v>6250</v>
      </c>
      <c r="CE90" s="217">
        <v>7500</v>
      </c>
      <c r="CF90" s="212" t="s">
        <v>3045</v>
      </c>
      <c r="CG90" s="217">
        <v>6000</v>
      </c>
      <c r="CH90" s="217">
        <v>7500</v>
      </c>
      <c r="CI90" s="217">
        <v>7500</v>
      </c>
      <c r="CJ90" s="217">
        <v>7500</v>
      </c>
      <c r="CK90" s="217">
        <v>7500</v>
      </c>
      <c r="CL90" s="217">
        <v>11750</v>
      </c>
      <c r="CM90" s="217">
        <v>8250</v>
      </c>
      <c r="CN90" s="217">
        <v>8500</v>
      </c>
      <c r="CO90" s="217">
        <v>8500</v>
      </c>
      <c r="CP90" s="217">
        <v>8625</v>
      </c>
      <c r="CQ90" s="202" t="s">
        <v>3045</v>
      </c>
      <c r="CR90" s="202" t="s">
        <v>3045</v>
      </c>
      <c r="CS90" s="202" t="s">
        <v>3045</v>
      </c>
      <c r="CU90" s="33" t="s">
        <v>3049</v>
      </c>
      <c r="CV90" s="212" t="s">
        <v>3045</v>
      </c>
      <c r="CW90" s="212" t="s">
        <v>3045</v>
      </c>
      <c r="CX90" s="212" t="s">
        <v>3045</v>
      </c>
      <c r="CY90" s="212" t="s">
        <v>3045</v>
      </c>
      <c r="CZ90" s="212" t="s">
        <v>3045</v>
      </c>
      <c r="DA90" s="212" t="s">
        <v>3045</v>
      </c>
      <c r="DB90" s="212" t="s">
        <v>3045</v>
      </c>
      <c r="DC90" s="212" t="s">
        <v>3045</v>
      </c>
      <c r="DD90" s="212" t="s">
        <v>3045</v>
      </c>
      <c r="DE90" s="282"/>
      <c r="DF90" s="212" t="s">
        <v>3045</v>
      </c>
      <c r="DG90" s="282"/>
      <c r="DH90" s="212" t="s">
        <v>3045</v>
      </c>
      <c r="DI90" s="282"/>
      <c r="DJ90" s="212" t="s">
        <v>3045</v>
      </c>
      <c r="DK90" s="212" t="s">
        <v>3045</v>
      </c>
      <c r="DL90" s="212" t="s">
        <v>3045</v>
      </c>
      <c r="DM90" s="212" t="s">
        <v>3045</v>
      </c>
      <c r="DN90" s="212" t="s">
        <v>3045</v>
      </c>
      <c r="DO90" s="212" t="s">
        <v>3045</v>
      </c>
      <c r="DP90" s="282"/>
      <c r="DQ90" s="212" t="s">
        <v>3045</v>
      </c>
      <c r="DR90" s="212" t="s">
        <v>3045</v>
      </c>
      <c r="DS90" s="212" t="s">
        <v>3045</v>
      </c>
      <c r="DT90" s="212" t="s">
        <v>3045</v>
      </c>
      <c r="DU90" s="212" t="s">
        <v>3045</v>
      </c>
      <c r="DV90" s="282"/>
      <c r="DW90" s="217">
        <v>8125</v>
      </c>
      <c r="DX90" s="217">
        <v>3750</v>
      </c>
      <c r="DY90" s="217">
        <v>7500</v>
      </c>
      <c r="DZ90" s="217">
        <v>7500</v>
      </c>
      <c r="EA90" s="217">
        <v>7500</v>
      </c>
      <c r="EB90" s="217">
        <v>7500</v>
      </c>
      <c r="EC90" s="212" t="s">
        <v>3045</v>
      </c>
      <c r="ED90" s="217">
        <v>7500</v>
      </c>
      <c r="EE90" s="217">
        <v>5000</v>
      </c>
      <c r="EF90" s="221">
        <v>5000</v>
      </c>
      <c r="EG90" s="217">
        <v>5000</v>
      </c>
      <c r="EH90" s="217">
        <v>5000</v>
      </c>
      <c r="EI90" s="217">
        <v>6250</v>
      </c>
      <c r="EJ90" s="217">
        <v>5000</v>
      </c>
      <c r="EK90" s="217">
        <v>5000</v>
      </c>
      <c r="EL90" s="217">
        <v>5000</v>
      </c>
      <c r="EM90" s="217">
        <v>5000</v>
      </c>
      <c r="EN90" s="202" t="s">
        <v>3045</v>
      </c>
      <c r="EO90" s="202" t="s">
        <v>3045</v>
      </c>
      <c r="EP90" s="202" t="s">
        <v>3045</v>
      </c>
      <c r="ER90" s="33" t="s">
        <v>3049</v>
      </c>
      <c r="ES90" s="212" t="s">
        <v>3045</v>
      </c>
      <c r="ET90" s="212" t="s">
        <v>3045</v>
      </c>
      <c r="EU90" s="212" t="s">
        <v>3045</v>
      </c>
      <c r="EV90" s="212" t="s">
        <v>3045</v>
      </c>
      <c r="EW90" s="212" t="s">
        <v>3045</v>
      </c>
      <c r="EX90" s="212" t="s">
        <v>3045</v>
      </c>
      <c r="EY90" s="212" t="s">
        <v>3045</v>
      </c>
      <c r="EZ90" s="212" t="s">
        <v>3045</v>
      </c>
      <c r="FA90" s="212" t="s">
        <v>3045</v>
      </c>
      <c r="FB90" s="283"/>
      <c r="FC90" s="212" t="s">
        <v>3045</v>
      </c>
      <c r="FD90" s="283"/>
      <c r="FE90" s="212" t="s">
        <v>3045</v>
      </c>
      <c r="FF90" s="283"/>
      <c r="FG90" s="212" t="s">
        <v>3045</v>
      </c>
      <c r="FH90" s="212" t="s">
        <v>3045</v>
      </c>
      <c r="FI90" s="212" t="s">
        <v>3045</v>
      </c>
      <c r="FJ90" s="212" t="s">
        <v>3045</v>
      </c>
      <c r="FK90" s="212" t="s">
        <v>3045</v>
      </c>
      <c r="FL90" s="212" t="s">
        <v>3045</v>
      </c>
      <c r="FM90" s="283"/>
      <c r="FN90" s="212" t="s">
        <v>3045</v>
      </c>
      <c r="FO90" s="212" t="s">
        <v>3045</v>
      </c>
      <c r="FP90" s="212" t="s">
        <v>3045</v>
      </c>
      <c r="FQ90" s="212" t="s">
        <v>3045</v>
      </c>
      <c r="FR90" s="212" t="s">
        <v>3045</v>
      </c>
      <c r="FS90" s="283"/>
      <c r="FT90" s="217">
        <v>1000</v>
      </c>
      <c r="FU90" s="217">
        <v>333.33333333333331</v>
      </c>
      <c r="FV90" s="217">
        <v>1000</v>
      </c>
      <c r="FW90" s="217">
        <v>1000</v>
      </c>
      <c r="FX90" s="217">
        <v>1000</v>
      </c>
      <c r="FY90" s="217">
        <v>1000</v>
      </c>
      <c r="FZ90" s="212" t="s">
        <v>3045</v>
      </c>
      <c r="GA90" s="217">
        <v>1000</v>
      </c>
      <c r="GB90" s="217">
        <v>1000</v>
      </c>
      <c r="GC90" s="217">
        <v>1000</v>
      </c>
      <c r="GD90" s="217">
        <v>1000</v>
      </c>
      <c r="GE90" s="217">
        <v>1000</v>
      </c>
      <c r="GF90" s="217">
        <v>1000</v>
      </c>
      <c r="GG90" s="217">
        <v>1000</v>
      </c>
      <c r="GH90" s="217">
        <v>1000</v>
      </c>
      <c r="GI90" s="217">
        <v>1000</v>
      </c>
      <c r="GJ90" s="217">
        <v>1000</v>
      </c>
      <c r="GK90" s="202" t="s">
        <v>3045</v>
      </c>
      <c r="GL90" s="202" t="s">
        <v>3045</v>
      </c>
      <c r="GM90" s="202" t="s">
        <v>3045</v>
      </c>
    </row>
    <row r="91" spans="1:195">
      <c r="A91" s="195" t="s">
        <v>3050</v>
      </c>
      <c r="B91" s="212" t="s">
        <v>3045</v>
      </c>
      <c r="C91" s="212" t="s">
        <v>3045</v>
      </c>
      <c r="D91" s="212" t="s">
        <v>3045</v>
      </c>
      <c r="E91" s="212" t="s">
        <v>3045</v>
      </c>
      <c r="F91" s="212" t="s">
        <v>3045</v>
      </c>
      <c r="G91" s="212" t="s">
        <v>3045</v>
      </c>
      <c r="H91" s="212" t="s">
        <v>3045</v>
      </c>
      <c r="I91" s="212" t="s">
        <v>3045</v>
      </c>
      <c r="J91" s="212" t="s">
        <v>3045</v>
      </c>
      <c r="K91" s="212" t="s">
        <v>3045</v>
      </c>
      <c r="L91" s="212" t="s">
        <v>3045</v>
      </c>
      <c r="M91" s="212" t="s">
        <v>3045</v>
      </c>
      <c r="N91" s="212" t="s">
        <v>3045</v>
      </c>
      <c r="O91" s="212" t="s">
        <v>3045</v>
      </c>
      <c r="P91" s="217">
        <v>2000</v>
      </c>
      <c r="Q91" s="212" t="s">
        <v>3045</v>
      </c>
      <c r="R91" s="212" t="s">
        <v>3045</v>
      </c>
      <c r="S91" s="212" t="s">
        <v>3045</v>
      </c>
      <c r="T91" s="217">
        <v>10000</v>
      </c>
      <c r="U91" s="212" t="s">
        <v>3045</v>
      </c>
      <c r="V91" s="212" t="s">
        <v>3045</v>
      </c>
      <c r="W91" s="212" t="s">
        <v>3045</v>
      </c>
      <c r="X91" s="221">
        <v>10000</v>
      </c>
      <c r="Y91" s="212" t="s">
        <v>3045</v>
      </c>
      <c r="Z91" s="212" t="s">
        <v>3045</v>
      </c>
      <c r="AA91" s="212" t="s">
        <v>3045</v>
      </c>
      <c r="AB91" s="212" t="s">
        <v>3045</v>
      </c>
      <c r="AC91" s="212" t="s">
        <v>3045</v>
      </c>
      <c r="AD91" s="212" t="s">
        <v>3045</v>
      </c>
      <c r="AE91" s="212" t="s">
        <v>3045</v>
      </c>
      <c r="AF91" s="212" t="s">
        <v>3045</v>
      </c>
      <c r="AG91" s="212" t="s">
        <v>3045</v>
      </c>
      <c r="AH91" s="212" t="s">
        <v>3045</v>
      </c>
      <c r="AI91" s="212" t="s">
        <v>3045</v>
      </c>
      <c r="AJ91" s="212" t="s">
        <v>3045</v>
      </c>
      <c r="AK91" s="212" t="s">
        <v>3045</v>
      </c>
      <c r="AL91" s="212" t="s">
        <v>3045</v>
      </c>
      <c r="AM91" s="212" t="s">
        <v>3045</v>
      </c>
      <c r="AN91" s="212" t="s">
        <v>3045</v>
      </c>
      <c r="AO91" s="212" t="s">
        <v>3045</v>
      </c>
      <c r="AP91" s="212" t="s">
        <v>3045</v>
      </c>
      <c r="AQ91" s="212" t="s">
        <v>3045</v>
      </c>
      <c r="AR91" s="212" t="s">
        <v>3045</v>
      </c>
      <c r="AS91" s="212" t="s">
        <v>3045</v>
      </c>
      <c r="AT91" s="202" t="s">
        <v>3045</v>
      </c>
      <c r="AU91" s="202" t="s">
        <v>3045</v>
      </c>
      <c r="AV91" s="202" t="s">
        <v>3045</v>
      </c>
      <c r="AX91" s="33" t="s">
        <v>3050</v>
      </c>
      <c r="AY91" s="212" t="s">
        <v>3045</v>
      </c>
      <c r="AZ91" s="212" t="s">
        <v>3045</v>
      </c>
      <c r="BA91" s="212" t="s">
        <v>3045</v>
      </c>
      <c r="BB91" s="212" t="s">
        <v>3045</v>
      </c>
      <c r="BC91" s="212" t="s">
        <v>3045</v>
      </c>
      <c r="BD91" s="212" t="s">
        <v>3045</v>
      </c>
      <c r="BE91" s="212" t="s">
        <v>3045</v>
      </c>
      <c r="BF91" s="212" t="s">
        <v>3045</v>
      </c>
      <c r="BG91" s="212" t="s">
        <v>3045</v>
      </c>
      <c r="BH91" s="212" t="s">
        <v>3045</v>
      </c>
      <c r="BI91" s="212" t="s">
        <v>3045</v>
      </c>
      <c r="BJ91" s="212" t="s">
        <v>3045</v>
      </c>
      <c r="BK91" s="212" t="s">
        <v>3045</v>
      </c>
      <c r="BL91" s="212" t="s">
        <v>3045</v>
      </c>
      <c r="BM91" s="217">
        <v>6125</v>
      </c>
      <c r="BN91" s="212" t="s">
        <v>3045</v>
      </c>
      <c r="BO91" s="212" t="s">
        <v>3045</v>
      </c>
      <c r="BP91" s="212" t="s">
        <v>3045</v>
      </c>
      <c r="BQ91" s="217">
        <v>5000</v>
      </c>
      <c r="BR91" s="212" t="s">
        <v>3045</v>
      </c>
      <c r="BS91" s="212" t="s">
        <v>3045</v>
      </c>
      <c r="BT91" s="212" t="s">
        <v>3045</v>
      </c>
      <c r="BU91" s="221">
        <v>5500</v>
      </c>
      <c r="BV91" s="212" t="s">
        <v>3045</v>
      </c>
      <c r="BW91" s="212" t="s">
        <v>3045</v>
      </c>
      <c r="BX91" s="212" t="s">
        <v>3045</v>
      </c>
      <c r="BY91" s="212" t="s">
        <v>3045</v>
      </c>
      <c r="BZ91" s="212" t="s">
        <v>3045</v>
      </c>
      <c r="CA91" s="212" t="s">
        <v>3045</v>
      </c>
      <c r="CB91" s="212" t="s">
        <v>3045</v>
      </c>
      <c r="CC91" s="212" t="s">
        <v>3045</v>
      </c>
      <c r="CD91" s="212" t="s">
        <v>3045</v>
      </c>
      <c r="CE91" s="212" t="s">
        <v>3045</v>
      </c>
      <c r="CF91" s="212" t="s">
        <v>3045</v>
      </c>
      <c r="CG91" s="212" t="s">
        <v>3045</v>
      </c>
      <c r="CH91" s="212" t="s">
        <v>3045</v>
      </c>
      <c r="CI91" s="212" t="s">
        <v>3045</v>
      </c>
      <c r="CJ91" s="212" t="s">
        <v>3045</v>
      </c>
      <c r="CK91" s="212" t="s">
        <v>3045</v>
      </c>
      <c r="CL91" s="212" t="s">
        <v>3045</v>
      </c>
      <c r="CM91" s="212" t="s">
        <v>3045</v>
      </c>
      <c r="CN91" s="212" t="s">
        <v>3045</v>
      </c>
      <c r="CO91" s="212" t="s">
        <v>3045</v>
      </c>
      <c r="CP91" s="212" t="s">
        <v>3045</v>
      </c>
      <c r="CQ91" s="202" t="s">
        <v>3045</v>
      </c>
      <c r="CR91" s="202" t="s">
        <v>3045</v>
      </c>
      <c r="CS91" s="202" t="s">
        <v>3045</v>
      </c>
      <c r="CU91" s="33" t="s">
        <v>3050</v>
      </c>
      <c r="CV91" s="212" t="s">
        <v>3045</v>
      </c>
      <c r="CW91" s="212" t="s">
        <v>3045</v>
      </c>
      <c r="CX91" s="212" t="s">
        <v>3045</v>
      </c>
      <c r="CY91" s="212" t="s">
        <v>3045</v>
      </c>
      <c r="CZ91" s="212" t="s">
        <v>3045</v>
      </c>
      <c r="DA91" s="212" t="s">
        <v>3045</v>
      </c>
      <c r="DB91" s="212" t="s">
        <v>3045</v>
      </c>
      <c r="DC91" s="212" t="s">
        <v>3045</v>
      </c>
      <c r="DD91" s="212" t="s">
        <v>3045</v>
      </c>
      <c r="DE91" s="282"/>
      <c r="DF91" s="212" t="s">
        <v>3045</v>
      </c>
      <c r="DG91" s="282"/>
      <c r="DH91" s="212" t="s">
        <v>3045</v>
      </c>
      <c r="DI91" s="282"/>
      <c r="DJ91" s="217">
        <v>5500</v>
      </c>
      <c r="DK91" s="212" t="s">
        <v>3045</v>
      </c>
      <c r="DL91" s="212" t="s">
        <v>3045</v>
      </c>
      <c r="DM91" s="212" t="s">
        <v>3045</v>
      </c>
      <c r="DN91" s="217">
        <v>6250</v>
      </c>
      <c r="DO91" s="212" t="s">
        <v>3045</v>
      </c>
      <c r="DP91" s="282"/>
      <c r="DQ91" s="212" t="s">
        <v>3045</v>
      </c>
      <c r="DR91" s="221">
        <v>6250</v>
      </c>
      <c r="DS91" s="212" t="s">
        <v>3045</v>
      </c>
      <c r="DT91" s="212" t="s">
        <v>3045</v>
      </c>
      <c r="DU91" s="212" t="s">
        <v>3045</v>
      </c>
      <c r="DV91" s="282"/>
      <c r="DW91" s="212" t="s">
        <v>3045</v>
      </c>
      <c r="DX91" s="212" t="s">
        <v>3045</v>
      </c>
      <c r="DY91" s="212" t="s">
        <v>3045</v>
      </c>
      <c r="DZ91" s="212" t="s">
        <v>3045</v>
      </c>
      <c r="EA91" s="212" t="s">
        <v>3045</v>
      </c>
      <c r="EB91" s="212" t="s">
        <v>3045</v>
      </c>
      <c r="EC91" s="212" t="s">
        <v>3045</v>
      </c>
      <c r="ED91" s="212" t="s">
        <v>3045</v>
      </c>
      <c r="EE91" s="212" t="s">
        <v>3045</v>
      </c>
      <c r="EF91" s="212" t="s">
        <v>3045</v>
      </c>
      <c r="EG91" s="212" t="s">
        <v>3045</v>
      </c>
      <c r="EH91" s="212" t="s">
        <v>3045</v>
      </c>
      <c r="EI91" s="212" t="s">
        <v>3045</v>
      </c>
      <c r="EJ91" s="212" t="s">
        <v>3045</v>
      </c>
      <c r="EK91" s="212" t="s">
        <v>3045</v>
      </c>
      <c r="EL91" s="212" t="s">
        <v>3045</v>
      </c>
      <c r="EM91" s="212" t="s">
        <v>3045</v>
      </c>
      <c r="EN91" s="202" t="s">
        <v>3045</v>
      </c>
      <c r="EO91" s="202" t="s">
        <v>3045</v>
      </c>
      <c r="EP91" s="202" t="s">
        <v>3045</v>
      </c>
      <c r="ER91" s="33" t="s">
        <v>3050</v>
      </c>
      <c r="ES91" s="212" t="s">
        <v>3045</v>
      </c>
      <c r="ET91" s="212" t="s">
        <v>3045</v>
      </c>
      <c r="EU91" s="212" t="s">
        <v>3045</v>
      </c>
      <c r="EV91" s="212" t="s">
        <v>3045</v>
      </c>
      <c r="EW91" s="212" t="s">
        <v>3045</v>
      </c>
      <c r="EX91" s="212" t="s">
        <v>3045</v>
      </c>
      <c r="EY91" s="212" t="s">
        <v>3045</v>
      </c>
      <c r="EZ91" s="212" t="s">
        <v>3045</v>
      </c>
      <c r="FA91" s="212" t="s">
        <v>3045</v>
      </c>
      <c r="FB91" s="283"/>
      <c r="FC91" s="212" t="s">
        <v>3045</v>
      </c>
      <c r="FD91" s="283"/>
      <c r="FE91" s="212" t="s">
        <v>3045</v>
      </c>
      <c r="FF91" s="283"/>
      <c r="FG91" s="217">
        <v>253.33333333333334</v>
      </c>
      <c r="FH91" s="212" t="s">
        <v>3045</v>
      </c>
      <c r="FI91" s="212" t="s">
        <v>3045</v>
      </c>
      <c r="FJ91" s="212" t="s">
        <v>3045</v>
      </c>
      <c r="FK91" s="217">
        <v>333.33333333333331</v>
      </c>
      <c r="FL91" s="212" t="s">
        <v>3045</v>
      </c>
      <c r="FM91" s="283"/>
      <c r="FN91" s="212" t="s">
        <v>3045</v>
      </c>
      <c r="FO91" s="221">
        <v>666.66666666666663</v>
      </c>
      <c r="FP91" s="212" t="s">
        <v>3045</v>
      </c>
      <c r="FQ91" s="212" t="s">
        <v>3045</v>
      </c>
      <c r="FR91" s="212" t="s">
        <v>3045</v>
      </c>
      <c r="FS91" s="283"/>
      <c r="FT91" s="212" t="s">
        <v>3045</v>
      </c>
      <c r="FU91" s="212" t="s">
        <v>3045</v>
      </c>
      <c r="FV91" s="212" t="s">
        <v>3045</v>
      </c>
      <c r="FW91" s="212" t="s">
        <v>3045</v>
      </c>
      <c r="FX91" s="212" t="s">
        <v>3045</v>
      </c>
      <c r="FY91" s="212" t="s">
        <v>3045</v>
      </c>
      <c r="FZ91" s="212" t="s">
        <v>3045</v>
      </c>
      <c r="GA91" s="212" t="s">
        <v>3045</v>
      </c>
      <c r="GB91" s="212" t="s">
        <v>3045</v>
      </c>
      <c r="GC91" s="212" t="s">
        <v>3045</v>
      </c>
      <c r="GD91" s="212" t="s">
        <v>3045</v>
      </c>
      <c r="GE91" s="212" t="s">
        <v>3045</v>
      </c>
      <c r="GF91" s="212" t="s">
        <v>3045</v>
      </c>
      <c r="GG91" s="212" t="s">
        <v>3045</v>
      </c>
      <c r="GH91" s="212" t="s">
        <v>3045</v>
      </c>
      <c r="GI91" s="212" t="s">
        <v>3045</v>
      </c>
      <c r="GJ91" s="212" t="s">
        <v>3045</v>
      </c>
      <c r="GK91" s="202" t="s">
        <v>3045</v>
      </c>
      <c r="GL91" s="202" t="s">
        <v>3045</v>
      </c>
      <c r="GM91" s="202" t="s">
        <v>3045</v>
      </c>
    </row>
    <row r="92" spans="1:195">
      <c r="A92" s="195" t="s">
        <v>2891</v>
      </c>
      <c r="B92" s="212" t="s">
        <v>3045</v>
      </c>
      <c r="C92" s="212" t="s">
        <v>3045</v>
      </c>
      <c r="D92" s="212" t="s">
        <v>3045</v>
      </c>
      <c r="E92" s="212" t="s">
        <v>3045</v>
      </c>
      <c r="F92" s="212" t="s">
        <v>3045</v>
      </c>
      <c r="G92" s="212" t="s">
        <v>3045</v>
      </c>
      <c r="H92" s="212" t="s">
        <v>3045</v>
      </c>
      <c r="I92" s="212" t="s">
        <v>3045</v>
      </c>
      <c r="J92" s="212" t="s">
        <v>3045</v>
      </c>
      <c r="K92" s="212" t="s">
        <v>3045</v>
      </c>
      <c r="L92" s="212" t="s">
        <v>3045</v>
      </c>
      <c r="M92" s="212" t="s">
        <v>3045</v>
      </c>
      <c r="N92" s="224">
        <v>7000</v>
      </c>
      <c r="O92" s="212" t="s">
        <v>3045</v>
      </c>
      <c r="P92" s="212" t="s">
        <v>3045</v>
      </c>
      <c r="Q92" s="217">
        <v>5500</v>
      </c>
      <c r="R92" s="212" t="s">
        <v>3045</v>
      </c>
      <c r="S92" s="217">
        <v>7000</v>
      </c>
      <c r="T92" s="217">
        <v>7000</v>
      </c>
      <c r="U92" s="221">
        <v>7000</v>
      </c>
      <c r="V92" s="212" t="s">
        <v>3045</v>
      </c>
      <c r="W92" s="212" t="s">
        <v>3045</v>
      </c>
      <c r="X92" s="221">
        <v>7000</v>
      </c>
      <c r="Y92" s="212" t="s">
        <v>3045</v>
      </c>
      <c r="Z92" s="217">
        <v>7000</v>
      </c>
      <c r="AA92" s="217">
        <v>7000</v>
      </c>
      <c r="AB92" s="212" t="s">
        <v>3045</v>
      </c>
      <c r="AC92" s="217">
        <v>7000</v>
      </c>
      <c r="AD92" s="217">
        <v>7000</v>
      </c>
      <c r="AE92" s="217">
        <v>7000</v>
      </c>
      <c r="AF92" s="217">
        <v>7000</v>
      </c>
      <c r="AG92" s="217">
        <v>7000</v>
      </c>
      <c r="AH92" s="217">
        <v>7000</v>
      </c>
      <c r="AI92" s="217">
        <v>7000</v>
      </c>
      <c r="AJ92" s="217">
        <v>7000</v>
      </c>
      <c r="AK92" s="217">
        <v>7000</v>
      </c>
      <c r="AL92" s="216">
        <v>3000</v>
      </c>
      <c r="AM92" s="217">
        <v>7000</v>
      </c>
      <c r="AN92" s="217">
        <v>7000</v>
      </c>
      <c r="AO92" s="213">
        <v>4000</v>
      </c>
      <c r="AP92" s="217">
        <v>8000</v>
      </c>
      <c r="AQ92" s="217">
        <v>8000</v>
      </c>
      <c r="AR92" s="217">
        <v>7000</v>
      </c>
      <c r="AS92" s="217">
        <v>8000</v>
      </c>
      <c r="AT92" s="218">
        <v>7000</v>
      </c>
      <c r="AU92" s="202" t="s">
        <v>3045</v>
      </c>
      <c r="AV92" s="218">
        <v>8000</v>
      </c>
      <c r="AX92" s="33" t="s">
        <v>2891</v>
      </c>
      <c r="AY92" s="212" t="s">
        <v>3045</v>
      </c>
      <c r="AZ92" s="212" t="s">
        <v>3045</v>
      </c>
      <c r="BA92" s="212" t="s">
        <v>3045</v>
      </c>
      <c r="BB92" s="212" t="s">
        <v>3045</v>
      </c>
      <c r="BC92" s="212" t="s">
        <v>3045</v>
      </c>
      <c r="BD92" s="212" t="s">
        <v>3045</v>
      </c>
      <c r="BE92" s="212" t="s">
        <v>3045</v>
      </c>
      <c r="BF92" s="212" t="s">
        <v>3045</v>
      </c>
      <c r="BG92" s="212" t="s">
        <v>3045</v>
      </c>
      <c r="BH92" s="212" t="s">
        <v>3045</v>
      </c>
      <c r="BI92" s="212" t="s">
        <v>3045</v>
      </c>
      <c r="BJ92" s="212" t="s">
        <v>3045</v>
      </c>
      <c r="BK92" s="224">
        <v>6250</v>
      </c>
      <c r="BL92" s="212" t="s">
        <v>3045</v>
      </c>
      <c r="BM92" s="212" t="s">
        <v>3045</v>
      </c>
      <c r="BN92" s="217">
        <v>6000</v>
      </c>
      <c r="BO92" s="212" t="s">
        <v>3045</v>
      </c>
      <c r="BP92" s="217">
        <v>6000</v>
      </c>
      <c r="BQ92" s="217">
        <v>6000</v>
      </c>
      <c r="BR92" s="221">
        <v>6000</v>
      </c>
      <c r="BS92" s="212" t="s">
        <v>3045</v>
      </c>
      <c r="BT92" s="212" t="s">
        <v>3045</v>
      </c>
      <c r="BU92" s="221">
        <v>6500</v>
      </c>
      <c r="BV92" s="212" t="s">
        <v>3045</v>
      </c>
      <c r="BW92" s="217">
        <v>6500</v>
      </c>
      <c r="BX92" s="217">
        <v>6500</v>
      </c>
      <c r="BY92" s="212" t="s">
        <v>3045</v>
      </c>
      <c r="BZ92" s="217">
        <v>6500</v>
      </c>
      <c r="CA92" s="217">
        <v>6375</v>
      </c>
      <c r="CB92" s="217">
        <v>6000</v>
      </c>
      <c r="CC92" s="217">
        <v>6500</v>
      </c>
      <c r="CD92" s="217">
        <v>6500</v>
      </c>
      <c r="CE92" s="217">
        <v>6500</v>
      </c>
      <c r="CF92" s="217">
        <v>10000</v>
      </c>
      <c r="CG92" s="217">
        <v>9000</v>
      </c>
      <c r="CH92" s="217">
        <v>9000</v>
      </c>
      <c r="CI92" s="217">
        <v>8000</v>
      </c>
      <c r="CJ92" s="217">
        <v>7500</v>
      </c>
      <c r="CK92" s="217">
        <v>7500</v>
      </c>
      <c r="CL92" s="217">
        <v>8500</v>
      </c>
      <c r="CM92" s="217">
        <v>8750</v>
      </c>
      <c r="CN92" s="217">
        <v>9250</v>
      </c>
      <c r="CO92" s="217">
        <v>9000</v>
      </c>
      <c r="CP92" s="217">
        <v>9000</v>
      </c>
      <c r="CQ92" s="218">
        <v>8500</v>
      </c>
      <c r="CR92" s="202" t="s">
        <v>3045</v>
      </c>
      <c r="CS92" s="218">
        <v>8500</v>
      </c>
      <c r="CU92" s="33" t="s">
        <v>2891</v>
      </c>
      <c r="CV92" s="212" t="s">
        <v>3045</v>
      </c>
      <c r="CW92" s="212" t="s">
        <v>3045</v>
      </c>
      <c r="CX92" s="212" t="s">
        <v>3045</v>
      </c>
      <c r="CY92" s="212" t="s">
        <v>3045</v>
      </c>
      <c r="CZ92" s="212" t="s">
        <v>3045</v>
      </c>
      <c r="DA92" s="212" t="s">
        <v>3045</v>
      </c>
      <c r="DB92" s="212" t="s">
        <v>3045</v>
      </c>
      <c r="DC92" s="212" t="s">
        <v>3045</v>
      </c>
      <c r="DD92" s="212" t="s">
        <v>3045</v>
      </c>
      <c r="DE92" s="282"/>
      <c r="DF92" s="212" t="s">
        <v>3045</v>
      </c>
      <c r="DG92" s="282"/>
      <c r="DH92" s="224">
        <v>4500</v>
      </c>
      <c r="DI92" s="282"/>
      <c r="DJ92" s="212" t="s">
        <v>3045</v>
      </c>
      <c r="DK92" s="217">
        <v>4500</v>
      </c>
      <c r="DL92" s="212" t="s">
        <v>3045</v>
      </c>
      <c r="DM92" s="217">
        <v>5000</v>
      </c>
      <c r="DN92" s="217">
        <v>5000</v>
      </c>
      <c r="DO92" s="217">
        <v>5000</v>
      </c>
      <c r="DP92" s="282"/>
      <c r="DQ92" s="212" t="s">
        <v>3045</v>
      </c>
      <c r="DR92" s="221">
        <v>5000</v>
      </c>
      <c r="DS92" s="212" t="s">
        <v>3045</v>
      </c>
      <c r="DT92" s="217">
        <v>2500</v>
      </c>
      <c r="DU92" s="217">
        <v>5000</v>
      </c>
      <c r="DV92" s="282"/>
      <c r="DW92" s="217">
        <v>5000</v>
      </c>
      <c r="DX92" s="217">
        <v>5000</v>
      </c>
      <c r="DY92" s="217">
        <v>3750</v>
      </c>
      <c r="DZ92" s="217">
        <v>5000</v>
      </c>
      <c r="EA92" s="217">
        <v>3800</v>
      </c>
      <c r="EB92" s="217">
        <v>5000</v>
      </c>
      <c r="EC92" s="217">
        <v>5000</v>
      </c>
      <c r="ED92" s="217">
        <v>5000</v>
      </c>
      <c r="EE92" s="217">
        <v>5000</v>
      </c>
      <c r="EF92" s="221">
        <v>5000</v>
      </c>
      <c r="EG92" s="217">
        <v>5000</v>
      </c>
      <c r="EH92" s="217">
        <v>5000</v>
      </c>
      <c r="EI92" s="217">
        <v>4050</v>
      </c>
      <c r="EJ92" s="217">
        <v>5000</v>
      </c>
      <c r="EK92" s="217">
        <v>5625</v>
      </c>
      <c r="EL92" s="217">
        <v>5000</v>
      </c>
      <c r="EM92" s="217">
        <v>5000</v>
      </c>
      <c r="EN92" s="218">
        <v>3750</v>
      </c>
      <c r="EO92" s="202" t="s">
        <v>3045</v>
      </c>
      <c r="EP92" s="218">
        <v>6000</v>
      </c>
      <c r="ER92" s="33" t="s">
        <v>2891</v>
      </c>
      <c r="ES92" s="212" t="s">
        <v>3045</v>
      </c>
      <c r="ET92" s="212" t="s">
        <v>3045</v>
      </c>
      <c r="EU92" s="212" t="s">
        <v>3045</v>
      </c>
      <c r="EV92" s="212" t="s">
        <v>3045</v>
      </c>
      <c r="EW92" s="212" t="s">
        <v>3045</v>
      </c>
      <c r="EX92" s="212" t="s">
        <v>3045</v>
      </c>
      <c r="EY92" s="212" t="s">
        <v>3045</v>
      </c>
      <c r="EZ92" s="212" t="s">
        <v>3045</v>
      </c>
      <c r="FA92" s="212" t="s">
        <v>3045</v>
      </c>
      <c r="FB92" s="283"/>
      <c r="FC92" s="212" t="s">
        <v>3045</v>
      </c>
      <c r="FD92" s="283"/>
      <c r="FE92" s="224">
        <v>213.33333333333334</v>
      </c>
      <c r="FF92" s="283"/>
      <c r="FG92" s="212" t="s">
        <v>3045</v>
      </c>
      <c r="FH92" s="217">
        <v>333.33333333333331</v>
      </c>
      <c r="FI92" s="212" t="s">
        <v>3045</v>
      </c>
      <c r="FJ92" s="217">
        <v>220</v>
      </c>
      <c r="FK92" s="217">
        <v>220</v>
      </c>
      <c r="FL92" s="217">
        <v>220</v>
      </c>
      <c r="FM92" s="283"/>
      <c r="FN92" s="212" t="s">
        <v>3045</v>
      </c>
      <c r="FO92" s="221">
        <v>500</v>
      </c>
      <c r="FP92" s="212" t="s">
        <v>3045</v>
      </c>
      <c r="FQ92" s="217">
        <v>666.66666666666663</v>
      </c>
      <c r="FR92" s="217">
        <v>666.66666666666663</v>
      </c>
      <c r="FS92" s="283"/>
      <c r="FT92" s="217">
        <v>666.66666666666663</v>
      </c>
      <c r="FU92" s="217">
        <v>206.66666666666666</v>
      </c>
      <c r="FV92" s="217">
        <v>500</v>
      </c>
      <c r="FW92" s="217">
        <v>666.66666666666663</v>
      </c>
      <c r="FX92" s="217">
        <v>666.66666666666663</v>
      </c>
      <c r="FY92" s="217">
        <v>666.66666666666663</v>
      </c>
      <c r="FZ92" s="217">
        <v>273.33333333333331</v>
      </c>
      <c r="GA92" s="217">
        <v>666.66666666666663</v>
      </c>
      <c r="GB92" s="217">
        <v>666.66666666666663</v>
      </c>
      <c r="GC92" s="217">
        <v>280</v>
      </c>
      <c r="GD92" s="217">
        <v>666.66666666666663</v>
      </c>
      <c r="GE92" s="217">
        <v>666.66666666666663</v>
      </c>
      <c r="GF92" s="217">
        <v>253.33333333333334</v>
      </c>
      <c r="GG92" s="217">
        <v>253.33333333333334</v>
      </c>
      <c r="GH92" s="217">
        <v>833.33333333333337</v>
      </c>
      <c r="GI92" s="217">
        <v>666.66666666666663</v>
      </c>
      <c r="GJ92" s="217">
        <v>666.66666666666663</v>
      </c>
      <c r="GK92" s="218">
        <v>500</v>
      </c>
      <c r="GL92" s="202" t="s">
        <v>3045</v>
      </c>
      <c r="GM92" s="218">
        <v>253.33333333333334</v>
      </c>
    </row>
    <row r="93" spans="1:195">
      <c r="A93" s="195" t="s">
        <v>3051</v>
      </c>
      <c r="B93" s="212" t="s">
        <v>3045</v>
      </c>
      <c r="C93" s="212" t="s">
        <v>3045</v>
      </c>
      <c r="D93" s="212" t="s">
        <v>3045</v>
      </c>
      <c r="E93" s="212" t="s">
        <v>3045</v>
      </c>
      <c r="F93" s="212" t="s">
        <v>3045</v>
      </c>
      <c r="G93" s="212" t="s">
        <v>3045</v>
      </c>
      <c r="H93" s="212" t="s">
        <v>3045</v>
      </c>
      <c r="I93" s="212" t="s">
        <v>3045</v>
      </c>
      <c r="J93" s="212" t="s">
        <v>3045</v>
      </c>
      <c r="K93" s="212" t="s">
        <v>3045</v>
      </c>
      <c r="L93" s="224">
        <v>2500</v>
      </c>
      <c r="M93" s="212" t="s">
        <v>3045</v>
      </c>
      <c r="N93" s="224">
        <v>2000</v>
      </c>
      <c r="O93" s="212" t="s">
        <v>3045</v>
      </c>
      <c r="P93" s="224">
        <v>3000</v>
      </c>
      <c r="Q93" s="224">
        <v>7692.3</v>
      </c>
      <c r="R93" s="212" t="s">
        <v>3045</v>
      </c>
      <c r="S93" s="212" t="s">
        <v>3045</v>
      </c>
      <c r="T93" s="217">
        <v>10000</v>
      </c>
      <c r="U93" s="221">
        <v>10000</v>
      </c>
      <c r="V93" s="212" t="s">
        <v>3045</v>
      </c>
      <c r="W93" s="212" t="s">
        <v>3045</v>
      </c>
      <c r="X93" s="221">
        <v>10000</v>
      </c>
      <c r="Y93" s="212" t="s">
        <v>3045</v>
      </c>
      <c r="Z93" s="212" t="s">
        <v>3045</v>
      </c>
      <c r="AA93" s="217">
        <v>10000</v>
      </c>
      <c r="AB93" s="212" t="s">
        <v>3045</v>
      </c>
      <c r="AC93" s="212" t="s">
        <v>3045</v>
      </c>
      <c r="AD93" s="212" t="s">
        <v>3045</v>
      </c>
      <c r="AE93" s="212" t="s">
        <v>3045</v>
      </c>
      <c r="AF93" s="212" t="s">
        <v>3045</v>
      </c>
      <c r="AG93" s="212" t="s">
        <v>3045</v>
      </c>
      <c r="AH93" s="212" t="s">
        <v>3045</v>
      </c>
      <c r="AI93" s="212" t="s">
        <v>3045</v>
      </c>
      <c r="AJ93" s="212" t="s">
        <v>3045</v>
      </c>
      <c r="AK93" s="212" t="s">
        <v>3045</v>
      </c>
      <c r="AL93" s="212" t="s">
        <v>3045</v>
      </c>
      <c r="AM93" s="212" t="s">
        <v>3045</v>
      </c>
      <c r="AN93" s="212" t="s">
        <v>3045</v>
      </c>
      <c r="AO93" s="212" t="s">
        <v>3045</v>
      </c>
      <c r="AP93" s="212" t="s">
        <v>3045</v>
      </c>
      <c r="AQ93" s="212" t="s">
        <v>3045</v>
      </c>
      <c r="AR93" s="212" t="s">
        <v>3045</v>
      </c>
      <c r="AS93" s="212" t="s">
        <v>3045</v>
      </c>
      <c r="AT93" s="202" t="s">
        <v>3045</v>
      </c>
      <c r="AU93" s="202" t="s">
        <v>3045</v>
      </c>
      <c r="AV93" s="202" t="s">
        <v>3045</v>
      </c>
      <c r="AX93" s="33" t="s">
        <v>3051</v>
      </c>
      <c r="AY93" s="212" t="s">
        <v>3045</v>
      </c>
      <c r="AZ93" s="212" t="s">
        <v>3045</v>
      </c>
      <c r="BA93" s="212" t="s">
        <v>3045</v>
      </c>
      <c r="BB93" s="212" t="s">
        <v>3045</v>
      </c>
      <c r="BC93" s="212" t="s">
        <v>3045</v>
      </c>
      <c r="BD93" s="212" t="s">
        <v>3045</v>
      </c>
      <c r="BE93" s="212" t="s">
        <v>3045</v>
      </c>
      <c r="BF93" s="212" t="s">
        <v>3045</v>
      </c>
      <c r="BG93" s="212" t="s">
        <v>3045</v>
      </c>
      <c r="BH93" s="212" t="s">
        <v>3045</v>
      </c>
      <c r="BI93" s="224">
        <v>6000</v>
      </c>
      <c r="BJ93" s="212" t="s">
        <v>3045</v>
      </c>
      <c r="BK93" s="224">
        <v>6000</v>
      </c>
      <c r="BL93" s="212" t="s">
        <v>3045</v>
      </c>
      <c r="BM93" s="224">
        <v>4500</v>
      </c>
      <c r="BN93" s="224">
        <v>5000</v>
      </c>
      <c r="BO93" s="212" t="s">
        <v>3045</v>
      </c>
      <c r="BP93" s="212" t="s">
        <v>3045</v>
      </c>
      <c r="BQ93" s="217">
        <v>4250</v>
      </c>
      <c r="BR93" s="221">
        <v>4250</v>
      </c>
      <c r="BS93" s="212" t="s">
        <v>3045</v>
      </c>
      <c r="BT93" s="212" t="s">
        <v>3045</v>
      </c>
      <c r="BU93" s="221">
        <v>5500</v>
      </c>
      <c r="BV93" s="212" t="s">
        <v>3045</v>
      </c>
      <c r="BW93" s="212" t="s">
        <v>3045</v>
      </c>
      <c r="BX93" s="217">
        <v>7250</v>
      </c>
      <c r="BY93" s="212" t="s">
        <v>3045</v>
      </c>
      <c r="BZ93" s="212" t="s">
        <v>3045</v>
      </c>
      <c r="CA93" s="212" t="s">
        <v>3045</v>
      </c>
      <c r="CB93" s="212" t="s">
        <v>3045</v>
      </c>
      <c r="CC93" s="212" t="s">
        <v>3045</v>
      </c>
      <c r="CD93" s="212" t="s">
        <v>3045</v>
      </c>
      <c r="CE93" s="212" t="s">
        <v>3045</v>
      </c>
      <c r="CF93" s="212" t="s">
        <v>3045</v>
      </c>
      <c r="CG93" s="212" t="s">
        <v>3045</v>
      </c>
      <c r="CH93" s="212" t="s">
        <v>3045</v>
      </c>
      <c r="CI93" s="212" t="s">
        <v>3045</v>
      </c>
      <c r="CJ93" s="212" t="s">
        <v>3045</v>
      </c>
      <c r="CK93" s="212" t="s">
        <v>3045</v>
      </c>
      <c r="CL93" s="212" t="s">
        <v>3045</v>
      </c>
      <c r="CM93" s="212" t="s">
        <v>3045</v>
      </c>
      <c r="CN93" s="212" t="s">
        <v>3045</v>
      </c>
      <c r="CO93" s="212" t="s">
        <v>3045</v>
      </c>
      <c r="CP93" s="212" t="s">
        <v>3045</v>
      </c>
      <c r="CQ93" s="202" t="s">
        <v>3045</v>
      </c>
      <c r="CR93" s="202" t="s">
        <v>3045</v>
      </c>
      <c r="CS93" s="202" t="s">
        <v>3045</v>
      </c>
      <c r="CU93" s="33" t="s">
        <v>3051</v>
      </c>
      <c r="CV93" s="212" t="s">
        <v>3045</v>
      </c>
      <c r="CW93" s="212" t="s">
        <v>3045</v>
      </c>
      <c r="CX93" s="212" t="s">
        <v>3045</v>
      </c>
      <c r="CY93" s="212" t="s">
        <v>3045</v>
      </c>
      <c r="CZ93" s="212" t="s">
        <v>3045</v>
      </c>
      <c r="DA93" s="212" t="s">
        <v>3045</v>
      </c>
      <c r="DB93" s="212" t="s">
        <v>3045</v>
      </c>
      <c r="DC93" s="212" t="s">
        <v>3045</v>
      </c>
      <c r="DD93" s="212" t="s">
        <v>3045</v>
      </c>
      <c r="DE93" s="282"/>
      <c r="DF93" s="224">
        <v>5000</v>
      </c>
      <c r="DG93" s="282"/>
      <c r="DH93" s="224">
        <v>6000</v>
      </c>
      <c r="DI93" s="282"/>
      <c r="DJ93" s="224">
        <v>4175</v>
      </c>
      <c r="DK93" s="224">
        <v>6250</v>
      </c>
      <c r="DL93" s="212" t="s">
        <v>3045</v>
      </c>
      <c r="DM93" s="212" t="s">
        <v>3045</v>
      </c>
      <c r="DN93" s="217">
        <v>5212.5</v>
      </c>
      <c r="DO93" s="217">
        <v>6250</v>
      </c>
      <c r="DP93" s="282"/>
      <c r="DQ93" s="212" t="s">
        <v>3045</v>
      </c>
      <c r="DR93" s="221">
        <v>6250</v>
      </c>
      <c r="DS93" s="212" t="s">
        <v>3045</v>
      </c>
      <c r="DT93" s="212" t="s">
        <v>3045</v>
      </c>
      <c r="DU93" s="217">
        <v>6250</v>
      </c>
      <c r="DV93" s="282"/>
      <c r="DW93" s="212" t="s">
        <v>3045</v>
      </c>
      <c r="DX93" s="212" t="s">
        <v>3045</v>
      </c>
      <c r="DY93" s="212" t="s">
        <v>3045</v>
      </c>
      <c r="DZ93" s="212" t="s">
        <v>3045</v>
      </c>
      <c r="EA93" s="212" t="s">
        <v>3045</v>
      </c>
      <c r="EB93" s="212" t="s">
        <v>3045</v>
      </c>
      <c r="EC93" s="212" t="s">
        <v>3045</v>
      </c>
      <c r="ED93" s="212" t="s">
        <v>3045</v>
      </c>
      <c r="EE93" s="212" t="s">
        <v>3045</v>
      </c>
      <c r="EF93" s="212" t="s">
        <v>3045</v>
      </c>
      <c r="EG93" s="212" t="s">
        <v>3045</v>
      </c>
      <c r="EH93" s="212" t="s">
        <v>3045</v>
      </c>
      <c r="EI93" s="212" t="s">
        <v>3045</v>
      </c>
      <c r="EJ93" s="212" t="s">
        <v>3045</v>
      </c>
      <c r="EK93" s="212" t="s">
        <v>3045</v>
      </c>
      <c r="EL93" s="212" t="s">
        <v>3045</v>
      </c>
      <c r="EM93" s="212" t="s">
        <v>3045</v>
      </c>
      <c r="EN93" s="202" t="s">
        <v>3045</v>
      </c>
      <c r="EO93" s="202" t="s">
        <v>3045</v>
      </c>
      <c r="EP93" s="202" t="s">
        <v>3045</v>
      </c>
      <c r="ER93" s="33" t="s">
        <v>3051</v>
      </c>
      <c r="ES93" s="212" t="s">
        <v>3045</v>
      </c>
      <c r="ET93" s="212" t="s">
        <v>3045</v>
      </c>
      <c r="EU93" s="212" t="s">
        <v>3045</v>
      </c>
      <c r="EV93" s="212" t="s">
        <v>3045</v>
      </c>
      <c r="EW93" s="212" t="s">
        <v>3045</v>
      </c>
      <c r="EX93" s="212" t="s">
        <v>3045</v>
      </c>
      <c r="EY93" s="212" t="s">
        <v>3045</v>
      </c>
      <c r="EZ93" s="212" t="s">
        <v>3045</v>
      </c>
      <c r="FA93" s="212" t="s">
        <v>3045</v>
      </c>
      <c r="FB93" s="283"/>
      <c r="FC93" s="224">
        <v>333.33333333333331</v>
      </c>
      <c r="FD93" s="283"/>
      <c r="FE93" s="224">
        <v>2500</v>
      </c>
      <c r="FF93" s="283"/>
      <c r="FG93" s="224">
        <v>366.66666666666669</v>
      </c>
      <c r="FH93" s="224">
        <v>333.33333333333331</v>
      </c>
      <c r="FI93" s="212" t="s">
        <v>3045</v>
      </c>
      <c r="FJ93" s="212" t="s">
        <v>3045</v>
      </c>
      <c r="FK93" s="217">
        <v>333.33333333333331</v>
      </c>
      <c r="FL93" s="217">
        <v>333.33333333333331</v>
      </c>
      <c r="FM93" s="283"/>
      <c r="FN93" s="212" t="s">
        <v>3045</v>
      </c>
      <c r="FO93" s="221">
        <v>666.66666666666663</v>
      </c>
      <c r="FP93" s="212" t="s">
        <v>3045</v>
      </c>
      <c r="FQ93" s="212" t="s">
        <v>3045</v>
      </c>
      <c r="FR93" s="217">
        <v>666.66666666666663</v>
      </c>
      <c r="FS93" s="283"/>
      <c r="FT93" s="212" t="s">
        <v>3045</v>
      </c>
      <c r="FU93" s="212" t="s">
        <v>3045</v>
      </c>
      <c r="FV93" s="212" t="s">
        <v>3045</v>
      </c>
      <c r="FW93" s="212" t="s">
        <v>3045</v>
      </c>
      <c r="FX93" s="212" t="s">
        <v>3045</v>
      </c>
      <c r="FY93" s="212" t="s">
        <v>3045</v>
      </c>
      <c r="FZ93" s="212" t="s">
        <v>3045</v>
      </c>
      <c r="GA93" s="212" t="s">
        <v>3045</v>
      </c>
      <c r="GB93" s="212" t="s">
        <v>3045</v>
      </c>
      <c r="GC93" s="212" t="s">
        <v>3045</v>
      </c>
      <c r="GD93" s="212" t="s">
        <v>3045</v>
      </c>
      <c r="GE93" s="212" t="s">
        <v>3045</v>
      </c>
      <c r="GF93" s="212" t="s">
        <v>3045</v>
      </c>
      <c r="GG93" s="212" t="s">
        <v>3045</v>
      </c>
      <c r="GH93" s="212" t="s">
        <v>3045</v>
      </c>
      <c r="GI93" s="212" t="s">
        <v>3045</v>
      </c>
      <c r="GJ93" s="212" t="s">
        <v>3045</v>
      </c>
      <c r="GK93" s="202" t="s">
        <v>3045</v>
      </c>
      <c r="GL93" s="202" t="s">
        <v>3045</v>
      </c>
      <c r="GM93" s="202" t="s">
        <v>3045</v>
      </c>
    </row>
    <row r="94" spans="1:195">
      <c r="A94" s="195" t="s">
        <v>2910</v>
      </c>
      <c r="B94" s="212" t="s">
        <v>3045</v>
      </c>
      <c r="C94" s="212" t="s">
        <v>3045</v>
      </c>
      <c r="D94" s="212" t="s">
        <v>3045</v>
      </c>
      <c r="E94" s="212" t="s">
        <v>3045</v>
      </c>
      <c r="F94" s="212" t="s">
        <v>3045</v>
      </c>
      <c r="G94" s="212" t="s">
        <v>3045</v>
      </c>
      <c r="H94" s="212" t="s">
        <v>3045</v>
      </c>
      <c r="I94" s="212" t="s">
        <v>3045</v>
      </c>
      <c r="J94" s="212" t="s">
        <v>3045</v>
      </c>
      <c r="K94" s="212" t="s">
        <v>3045</v>
      </c>
      <c r="L94" s="212" t="s">
        <v>3045</v>
      </c>
      <c r="M94" s="212" t="s">
        <v>3045</v>
      </c>
      <c r="N94" s="212" t="s">
        <v>3045</v>
      </c>
      <c r="O94" s="212" t="s">
        <v>3045</v>
      </c>
      <c r="P94" s="212" t="s">
        <v>3045</v>
      </c>
      <c r="Q94" s="212" t="s">
        <v>3045</v>
      </c>
      <c r="R94" s="212" t="s">
        <v>3045</v>
      </c>
      <c r="S94" s="212" t="s">
        <v>3045</v>
      </c>
      <c r="T94" s="212" t="s">
        <v>3045</v>
      </c>
      <c r="U94" s="221">
        <v>3000</v>
      </c>
      <c r="V94" s="212" t="s">
        <v>3045</v>
      </c>
      <c r="W94" s="221">
        <v>4000</v>
      </c>
      <c r="X94" s="221">
        <v>4250</v>
      </c>
      <c r="Y94" s="221">
        <v>4500</v>
      </c>
      <c r="Z94" s="217">
        <v>4200</v>
      </c>
      <c r="AA94" s="217">
        <v>4200</v>
      </c>
      <c r="AB94" s="212" t="s">
        <v>3045</v>
      </c>
      <c r="AC94" s="217">
        <v>4000</v>
      </c>
      <c r="AD94" s="217">
        <v>4000</v>
      </c>
      <c r="AE94" s="217">
        <v>3600</v>
      </c>
      <c r="AF94" s="217">
        <v>4000</v>
      </c>
      <c r="AG94" s="217">
        <v>4200</v>
      </c>
      <c r="AH94" s="217">
        <v>4000</v>
      </c>
      <c r="AI94" s="212" t="s">
        <v>3045</v>
      </c>
      <c r="AJ94" s="212" t="s">
        <v>3045</v>
      </c>
      <c r="AK94" s="217">
        <v>4000</v>
      </c>
      <c r="AL94" s="217">
        <v>5000</v>
      </c>
      <c r="AM94" s="217">
        <v>5000</v>
      </c>
      <c r="AN94" s="217">
        <v>5000</v>
      </c>
      <c r="AO94" s="217">
        <v>5000</v>
      </c>
      <c r="AP94" s="217">
        <v>5000</v>
      </c>
      <c r="AQ94" s="217">
        <v>5000</v>
      </c>
      <c r="AR94" s="217">
        <v>5000</v>
      </c>
      <c r="AS94" s="217">
        <v>5000</v>
      </c>
      <c r="AT94" s="216">
        <v>4000</v>
      </c>
      <c r="AU94" s="218">
        <v>5000</v>
      </c>
      <c r="AV94" s="218">
        <v>5000</v>
      </c>
      <c r="AX94" s="33" t="s">
        <v>2910</v>
      </c>
      <c r="AY94" s="212" t="s">
        <v>3045</v>
      </c>
      <c r="AZ94" s="212" t="s">
        <v>3045</v>
      </c>
      <c r="BA94" s="212" t="s">
        <v>3045</v>
      </c>
      <c r="BB94" s="212" t="s">
        <v>3045</v>
      </c>
      <c r="BC94" s="212" t="s">
        <v>3045</v>
      </c>
      <c r="BD94" s="212" t="s">
        <v>3045</v>
      </c>
      <c r="BE94" s="212" t="s">
        <v>3045</v>
      </c>
      <c r="BF94" s="212" t="s">
        <v>3045</v>
      </c>
      <c r="BG94" s="212" t="s">
        <v>3045</v>
      </c>
      <c r="BH94" s="212" t="s">
        <v>3045</v>
      </c>
      <c r="BI94" s="212" t="s">
        <v>3045</v>
      </c>
      <c r="BJ94" s="212" t="s">
        <v>3045</v>
      </c>
      <c r="BK94" s="212" t="s">
        <v>3045</v>
      </c>
      <c r="BL94" s="212" t="s">
        <v>3045</v>
      </c>
      <c r="BM94" s="212" t="s">
        <v>3045</v>
      </c>
      <c r="BN94" s="212" t="s">
        <v>3045</v>
      </c>
      <c r="BO94" s="212" t="s">
        <v>3045</v>
      </c>
      <c r="BP94" s="212" t="s">
        <v>3045</v>
      </c>
      <c r="BQ94" s="212" t="s">
        <v>3045</v>
      </c>
      <c r="BR94" s="221">
        <v>7500</v>
      </c>
      <c r="BS94" s="212" t="s">
        <v>3045</v>
      </c>
      <c r="BT94" s="221">
        <v>10000</v>
      </c>
      <c r="BU94" s="221">
        <v>10000</v>
      </c>
      <c r="BV94" s="221">
        <v>9500</v>
      </c>
      <c r="BW94" s="217">
        <v>9500</v>
      </c>
      <c r="BX94" s="217">
        <v>9937.5</v>
      </c>
      <c r="BY94" s="212" t="s">
        <v>3045</v>
      </c>
      <c r="BZ94" s="217">
        <v>10000</v>
      </c>
      <c r="CA94" s="217">
        <v>9937.5</v>
      </c>
      <c r="CB94" s="217">
        <v>9875</v>
      </c>
      <c r="CC94" s="217">
        <v>10000</v>
      </c>
      <c r="CD94" s="217">
        <v>10000</v>
      </c>
      <c r="CE94" s="217">
        <v>10000</v>
      </c>
      <c r="CF94" s="212" t="s">
        <v>3045</v>
      </c>
      <c r="CG94" s="212" t="s">
        <v>3045</v>
      </c>
      <c r="CH94" s="217">
        <v>10000</v>
      </c>
      <c r="CI94" s="217">
        <v>10000</v>
      </c>
      <c r="CJ94" s="217">
        <v>10000</v>
      </c>
      <c r="CK94" s="217">
        <v>10000</v>
      </c>
      <c r="CL94" s="217">
        <v>10000</v>
      </c>
      <c r="CM94" s="217">
        <v>10000</v>
      </c>
      <c r="CN94" s="217">
        <v>10000</v>
      </c>
      <c r="CO94" s="217">
        <v>10000</v>
      </c>
      <c r="CP94" s="217">
        <v>10000</v>
      </c>
      <c r="CQ94" s="218">
        <v>7500</v>
      </c>
      <c r="CR94" s="218">
        <v>7500</v>
      </c>
      <c r="CS94" s="218">
        <v>10000</v>
      </c>
      <c r="CU94" s="33" t="s">
        <v>2910</v>
      </c>
      <c r="CV94" s="212" t="s">
        <v>3045</v>
      </c>
      <c r="CW94" s="212" t="s">
        <v>3045</v>
      </c>
      <c r="CX94" s="212" t="s">
        <v>3045</v>
      </c>
      <c r="CY94" s="212" t="s">
        <v>3045</v>
      </c>
      <c r="CZ94" s="212" t="s">
        <v>3045</v>
      </c>
      <c r="DA94" s="212" t="s">
        <v>3045</v>
      </c>
      <c r="DB94" s="212" t="s">
        <v>3045</v>
      </c>
      <c r="DC94" s="212" t="s">
        <v>3045</v>
      </c>
      <c r="DD94" s="212" t="s">
        <v>3045</v>
      </c>
      <c r="DE94" s="282"/>
      <c r="DF94" s="212" t="s">
        <v>3045</v>
      </c>
      <c r="DG94" s="282"/>
      <c r="DH94" s="212" t="s">
        <v>3045</v>
      </c>
      <c r="DI94" s="282"/>
      <c r="DJ94" s="212" t="s">
        <v>3045</v>
      </c>
      <c r="DK94" s="212" t="s">
        <v>3045</v>
      </c>
      <c r="DL94" s="212" t="s">
        <v>3045</v>
      </c>
      <c r="DM94" s="212" t="s">
        <v>3045</v>
      </c>
      <c r="DN94" s="212" t="s">
        <v>3045</v>
      </c>
      <c r="DO94" s="217">
        <v>5000</v>
      </c>
      <c r="DP94" s="282"/>
      <c r="DQ94" s="221">
        <v>2500</v>
      </c>
      <c r="DR94" s="221">
        <v>5000</v>
      </c>
      <c r="DS94" s="221">
        <v>3750</v>
      </c>
      <c r="DT94" s="217">
        <v>3875</v>
      </c>
      <c r="DU94" s="217">
        <v>4000</v>
      </c>
      <c r="DV94" s="282"/>
      <c r="DW94" s="217">
        <v>4000</v>
      </c>
      <c r="DX94" s="217">
        <v>4000</v>
      </c>
      <c r="DY94" s="217">
        <v>4000</v>
      </c>
      <c r="DZ94" s="217">
        <v>4000</v>
      </c>
      <c r="EA94" s="217">
        <v>6000</v>
      </c>
      <c r="EB94" s="217">
        <v>6000</v>
      </c>
      <c r="EC94" s="212" t="s">
        <v>3045</v>
      </c>
      <c r="ED94" s="212" t="s">
        <v>3045</v>
      </c>
      <c r="EE94" s="217">
        <v>3750</v>
      </c>
      <c r="EF94" s="221">
        <v>3750</v>
      </c>
      <c r="EG94" s="217">
        <v>3750</v>
      </c>
      <c r="EH94" s="217">
        <v>3750</v>
      </c>
      <c r="EI94" s="217">
        <v>5000</v>
      </c>
      <c r="EJ94" s="217">
        <v>5000</v>
      </c>
      <c r="EK94" s="217">
        <v>6250</v>
      </c>
      <c r="EL94" s="217">
        <v>8750</v>
      </c>
      <c r="EM94" s="217">
        <v>7500</v>
      </c>
      <c r="EN94" s="218">
        <v>5000</v>
      </c>
      <c r="EO94" s="218">
        <v>5000</v>
      </c>
      <c r="EP94" s="218">
        <v>5000</v>
      </c>
      <c r="ER94" s="33" t="s">
        <v>2910</v>
      </c>
      <c r="ES94" s="212" t="s">
        <v>3045</v>
      </c>
      <c r="ET94" s="212" t="s">
        <v>3045</v>
      </c>
      <c r="EU94" s="212" t="s">
        <v>3045</v>
      </c>
      <c r="EV94" s="212" t="s">
        <v>3045</v>
      </c>
      <c r="EW94" s="212" t="s">
        <v>3045</v>
      </c>
      <c r="EX94" s="212" t="s">
        <v>3045</v>
      </c>
      <c r="EY94" s="212" t="s">
        <v>3045</v>
      </c>
      <c r="EZ94" s="212" t="s">
        <v>3045</v>
      </c>
      <c r="FA94" s="212" t="s">
        <v>3045</v>
      </c>
      <c r="FB94" s="283"/>
      <c r="FC94" s="212" t="s">
        <v>3045</v>
      </c>
      <c r="FD94" s="283"/>
      <c r="FE94" s="212" t="s">
        <v>3045</v>
      </c>
      <c r="FF94" s="283"/>
      <c r="FG94" s="212" t="s">
        <v>3045</v>
      </c>
      <c r="FH94" s="212" t="s">
        <v>3045</v>
      </c>
      <c r="FI94" s="212" t="s">
        <v>3045</v>
      </c>
      <c r="FJ94" s="212" t="s">
        <v>3045</v>
      </c>
      <c r="FK94" s="212" t="s">
        <v>3045</v>
      </c>
      <c r="FL94" s="217">
        <v>666.66666666666663</v>
      </c>
      <c r="FM94" s="283"/>
      <c r="FN94" s="221">
        <v>583.33333333333337</v>
      </c>
      <c r="FO94" s="221">
        <v>500</v>
      </c>
      <c r="FP94" s="221">
        <v>500</v>
      </c>
      <c r="FQ94" s="217">
        <v>473.33333333333331</v>
      </c>
      <c r="FR94" s="217">
        <v>400</v>
      </c>
      <c r="FS94" s="283"/>
      <c r="FT94" s="217">
        <v>400</v>
      </c>
      <c r="FU94" s="217">
        <v>400</v>
      </c>
      <c r="FV94" s="217">
        <v>463.33333333333331</v>
      </c>
      <c r="FW94" s="217">
        <v>453.33333333333331</v>
      </c>
      <c r="FX94" s="217">
        <v>453.33333333333331</v>
      </c>
      <c r="FY94" s="217">
        <v>453.33333333333331</v>
      </c>
      <c r="FZ94" s="212" t="s">
        <v>3045</v>
      </c>
      <c r="GA94" s="212" t="s">
        <v>3045</v>
      </c>
      <c r="GB94" s="217">
        <v>666.66666666666663</v>
      </c>
      <c r="GC94" s="217">
        <v>666.66666666666663</v>
      </c>
      <c r="GD94" s="217">
        <v>666.66666666666663</v>
      </c>
      <c r="GE94" s="217">
        <v>666.66666666666663</v>
      </c>
      <c r="GF94" s="217">
        <v>666.66666666666663</v>
      </c>
      <c r="GG94" s="217">
        <v>666.66666666666663</v>
      </c>
      <c r="GH94" s="217">
        <v>666.66666666666663</v>
      </c>
      <c r="GI94" s="217">
        <v>666.66666666666663</v>
      </c>
      <c r="GJ94" s="217">
        <v>666.66666666666663</v>
      </c>
      <c r="GK94" s="218">
        <v>666.66666666666663</v>
      </c>
      <c r="GL94" s="218">
        <v>666.66666666666663</v>
      </c>
      <c r="GM94" s="218">
        <v>666.66666666666663</v>
      </c>
    </row>
    <row r="95" spans="1:195">
      <c r="A95" s="33" t="s">
        <v>2907</v>
      </c>
      <c r="B95" s="221">
        <v>6000</v>
      </c>
      <c r="C95" s="228">
        <v>6000</v>
      </c>
      <c r="D95" s="228">
        <v>6000</v>
      </c>
      <c r="E95" s="228">
        <v>2000</v>
      </c>
      <c r="F95" s="228">
        <v>6000</v>
      </c>
      <c r="G95" s="223">
        <v>6000</v>
      </c>
      <c r="H95" s="212" t="s">
        <v>3045</v>
      </c>
      <c r="I95" s="212" t="s">
        <v>3045</v>
      </c>
      <c r="J95" s="217">
        <v>2000</v>
      </c>
      <c r="K95" s="224">
        <v>3000</v>
      </c>
      <c r="L95" s="224">
        <v>3000</v>
      </c>
      <c r="M95" s="216" t="s">
        <v>3150</v>
      </c>
      <c r="N95" s="212" t="s">
        <v>3045</v>
      </c>
      <c r="O95" s="217">
        <v>6000</v>
      </c>
      <c r="P95" s="212" t="s">
        <v>3045</v>
      </c>
      <c r="Q95" s="217">
        <v>5000</v>
      </c>
      <c r="R95" s="217">
        <v>5000</v>
      </c>
      <c r="S95" s="216">
        <v>3000</v>
      </c>
      <c r="T95" s="217">
        <v>4000</v>
      </c>
      <c r="U95" s="221">
        <v>5000</v>
      </c>
      <c r="V95" s="221">
        <v>6000</v>
      </c>
      <c r="W95" s="221">
        <v>5000</v>
      </c>
      <c r="X95" s="221">
        <v>6000</v>
      </c>
      <c r="Y95" s="221">
        <v>6000</v>
      </c>
      <c r="Z95" s="217">
        <v>6000</v>
      </c>
      <c r="AA95" s="217">
        <v>6000</v>
      </c>
      <c r="AB95" s="217">
        <v>6000</v>
      </c>
      <c r="AC95" s="217">
        <v>6000</v>
      </c>
      <c r="AD95" s="217">
        <v>6000</v>
      </c>
      <c r="AE95" s="217">
        <v>5500</v>
      </c>
      <c r="AF95" s="217">
        <v>6000</v>
      </c>
      <c r="AG95" s="217">
        <v>6000</v>
      </c>
      <c r="AH95" s="217">
        <v>6000</v>
      </c>
      <c r="AI95" s="217">
        <v>6000</v>
      </c>
      <c r="AJ95" s="217">
        <v>7000</v>
      </c>
      <c r="AK95" s="217">
        <v>7000</v>
      </c>
      <c r="AL95" s="217">
        <v>6000</v>
      </c>
      <c r="AM95" s="217">
        <v>6000</v>
      </c>
      <c r="AN95" s="217">
        <v>6000</v>
      </c>
      <c r="AO95" s="217">
        <v>6000</v>
      </c>
      <c r="AP95" s="217">
        <v>6000</v>
      </c>
      <c r="AQ95" s="217">
        <v>6000</v>
      </c>
      <c r="AR95" s="217">
        <v>6000</v>
      </c>
      <c r="AS95" s="217">
        <v>6000</v>
      </c>
      <c r="AT95" s="218">
        <v>6000</v>
      </c>
      <c r="AU95" s="202" t="s">
        <v>3045</v>
      </c>
      <c r="AV95" s="218">
        <v>6000</v>
      </c>
      <c r="AX95" s="33" t="s">
        <v>2907</v>
      </c>
      <c r="AY95" s="221">
        <v>6750</v>
      </c>
      <c r="AZ95" s="228">
        <v>7000</v>
      </c>
      <c r="BA95" s="228">
        <v>7000</v>
      </c>
      <c r="BB95" s="228">
        <v>6375</v>
      </c>
      <c r="BC95" s="228">
        <v>6500</v>
      </c>
      <c r="BD95" s="223">
        <v>7500</v>
      </c>
      <c r="BE95" s="212" t="s">
        <v>3045</v>
      </c>
      <c r="BF95" s="212" t="s">
        <v>3045</v>
      </c>
      <c r="BG95" s="217">
        <v>5000</v>
      </c>
      <c r="BH95" s="224">
        <v>6750</v>
      </c>
      <c r="BI95" s="224">
        <v>7500</v>
      </c>
      <c r="BJ95" s="224">
        <v>7500</v>
      </c>
      <c r="BK95" s="212" t="s">
        <v>3045</v>
      </c>
      <c r="BL95" s="217">
        <v>7250</v>
      </c>
      <c r="BM95" s="212" t="s">
        <v>3045</v>
      </c>
      <c r="BN95" s="217">
        <v>6500</v>
      </c>
      <c r="BO95" s="217">
        <v>6500</v>
      </c>
      <c r="BP95" s="217">
        <v>6000</v>
      </c>
      <c r="BQ95" s="217">
        <v>5500</v>
      </c>
      <c r="BR95" s="221">
        <v>6000</v>
      </c>
      <c r="BS95" s="217">
        <v>6500</v>
      </c>
      <c r="BT95" s="221">
        <v>6500</v>
      </c>
      <c r="BU95" s="221">
        <v>6500</v>
      </c>
      <c r="BV95" s="221">
        <v>6500</v>
      </c>
      <c r="BW95" s="217">
        <v>6500</v>
      </c>
      <c r="BX95" s="217">
        <v>6500</v>
      </c>
      <c r="BY95" s="217">
        <v>7500</v>
      </c>
      <c r="BZ95" s="217">
        <v>7500</v>
      </c>
      <c r="CA95" s="217">
        <v>7500</v>
      </c>
      <c r="CB95" s="217">
        <v>6500</v>
      </c>
      <c r="CC95" s="217">
        <v>6625</v>
      </c>
      <c r="CD95" s="217">
        <v>6500</v>
      </c>
      <c r="CE95" s="217">
        <v>6500</v>
      </c>
      <c r="CF95" s="217">
        <v>7500</v>
      </c>
      <c r="CG95" s="217">
        <v>10000</v>
      </c>
      <c r="CH95" s="217">
        <v>10000</v>
      </c>
      <c r="CI95" s="217">
        <v>7500</v>
      </c>
      <c r="CJ95" s="217">
        <v>7500</v>
      </c>
      <c r="CK95" s="217">
        <v>7500</v>
      </c>
      <c r="CL95" s="217">
        <v>7500</v>
      </c>
      <c r="CM95" s="217">
        <v>8000</v>
      </c>
      <c r="CN95" s="217">
        <v>10000</v>
      </c>
      <c r="CO95" s="217">
        <v>10000</v>
      </c>
      <c r="CP95" s="217">
        <v>10000</v>
      </c>
      <c r="CQ95" s="218">
        <v>10000</v>
      </c>
      <c r="CR95" s="202" t="s">
        <v>3045</v>
      </c>
      <c r="CS95" s="218">
        <v>8750</v>
      </c>
      <c r="CU95" s="33" t="s">
        <v>2907</v>
      </c>
      <c r="CV95" s="221">
        <v>3750</v>
      </c>
      <c r="CW95" s="228">
        <v>5000</v>
      </c>
      <c r="CX95" s="228">
        <v>5000</v>
      </c>
      <c r="CY95" s="228">
        <v>5000</v>
      </c>
      <c r="CZ95" s="228">
        <v>7500</v>
      </c>
      <c r="DA95" s="223">
        <v>7500</v>
      </c>
      <c r="DB95" s="212" t="s">
        <v>3045</v>
      </c>
      <c r="DC95" s="212" t="s">
        <v>3045</v>
      </c>
      <c r="DD95" s="217">
        <v>5000</v>
      </c>
      <c r="DE95" s="282"/>
      <c r="DF95" s="224">
        <v>1250</v>
      </c>
      <c r="DG95" s="282"/>
      <c r="DH95" s="212" t="s">
        <v>3045</v>
      </c>
      <c r="DI95" s="282"/>
      <c r="DJ95" s="212" t="s">
        <v>3045</v>
      </c>
      <c r="DK95" s="217">
        <v>5000</v>
      </c>
      <c r="DL95" s="217">
        <v>5000</v>
      </c>
      <c r="DM95" s="217">
        <v>5000</v>
      </c>
      <c r="DN95" s="217">
        <v>5000</v>
      </c>
      <c r="DO95" s="217">
        <v>5000</v>
      </c>
      <c r="DP95" s="282"/>
      <c r="DQ95" s="221">
        <v>7500</v>
      </c>
      <c r="DR95" s="221">
        <v>6250</v>
      </c>
      <c r="DS95" s="221">
        <v>6250</v>
      </c>
      <c r="DT95" s="217">
        <v>6250</v>
      </c>
      <c r="DU95" s="217">
        <v>8750</v>
      </c>
      <c r="DV95" s="282"/>
      <c r="DW95" s="217">
        <v>10000</v>
      </c>
      <c r="DX95" s="217">
        <v>10000</v>
      </c>
      <c r="DY95" s="217">
        <v>7500</v>
      </c>
      <c r="DZ95" s="217">
        <v>7500</v>
      </c>
      <c r="EA95" s="217">
        <v>7500</v>
      </c>
      <c r="EB95" s="217">
        <v>7500</v>
      </c>
      <c r="EC95" s="217">
        <v>7500</v>
      </c>
      <c r="ED95" s="217">
        <v>8750</v>
      </c>
      <c r="EE95" s="217">
        <v>8750</v>
      </c>
      <c r="EF95" s="221">
        <v>8750</v>
      </c>
      <c r="EG95" s="217">
        <v>8750</v>
      </c>
      <c r="EH95" s="217">
        <v>8750</v>
      </c>
      <c r="EI95" s="217">
        <v>8750</v>
      </c>
      <c r="EJ95" s="217">
        <v>7500</v>
      </c>
      <c r="EK95" s="217">
        <v>7500</v>
      </c>
      <c r="EL95" s="217">
        <v>8750</v>
      </c>
      <c r="EM95" s="217">
        <v>8750</v>
      </c>
      <c r="EN95" s="218">
        <v>8750</v>
      </c>
      <c r="EO95" s="202" t="s">
        <v>3045</v>
      </c>
      <c r="EP95" s="218">
        <v>2500</v>
      </c>
      <c r="ER95" s="33" t="s">
        <v>2907</v>
      </c>
      <c r="ES95" s="221">
        <v>500</v>
      </c>
      <c r="ET95" s="228">
        <v>1000</v>
      </c>
      <c r="EU95" s="228">
        <v>666.66666666666663</v>
      </c>
      <c r="EV95" s="228">
        <v>333.33333333333331</v>
      </c>
      <c r="EW95" s="228">
        <v>666.66666666666663</v>
      </c>
      <c r="EX95" s="223">
        <v>666.66666666666663</v>
      </c>
      <c r="EY95" s="212" t="s">
        <v>3045</v>
      </c>
      <c r="EZ95" s="212" t="s">
        <v>3045</v>
      </c>
      <c r="FA95" s="217">
        <v>166.66666666666666</v>
      </c>
      <c r="FB95" s="283"/>
      <c r="FC95" s="224">
        <v>333.33333333333331</v>
      </c>
      <c r="FD95" s="283"/>
      <c r="FE95" s="212" t="s">
        <v>3045</v>
      </c>
      <c r="FF95" s="283"/>
      <c r="FG95" s="212" t="s">
        <v>3045</v>
      </c>
      <c r="FH95" s="217">
        <v>666.66666666666663</v>
      </c>
      <c r="FI95" s="217">
        <v>666.66666666666663</v>
      </c>
      <c r="FJ95" s="217">
        <v>666.66666666666697</v>
      </c>
      <c r="FK95" s="217">
        <v>666.66666666666663</v>
      </c>
      <c r="FL95" s="217">
        <v>666.66666666666663</v>
      </c>
      <c r="FM95" s="283"/>
      <c r="FN95" s="221">
        <v>666.66666666666663</v>
      </c>
      <c r="FO95" s="221">
        <v>666.66666666666663</v>
      </c>
      <c r="FP95" s="221">
        <v>666.66666666666663</v>
      </c>
      <c r="FQ95" s="217">
        <v>666.66666666666663</v>
      </c>
      <c r="FR95" s="217">
        <v>583.33333333333337</v>
      </c>
      <c r="FS95" s="283"/>
      <c r="FT95" s="217">
        <v>666.66666666666663</v>
      </c>
      <c r="FU95" s="217">
        <v>666.66666666666663</v>
      </c>
      <c r="FV95" s="217">
        <v>583.33333333333337</v>
      </c>
      <c r="FW95" s="217">
        <v>666.66666666666663</v>
      </c>
      <c r="FX95" s="217">
        <v>500</v>
      </c>
      <c r="FY95" s="217">
        <v>500</v>
      </c>
      <c r="FZ95" s="217">
        <v>500</v>
      </c>
      <c r="GA95" s="217">
        <v>666.66666666666663</v>
      </c>
      <c r="GB95" s="217">
        <v>666.66666666666663</v>
      </c>
      <c r="GC95" s="217">
        <v>666.66666666666663</v>
      </c>
      <c r="GD95" s="217">
        <v>666.66666666666663</v>
      </c>
      <c r="GE95" s="217">
        <v>666.66666666666663</v>
      </c>
      <c r="GF95" s="217">
        <v>666.66666666666663</v>
      </c>
      <c r="GG95" s="217">
        <v>666.66666666666663</v>
      </c>
      <c r="GH95" s="217">
        <v>666.66666666666663</v>
      </c>
      <c r="GI95" s="217">
        <v>666.66666666666663</v>
      </c>
      <c r="GJ95" s="217">
        <v>666.66666666666663</v>
      </c>
      <c r="GK95" s="218">
        <v>500</v>
      </c>
      <c r="GL95" s="202" t="s">
        <v>3045</v>
      </c>
      <c r="GM95" s="218">
        <v>666.66666666666663</v>
      </c>
    </row>
    <row r="96" spans="1:195">
      <c r="A96" s="33" t="s">
        <v>3052</v>
      </c>
      <c r="B96" s="221">
        <v>2000</v>
      </c>
      <c r="C96" s="228">
        <v>2000</v>
      </c>
      <c r="D96" s="228">
        <v>2000</v>
      </c>
      <c r="E96" s="228">
        <v>2000</v>
      </c>
      <c r="F96" s="228">
        <v>2000</v>
      </c>
      <c r="G96" s="212" t="s">
        <v>3045</v>
      </c>
      <c r="H96" s="221">
        <v>4000</v>
      </c>
      <c r="I96" s="221">
        <v>5000</v>
      </c>
      <c r="J96" s="212" t="s">
        <v>3045</v>
      </c>
      <c r="K96" s="224">
        <v>2000</v>
      </c>
      <c r="L96" s="224">
        <v>6500</v>
      </c>
      <c r="M96" s="217">
        <v>6000</v>
      </c>
      <c r="N96" s="224">
        <v>7000</v>
      </c>
      <c r="O96" s="217">
        <v>6500</v>
      </c>
      <c r="P96" s="224">
        <v>6000</v>
      </c>
      <c r="Q96" s="224">
        <v>6000</v>
      </c>
      <c r="R96" s="212" t="s">
        <v>3045</v>
      </c>
      <c r="S96" s="217">
        <v>2000</v>
      </c>
      <c r="T96" s="212" t="s">
        <v>3045</v>
      </c>
      <c r="U96" s="221">
        <v>2000</v>
      </c>
      <c r="V96" s="212" t="s">
        <v>3045</v>
      </c>
      <c r="W96" s="212" t="s">
        <v>3045</v>
      </c>
      <c r="X96" s="212" t="s">
        <v>3045</v>
      </c>
      <c r="Y96" s="212" t="s">
        <v>3045</v>
      </c>
      <c r="Z96" s="212" t="s">
        <v>3045</v>
      </c>
      <c r="AA96" s="212" t="s">
        <v>3045</v>
      </c>
      <c r="AB96" s="212" t="s">
        <v>3045</v>
      </c>
      <c r="AC96" s="217">
        <v>2400</v>
      </c>
      <c r="AD96" s="217">
        <v>4000</v>
      </c>
      <c r="AE96" s="217">
        <v>4000</v>
      </c>
      <c r="AF96" s="217">
        <v>4000</v>
      </c>
      <c r="AG96" s="217">
        <v>4000</v>
      </c>
      <c r="AH96" s="217">
        <v>4000</v>
      </c>
      <c r="AI96" s="212" t="s">
        <v>3045</v>
      </c>
      <c r="AJ96" s="217">
        <v>2000</v>
      </c>
      <c r="AK96" s="217">
        <v>2000</v>
      </c>
      <c r="AL96" s="217">
        <v>2000</v>
      </c>
      <c r="AM96" s="217">
        <v>2000</v>
      </c>
      <c r="AN96" s="217">
        <v>3000</v>
      </c>
      <c r="AO96" s="217">
        <v>4000</v>
      </c>
      <c r="AP96" s="217">
        <v>4000</v>
      </c>
      <c r="AQ96" s="217">
        <v>4000</v>
      </c>
      <c r="AR96" s="217">
        <v>5000</v>
      </c>
      <c r="AS96" s="217">
        <v>5000</v>
      </c>
      <c r="AT96" s="218">
        <v>4000</v>
      </c>
      <c r="AU96" s="202" t="s">
        <v>3045</v>
      </c>
      <c r="AV96" s="202" t="s">
        <v>3045</v>
      </c>
      <c r="AX96" s="33" t="s">
        <v>3052</v>
      </c>
      <c r="AY96" s="221">
        <v>5000</v>
      </c>
      <c r="AZ96" s="228">
        <v>5000</v>
      </c>
      <c r="BA96" s="228">
        <v>5000</v>
      </c>
      <c r="BB96" s="228">
        <v>5000</v>
      </c>
      <c r="BC96" s="228">
        <v>5000</v>
      </c>
      <c r="BD96" s="212" t="s">
        <v>3045</v>
      </c>
      <c r="BE96" s="221">
        <v>7500</v>
      </c>
      <c r="BF96" s="221">
        <v>10000</v>
      </c>
      <c r="BG96" s="212" t="s">
        <v>3045</v>
      </c>
      <c r="BH96" s="224">
        <v>7500</v>
      </c>
      <c r="BI96" s="224">
        <v>8750</v>
      </c>
      <c r="BJ96" s="224">
        <v>6250</v>
      </c>
      <c r="BK96" s="224">
        <v>6000</v>
      </c>
      <c r="BL96" s="217">
        <v>6500</v>
      </c>
      <c r="BM96" s="217">
        <v>5500</v>
      </c>
      <c r="BN96" s="224">
        <v>5000</v>
      </c>
      <c r="BO96" s="212" t="s">
        <v>3045</v>
      </c>
      <c r="BP96" s="217">
        <v>5500</v>
      </c>
      <c r="BQ96" s="212" t="s">
        <v>3045</v>
      </c>
      <c r="BR96" s="221">
        <v>5000</v>
      </c>
      <c r="BS96" s="212" t="s">
        <v>3045</v>
      </c>
      <c r="BT96" s="212" t="s">
        <v>3045</v>
      </c>
      <c r="BU96" s="212" t="s">
        <v>3045</v>
      </c>
      <c r="BV96" s="212" t="s">
        <v>3045</v>
      </c>
      <c r="BW96" s="212" t="s">
        <v>3045</v>
      </c>
      <c r="BX96" s="212" t="s">
        <v>3045</v>
      </c>
      <c r="BY96" s="212" t="s">
        <v>3045</v>
      </c>
      <c r="BZ96" s="217">
        <v>6500</v>
      </c>
      <c r="CA96" s="217">
        <v>7500</v>
      </c>
      <c r="CB96" s="213">
        <v>7500</v>
      </c>
      <c r="CC96" s="217">
        <v>7500</v>
      </c>
      <c r="CD96" s="217">
        <v>7500</v>
      </c>
      <c r="CE96" s="217">
        <v>7500</v>
      </c>
      <c r="CF96" s="212" t="s">
        <v>3045</v>
      </c>
      <c r="CG96" s="217">
        <v>7500</v>
      </c>
      <c r="CH96" s="217">
        <v>7500</v>
      </c>
      <c r="CI96" s="217">
        <v>10000</v>
      </c>
      <c r="CJ96" s="217">
        <v>10000</v>
      </c>
      <c r="CK96" s="217">
        <v>10000</v>
      </c>
      <c r="CL96" s="217">
        <v>10000</v>
      </c>
      <c r="CM96" s="217">
        <v>10000</v>
      </c>
      <c r="CN96" s="217">
        <v>7500</v>
      </c>
      <c r="CO96" s="217">
        <v>7500</v>
      </c>
      <c r="CP96" s="217">
        <v>7500</v>
      </c>
      <c r="CQ96" s="218">
        <v>10000</v>
      </c>
      <c r="CR96" s="202" t="s">
        <v>3045</v>
      </c>
      <c r="CS96" s="202" t="s">
        <v>3045</v>
      </c>
      <c r="CU96" s="33" t="s">
        <v>3052</v>
      </c>
      <c r="CV96" s="221">
        <v>5500</v>
      </c>
      <c r="CW96" s="228">
        <v>5500</v>
      </c>
      <c r="CX96" s="228">
        <v>5500</v>
      </c>
      <c r="CY96" s="228">
        <v>5500</v>
      </c>
      <c r="CZ96" s="228">
        <v>5500</v>
      </c>
      <c r="DA96" s="212" t="s">
        <v>3045</v>
      </c>
      <c r="DB96" s="221">
        <v>5000</v>
      </c>
      <c r="DC96" s="221">
        <v>5750</v>
      </c>
      <c r="DD96" s="212" t="s">
        <v>3045</v>
      </c>
      <c r="DE96" s="282"/>
      <c r="DF96" s="224">
        <v>6250</v>
      </c>
      <c r="DG96" s="282"/>
      <c r="DH96" s="224">
        <v>6250</v>
      </c>
      <c r="DI96" s="282"/>
      <c r="DJ96" s="217">
        <v>6250</v>
      </c>
      <c r="DK96" s="224">
        <v>6250</v>
      </c>
      <c r="DL96" s="212" t="s">
        <v>3045</v>
      </c>
      <c r="DM96" s="216">
        <v>5000</v>
      </c>
      <c r="DN96" s="212" t="s">
        <v>3045</v>
      </c>
      <c r="DO96" s="216">
        <v>5000</v>
      </c>
      <c r="DP96" s="282"/>
      <c r="DQ96" s="212" t="s">
        <v>3045</v>
      </c>
      <c r="DR96" s="212" t="s">
        <v>3045</v>
      </c>
      <c r="DS96" s="212" t="s">
        <v>3045</v>
      </c>
      <c r="DT96" s="212" t="s">
        <v>3045</v>
      </c>
      <c r="DU96" s="212" t="s">
        <v>3045</v>
      </c>
      <c r="DV96" s="282"/>
      <c r="DW96" s="217">
        <v>6000</v>
      </c>
      <c r="DX96" s="217">
        <v>6000</v>
      </c>
      <c r="DY96" s="217">
        <v>6000</v>
      </c>
      <c r="DZ96" s="217">
        <v>6000</v>
      </c>
      <c r="EA96" s="217">
        <v>6000</v>
      </c>
      <c r="EB96" s="217">
        <v>6250</v>
      </c>
      <c r="EC96" s="212" t="s">
        <v>3045</v>
      </c>
      <c r="ED96" s="217">
        <v>5500</v>
      </c>
      <c r="EE96" s="217">
        <v>5500</v>
      </c>
      <c r="EF96" s="221">
        <v>6250</v>
      </c>
      <c r="EG96" s="217">
        <v>6250</v>
      </c>
      <c r="EH96" s="217">
        <v>6000</v>
      </c>
      <c r="EI96" s="217">
        <v>6250</v>
      </c>
      <c r="EJ96" s="217">
        <v>6250</v>
      </c>
      <c r="EK96" s="217">
        <v>6250</v>
      </c>
      <c r="EL96" s="217">
        <v>6250</v>
      </c>
      <c r="EM96" s="217">
        <v>6250</v>
      </c>
      <c r="EN96" s="218">
        <v>6250</v>
      </c>
      <c r="EO96" s="202" t="s">
        <v>3045</v>
      </c>
      <c r="EP96" s="202" t="s">
        <v>3045</v>
      </c>
      <c r="ER96" s="33" t="s">
        <v>3052</v>
      </c>
      <c r="ES96" s="221">
        <v>300</v>
      </c>
      <c r="ET96" s="228">
        <v>300</v>
      </c>
      <c r="EU96" s="228">
        <v>300</v>
      </c>
      <c r="EV96" s="228">
        <v>300</v>
      </c>
      <c r="EW96" s="228">
        <v>300</v>
      </c>
      <c r="EX96" s="212" t="s">
        <v>3045</v>
      </c>
      <c r="EY96" s="221">
        <v>333.33333333333331</v>
      </c>
      <c r="EZ96" s="221">
        <v>333.33333333333331</v>
      </c>
      <c r="FA96" s="212" t="s">
        <v>3045</v>
      </c>
      <c r="FB96" s="283"/>
      <c r="FC96" s="224">
        <v>1000</v>
      </c>
      <c r="FD96" s="283"/>
      <c r="FE96" s="224">
        <v>333.33333333333331</v>
      </c>
      <c r="FF96" s="283"/>
      <c r="FG96" s="217">
        <v>333.33333333333331</v>
      </c>
      <c r="FH96" s="224">
        <v>333.33333333333331</v>
      </c>
      <c r="FI96" s="212" t="s">
        <v>3045</v>
      </c>
      <c r="FJ96" s="216">
        <v>666.66666666666697</v>
      </c>
      <c r="FK96" s="212" t="s">
        <v>3045</v>
      </c>
      <c r="FL96" s="217">
        <v>753.33333333333337</v>
      </c>
      <c r="FM96" s="283"/>
      <c r="FN96" s="212" t="s">
        <v>3045</v>
      </c>
      <c r="FO96" s="212" t="s">
        <v>3045</v>
      </c>
      <c r="FP96" s="212" t="s">
        <v>3045</v>
      </c>
      <c r="FQ96" s="212" t="s">
        <v>3045</v>
      </c>
      <c r="FR96" s="212" t="s">
        <v>3045</v>
      </c>
      <c r="FS96" s="283"/>
      <c r="FT96" s="217">
        <v>500</v>
      </c>
      <c r="FU96" s="217">
        <v>500</v>
      </c>
      <c r="FV96" s="217">
        <v>580</v>
      </c>
      <c r="FW96" s="217">
        <v>306.66666666666669</v>
      </c>
      <c r="FX96" s="217">
        <v>433.33333333333331</v>
      </c>
      <c r="FY96" s="217">
        <v>666.66666666666663</v>
      </c>
      <c r="FZ96" s="212" t="s">
        <v>3045</v>
      </c>
      <c r="GA96" s="217">
        <v>300</v>
      </c>
      <c r="GB96" s="217">
        <v>300</v>
      </c>
      <c r="GC96" s="217">
        <v>300</v>
      </c>
      <c r="GD96" s="217">
        <v>2000</v>
      </c>
      <c r="GE96" s="217">
        <v>300</v>
      </c>
      <c r="GF96" s="217">
        <v>666.66666666666663</v>
      </c>
      <c r="GG96" s="217">
        <v>666.66666666666663</v>
      </c>
      <c r="GH96" s="217">
        <v>666.66666666666663</v>
      </c>
      <c r="GI96" s="217">
        <v>666.66666666666663</v>
      </c>
      <c r="GJ96" s="217">
        <v>666.66666666666663</v>
      </c>
      <c r="GK96" s="218">
        <v>500</v>
      </c>
      <c r="GL96" s="202" t="s">
        <v>3045</v>
      </c>
      <c r="GM96" s="202" t="s">
        <v>3045</v>
      </c>
    </row>
    <row r="97" spans="1:195">
      <c r="A97" s="33" t="s">
        <v>2899</v>
      </c>
      <c r="B97" s="212" t="s">
        <v>3045</v>
      </c>
      <c r="C97" s="212" t="s">
        <v>3045</v>
      </c>
      <c r="D97" s="212" t="s">
        <v>3045</v>
      </c>
      <c r="E97" s="228">
        <v>2000</v>
      </c>
      <c r="F97" s="212" t="s">
        <v>3045</v>
      </c>
      <c r="G97" s="212" t="s">
        <v>3045</v>
      </c>
      <c r="H97" s="212" t="s">
        <v>3045</v>
      </c>
      <c r="I97" s="216">
        <v>3000</v>
      </c>
      <c r="J97" s="216">
        <v>3000</v>
      </c>
      <c r="K97" s="213" t="s">
        <v>3150</v>
      </c>
      <c r="L97" s="216">
        <v>3000</v>
      </c>
      <c r="M97" s="216" t="s">
        <v>3150</v>
      </c>
      <c r="N97" s="216">
        <v>3000</v>
      </c>
      <c r="O97" s="212" t="s">
        <v>3045</v>
      </c>
      <c r="P97" s="224">
        <v>2000</v>
      </c>
      <c r="Q97" s="224">
        <v>2000</v>
      </c>
      <c r="R97" s="217">
        <v>2000</v>
      </c>
      <c r="S97" s="212" t="s">
        <v>3045</v>
      </c>
      <c r="T97" s="217">
        <v>2000</v>
      </c>
      <c r="U97" s="221">
        <v>2000</v>
      </c>
      <c r="V97" s="212" t="s">
        <v>3045</v>
      </c>
      <c r="W97" s="212" t="s">
        <v>3045</v>
      </c>
      <c r="X97" s="212" t="s">
        <v>3045</v>
      </c>
      <c r="Y97" s="221">
        <v>2000</v>
      </c>
      <c r="Z97" s="217">
        <v>2000</v>
      </c>
      <c r="AA97" s="217">
        <v>2000</v>
      </c>
      <c r="AB97" s="212" t="s">
        <v>3045</v>
      </c>
      <c r="AC97" s="217">
        <v>2000</v>
      </c>
      <c r="AD97" s="217">
        <v>2000</v>
      </c>
      <c r="AE97" s="217">
        <v>2000</v>
      </c>
      <c r="AF97" s="217">
        <v>2000</v>
      </c>
      <c r="AG97" s="217">
        <v>2000</v>
      </c>
      <c r="AH97" s="217">
        <v>2000</v>
      </c>
      <c r="AI97" s="212" t="s">
        <v>3045</v>
      </c>
      <c r="AJ97" s="217">
        <v>2000</v>
      </c>
      <c r="AK97" s="217">
        <v>2000</v>
      </c>
      <c r="AL97" s="217">
        <v>2000</v>
      </c>
      <c r="AM97" s="217">
        <v>2000</v>
      </c>
      <c r="AN97" s="217">
        <v>2000</v>
      </c>
      <c r="AO97" s="217">
        <v>2000</v>
      </c>
      <c r="AP97" s="217">
        <v>2000</v>
      </c>
      <c r="AQ97" s="217">
        <v>2000</v>
      </c>
      <c r="AR97" s="217">
        <v>2000</v>
      </c>
      <c r="AS97" s="217">
        <v>2000</v>
      </c>
      <c r="AT97" s="218">
        <v>2000</v>
      </c>
      <c r="AU97" s="218">
        <v>2000</v>
      </c>
      <c r="AV97" s="218">
        <v>2000</v>
      </c>
      <c r="AX97" s="33" t="s">
        <v>2899</v>
      </c>
      <c r="AY97" s="212" t="s">
        <v>3045</v>
      </c>
      <c r="AZ97" s="212" t="s">
        <v>3045</v>
      </c>
      <c r="BA97" s="212" t="s">
        <v>3045</v>
      </c>
      <c r="BB97" s="228">
        <v>4500</v>
      </c>
      <c r="BC97" s="212" t="s">
        <v>3045</v>
      </c>
      <c r="BD97" s="212" t="s">
        <v>3045</v>
      </c>
      <c r="BE97" s="212" t="s">
        <v>3045</v>
      </c>
      <c r="BF97" s="224">
        <v>7500</v>
      </c>
      <c r="BG97" s="224">
        <v>7500</v>
      </c>
      <c r="BH97" s="224">
        <v>7500</v>
      </c>
      <c r="BI97" s="224">
        <v>7500</v>
      </c>
      <c r="BJ97" s="224">
        <v>7500</v>
      </c>
      <c r="BK97" s="224">
        <v>7500</v>
      </c>
      <c r="BL97" s="212" t="s">
        <v>3045</v>
      </c>
      <c r="BM97" s="217">
        <v>5000</v>
      </c>
      <c r="BN97" s="224">
        <v>5000</v>
      </c>
      <c r="BO97" s="217">
        <v>5500</v>
      </c>
      <c r="BP97" s="212" t="s">
        <v>3045</v>
      </c>
      <c r="BQ97" s="217">
        <v>5000</v>
      </c>
      <c r="BR97" s="221">
        <v>5000</v>
      </c>
      <c r="BS97" s="212" t="s">
        <v>3045</v>
      </c>
      <c r="BT97" s="212" t="s">
        <v>3045</v>
      </c>
      <c r="BU97" s="212" t="s">
        <v>3045</v>
      </c>
      <c r="BV97" s="221">
        <v>6000</v>
      </c>
      <c r="BW97" s="217">
        <v>6250</v>
      </c>
      <c r="BX97" s="217">
        <v>10000</v>
      </c>
      <c r="BY97" s="212" t="s">
        <v>3045</v>
      </c>
      <c r="BZ97" s="217">
        <v>7500</v>
      </c>
      <c r="CA97" s="217">
        <v>7500</v>
      </c>
      <c r="CB97" s="217">
        <v>7500</v>
      </c>
      <c r="CC97" s="217">
        <v>7500</v>
      </c>
      <c r="CD97" s="217">
        <v>7500</v>
      </c>
      <c r="CE97" s="217">
        <v>7500</v>
      </c>
      <c r="CF97" s="212" t="s">
        <v>3045</v>
      </c>
      <c r="CG97" s="217">
        <v>7500</v>
      </c>
      <c r="CH97" s="217">
        <v>8750</v>
      </c>
      <c r="CI97" s="217">
        <v>10000</v>
      </c>
      <c r="CJ97" s="217">
        <v>8750</v>
      </c>
      <c r="CK97" s="217">
        <v>8750</v>
      </c>
      <c r="CL97" s="217">
        <v>8750</v>
      </c>
      <c r="CM97" s="217">
        <v>8750</v>
      </c>
      <c r="CN97" s="217">
        <v>8750</v>
      </c>
      <c r="CO97" s="217">
        <v>10000</v>
      </c>
      <c r="CP97" s="217">
        <v>10000</v>
      </c>
      <c r="CQ97" s="218">
        <v>8875</v>
      </c>
      <c r="CR97" s="218">
        <v>7500</v>
      </c>
      <c r="CS97" s="218">
        <v>8750</v>
      </c>
      <c r="CU97" s="33" t="s">
        <v>2899</v>
      </c>
      <c r="CV97" s="212" t="s">
        <v>3045</v>
      </c>
      <c r="CW97" s="212" t="s">
        <v>3045</v>
      </c>
      <c r="CX97" s="212" t="s">
        <v>3045</v>
      </c>
      <c r="CY97" s="228">
        <v>6250</v>
      </c>
      <c r="CZ97" s="212" t="s">
        <v>3045</v>
      </c>
      <c r="DA97" s="212" t="s">
        <v>3045</v>
      </c>
      <c r="DB97" s="212" t="s">
        <v>3045</v>
      </c>
      <c r="DC97" s="224">
        <v>6250</v>
      </c>
      <c r="DD97" s="224">
        <v>6250</v>
      </c>
      <c r="DE97" s="282"/>
      <c r="DF97" s="224">
        <v>2500</v>
      </c>
      <c r="DG97" s="282"/>
      <c r="DH97" s="224">
        <v>6250</v>
      </c>
      <c r="DI97" s="282"/>
      <c r="DJ97" s="217">
        <v>5500</v>
      </c>
      <c r="DK97" s="224">
        <v>6250</v>
      </c>
      <c r="DL97" s="217">
        <v>6250</v>
      </c>
      <c r="DM97" s="212" t="s">
        <v>3045</v>
      </c>
      <c r="DN97" s="217">
        <v>6250</v>
      </c>
      <c r="DO97" s="217">
        <v>6250</v>
      </c>
      <c r="DP97" s="282"/>
      <c r="DQ97" s="212" t="s">
        <v>3045</v>
      </c>
      <c r="DR97" s="212" t="s">
        <v>3045</v>
      </c>
      <c r="DS97" s="221">
        <v>6250</v>
      </c>
      <c r="DT97" s="217">
        <v>6250</v>
      </c>
      <c r="DU97" s="217">
        <v>6250</v>
      </c>
      <c r="DV97" s="282"/>
      <c r="DW97" s="217">
        <v>6250</v>
      </c>
      <c r="DX97" s="217">
        <v>6250</v>
      </c>
      <c r="DY97" s="217">
        <v>6250</v>
      </c>
      <c r="DZ97" s="217">
        <v>6250</v>
      </c>
      <c r="EA97" s="217">
        <v>6250</v>
      </c>
      <c r="EB97" s="217">
        <v>6250</v>
      </c>
      <c r="EC97" s="212" t="s">
        <v>3045</v>
      </c>
      <c r="ED97" s="217">
        <v>6250</v>
      </c>
      <c r="EE97" s="217">
        <v>6250</v>
      </c>
      <c r="EF97" s="221">
        <v>6250</v>
      </c>
      <c r="EG97" s="217">
        <v>6250</v>
      </c>
      <c r="EH97" s="217">
        <v>6250</v>
      </c>
      <c r="EI97" s="217">
        <v>6250</v>
      </c>
      <c r="EJ97" s="217">
        <v>6250</v>
      </c>
      <c r="EK97" s="217">
        <v>6250</v>
      </c>
      <c r="EL97" s="217">
        <v>6250</v>
      </c>
      <c r="EM97" s="217">
        <v>6250</v>
      </c>
      <c r="EN97" s="218">
        <v>6250</v>
      </c>
      <c r="EO97" s="218">
        <v>6250</v>
      </c>
      <c r="EP97" s="218">
        <v>6250</v>
      </c>
      <c r="ER97" s="33" t="s">
        <v>2899</v>
      </c>
      <c r="ES97" s="212" t="s">
        <v>3045</v>
      </c>
      <c r="ET97" s="212" t="s">
        <v>3045</v>
      </c>
      <c r="EU97" s="212" t="s">
        <v>3045</v>
      </c>
      <c r="EV97" s="228">
        <v>333.33333333333331</v>
      </c>
      <c r="EW97" s="212" t="s">
        <v>3045</v>
      </c>
      <c r="EX97" s="212" t="s">
        <v>3045</v>
      </c>
      <c r="EY97" s="212" t="s">
        <v>3045</v>
      </c>
      <c r="EZ97" s="224">
        <v>333.33333333333331</v>
      </c>
      <c r="FA97" s="224">
        <v>333.33333333333331</v>
      </c>
      <c r="FB97" s="283"/>
      <c r="FC97" s="224">
        <v>333.33333333333331</v>
      </c>
      <c r="FD97" s="283"/>
      <c r="FE97" s="224">
        <v>333.33333333333331</v>
      </c>
      <c r="FF97" s="283"/>
      <c r="FG97" s="217">
        <v>333.33333333333331</v>
      </c>
      <c r="FH97" s="224">
        <v>333.33333333333331</v>
      </c>
      <c r="FI97" s="217">
        <v>333.33333333333331</v>
      </c>
      <c r="FJ97" s="212" t="s">
        <v>3045</v>
      </c>
      <c r="FK97" s="217">
        <v>666.66666666666663</v>
      </c>
      <c r="FL97" s="217">
        <v>666.66666666666663</v>
      </c>
      <c r="FM97" s="283"/>
      <c r="FN97" s="212" t="s">
        <v>3045</v>
      </c>
      <c r="FO97" s="212" t="s">
        <v>3045</v>
      </c>
      <c r="FP97" s="221">
        <v>666.66666666666663</v>
      </c>
      <c r="FQ97" s="217">
        <v>666.66666666666663</v>
      </c>
      <c r="FR97" s="217">
        <v>666.66666666666663</v>
      </c>
      <c r="FS97" s="283"/>
      <c r="FT97" s="217">
        <v>666.66666666666663</v>
      </c>
      <c r="FU97" s="217">
        <v>666.66666666666663</v>
      </c>
      <c r="FV97" s="217">
        <v>666.66666666666663</v>
      </c>
      <c r="FW97" s="217">
        <v>666.66666666666663</v>
      </c>
      <c r="FX97" s="217">
        <v>666.66666666666663</v>
      </c>
      <c r="FY97" s="217">
        <v>666.66666666666663</v>
      </c>
      <c r="FZ97" s="212" t="s">
        <v>3045</v>
      </c>
      <c r="GA97" s="217">
        <v>666.66666666666663</v>
      </c>
      <c r="GB97" s="217">
        <v>666.66666666666663</v>
      </c>
      <c r="GC97" s="217">
        <v>666.66666666666663</v>
      </c>
      <c r="GD97" s="217">
        <v>666.66666666666663</v>
      </c>
      <c r="GE97" s="217">
        <v>666.66666666666663</v>
      </c>
      <c r="GF97" s="217">
        <v>666.66666666666663</v>
      </c>
      <c r="GG97" s="217">
        <v>666.66666666666663</v>
      </c>
      <c r="GH97" s="217">
        <v>666.66666666666663</v>
      </c>
      <c r="GI97" s="217">
        <v>666.66666666666663</v>
      </c>
      <c r="GJ97" s="217">
        <v>666.66666666666663</v>
      </c>
      <c r="GK97" s="218">
        <v>666.66666666666663</v>
      </c>
      <c r="GL97" s="218">
        <v>666.66666666666663</v>
      </c>
      <c r="GM97" s="218">
        <v>666.66666666666663</v>
      </c>
    </row>
    <row r="98" spans="1:195">
      <c r="A98" s="33" t="s">
        <v>2897</v>
      </c>
      <c r="B98" s="221">
        <v>6000</v>
      </c>
      <c r="C98" s="228">
        <v>2750</v>
      </c>
      <c r="D98" s="212" t="s">
        <v>3045</v>
      </c>
      <c r="E98" s="212" t="s">
        <v>3045</v>
      </c>
      <c r="F98" s="212" t="s">
        <v>3045</v>
      </c>
      <c r="G98" s="212" t="s">
        <v>3045</v>
      </c>
      <c r="H98" s="213">
        <v>4000</v>
      </c>
      <c r="I98" s="212" t="s">
        <v>3045</v>
      </c>
      <c r="J98" s="217">
        <v>6000</v>
      </c>
      <c r="K98" s="224">
        <v>6000</v>
      </c>
      <c r="L98" s="212" t="s">
        <v>3045</v>
      </c>
      <c r="M98" s="224">
        <v>6000</v>
      </c>
      <c r="N98" s="224">
        <v>6000</v>
      </c>
      <c r="O98" s="224">
        <v>6000</v>
      </c>
      <c r="P98" s="224">
        <v>6000</v>
      </c>
      <c r="Q98" s="224">
        <v>6000</v>
      </c>
      <c r="R98" s="217">
        <v>6000</v>
      </c>
      <c r="S98" s="217">
        <v>6000</v>
      </c>
      <c r="T98" s="217">
        <v>6000</v>
      </c>
      <c r="U98" s="212" t="s">
        <v>3045</v>
      </c>
      <c r="V98" s="213">
        <v>3000</v>
      </c>
      <c r="W98" s="221">
        <v>8000</v>
      </c>
      <c r="X98" s="221">
        <v>6000</v>
      </c>
      <c r="Y98" s="221">
        <v>6000</v>
      </c>
      <c r="Z98" s="217">
        <v>6000</v>
      </c>
      <c r="AA98" s="217">
        <v>6000</v>
      </c>
      <c r="AB98" s="212" t="s">
        <v>3045</v>
      </c>
      <c r="AC98" s="217">
        <v>6000</v>
      </c>
      <c r="AD98" s="217">
        <v>6000</v>
      </c>
      <c r="AE98" s="217">
        <v>6000</v>
      </c>
      <c r="AF98" s="217">
        <v>6000</v>
      </c>
      <c r="AG98" s="217">
        <v>6000</v>
      </c>
      <c r="AH98" s="217">
        <v>6000</v>
      </c>
      <c r="AI98" s="217">
        <v>6000</v>
      </c>
      <c r="AJ98" s="217">
        <v>6000</v>
      </c>
      <c r="AK98" s="217">
        <v>6000</v>
      </c>
      <c r="AL98" s="217">
        <v>6000</v>
      </c>
      <c r="AM98" s="217">
        <v>6000</v>
      </c>
      <c r="AN98" s="217">
        <v>6000</v>
      </c>
      <c r="AO98" s="217">
        <v>6000</v>
      </c>
      <c r="AP98" s="217">
        <v>6000</v>
      </c>
      <c r="AQ98" s="217">
        <v>6000</v>
      </c>
      <c r="AR98" s="217">
        <v>3400</v>
      </c>
      <c r="AS98" s="216">
        <v>4000</v>
      </c>
      <c r="AT98" s="218">
        <v>6000</v>
      </c>
      <c r="AU98" s="218">
        <v>6000</v>
      </c>
      <c r="AV98" s="218">
        <v>6000</v>
      </c>
      <c r="AX98" s="33" t="s">
        <v>2897</v>
      </c>
      <c r="AY98" s="221">
        <v>6500</v>
      </c>
      <c r="AZ98" s="228">
        <v>6500</v>
      </c>
      <c r="BA98" s="212" t="s">
        <v>3045</v>
      </c>
      <c r="BB98" s="212" t="s">
        <v>3045</v>
      </c>
      <c r="BC98" s="212" t="s">
        <v>3045</v>
      </c>
      <c r="BD98" s="212" t="s">
        <v>3045</v>
      </c>
      <c r="BE98" s="221">
        <v>6500</v>
      </c>
      <c r="BF98" s="212" t="s">
        <v>3045</v>
      </c>
      <c r="BG98" s="217">
        <v>6000</v>
      </c>
      <c r="BH98" s="224">
        <v>6250</v>
      </c>
      <c r="BI98" s="212" t="s">
        <v>3045</v>
      </c>
      <c r="BJ98" s="224">
        <v>6000</v>
      </c>
      <c r="BK98" s="224">
        <v>6000</v>
      </c>
      <c r="BL98" s="224">
        <v>6250</v>
      </c>
      <c r="BM98" s="217">
        <v>5500</v>
      </c>
      <c r="BN98" s="224">
        <v>6000</v>
      </c>
      <c r="BO98" s="217">
        <v>6000</v>
      </c>
      <c r="BP98" s="217">
        <v>6250</v>
      </c>
      <c r="BQ98" s="217">
        <v>6000</v>
      </c>
      <c r="BR98" s="212" t="s">
        <v>3045</v>
      </c>
      <c r="BS98" s="217">
        <v>6500</v>
      </c>
      <c r="BT98" s="221">
        <v>6500</v>
      </c>
      <c r="BU98" s="221">
        <v>6250</v>
      </c>
      <c r="BV98" s="221">
        <v>6250</v>
      </c>
      <c r="BW98" s="217">
        <v>6250</v>
      </c>
      <c r="BX98" s="217">
        <v>6250</v>
      </c>
      <c r="BY98" s="212" t="s">
        <v>3045</v>
      </c>
      <c r="BZ98" s="217">
        <v>6250</v>
      </c>
      <c r="CA98" s="217">
        <v>6250</v>
      </c>
      <c r="CB98" s="217">
        <v>6000</v>
      </c>
      <c r="CC98" s="217">
        <v>6500</v>
      </c>
      <c r="CD98" s="217">
        <v>6500</v>
      </c>
      <c r="CE98" s="217">
        <v>6500</v>
      </c>
      <c r="CF98" s="217">
        <v>7500</v>
      </c>
      <c r="CG98" s="217">
        <v>8000</v>
      </c>
      <c r="CH98" s="217">
        <v>7500</v>
      </c>
      <c r="CI98" s="217">
        <v>7500</v>
      </c>
      <c r="CJ98" s="217">
        <v>7500</v>
      </c>
      <c r="CK98" s="217">
        <v>7500</v>
      </c>
      <c r="CL98" s="217">
        <v>9000</v>
      </c>
      <c r="CM98" s="217">
        <v>9000</v>
      </c>
      <c r="CN98" s="217">
        <v>9000</v>
      </c>
      <c r="CO98" s="217">
        <v>7500</v>
      </c>
      <c r="CP98" s="217">
        <v>9000</v>
      </c>
      <c r="CQ98" s="218">
        <v>9000</v>
      </c>
      <c r="CR98" s="218">
        <v>8750</v>
      </c>
      <c r="CS98" s="218">
        <v>8750</v>
      </c>
      <c r="CU98" s="33" t="s">
        <v>2897</v>
      </c>
      <c r="CV98" s="221">
        <v>5000</v>
      </c>
      <c r="CW98" s="228">
        <v>5000</v>
      </c>
      <c r="CX98" s="212" t="s">
        <v>3045</v>
      </c>
      <c r="CY98" s="212" t="s">
        <v>3045</v>
      </c>
      <c r="CZ98" s="212" t="s">
        <v>3045</v>
      </c>
      <c r="DA98" s="212" t="s">
        <v>3045</v>
      </c>
      <c r="DB98" s="221">
        <v>5000</v>
      </c>
      <c r="DC98" s="212" t="s">
        <v>3045</v>
      </c>
      <c r="DD98" s="217">
        <v>2500</v>
      </c>
      <c r="DE98" s="282"/>
      <c r="DF98" s="212" t="s">
        <v>3045</v>
      </c>
      <c r="DG98" s="282"/>
      <c r="DH98" s="224">
        <v>5000</v>
      </c>
      <c r="DI98" s="282"/>
      <c r="DJ98" s="217">
        <v>5000</v>
      </c>
      <c r="DK98" s="224">
        <v>5000</v>
      </c>
      <c r="DL98" s="217">
        <v>5000</v>
      </c>
      <c r="DM98" s="217">
        <v>5000</v>
      </c>
      <c r="DN98" s="217">
        <v>5000</v>
      </c>
      <c r="DO98" s="212" t="s">
        <v>3045</v>
      </c>
      <c r="DP98" s="282"/>
      <c r="DQ98" s="221">
        <v>5000</v>
      </c>
      <c r="DR98" s="221">
        <v>5000</v>
      </c>
      <c r="DS98" s="221">
        <v>5000</v>
      </c>
      <c r="DT98" s="217">
        <v>3750</v>
      </c>
      <c r="DU98" s="217">
        <v>5000</v>
      </c>
      <c r="DV98" s="282"/>
      <c r="DW98" s="217">
        <v>5000</v>
      </c>
      <c r="DX98" s="217">
        <v>4750</v>
      </c>
      <c r="DY98" s="217">
        <v>5000</v>
      </c>
      <c r="DZ98" s="217">
        <v>5000</v>
      </c>
      <c r="EA98" s="217">
        <v>5000</v>
      </c>
      <c r="EB98" s="217">
        <v>5000</v>
      </c>
      <c r="EC98" s="217">
        <v>5000</v>
      </c>
      <c r="ED98" s="217">
        <v>5000</v>
      </c>
      <c r="EE98" s="217">
        <v>5000</v>
      </c>
      <c r="EF98" s="216">
        <v>5500</v>
      </c>
      <c r="EG98" s="217">
        <v>5000</v>
      </c>
      <c r="EH98" s="217">
        <v>5000</v>
      </c>
      <c r="EI98" s="217">
        <v>5000</v>
      </c>
      <c r="EJ98" s="217">
        <v>5000</v>
      </c>
      <c r="EK98" s="217">
        <v>5000</v>
      </c>
      <c r="EL98" s="217">
        <v>6250</v>
      </c>
      <c r="EM98" s="216">
        <v>6000</v>
      </c>
      <c r="EN98" s="218">
        <v>5000</v>
      </c>
      <c r="EO98" s="218">
        <v>5000</v>
      </c>
      <c r="EP98" s="218">
        <v>5000</v>
      </c>
      <c r="ER98" s="33" t="s">
        <v>2897</v>
      </c>
      <c r="ES98" s="221">
        <v>233.33333333333334</v>
      </c>
      <c r="ET98" s="228">
        <v>333.33333333333331</v>
      </c>
      <c r="EU98" s="212" t="s">
        <v>3045</v>
      </c>
      <c r="EV98" s="212" t="s">
        <v>3045</v>
      </c>
      <c r="EW98" s="212" t="s">
        <v>3045</v>
      </c>
      <c r="EX98" s="212" t="s">
        <v>3045</v>
      </c>
      <c r="EY98" s="221">
        <v>333.33333333333331</v>
      </c>
      <c r="EZ98" s="212" t="s">
        <v>3045</v>
      </c>
      <c r="FA98" s="217">
        <v>333.33333333333331</v>
      </c>
      <c r="FB98" s="283"/>
      <c r="FC98" s="212" t="s">
        <v>3045</v>
      </c>
      <c r="FD98" s="283"/>
      <c r="FE98" s="224">
        <v>333.33333333333331</v>
      </c>
      <c r="FF98" s="283"/>
      <c r="FG98" s="217">
        <v>333.33333333333331</v>
      </c>
      <c r="FH98" s="224">
        <v>333.33333333333331</v>
      </c>
      <c r="FI98" s="217">
        <v>333.33333333333331</v>
      </c>
      <c r="FJ98" s="217">
        <v>333.33333333333297</v>
      </c>
      <c r="FK98" s="217">
        <v>333.33333333333331</v>
      </c>
      <c r="FL98" s="212" t="s">
        <v>3045</v>
      </c>
      <c r="FM98" s="283"/>
      <c r="FN98" s="221">
        <v>376.66666666666669</v>
      </c>
      <c r="FO98" s="221">
        <v>333.33333333333331</v>
      </c>
      <c r="FP98" s="221">
        <v>333.33333333333331</v>
      </c>
      <c r="FQ98" s="217">
        <v>333.33333333333331</v>
      </c>
      <c r="FR98" s="217">
        <v>333.33333333333331</v>
      </c>
      <c r="FS98" s="283"/>
      <c r="FT98" s="217">
        <v>333.33333333333331</v>
      </c>
      <c r="FU98" s="217">
        <v>600</v>
      </c>
      <c r="FV98" s="217">
        <v>600</v>
      </c>
      <c r="FW98" s="217">
        <v>600</v>
      </c>
      <c r="FX98" s="217">
        <v>400</v>
      </c>
      <c r="FY98" s="217">
        <v>400</v>
      </c>
      <c r="FZ98" s="217">
        <v>400</v>
      </c>
      <c r="GA98" s="217">
        <v>400</v>
      </c>
      <c r="GB98" s="217">
        <v>400</v>
      </c>
      <c r="GC98" s="217">
        <v>400</v>
      </c>
      <c r="GD98" s="217">
        <v>400</v>
      </c>
      <c r="GE98" s="217">
        <v>400</v>
      </c>
      <c r="GF98" s="217">
        <v>400</v>
      </c>
      <c r="GG98" s="217">
        <v>400</v>
      </c>
      <c r="GH98" s="217">
        <v>400</v>
      </c>
      <c r="GI98" s="217">
        <v>666.66666666666663</v>
      </c>
      <c r="GJ98" s="217">
        <v>666.66666666666663</v>
      </c>
      <c r="GK98" s="218">
        <v>166.66666666666666</v>
      </c>
      <c r="GL98" s="218">
        <v>153.33333333333334</v>
      </c>
      <c r="GM98" s="218">
        <v>153.33333333333334</v>
      </c>
    </row>
    <row r="99" spans="1:195">
      <c r="A99" s="33" t="s">
        <v>2908</v>
      </c>
      <c r="B99" s="212" t="s">
        <v>3045</v>
      </c>
      <c r="C99" s="212" t="s">
        <v>3045</v>
      </c>
      <c r="D99" s="212" t="s">
        <v>3045</v>
      </c>
      <c r="E99" s="212" t="s">
        <v>3045</v>
      </c>
      <c r="F99" s="212" t="s">
        <v>3045</v>
      </c>
      <c r="G99" s="212" t="s">
        <v>3045</v>
      </c>
      <c r="H99" s="212" t="s">
        <v>3045</v>
      </c>
      <c r="I99" s="212" t="s">
        <v>3045</v>
      </c>
      <c r="J99" s="212" t="s">
        <v>3045</v>
      </c>
      <c r="K99" s="212" t="s">
        <v>3045</v>
      </c>
      <c r="L99" s="212" t="s">
        <v>3045</v>
      </c>
      <c r="M99" s="212" t="s">
        <v>3045</v>
      </c>
      <c r="N99" s="212" t="s">
        <v>3045</v>
      </c>
      <c r="O99" s="212" t="s">
        <v>3045</v>
      </c>
      <c r="P99" s="216">
        <v>3000</v>
      </c>
      <c r="Q99" s="224">
        <v>5750</v>
      </c>
      <c r="R99" s="217">
        <v>6000</v>
      </c>
      <c r="S99" s="212" t="s">
        <v>3045</v>
      </c>
      <c r="T99" s="212" t="s">
        <v>3045</v>
      </c>
      <c r="U99" s="212" t="s">
        <v>3045</v>
      </c>
      <c r="V99" s="212" t="s">
        <v>3045</v>
      </c>
      <c r="W99" s="212" t="s">
        <v>3045</v>
      </c>
      <c r="X99" s="212" t="s">
        <v>3045</v>
      </c>
      <c r="Y99" s="212" t="s">
        <v>3045</v>
      </c>
      <c r="Z99" s="212" t="s">
        <v>3045</v>
      </c>
      <c r="AA99" s="212" t="s">
        <v>3045</v>
      </c>
      <c r="AB99" s="212" t="s">
        <v>3045</v>
      </c>
      <c r="AC99" s="212" t="s">
        <v>3045</v>
      </c>
      <c r="AD99" s="212" t="s">
        <v>3045</v>
      </c>
      <c r="AE99" s="212" t="s">
        <v>3045</v>
      </c>
      <c r="AF99" s="212" t="s">
        <v>3045</v>
      </c>
      <c r="AG99" s="212" t="s">
        <v>3045</v>
      </c>
      <c r="AH99" s="212" t="s">
        <v>3045</v>
      </c>
      <c r="AI99" s="212" t="s">
        <v>3045</v>
      </c>
      <c r="AJ99" s="212" t="s">
        <v>3045</v>
      </c>
      <c r="AK99" s="212" t="s">
        <v>3045</v>
      </c>
      <c r="AL99" s="212" t="s">
        <v>3045</v>
      </c>
      <c r="AM99" s="212" t="s">
        <v>3045</v>
      </c>
      <c r="AN99" s="212" t="s">
        <v>3045</v>
      </c>
      <c r="AO99" s="212" t="s">
        <v>3045</v>
      </c>
      <c r="AP99" s="217">
        <v>5000</v>
      </c>
      <c r="AQ99" s="217">
        <v>5000</v>
      </c>
      <c r="AR99" s="217">
        <v>5000</v>
      </c>
      <c r="AS99" s="217">
        <v>5000</v>
      </c>
      <c r="AT99" s="218">
        <v>5000</v>
      </c>
      <c r="AU99" s="218">
        <v>4000</v>
      </c>
      <c r="AV99" s="218">
        <v>4000</v>
      </c>
      <c r="AX99" s="33" t="s">
        <v>2908</v>
      </c>
      <c r="AY99" s="212" t="s">
        <v>3045</v>
      </c>
      <c r="AZ99" s="212" t="s">
        <v>3045</v>
      </c>
      <c r="BA99" s="212" t="s">
        <v>3045</v>
      </c>
      <c r="BB99" s="212" t="s">
        <v>3045</v>
      </c>
      <c r="BC99" s="212" t="s">
        <v>3045</v>
      </c>
      <c r="BD99" s="212" t="s">
        <v>3045</v>
      </c>
      <c r="BE99" s="212" t="s">
        <v>3045</v>
      </c>
      <c r="BF99" s="212" t="s">
        <v>3045</v>
      </c>
      <c r="BG99" s="212" t="s">
        <v>3045</v>
      </c>
      <c r="BH99" s="212" t="s">
        <v>3045</v>
      </c>
      <c r="BI99" s="212" t="s">
        <v>3045</v>
      </c>
      <c r="BJ99" s="212" t="s">
        <v>3045</v>
      </c>
      <c r="BK99" s="212" t="s">
        <v>3045</v>
      </c>
      <c r="BL99" s="212" t="s">
        <v>3045</v>
      </c>
      <c r="BM99" s="217">
        <v>6500</v>
      </c>
      <c r="BN99" s="224">
        <v>6000</v>
      </c>
      <c r="BO99" s="217">
        <v>6000</v>
      </c>
      <c r="BP99" s="212" t="s">
        <v>3045</v>
      </c>
      <c r="BQ99" s="212" t="s">
        <v>3045</v>
      </c>
      <c r="BR99" s="212" t="s">
        <v>3045</v>
      </c>
      <c r="BS99" s="212" t="s">
        <v>3045</v>
      </c>
      <c r="BT99" s="212" t="s">
        <v>3045</v>
      </c>
      <c r="BU99" s="212" t="s">
        <v>3045</v>
      </c>
      <c r="BV99" s="212" t="s">
        <v>3045</v>
      </c>
      <c r="BW99" s="212" t="s">
        <v>3045</v>
      </c>
      <c r="BX99" s="212" t="s">
        <v>3045</v>
      </c>
      <c r="BY99" s="212" t="s">
        <v>3045</v>
      </c>
      <c r="BZ99" s="212" t="s">
        <v>3045</v>
      </c>
      <c r="CA99" s="212" t="s">
        <v>3045</v>
      </c>
      <c r="CB99" s="212" t="s">
        <v>3045</v>
      </c>
      <c r="CC99" s="212" t="s">
        <v>3045</v>
      </c>
      <c r="CD99" s="212" t="s">
        <v>3045</v>
      </c>
      <c r="CE99" s="212" t="s">
        <v>3045</v>
      </c>
      <c r="CF99" s="212" t="s">
        <v>3045</v>
      </c>
      <c r="CG99" s="212" t="s">
        <v>3045</v>
      </c>
      <c r="CH99" s="212" t="s">
        <v>3045</v>
      </c>
      <c r="CI99" s="212" t="s">
        <v>3045</v>
      </c>
      <c r="CJ99" s="212" t="s">
        <v>3045</v>
      </c>
      <c r="CK99" s="212" t="s">
        <v>3045</v>
      </c>
      <c r="CL99" s="212" t="s">
        <v>3045</v>
      </c>
      <c r="CM99" s="217">
        <v>10000</v>
      </c>
      <c r="CN99" s="217">
        <v>9250</v>
      </c>
      <c r="CO99" s="217">
        <v>10000</v>
      </c>
      <c r="CP99" s="217">
        <v>9500</v>
      </c>
      <c r="CQ99" s="218">
        <v>10000</v>
      </c>
      <c r="CR99" s="218">
        <v>10000</v>
      </c>
      <c r="CS99" s="218">
        <v>10000</v>
      </c>
      <c r="CU99" s="33" t="s">
        <v>2908</v>
      </c>
      <c r="CV99" s="212" t="s">
        <v>3045</v>
      </c>
      <c r="CW99" s="212" t="s">
        <v>3045</v>
      </c>
      <c r="CX99" s="212" t="s">
        <v>3045</v>
      </c>
      <c r="CY99" s="212" t="s">
        <v>3045</v>
      </c>
      <c r="CZ99" s="212" t="s">
        <v>3045</v>
      </c>
      <c r="DA99" s="212" t="s">
        <v>3045</v>
      </c>
      <c r="DB99" s="212" t="s">
        <v>3045</v>
      </c>
      <c r="DC99" s="212" t="s">
        <v>3045</v>
      </c>
      <c r="DD99" s="212" t="s">
        <v>3045</v>
      </c>
      <c r="DE99" s="282"/>
      <c r="DF99" s="212" t="s">
        <v>3045</v>
      </c>
      <c r="DG99" s="282"/>
      <c r="DH99" s="212" t="s">
        <v>3045</v>
      </c>
      <c r="DI99" s="282"/>
      <c r="DJ99" s="217">
        <v>2500</v>
      </c>
      <c r="DK99" s="224">
        <v>5000</v>
      </c>
      <c r="DL99" s="217">
        <v>5000</v>
      </c>
      <c r="DM99" s="212" t="s">
        <v>3045</v>
      </c>
      <c r="DN99" s="212" t="s">
        <v>3045</v>
      </c>
      <c r="DO99" s="212" t="s">
        <v>3045</v>
      </c>
      <c r="DP99" s="282"/>
      <c r="DQ99" s="212" t="s">
        <v>3045</v>
      </c>
      <c r="DR99" s="212" t="s">
        <v>3045</v>
      </c>
      <c r="DS99" s="212" t="s">
        <v>3045</v>
      </c>
      <c r="DT99" s="212" t="s">
        <v>3045</v>
      </c>
      <c r="DU99" s="212" t="s">
        <v>3045</v>
      </c>
      <c r="DV99" s="282"/>
      <c r="DW99" s="212" t="s">
        <v>3045</v>
      </c>
      <c r="DX99" s="212" t="s">
        <v>3045</v>
      </c>
      <c r="DY99" s="212" t="s">
        <v>3045</v>
      </c>
      <c r="DZ99" s="212" t="s">
        <v>3045</v>
      </c>
      <c r="EA99" s="212" t="s">
        <v>3045</v>
      </c>
      <c r="EB99" s="212" t="s">
        <v>3045</v>
      </c>
      <c r="EC99" s="212" t="s">
        <v>3045</v>
      </c>
      <c r="ED99" s="212" t="s">
        <v>3045</v>
      </c>
      <c r="EE99" s="212" t="s">
        <v>3045</v>
      </c>
      <c r="EF99" s="212" t="s">
        <v>3045</v>
      </c>
      <c r="EG99" s="212" t="s">
        <v>3045</v>
      </c>
      <c r="EH99" s="212" t="s">
        <v>3045</v>
      </c>
      <c r="EI99" s="212" t="s">
        <v>3045</v>
      </c>
      <c r="EJ99" s="217">
        <v>5000</v>
      </c>
      <c r="EK99" s="217">
        <v>5000</v>
      </c>
      <c r="EL99" s="217">
        <v>5000</v>
      </c>
      <c r="EM99" s="217">
        <v>5000</v>
      </c>
      <c r="EN99" s="218">
        <v>5000</v>
      </c>
      <c r="EO99" s="218">
        <v>5000</v>
      </c>
      <c r="EP99" s="218">
        <v>5000</v>
      </c>
      <c r="ER99" s="33" t="s">
        <v>2908</v>
      </c>
      <c r="ES99" s="212" t="s">
        <v>3045</v>
      </c>
      <c r="ET99" s="212" t="s">
        <v>3045</v>
      </c>
      <c r="EU99" s="212" t="s">
        <v>3045</v>
      </c>
      <c r="EV99" s="212" t="s">
        <v>3045</v>
      </c>
      <c r="EW99" s="212" t="s">
        <v>3045</v>
      </c>
      <c r="EX99" s="212" t="s">
        <v>3045</v>
      </c>
      <c r="EY99" s="212" t="s">
        <v>3045</v>
      </c>
      <c r="EZ99" s="212" t="s">
        <v>3045</v>
      </c>
      <c r="FA99" s="212" t="s">
        <v>3045</v>
      </c>
      <c r="FB99" s="283"/>
      <c r="FC99" s="212" t="s">
        <v>3045</v>
      </c>
      <c r="FD99" s="283"/>
      <c r="FE99" s="212" t="s">
        <v>3045</v>
      </c>
      <c r="FF99" s="283"/>
      <c r="FG99" s="216">
        <v>500</v>
      </c>
      <c r="FH99" s="224">
        <v>1000</v>
      </c>
      <c r="FI99" s="217">
        <v>1000</v>
      </c>
      <c r="FJ99" s="212" t="s">
        <v>3045</v>
      </c>
      <c r="FK99" s="212" t="s">
        <v>3045</v>
      </c>
      <c r="FL99" s="212" t="s">
        <v>3045</v>
      </c>
      <c r="FM99" s="283"/>
      <c r="FN99" s="212" t="s">
        <v>3045</v>
      </c>
      <c r="FO99" s="212" t="s">
        <v>3045</v>
      </c>
      <c r="FP99" s="212" t="s">
        <v>3045</v>
      </c>
      <c r="FQ99" s="212" t="s">
        <v>3045</v>
      </c>
      <c r="FR99" s="212" t="s">
        <v>3045</v>
      </c>
      <c r="FS99" s="283"/>
      <c r="FT99" s="212" t="s">
        <v>3045</v>
      </c>
      <c r="FU99" s="212" t="s">
        <v>3045</v>
      </c>
      <c r="FV99" s="212" t="s">
        <v>3045</v>
      </c>
      <c r="FW99" s="212" t="s">
        <v>3045</v>
      </c>
      <c r="FX99" s="212" t="s">
        <v>3045</v>
      </c>
      <c r="FY99" s="212" t="s">
        <v>3045</v>
      </c>
      <c r="FZ99" s="212" t="s">
        <v>3045</v>
      </c>
      <c r="GA99" s="212" t="s">
        <v>3045</v>
      </c>
      <c r="GB99" s="212" t="s">
        <v>3045</v>
      </c>
      <c r="GC99" s="212" t="s">
        <v>3045</v>
      </c>
      <c r="GD99" s="212" t="s">
        <v>3045</v>
      </c>
      <c r="GE99" s="212" t="s">
        <v>3045</v>
      </c>
      <c r="GF99" s="212" t="s">
        <v>3045</v>
      </c>
      <c r="GG99" s="217">
        <v>1000</v>
      </c>
      <c r="GH99" s="217">
        <v>333.33333333333331</v>
      </c>
      <c r="GI99" s="217">
        <v>333.33333333333331</v>
      </c>
      <c r="GJ99" s="217">
        <v>333.33333333333331</v>
      </c>
      <c r="GK99" s="218">
        <v>333.33333333333331</v>
      </c>
      <c r="GL99" s="218">
        <v>333.33333333333331</v>
      </c>
      <c r="GM99" s="218">
        <v>333.33333333333331</v>
      </c>
    </row>
    <row r="100" spans="1:195">
      <c r="A100" s="33" t="s">
        <v>2883</v>
      </c>
      <c r="B100" s="212" t="s">
        <v>3045</v>
      </c>
      <c r="C100" s="212" t="s">
        <v>3045</v>
      </c>
      <c r="D100" s="228">
        <v>4000</v>
      </c>
      <c r="E100" s="228">
        <v>4000</v>
      </c>
      <c r="F100" s="212" t="s">
        <v>3045</v>
      </c>
      <c r="G100" s="223">
        <v>4000</v>
      </c>
      <c r="H100" s="221">
        <v>4000</v>
      </c>
      <c r="I100" s="221">
        <v>6000</v>
      </c>
      <c r="J100" s="221">
        <v>6000</v>
      </c>
      <c r="K100" s="221">
        <v>6000</v>
      </c>
      <c r="L100" s="221">
        <v>6000</v>
      </c>
      <c r="M100" s="221">
        <v>6000</v>
      </c>
      <c r="N100" s="221">
        <v>6000</v>
      </c>
      <c r="O100" s="221">
        <v>6000</v>
      </c>
      <c r="P100" s="221">
        <v>6000</v>
      </c>
      <c r="Q100" s="221">
        <v>6000</v>
      </c>
      <c r="R100" s="217">
        <v>6000</v>
      </c>
      <c r="S100" s="217">
        <v>6000</v>
      </c>
      <c r="T100" s="217">
        <v>6000</v>
      </c>
      <c r="U100" s="221">
        <v>6000</v>
      </c>
      <c r="V100" s="212" t="s">
        <v>3045</v>
      </c>
      <c r="W100" s="221">
        <v>6000</v>
      </c>
      <c r="X100" s="221">
        <v>6000</v>
      </c>
      <c r="Y100" s="221">
        <v>6000</v>
      </c>
      <c r="Z100" s="217">
        <v>6000</v>
      </c>
      <c r="AA100" s="217">
        <v>6000</v>
      </c>
      <c r="AB100" s="212" t="s">
        <v>3045</v>
      </c>
      <c r="AC100" s="217">
        <v>6000</v>
      </c>
      <c r="AD100" s="217">
        <v>5000</v>
      </c>
      <c r="AE100" s="217">
        <v>6000</v>
      </c>
      <c r="AF100" s="217">
        <v>6000</v>
      </c>
      <c r="AG100" s="217">
        <v>6000</v>
      </c>
      <c r="AH100" s="217">
        <v>6000</v>
      </c>
      <c r="AI100" s="217">
        <v>6000</v>
      </c>
      <c r="AJ100" s="217">
        <v>6000</v>
      </c>
      <c r="AK100" s="217">
        <v>6000</v>
      </c>
      <c r="AL100" s="217">
        <v>6000</v>
      </c>
      <c r="AM100" s="217">
        <v>6000</v>
      </c>
      <c r="AN100" s="217">
        <v>6000</v>
      </c>
      <c r="AO100" s="217">
        <v>6000</v>
      </c>
      <c r="AP100" s="217">
        <v>6000</v>
      </c>
      <c r="AQ100" s="217">
        <v>6000</v>
      </c>
      <c r="AR100" s="217">
        <v>6000</v>
      </c>
      <c r="AS100" s="217">
        <v>6000</v>
      </c>
      <c r="AT100" s="218">
        <v>6000</v>
      </c>
      <c r="AU100" s="218">
        <v>6000</v>
      </c>
      <c r="AV100" s="218">
        <v>6000</v>
      </c>
      <c r="AX100" s="33" t="s">
        <v>2883</v>
      </c>
      <c r="AY100" s="212" t="s">
        <v>3045</v>
      </c>
      <c r="AZ100" s="212" t="s">
        <v>3045</v>
      </c>
      <c r="BA100" s="228">
        <v>5000</v>
      </c>
      <c r="BB100" s="228">
        <v>5000</v>
      </c>
      <c r="BC100" s="212" t="s">
        <v>3045</v>
      </c>
      <c r="BD100" s="223">
        <v>6250</v>
      </c>
      <c r="BE100" s="221">
        <v>10000</v>
      </c>
      <c r="BF100" s="221">
        <v>10000</v>
      </c>
      <c r="BG100" s="221">
        <v>7500</v>
      </c>
      <c r="BH100" s="221">
        <v>7500</v>
      </c>
      <c r="BI100" s="221">
        <v>7500</v>
      </c>
      <c r="BJ100" s="221">
        <v>7500</v>
      </c>
      <c r="BK100" s="221">
        <v>7500</v>
      </c>
      <c r="BL100" s="221">
        <v>7000</v>
      </c>
      <c r="BM100" s="223">
        <v>7250</v>
      </c>
      <c r="BN100" s="221">
        <v>7500</v>
      </c>
      <c r="BO100" s="217">
        <v>7500</v>
      </c>
      <c r="BP100" s="217">
        <v>7500</v>
      </c>
      <c r="BQ100" s="217">
        <v>7500</v>
      </c>
      <c r="BR100" s="221">
        <v>7500</v>
      </c>
      <c r="BS100" s="212" t="s">
        <v>3045</v>
      </c>
      <c r="BT100" s="221">
        <v>7500</v>
      </c>
      <c r="BU100" s="221">
        <v>7500</v>
      </c>
      <c r="BV100" s="221">
        <v>7500</v>
      </c>
      <c r="BW100" s="217">
        <v>10000</v>
      </c>
      <c r="BX100" s="217">
        <v>10000</v>
      </c>
      <c r="BY100" s="212" t="s">
        <v>3045</v>
      </c>
      <c r="BZ100" s="217">
        <v>10000</v>
      </c>
      <c r="CA100" s="217">
        <v>7500</v>
      </c>
      <c r="CB100" s="217">
        <v>7500</v>
      </c>
      <c r="CC100" s="217">
        <v>7500</v>
      </c>
      <c r="CD100" s="217">
        <v>7500</v>
      </c>
      <c r="CE100" s="217">
        <v>7500</v>
      </c>
      <c r="CF100" s="217">
        <v>10000</v>
      </c>
      <c r="CG100" s="217">
        <v>10000</v>
      </c>
      <c r="CH100" s="217">
        <v>10000</v>
      </c>
      <c r="CI100" s="217">
        <v>10000</v>
      </c>
      <c r="CJ100" s="217">
        <v>12500</v>
      </c>
      <c r="CK100" s="217">
        <v>10000</v>
      </c>
      <c r="CL100" s="217">
        <v>10000</v>
      </c>
      <c r="CM100" s="217">
        <v>10000</v>
      </c>
      <c r="CN100" s="217">
        <v>10000</v>
      </c>
      <c r="CO100" s="217">
        <v>10000</v>
      </c>
      <c r="CP100" s="217">
        <v>10000</v>
      </c>
      <c r="CQ100" s="218">
        <v>10000</v>
      </c>
      <c r="CR100" s="218">
        <v>10000</v>
      </c>
      <c r="CS100" s="218">
        <v>10000</v>
      </c>
      <c r="CU100" s="33" t="s">
        <v>2883</v>
      </c>
      <c r="CV100" s="212" t="s">
        <v>3045</v>
      </c>
      <c r="CW100" s="212" t="s">
        <v>3045</v>
      </c>
      <c r="CX100" s="228">
        <v>5000</v>
      </c>
      <c r="CY100" s="228">
        <v>5000</v>
      </c>
      <c r="CZ100" s="212" t="s">
        <v>3045</v>
      </c>
      <c r="DA100" s="223">
        <v>6250</v>
      </c>
      <c r="DB100" s="221">
        <v>5000</v>
      </c>
      <c r="DC100" s="221">
        <v>6250</v>
      </c>
      <c r="DD100" s="221">
        <v>2500</v>
      </c>
      <c r="DE100" s="282"/>
      <c r="DF100" s="221">
        <v>5000</v>
      </c>
      <c r="DG100" s="282"/>
      <c r="DH100" s="221">
        <v>5000</v>
      </c>
      <c r="DI100" s="282"/>
      <c r="DJ100" s="223">
        <v>5000</v>
      </c>
      <c r="DK100" s="221">
        <v>6250</v>
      </c>
      <c r="DL100" s="217">
        <v>5000</v>
      </c>
      <c r="DM100" s="217">
        <v>5000</v>
      </c>
      <c r="DN100" s="217">
        <v>5000</v>
      </c>
      <c r="DO100" s="217">
        <v>5000</v>
      </c>
      <c r="DP100" s="282"/>
      <c r="DQ100" s="221">
        <v>5000</v>
      </c>
      <c r="DR100" s="221">
        <v>5000</v>
      </c>
      <c r="DS100" s="221">
        <v>10000</v>
      </c>
      <c r="DT100" s="217">
        <v>5000</v>
      </c>
      <c r="DU100" s="217">
        <v>5000</v>
      </c>
      <c r="DV100" s="282"/>
      <c r="DW100" s="217">
        <v>5000</v>
      </c>
      <c r="DX100" s="217">
        <v>5000</v>
      </c>
      <c r="DY100" s="217">
        <v>5000</v>
      </c>
      <c r="DZ100" s="217">
        <v>5000</v>
      </c>
      <c r="EA100" s="217">
        <v>5000</v>
      </c>
      <c r="EB100" s="217">
        <v>5000</v>
      </c>
      <c r="EC100" s="217">
        <v>5000</v>
      </c>
      <c r="ED100" s="217">
        <v>5000</v>
      </c>
      <c r="EE100" s="217">
        <v>5000</v>
      </c>
      <c r="EF100" s="221">
        <v>5000</v>
      </c>
      <c r="EG100" s="217">
        <v>6250</v>
      </c>
      <c r="EH100" s="217">
        <v>6500</v>
      </c>
      <c r="EI100" s="217">
        <v>6000</v>
      </c>
      <c r="EJ100" s="217">
        <v>6000</v>
      </c>
      <c r="EK100" s="217">
        <v>7500</v>
      </c>
      <c r="EL100" s="217">
        <v>6250</v>
      </c>
      <c r="EM100" s="217">
        <v>6250</v>
      </c>
      <c r="EN100" s="218">
        <v>6250</v>
      </c>
      <c r="EO100" s="218">
        <v>6250</v>
      </c>
      <c r="EP100" s="218">
        <v>5000</v>
      </c>
      <c r="ER100" s="33" t="s">
        <v>2883</v>
      </c>
      <c r="ES100" s="212" t="s">
        <v>3045</v>
      </c>
      <c r="ET100" s="212" t="s">
        <v>3045</v>
      </c>
      <c r="EU100" s="228">
        <v>833.33333333333337</v>
      </c>
      <c r="EV100" s="228">
        <v>1000</v>
      </c>
      <c r="EW100" s="212" t="s">
        <v>3045</v>
      </c>
      <c r="EX100" s="223">
        <v>1333.3333333333333</v>
      </c>
      <c r="EY100" s="221">
        <v>1000</v>
      </c>
      <c r="EZ100" s="221">
        <v>1000</v>
      </c>
      <c r="FA100" s="221">
        <v>666.66666666666663</v>
      </c>
      <c r="FB100" s="283"/>
      <c r="FC100" s="221">
        <v>500</v>
      </c>
      <c r="FD100" s="283"/>
      <c r="FE100" s="221">
        <v>500</v>
      </c>
      <c r="FF100" s="283"/>
      <c r="FG100" s="223">
        <v>800</v>
      </c>
      <c r="FH100" s="221">
        <v>1000</v>
      </c>
      <c r="FI100" s="217">
        <v>666.66666666666663</v>
      </c>
      <c r="FJ100" s="217">
        <v>666.66666666666697</v>
      </c>
      <c r="FK100" s="217">
        <v>666.66666666666663</v>
      </c>
      <c r="FL100" s="217">
        <v>666.66666666666663</v>
      </c>
      <c r="FM100" s="283"/>
      <c r="FN100" s="221">
        <v>1000</v>
      </c>
      <c r="FO100" s="221">
        <v>1000</v>
      </c>
      <c r="FP100" s="221">
        <v>2000</v>
      </c>
      <c r="FQ100" s="217">
        <v>1000</v>
      </c>
      <c r="FR100" s="217">
        <v>1000</v>
      </c>
      <c r="FS100" s="283"/>
      <c r="FT100" s="217">
        <v>1000</v>
      </c>
      <c r="FU100" s="217">
        <v>666.66666666666663</v>
      </c>
      <c r="FV100" s="217">
        <v>666.66666666666663</v>
      </c>
      <c r="FW100" s="217">
        <v>666.66666666666663</v>
      </c>
      <c r="FX100" s="217">
        <v>666.66666666666663</v>
      </c>
      <c r="FY100" s="217">
        <v>666.66666666666663</v>
      </c>
      <c r="FZ100" s="217">
        <v>666.66666666666663</v>
      </c>
      <c r="GA100" s="217">
        <v>666.66666666666663</v>
      </c>
      <c r="GB100" s="217">
        <v>666.66666666666663</v>
      </c>
      <c r="GC100" s="217">
        <v>666.66666666666663</v>
      </c>
      <c r="GD100" s="217">
        <v>666.66666666666663</v>
      </c>
      <c r="GE100" s="217">
        <v>666.66666666666663</v>
      </c>
      <c r="GF100" s="217">
        <v>666.66666666666663</v>
      </c>
      <c r="GG100" s="217">
        <v>666.66666666666663</v>
      </c>
      <c r="GH100" s="217">
        <v>666.66666666666663</v>
      </c>
      <c r="GI100" s="217">
        <v>666.66666666666663</v>
      </c>
      <c r="GJ100" s="217">
        <v>666.66666666666663</v>
      </c>
      <c r="GK100" s="218">
        <v>666.66666666666663</v>
      </c>
      <c r="GL100" s="218">
        <v>666.66666666666663</v>
      </c>
      <c r="GM100" s="218">
        <v>666.66666666666663</v>
      </c>
    </row>
    <row r="101" spans="1:195">
      <c r="A101" s="33" t="s">
        <v>2888</v>
      </c>
      <c r="B101" s="212" t="s">
        <v>3045</v>
      </c>
      <c r="C101" s="212" t="s">
        <v>3045</v>
      </c>
      <c r="D101" s="212" t="s">
        <v>3045</v>
      </c>
      <c r="E101" s="212" t="s">
        <v>3045</v>
      </c>
      <c r="F101" s="212" t="s">
        <v>3045</v>
      </c>
      <c r="G101" s="212" t="s">
        <v>3045</v>
      </c>
      <c r="H101" s="212" t="s">
        <v>3045</v>
      </c>
      <c r="I101" s="212" t="s">
        <v>3045</v>
      </c>
      <c r="J101" s="212" t="s">
        <v>3045</v>
      </c>
      <c r="K101" s="212" t="s">
        <v>3045</v>
      </c>
      <c r="L101" s="212" t="s">
        <v>3045</v>
      </c>
      <c r="M101" s="212" t="s">
        <v>3045</v>
      </c>
      <c r="N101" s="212" t="s">
        <v>3045</v>
      </c>
      <c r="O101" s="212" t="s">
        <v>3045</v>
      </c>
      <c r="P101" s="212" t="s">
        <v>3045</v>
      </c>
      <c r="Q101" s="212" t="s">
        <v>3045</v>
      </c>
      <c r="R101" s="212" t="s">
        <v>3045</v>
      </c>
      <c r="S101" s="212" t="s">
        <v>3045</v>
      </c>
      <c r="T101" s="212" t="s">
        <v>3045</v>
      </c>
      <c r="U101" s="212" t="s">
        <v>3045</v>
      </c>
      <c r="V101" s="212" t="s">
        <v>3045</v>
      </c>
      <c r="W101" s="212" t="s">
        <v>3045</v>
      </c>
      <c r="X101" s="212" t="s">
        <v>3045</v>
      </c>
      <c r="Y101" s="217">
        <v>3000</v>
      </c>
      <c r="Z101" s="217">
        <v>2000</v>
      </c>
      <c r="AA101" s="213">
        <v>3000</v>
      </c>
      <c r="AB101" s="212" t="s">
        <v>3045</v>
      </c>
      <c r="AC101" s="213">
        <v>3000</v>
      </c>
      <c r="AD101" s="213">
        <v>4000</v>
      </c>
      <c r="AE101" s="213">
        <v>3000</v>
      </c>
      <c r="AF101" s="213">
        <v>3200</v>
      </c>
      <c r="AG101" s="216">
        <v>4000</v>
      </c>
      <c r="AH101" s="216">
        <v>4000</v>
      </c>
      <c r="AI101" s="217">
        <v>3000</v>
      </c>
      <c r="AJ101" s="217">
        <v>3000</v>
      </c>
      <c r="AK101" s="217">
        <v>3500</v>
      </c>
      <c r="AL101" s="216">
        <v>3000</v>
      </c>
      <c r="AM101" s="216">
        <v>4000</v>
      </c>
      <c r="AN101" s="216">
        <v>4000</v>
      </c>
      <c r="AO101" s="213">
        <v>4000</v>
      </c>
      <c r="AP101" s="213">
        <v>4500</v>
      </c>
      <c r="AQ101" s="217">
        <v>4000</v>
      </c>
      <c r="AR101" s="212" t="s">
        <v>3045</v>
      </c>
      <c r="AS101" s="216">
        <v>4000</v>
      </c>
      <c r="AT101" s="216">
        <v>4000</v>
      </c>
      <c r="AU101" s="216">
        <v>4000</v>
      </c>
      <c r="AV101" s="203">
        <v>5000</v>
      </c>
      <c r="AX101" s="33" t="s">
        <v>2888</v>
      </c>
      <c r="AY101" s="212" t="s">
        <v>3045</v>
      </c>
      <c r="AZ101" s="212" t="s">
        <v>3045</v>
      </c>
      <c r="BA101" s="212" t="s">
        <v>3045</v>
      </c>
      <c r="BB101" s="212" t="s">
        <v>3045</v>
      </c>
      <c r="BC101" s="212" t="s">
        <v>3045</v>
      </c>
      <c r="BD101" s="212" t="s">
        <v>3045</v>
      </c>
      <c r="BE101" s="212" t="s">
        <v>3045</v>
      </c>
      <c r="BF101" s="212" t="s">
        <v>3045</v>
      </c>
      <c r="BG101" s="212" t="s">
        <v>3045</v>
      </c>
      <c r="BH101" s="212" t="s">
        <v>3045</v>
      </c>
      <c r="BI101" s="212" t="s">
        <v>3045</v>
      </c>
      <c r="BJ101" s="212" t="s">
        <v>3045</v>
      </c>
      <c r="BK101" s="212" t="s">
        <v>3045</v>
      </c>
      <c r="BL101" s="212" t="s">
        <v>3045</v>
      </c>
      <c r="BM101" s="212" t="s">
        <v>3045</v>
      </c>
      <c r="BN101" s="212" t="s">
        <v>3045</v>
      </c>
      <c r="BO101" s="212" t="s">
        <v>3045</v>
      </c>
      <c r="BP101" s="212" t="s">
        <v>3045</v>
      </c>
      <c r="BQ101" s="212" t="s">
        <v>3045</v>
      </c>
      <c r="BR101" s="212" t="s">
        <v>3045</v>
      </c>
      <c r="BS101" s="212" t="s">
        <v>3045</v>
      </c>
      <c r="BT101" s="212" t="s">
        <v>3045</v>
      </c>
      <c r="BU101" s="212" t="s">
        <v>3045</v>
      </c>
      <c r="BV101" s="217">
        <v>7500</v>
      </c>
      <c r="BW101" s="217">
        <v>7500</v>
      </c>
      <c r="BX101" s="217">
        <v>7500</v>
      </c>
      <c r="BY101" s="212" t="s">
        <v>3045</v>
      </c>
      <c r="BZ101" s="217">
        <v>11250</v>
      </c>
      <c r="CA101" s="217">
        <v>7500</v>
      </c>
      <c r="CB101" s="217">
        <v>7500</v>
      </c>
      <c r="CC101" s="217">
        <v>7500</v>
      </c>
      <c r="CD101" s="217">
        <v>7500</v>
      </c>
      <c r="CE101" s="217">
        <v>7500</v>
      </c>
      <c r="CF101" s="217">
        <v>7500</v>
      </c>
      <c r="CG101" s="217">
        <v>8000</v>
      </c>
      <c r="CH101" s="217">
        <v>8500</v>
      </c>
      <c r="CI101" s="217">
        <v>10000</v>
      </c>
      <c r="CJ101" s="217">
        <v>10000</v>
      </c>
      <c r="CK101" s="217">
        <v>10500</v>
      </c>
      <c r="CL101" s="217">
        <v>11250</v>
      </c>
      <c r="CM101" s="217">
        <v>11250</v>
      </c>
      <c r="CN101" s="217">
        <v>11250</v>
      </c>
      <c r="CO101" s="212" t="s">
        <v>3045</v>
      </c>
      <c r="CP101" s="217">
        <v>10000</v>
      </c>
      <c r="CQ101" s="218">
        <v>10000</v>
      </c>
      <c r="CR101" s="218">
        <v>10000</v>
      </c>
      <c r="CS101" s="353">
        <v>10000</v>
      </c>
      <c r="CU101" s="33" t="s">
        <v>2888</v>
      </c>
      <c r="CV101" s="212" t="s">
        <v>3045</v>
      </c>
      <c r="CW101" s="212" t="s">
        <v>3045</v>
      </c>
      <c r="CX101" s="212" t="s">
        <v>3045</v>
      </c>
      <c r="CY101" s="212" t="s">
        <v>3045</v>
      </c>
      <c r="CZ101" s="212" t="s">
        <v>3045</v>
      </c>
      <c r="DA101" s="212" t="s">
        <v>3045</v>
      </c>
      <c r="DB101" s="212" t="s">
        <v>3045</v>
      </c>
      <c r="DC101" s="212" t="s">
        <v>3045</v>
      </c>
      <c r="DD101" s="212" t="s">
        <v>3045</v>
      </c>
      <c r="DE101" s="282"/>
      <c r="DF101" s="212" t="s">
        <v>3045</v>
      </c>
      <c r="DG101" s="282"/>
      <c r="DH101" s="212" t="s">
        <v>3045</v>
      </c>
      <c r="DI101" s="282"/>
      <c r="DJ101" s="212" t="s">
        <v>3045</v>
      </c>
      <c r="DK101" s="212" t="s">
        <v>3045</v>
      </c>
      <c r="DL101" s="212" t="s">
        <v>3045</v>
      </c>
      <c r="DM101" s="212" t="s">
        <v>3045</v>
      </c>
      <c r="DN101" s="212" t="s">
        <v>3045</v>
      </c>
      <c r="DO101" s="212" t="s">
        <v>3045</v>
      </c>
      <c r="DP101" s="282"/>
      <c r="DQ101" s="212" t="s">
        <v>3045</v>
      </c>
      <c r="DR101" s="212" t="s">
        <v>3045</v>
      </c>
      <c r="DS101" s="217">
        <v>5250</v>
      </c>
      <c r="DT101" s="217">
        <v>5000</v>
      </c>
      <c r="DU101" s="217">
        <v>4500</v>
      </c>
      <c r="DV101" s="282"/>
      <c r="DW101" s="217">
        <v>5000</v>
      </c>
      <c r="DX101" s="217">
        <v>5000</v>
      </c>
      <c r="DY101" s="217">
        <v>5000</v>
      </c>
      <c r="DZ101" s="217">
        <v>5000</v>
      </c>
      <c r="EA101" s="217">
        <v>5000</v>
      </c>
      <c r="EB101" s="217">
        <v>5000</v>
      </c>
      <c r="EC101" s="217">
        <v>5000</v>
      </c>
      <c r="ED101" s="217">
        <v>5000</v>
      </c>
      <c r="EE101" s="217">
        <v>6250</v>
      </c>
      <c r="EF101" s="216">
        <v>5500</v>
      </c>
      <c r="EG101" s="217">
        <v>7500</v>
      </c>
      <c r="EH101" s="217">
        <v>10000</v>
      </c>
      <c r="EI101" s="217">
        <v>10000</v>
      </c>
      <c r="EJ101" s="216">
        <v>6000</v>
      </c>
      <c r="EK101" s="217">
        <v>10000</v>
      </c>
      <c r="EL101" s="212" t="s">
        <v>3045</v>
      </c>
      <c r="EM101" s="217">
        <v>5000</v>
      </c>
      <c r="EN101" s="218">
        <v>5000</v>
      </c>
      <c r="EO101" s="218">
        <v>2500</v>
      </c>
      <c r="EP101" s="353">
        <v>2500</v>
      </c>
      <c r="ER101" s="33" t="s">
        <v>2888</v>
      </c>
      <c r="ES101" s="212" t="s">
        <v>3045</v>
      </c>
      <c r="ET101" s="212" t="s">
        <v>3045</v>
      </c>
      <c r="EU101" s="212" t="s">
        <v>3045</v>
      </c>
      <c r="EV101" s="212" t="s">
        <v>3045</v>
      </c>
      <c r="EW101" s="212" t="s">
        <v>3045</v>
      </c>
      <c r="EX101" s="212" t="s">
        <v>3045</v>
      </c>
      <c r="EY101" s="212" t="s">
        <v>3045</v>
      </c>
      <c r="EZ101" s="212" t="s">
        <v>3045</v>
      </c>
      <c r="FA101" s="212" t="s">
        <v>3045</v>
      </c>
      <c r="FB101" s="283"/>
      <c r="FC101" s="212" t="s">
        <v>3045</v>
      </c>
      <c r="FD101" s="283"/>
      <c r="FE101" s="212" t="s">
        <v>3045</v>
      </c>
      <c r="FF101" s="283"/>
      <c r="FG101" s="212" t="s">
        <v>3045</v>
      </c>
      <c r="FH101" s="212" t="s">
        <v>3045</v>
      </c>
      <c r="FI101" s="212" t="s">
        <v>3045</v>
      </c>
      <c r="FJ101" s="212" t="s">
        <v>3045</v>
      </c>
      <c r="FK101" s="212" t="s">
        <v>3045</v>
      </c>
      <c r="FL101" s="212" t="s">
        <v>3045</v>
      </c>
      <c r="FM101" s="283"/>
      <c r="FN101" s="212" t="s">
        <v>3045</v>
      </c>
      <c r="FO101" s="212" t="s">
        <v>3045</v>
      </c>
      <c r="FP101" s="221">
        <v>600</v>
      </c>
      <c r="FQ101" s="217">
        <v>583.33333333333337</v>
      </c>
      <c r="FR101" s="217">
        <v>666.66666666666663</v>
      </c>
      <c r="FS101" s="283"/>
      <c r="FT101" s="217">
        <v>666.66666666666663</v>
      </c>
      <c r="FU101" s="217">
        <v>700</v>
      </c>
      <c r="FV101" s="217">
        <v>700</v>
      </c>
      <c r="FW101" s="217">
        <v>666.66666666666663</v>
      </c>
      <c r="FX101" s="217">
        <v>666.66666666666663</v>
      </c>
      <c r="FY101" s="217">
        <v>333.33333333333331</v>
      </c>
      <c r="FZ101" s="217">
        <v>333.33333333333331</v>
      </c>
      <c r="GA101" s="217">
        <v>333.33333333333331</v>
      </c>
      <c r="GB101" s="216">
        <v>666.66666666666663</v>
      </c>
      <c r="GC101" s="216">
        <v>666.66666666666663</v>
      </c>
      <c r="GD101" s="217">
        <v>666.66666666666663</v>
      </c>
      <c r="GE101" s="217">
        <v>1000</v>
      </c>
      <c r="GF101" s="217">
        <v>1000</v>
      </c>
      <c r="GG101" s="216">
        <v>666.66666666666663</v>
      </c>
      <c r="GH101" s="217">
        <v>1000</v>
      </c>
      <c r="GI101" s="212" t="s">
        <v>3045</v>
      </c>
      <c r="GJ101" s="217">
        <v>1000</v>
      </c>
      <c r="GK101" s="213">
        <v>500</v>
      </c>
      <c r="GL101" s="218">
        <v>666.66666666666663</v>
      </c>
      <c r="GM101" s="353">
        <v>666.66666666666663</v>
      </c>
    </row>
    <row r="102" spans="1:195">
      <c r="A102" s="33" t="s">
        <v>3054</v>
      </c>
      <c r="B102" s="212" t="s">
        <v>3045</v>
      </c>
      <c r="C102" s="212" t="s">
        <v>3045</v>
      </c>
      <c r="D102" s="212" t="s">
        <v>3045</v>
      </c>
      <c r="E102" s="212" t="s">
        <v>3045</v>
      </c>
      <c r="F102" s="212" t="s">
        <v>3045</v>
      </c>
      <c r="G102" s="212" t="s">
        <v>3045</v>
      </c>
      <c r="H102" s="212" t="s">
        <v>3045</v>
      </c>
      <c r="I102" s="212" t="s">
        <v>3045</v>
      </c>
      <c r="J102" s="212" t="s">
        <v>3045</v>
      </c>
      <c r="K102" s="212" t="s">
        <v>3045</v>
      </c>
      <c r="L102" s="212" t="s">
        <v>3045</v>
      </c>
      <c r="M102" s="212" t="s">
        <v>3045</v>
      </c>
      <c r="N102" s="212" t="s">
        <v>3045</v>
      </c>
      <c r="O102" s="212" t="s">
        <v>3045</v>
      </c>
      <c r="P102" s="216">
        <v>3000</v>
      </c>
      <c r="Q102" s="216">
        <v>5250</v>
      </c>
      <c r="R102" s="216">
        <v>3000</v>
      </c>
      <c r="S102" s="216">
        <v>3000</v>
      </c>
      <c r="T102" s="217">
        <v>3000</v>
      </c>
      <c r="U102" s="213">
        <v>3000</v>
      </c>
      <c r="V102" s="221">
        <v>3000</v>
      </c>
      <c r="W102" s="221">
        <v>3000</v>
      </c>
      <c r="X102" s="221">
        <v>3000</v>
      </c>
      <c r="Y102" s="221">
        <v>3000</v>
      </c>
      <c r="Z102" s="217">
        <v>3000</v>
      </c>
      <c r="AA102" s="217">
        <v>3000</v>
      </c>
      <c r="AB102" s="212" t="s">
        <v>3045</v>
      </c>
      <c r="AC102" s="217">
        <v>3000</v>
      </c>
      <c r="AD102" s="217">
        <v>3000</v>
      </c>
      <c r="AE102" s="217">
        <v>3000</v>
      </c>
      <c r="AF102" s="212" t="s">
        <v>3045</v>
      </c>
      <c r="AG102" s="217">
        <v>3000</v>
      </c>
      <c r="AH102" s="217">
        <v>3000</v>
      </c>
      <c r="AI102" s="212" t="s">
        <v>3045</v>
      </c>
      <c r="AJ102" s="216">
        <v>3625</v>
      </c>
      <c r="AK102" s="217">
        <v>3000</v>
      </c>
      <c r="AL102" s="217">
        <v>3000</v>
      </c>
      <c r="AM102" s="217">
        <v>3000</v>
      </c>
      <c r="AN102" s="212" t="s">
        <v>3045</v>
      </c>
      <c r="AO102" s="213">
        <v>4000</v>
      </c>
      <c r="AP102" s="212" t="s">
        <v>3045</v>
      </c>
      <c r="AQ102" s="213">
        <v>5000</v>
      </c>
      <c r="AR102" s="216">
        <v>4000</v>
      </c>
      <c r="AS102" s="217">
        <v>3000</v>
      </c>
      <c r="AT102" s="216">
        <v>4000</v>
      </c>
      <c r="AU102" s="202" t="s">
        <v>3045</v>
      </c>
      <c r="AV102" s="202" t="s">
        <v>3045</v>
      </c>
      <c r="AX102" s="33" t="s">
        <v>3054</v>
      </c>
      <c r="AY102" s="212" t="s">
        <v>3045</v>
      </c>
      <c r="AZ102" s="212" t="s">
        <v>3045</v>
      </c>
      <c r="BA102" s="212" t="s">
        <v>3045</v>
      </c>
      <c r="BB102" s="212" t="s">
        <v>3045</v>
      </c>
      <c r="BC102" s="212" t="s">
        <v>3045</v>
      </c>
      <c r="BD102" s="212" t="s">
        <v>3045</v>
      </c>
      <c r="BE102" s="212" t="s">
        <v>3045</v>
      </c>
      <c r="BF102" s="212" t="s">
        <v>3045</v>
      </c>
      <c r="BG102" s="212" t="s">
        <v>3045</v>
      </c>
      <c r="BH102" s="212" t="s">
        <v>3045</v>
      </c>
      <c r="BI102" s="212" t="s">
        <v>3045</v>
      </c>
      <c r="BJ102" s="212" t="s">
        <v>3045</v>
      </c>
      <c r="BK102" s="212" t="s">
        <v>3045</v>
      </c>
      <c r="BL102" s="212" t="s">
        <v>3045</v>
      </c>
      <c r="BM102" s="217">
        <v>10000</v>
      </c>
      <c r="BN102" s="224">
        <v>10000</v>
      </c>
      <c r="BO102" s="217">
        <v>3000</v>
      </c>
      <c r="BP102" s="217">
        <v>7500</v>
      </c>
      <c r="BQ102" s="216">
        <v>6000</v>
      </c>
      <c r="BR102" s="221">
        <v>10000</v>
      </c>
      <c r="BS102" s="217">
        <v>7500</v>
      </c>
      <c r="BT102" s="221">
        <v>12500</v>
      </c>
      <c r="BU102" s="221">
        <v>12500</v>
      </c>
      <c r="BV102" s="221">
        <v>12500</v>
      </c>
      <c r="BW102" s="217">
        <v>12500</v>
      </c>
      <c r="BX102" s="217">
        <v>12500</v>
      </c>
      <c r="BY102" s="212" t="s">
        <v>3045</v>
      </c>
      <c r="BZ102" s="217">
        <v>12500</v>
      </c>
      <c r="CA102" s="217">
        <v>12500</v>
      </c>
      <c r="CB102" s="217">
        <v>12500</v>
      </c>
      <c r="CC102" s="212" t="s">
        <v>3045</v>
      </c>
      <c r="CD102" s="217">
        <v>12500</v>
      </c>
      <c r="CE102" s="217">
        <v>12500</v>
      </c>
      <c r="CF102" s="212" t="s">
        <v>3045</v>
      </c>
      <c r="CG102" s="216">
        <v>7750</v>
      </c>
      <c r="CH102" s="217">
        <v>10000</v>
      </c>
      <c r="CI102" s="217">
        <v>7500</v>
      </c>
      <c r="CJ102" s="217">
        <v>7500</v>
      </c>
      <c r="CK102" s="212" t="s">
        <v>3045</v>
      </c>
      <c r="CL102" s="217">
        <v>7500</v>
      </c>
      <c r="CM102" s="212" t="s">
        <v>3045</v>
      </c>
      <c r="CN102" s="217">
        <v>7500</v>
      </c>
      <c r="CO102" s="216">
        <v>10000</v>
      </c>
      <c r="CP102" s="217">
        <v>7500</v>
      </c>
      <c r="CQ102" s="218">
        <v>7500</v>
      </c>
      <c r="CR102" s="202" t="s">
        <v>3045</v>
      </c>
      <c r="CS102" s="202" t="s">
        <v>3045</v>
      </c>
      <c r="CU102" s="33" t="s">
        <v>3054</v>
      </c>
      <c r="CV102" s="212" t="s">
        <v>3045</v>
      </c>
      <c r="CW102" s="212" t="s">
        <v>3045</v>
      </c>
      <c r="CX102" s="212" t="s">
        <v>3045</v>
      </c>
      <c r="CY102" s="212" t="s">
        <v>3045</v>
      </c>
      <c r="CZ102" s="212" t="s">
        <v>3045</v>
      </c>
      <c r="DA102" s="212" t="s">
        <v>3045</v>
      </c>
      <c r="DB102" s="212" t="s">
        <v>3045</v>
      </c>
      <c r="DC102" s="212" t="s">
        <v>3045</v>
      </c>
      <c r="DD102" s="212" t="s">
        <v>3045</v>
      </c>
      <c r="DE102" s="282"/>
      <c r="DF102" s="212" t="s">
        <v>3045</v>
      </c>
      <c r="DG102" s="282"/>
      <c r="DH102" s="212" t="s">
        <v>3045</v>
      </c>
      <c r="DI102" s="282"/>
      <c r="DJ102" s="217">
        <v>6250</v>
      </c>
      <c r="DK102" s="224">
        <v>8125</v>
      </c>
      <c r="DL102" s="216">
        <v>5000</v>
      </c>
      <c r="DM102" s="217">
        <v>8750</v>
      </c>
      <c r="DN102" s="217">
        <v>5000</v>
      </c>
      <c r="DO102" s="217">
        <v>6000</v>
      </c>
      <c r="DP102" s="282"/>
      <c r="DQ102" s="221">
        <v>7000</v>
      </c>
      <c r="DR102" s="221">
        <v>7500</v>
      </c>
      <c r="DS102" s="221">
        <v>5000</v>
      </c>
      <c r="DT102" s="217">
        <v>7500</v>
      </c>
      <c r="DU102" s="217">
        <v>6000</v>
      </c>
      <c r="DV102" s="282"/>
      <c r="DW102" s="217">
        <v>6000</v>
      </c>
      <c r="DX102" s="217">
        <v>6000</v>
      </c>
      <c r="DY102" s="217">
        <v>6000</v>
      </c>
      <c r="DZ102" s="212" t="s">
        <v>3045</v>
      </c>
      <c r="EA102" s="217">
        <v>5750</v>
      </c>
      <c r="EB102" s="217">
        <v>6000</v>
      </c>
      <c r="EC102" s="212" t="s">
        <v>3045</v>
      </c>
      <c r="ED102" s="216">
        <v>5250</v>
      </c>
      <c r="EE102" s="217">
        <v>6000</v>
      </c>
      <c r="EF102" s="221">
        <v>6000</v>
      </c>
      <c r="EG102" s="217">
        <v>6000</v>
      </c>
      <c r="EH102" s="212" t="s">
        <v>3045</v>
      </c>
      <c r="EI102" s="217">
        <v>6000</v>
      </c>
      <c r="EJ102" s="212" t="s">
        <v>3045</v>
      </c>
      <c r="EK102" s="217">
        <v>6000</v>
      </c>
      <c r="EL102" s="217">
        <v>6000</v>
      </c>
      <c r="EM102" s="217">
        <v>6000</v>
      </c>
      <c r="EN102" s="218">
        <v>6000</v>
      </c>
      <c r="EO102" s="202" t="s">
        <v>3045</v>
      </c>
      <c r="EP102" s="202" t="s">
        <v>3045</v>
      </c>
      <c r="ER102" s="33" t="s">
        <v>3054</v>
      </c>
      <c r="ES102" s="212" t="s">
        <v>3045</v>
      </c>
      <c r="ET102" s="212" t="s">
        <v>3045</v>
      </c>
      <c r="EU102" s="212" t="s">
        <v>3045</v>
      </c>
      <c r="EV102" s="212" t="s">
        <v>3045</v>
      </c>
      <c r="EW102" s="212" t="s">
        <v>3045</v>
      </c>
      <c r="EX102" s="212" t="s">
        <v>3045</v>
      </c>
      <c r="EY102" s="212" t="s">
        <v>3045</v>
      </c>
      <c r="EZ102" s="212" t="s">
        <v>3045</v>
      </c>
      <c r="FA102" s="212" t="s">
        <v>3045</v>
      </c>
      <c r="FB102" s="283"/>
      <c r="FC102" s="212" t="s">
        <v>3045</v>
      </c>
      <c r="FD102" s="283"/>
      <c r="FE102" s="212" t="s">
        <v>3045</v>
      </c>
      <c r="FF102" s="283"/>
      <c r="FG102" s="217">
        <v>666.66666666666663</v>
      </c>
      <c r="FH102" s="224">
        <v>833.33333333333337</v>
      </c>
      <c r="FI102" s="217">
        <v>646.66666666666663</v>
      </c>
      <c r="FJ102" s="217">
        <v>1166.6666666666699</v>
      </c>
      <c r="FK102" s="217">
        <v>1166.6666666666667</v>
      </c>
      <c r="FL102" s="217">
        <v>600</v>
      </c>
      <c r="FM102" s="283"/>
      <c r="FN102" s="221">
        <v>850</v>
      </c>
      <c r="FO102" s="221">
        <v>800</v>
      </c>
      <c r="FP102" s="221">
        <v>800</v>
      </c>
      <c r="FQ102" s="217">
        <v>800</v>
      </c>
      <c r="FR102" s="217">
        <v>800</v>
      </c>
      <c r="FS102" s="283"/>
      <c r="FT102" s="217">
        <v>800</v>
      </c>
      <c r="FU102" s="217">
        <v>800</v>
      </c>
      <c r="FV102" s="217">
        <v>800</v>
      </c>
      <c r="FW102" s="212" t="s">
        <v>3045</v>
      </c>
      <c r="FX102" s="217">
        <v>800</v>
      </c>
      <c r="FY102" s="217">
        <v>800</v>
      </c>
      <c r="FZ102" s="212" t="s">
        <v>3045</v>
      </c>
      <c r="GA102" s="216">
        <v>666.66666666666663</v>
      </c>
      <c r="GB102" s="217">
        <v>700</v>
      </c>
      <c r="GC102" s="217">
        <v>700</v>
      </c>
      <c r="GD102" s="217">
        <v>800</v>
      </c>
      <c r="GE102" s="212" t="s">
        <v>3045</v>
      </c>
      <c r="GF102" s="217">
        <v>600</v>
      </c>
      <c r="GG102" s="212" t="s">
        <v>3045</v>
      </c>
      <c r="GH102" s="217">
        <v>753.33333333333337</v>
      </c>
      <c r="GI102" s="217">
        <v>800</v>
      </c>
      <c r="GJ102" s="217">
        <v>800</v>
      </c>
      <c r="GK102" s="218">
        <v>800</v>
      </c>
      <c r="GL102" s="202" t="s">
        <v>3045</v>
      </c>
      <c r="GM102" s="202" t="s">
        <v>3045</v>
      </c>
    </row>
    <row r="103" spans="1:195">
      <c r="A103" s="33" t="s">
        <v>2902</v>
      </c>
      <c r="B103" s="212" t="s">
        <v>3045</v>
      </c>
      <c r="C103" s="212" t="s">
        <v>3045</v>
      </c>
      <c r="D103" s="212" t="s">
        <v>3045</v>
      </c>
      <c r="E103" s="212" t="s">
        <v>3045</v>
      </c>
      <c r="F103" s="212" t="s">
        <v>3045</v>
      </c>
      <c r="G103" s="212" t="s">
        <v>3045</v>
      </c>
      <c r="H103" s="212" t="s">
        <v>3045</v>
      </c>
      <c r="I103" s="212" t="s">
        <v>3045</v>
      </c>
      <c r="J103" s="212" t="s">
        <v>3045</v>
      </c>
      <c r="K103" s="212" t="s">
        <v>3045</v>
      </c>
      <c r="L103" s="224">
        <v>2600</v>
      </c>
      <c r="M103" s="224">
        <v>2600</v>
      </c>
      <c r="N103" s="224">
        <v>2600</v>
      </c>
      <c r="O103" s="212" t="s">
        <v>3045</v>
      </c>
      <c r="P103" s="212" t="s">
        <v>3045</v>
      </c>
      <c r="Q103" s="224">
        <v>2600</v>
      </c>
      <c r="R103" s="224">
        <v>2600</v>
      </c>
      <c r="S103" s="212" t="s">
        <v>3045</v>
      </c>
      <c r="T103" s="217">
        <v>2000</v>
      </c>
      <c r="U103" s="212" t="s">
        <v>3045</v>
      </c>
      <c r="V103" s="212" t="s">
        <v>3045</v>
      </c>
      <c r="W103" s="212" t="s">
        <v>3045</v>
      </c>
      <c r="X103" s="212" t="s">
        <v>3045</v>
      </c>
      <c r="Y103" s="212" t="s">
        <v>3045</v>
      </c>
      <c r="Z103" s="212" t="s">
        <v>3045</v>
      </c>
      <c r="AA103" s="212" t="s">
        <v>3045</v>
      </c>
      <c r="AB103" s="212" t="s">
        <v>3045</v>
      </c>
      <c r="AC103" s="212" t="s">
        <v>3045</v>
      </c>
      <c r="AD103" s="212" t="s">
        <v>3045</v>
      </c>
      <c r="AE103" s="212" t="s">
        <v>3045</v>
      </c>
      <c r="AF103" s="217">
        <v>2000</v>
      </c>
      <c r="AG103" s="217">
        <v>2000</v>
      </c>
      <c r="AH103" s="217">
        <v>2000</v>
      </c>
      <c r="AI103" s="217">
        <v>2000</v>
      </c>
      <c r="AJ103" s="217">
        <v>2000</v>
      </c>
      <c r="AK103" s="217">
        <v>2000</v>
      </c>
      <c r="AL103" s="217">
        <v>3000</v>
      </c>
      <c r="AM103" s="217">
        <v>2600</v>
      </c>
      <c r="AN103" s="217">
        <v>2000</v>
      </c>
      <c r="AO103" s="217">
        <v>2000</v>
      </c>
      <c r="AP103" s="217">
        <v>2000</v>
      </c>
      <c r="AQ103" s="212" t="s">
        <v>3045</v>
      </c>
      <c r="AR103" s="217">
        <v>2000</v>
      </c>
      <c r="AS103" s="217">
        <v>2000</v>
      </c>
      <c r="AT103" s="218">
        <v>2000</v>
      </c>
      <c r="AU103" s="218">
        <v>2000</v>
      </c>
      <c r="AV103" s="218">
        <v>6000</v>
      </c>
      <c r="AX103" s="33" t="s">
        <v>2902</v>
      </c>
      <c r="AY103" s="212" t="s">
        <v>3045</v>
      </c>
      <c r="AZ103" s="212" t="s">
        <v>3045</v>
      </c>
      <c r="BA103" s="212" t="s">
        <v>3045</v>
      </c>
      <c r="BB103" s="212" t="s">
        <v>3045</v>
      </c>
      <c r="BC103" s="212" t="s">
        <v>3045</v>
      </c>
      <c r="BD103" s="212" t="s">
        <v>3045</v>
      </c>
      <c r="BE103" s="212" t="s">
        <v>3045</v>
      </c>
      <c r="BF103" s="212" t="s">
        <v>3045</v>
      </c>
      <c r="BG103" s="212" t="s">
        <v>3045</v>
      </c>
      <c r="BH103" s="212" t="s">
        <v>3045</v>
      </c>
      <c r="BI103" s="221">
        <v>8750</v>
      </c>
      <c r="BJ103" s="221">
        <v>7500</v>
      </c>
      <c r="BK103" s="221">
        <v>7500</v>
      </c>
      <c r="BL103" s="212" t="s">
        <v>3045</v>
      </c>
      <c r="BM103" s="212" t="s">
        <v>3045</v>
      </c>
      <c r="BN103" s="217">
        <v>7500</v>
      </c>
      <c r="BO103" s="217">
        <v>7500</v>
      </c>
      <c r="BP103" s="212" t="s">
        <v>3045</v>
      </c>
      <c r="BQ103" s="217">
        <v>8125</v>
      </c>
      <c r="BR103" s="212" t="s">
        <v>3045</v>
      </c>
      <c r="BS103" s="212" t="s">
        <v>3045</v>
      </c>
      <c r="BT103" s="212" t="s">
        <v>3045</v>
      </c>
      <c r="BU103" s="212" t="s">
        <v>3045</v>
      </c>
      <c r="BV103" s="212" t="s">
        <v>3045</v>
      </c>
      <c r="BW103" s="212" t="s">
        <v>3045</v>
      </c>
      <c r="BX103" s="212" t="s">
        <v>3045</v>
      </c>
      <c r="BY103" s="212" t="s">
        <v>3045</v>
      </c>
      <c r="BZ103" s="212" t="s">
        <v>3045</v>
      </c>
      <c r="CA103" s="212" t="s">
        <v>3045</v>
      </c>
      <c r="CB103" s="212" t="s">
        <v>3045</v>
      </c>
      <c r="CC103" s="217">
        <v>7500</v>
      </c>
      <c r="CD103" s="217">
        <v>7500</v>
      </c>
      <c r="CE103" s="217">
        <v>7500</v>
      </c>
      <c r="CF103" s="217">
        <v>7500</v>
      </c>
      <c r="CG103" s="217">
        <v>7000</v>
      </c>
      <c r="CH103" s="217">
        <v>9000</v>
      </c>
      <c r="CI103" s="217">
        <v>11250</v>
      </c>
      <c r="CJ103" s="217">
        <v>10000</v>
      </c>
      <c r="CK103" s="217">
        <v>10000</v>
      </c>
      <c r="CL103" s="217">
        <v>11500</v>
      </c>
      <c r="CM103" s="217">
        <v>12500</v>
      </c>
      <c r="CN103" s="212" t="s">
        <v>3045</v>
      </c>
      <c r="CO103" s="217">
        <v>10000</v>
      </c>
      <c r="CP103" s="217">
        <v>10000</v>
      </c>
      <c r="CQ103" s="218">
        <v>10000</v>
      </c>
      <c r="CR103" s="218">
        <v>10000</v>
      </c>
      <c r="CS103" s="218">
        <v>10000</v>
      </c>
      <c r="CU103" s="33" t="s">
        <v>2902</v>
      </c>
      <c r="CV103" s="212" t="s">
        <v>3045</v>
      </c>
      <c r="CW103" s="212" t="s">
        <v>3045</v>
      </c>
      <c r="CX103" s="212" t="s">
        <v>3045</v>
      </c>
      <c r="CY103" s="212" t="s">
        <v>3045</v>
      </c>
      <c r="CZ103" s="212" t="s">
        <v>3045</v>
      </c>
      <c r="DA103" s="212" t="s">
        <v>3045</v>
      </c>
      <c r="DB103" s="212" t="s">
        <v>3045</v>
      </c>
      <c r="DC103" s="212" t="s">
        <v>3045</v>
      </c>
      <c r="DD103" s="212" t="s">
        <v>3045</v>
      </c>
      <c r="DE103" s="282"/>
      <c r="DF103" s="221">
        <v>2500</v>
      </c>
      <c r="DG103" s="282"/>
      <c r="DH103" s="221">
        <v>5000</v>
      </c>
      <c r="DI103" s="282"/>
      <c r="DJ103" s="212" t="s">
        <v>3045</v>
      </c>
      <c r="DK103" s="217">
        <v>5000</v>
      </c>
      <c r="DL103" s="217">
        <v>6000</v>
      </c>
      <c r="DM103" s="212" t="s">
        <v>3045</v>
      </c>
      <c r="DN103" s="217">
        <v>6000</v>
      </c>
      <c r="DO103" s="212" t="s">
        <v>3045</v>
      </c>
      <c r="DP103" s="282"/>
      <c r="DQ103" s="212" t="s">
        <v>3045</v>
      </c>
      <c r="DR103" s="212" t="s">
        <v>3045</v>
      </c>
      <c r="DS103" s="212" t="s">
        <v>3045</v>
      </c>
      <c r="DT103" s="212" t="s">
        <v>3045</v>
      </c>
      <c r="DU103" s="212" t="s">
        <v>3045</v>
      </c>
      <c r="DV103" s="282"/>
      <c r="DW103" s="212" t="s">
        <v>3045</v>
      </c>
      <c r="DX103" s="212" t="s">
        <v>3045</v>
      </c>
      <c r="DY103" s="212" t="s">
        <v>3045</v>
      </c>
      <c r="DZ103" s="217">
        <v>5000</v>
      </c>
      <c r="EA103" s="217">
        <v>5000</v>
      </c>
      <c r="EB103" s="217">
        <v>5000</v>
      </c>
      <c r="EC103" s="217">
        <v>5000</v>
      </c>
      <c r="ED103" s="217">
        <v>5000</v>
      </c>
      <c r="EE103" s="217">
        <v>5000</v>
      </c>
      <c r="EF103" s="221">
        <v>6000</v>
      </c>
      <c r="EG103" s="217">
        <v>6500</v>
      </c>
      <c r="EH103" s="217">
        <v>6000</v>
      </c>
      <c r="EI103" s="217">
        <v>6000</v>
      </c>
      <c r="EJ103" s="217">
        <v>6000</v>
      </c>
      <c r="EK103" s="212" t="s">
        <v>3045</v>
      </c>
      <c r="EL103" s="217">
        <v>6000</v>
      </c>
      <c r="EM103" s="217">
        <v>6000</v>
      </c>
      <c r="EN103" s="218">
        <v>6500</v>
      </c>
      <c r="EO103" s="218">
        <v>5000</v>
      </c>
      <c r="EP103" s="218">
        <v>5000</v>
      </c>
      <c r="ER103" s="33" t="s">
        <v>2902</v>
      </c>
      <c r="ES103" s="212" t="s">
        <v>3045</v>
      </c>
      <c r="ET103" s="212" t="s">
        <v>3045</v>
      </c>
      <c r="EU103" s="212" t="s">
        <v>3045</v>
      </c>
      <c r="EV103" s="212" t="s">
        <v>3045</v>
      </c>
      <c r="EW103" s="212" t="s">
        <v>3045</v>
      </c>
      <c r="EX103" s="212" t="s">
        <v>3045</v>
      </c>
      <c r="EY103" s="212" t="s">
        <v>3045</v>
      </c>
      <c r="EZ103" s="212" t="s">
        <v>3045</v>
      </c>
      <c r="FA103" s="212" t="s">
        <v>3045</v>
      </c>
      <c r="FB103" s="283"/>
      <c r="FC103" s="221">
        <v>666.66666666666663</v>
      </c>
      <c r="FD103" s="283"/>
      <c r="FE103" s="221">
        <v>666.66666666666663</v>
      </c>
      <c r="FF103" s="283"/>
      <c r="FG103" s="212" t="s">
        <v>3045</v>
      </c>
      <c r="FH103" s="217">
        <v>1000</v>
      </c>
      <c r="FI103" s="217">
        <v>750</v>
      </c>
      <c r="FJ103" s="212" t="s">
        <v>3045</v>
      </c>
      <c r="FK103" s="217">
        <v>600</v>
      </c>
      <c r="FL103" s="212" t="s">
        <v>3045</v>
      </c>
      <c r="FM103" s="283"/>
      <c r="FN103" s="212" t="s">
        <v>3045</v>
      </c>
      <c r="FO103" s="212" t="s">
        <v>3045</v>
      </c>
      <c r="FP103" s="212" t="s">
        <v>3045</v>
      </c>
      <c r="FQ103" s="212" t="s">
        <v>3045</v>
      </c>
      <c r="FR103" s="212" t="s">
        <v>3045</v>
      </c>
      <c r="FS103" s="283"/>
      <c r="FT103" s="212" t="s">
        <v>3045</v>
      </c>
      <c r="FU103" s="212" t="s">
        <v>3045</v>
      </c>
      <c r="FV103" s="212" t="s">
        <v>3045</v>
      </c>
      <c r="FW103" s="217">
        <v>1000</v>
      </c>
      <c r="FX103" s="217">
        <v>1000</v>
      </c>
      <c r="FY103" s="217">
        <v>1000</v>
      </c>
      <c r="FZ103" s="217">
        <v>1000</v>
      </c>
      <c r="GA103" s="217">
        <v>1000</v>
      </c>
      <c r="GB103" s="217">
        <v>1000</v>
      </c>
      <c r="GC103" s="217">
        <v>500</v>
      </c>
      <c r="GD103" s="217">
        <v>500</v>
      </c>
      <c r="GE103" s="217">
        <v>500</v>
      </c>
      <c r="GF103" s="217">
        <v>500</v>
      </c>
      <c r="GG103" s="217">
        <v>500</v>
      </c>
      <c r="GH103" s="212" t="s">
        <v>3045</v>
      </c>
      <c r="GI103" s="217">
        <v>500</v>
      </c>
      <c r="GJ103" s="217">
        <v>500</v>
      </c>
      <c r="GK103" s="218">
        <v>500</v>
      </c>
      <c r="GL103" s="218">
        <v>1000</v>
      </c>
      <c r="GM103" s="218">
        <v>1000</v>
      </c>
    </row>
    <row r="104" spans="1:195">
      <c r="A104" s="33" t="s">
        <v>2904</v>
      </c>
      <c r="B104" s="212" t="s">
        <v>3045</v>
      </c>
      <c r="C104" s="212" t="s">
        <v>3045</v>
      </c>
      <c r="D104" s="212" t="s">
        <v>3045</v>
      </c>
      <c r="E104" s="212" t="s">
        <v>3045</v>
      </c>
      <c r="F104" s="212" t="s">
        <v>3045</v>
      </c>
      <c r="G104" s="212" t="s">
        <v>3045</v>
      </c>
      <c r="H104" s="212" t="s">
        <v>3045</v>
      </c>
      <c r="I104" s="212" t="s">
        <v>3045</v>
      </c>
      <c r="J104" s="212" t="s">
        <v>3045</v>
      </c>
      <c r="K104" s="212" t="s">
        <v>3045</v>
      </c>
      <c r="L104" s="212" t="s">
        <v>3045</v>
      </c>
      <c r="M104" s="212" t="s">
        <v>3045</v>
      </c>
      <c r="N104" s="212" t="s">
        <v>3045</v>
      </c>
      <c r="O104" s="212" t="s">
        <v>3045</v>
      </c>
      <c r="P104" s="212" t="s">
        <v>3045</v>
      </c>
      <c r="Q104" s="212" t="s">
        <v>3045</v>
      </c>
      <c r="R104" s="212" t="s">
        <v>3045</v>
      </c>
      <c r="S104" s="212" t="s">
        <v>3045</v>
      </c>
      <c r="T104" s="212" t="s">
        <v>3045</v>
      </c>
      <c r="U104" s="212" t="s">
        <v>3045</v>
      </c>
      <c r="V104" s="212" t="s">
        <v>3045</v>
      </c>
      <c r="W104" s="212" t="s">
        <v>3045</v>
      </c>
      <c r="X104" s="212" t="s">
        <v>3045</v>
      </c>
      <c r="Y104" s="212" t="s">
        <v>3045</v>
      </c>
      <c r="Z104" s="212" t="s">
        <v>3045</v>
      </c>
      <c r="AA104" s="212" t="s">
        <v>3045</v>
      </c>
      <c r="AB104" s="212" t="s">
        <v>3045</v>
      </c>
      <c r="AC104" s="217">
        <v>2000</v>
      </c>
      <c r="AD104" s="212" t="s">
        <v>3045</v>
      </c>
      <c r="AE104" s="212" t="s">
        <v>3045</v>
      </c>
      <c r="AF104" s="212" t="s">
        <v>3045</v>
      </c>
      <c r="AG104" s="212" t="s">
        <v>3045</v>
      </c>
      <c r="AH104" s="212" t="s">
        <v>3045</v>
      </c>
      <c r="AI104" s="212" t="s">
        <v>3045</v>
      </c>
      <c r="AJ104" s="212" t="s">
        <v>3045</v>
      </c>
      <c r="AK104" s="212" t="s">
        <v>3045</v>
      </c>
      <c r="AL104" s="212" t="s">
        <v>3045</v>
      </c>
      <c r="AM104" s="212" t="s">
        <v>3045</v>
      </c>
      <c r="AN104" s="212" t="s">
        <v>3045</v>
      </c>
      <c r="AO104" s="212" t="s">
        <v>3045</v>
      </c>
      <c r="AP104" s="212" t="s">
        <v>3045</v>
      </c>
      <c r="AQ104" s="212" t="s">
        <v>3045</v>
      </c>
      <c r="AR104" s="212" t="s">
        <v>3045</v>
      </c>
      <c r="AS104" s="216">
        <v>4000</v>
      </c>
      <c r="AT104" s="216">
        <v>4000</v>
      </c>
      <c r="AU104" s="218">
        <v>4000</v>
      </c>
      <c r="AV104" s="218">
        <v>4000</v>
      </c>
      <c r="AX104" s="33" t="s">
        <v>2904</v>
      </c>
      <c r="AY104" s="212" t="s">
        <v>3045</v>
      </c>
      <c r="AZ104" s="212" t="s">
        <v>3045</v>
      </c>
      <c r="BA104" s="212" t="s">
        <v>3045</v>
      </c>
      <c r="BB104" s="212" t="s">
        <v>3045</v>
      </c>
      <c r="BC104" s="212" t="s">
        <v>3045</v>
      </c>
      <c r="BD104" s="212" t="s">
        <v>3045</v>
      </c>
      <c r="BE104" s="212" t="s">
        <v>3045</v>
      </c>
      <c r="BF104" s="212" t="s">
        <v>3045</v>
      </c>
      <c r="BG104" s="212" t="s">
        <v>3045</v>
      </c>
      <c r="BH104" s="212" t="s">
        <v>3045</v>
      </c>
      <c r="BI104" s="212" t="s">
        <v>3045</v>
      </c>
      <c r="BJ104" s="212" t="s">
        <v>3045</v>
      </c>
      <c r="BK104" s="212" t="s">
        <v>3045</v>
      </c>
      <c r="BL104" s="212" t="s">
        <v>3045</v>
      </c>
      <c r="BM104" s="212" t="s">
        <v>3045</v>
      </c>
      <c r="BN104" s="212" t="s">
        <v>3045</v>
      </c>
      <c r="BO104" s="212" t="s">
        <v>3045</v>
      </c>
      <c r="BP104" s="212" t="s">
        <v>3045</v>
      </c>
      <c r="BQ104" s="212" t="s">
        <v>3045</v>
      </c>
      <c r="BR104" s="212" t="s">
        <v>3045</v>
      </c>
      <c r="BS104" s="212" t="s">
        <v>3045</v>
      </c>
      <c r="BT104" s="212" t="s">
        <v>3045</v>
      </c>
      <c r="BU104" s="212" t="s">
        <v>3045</v>
      </c>
      <c r="BV104" s="212" t="s">
        <v>3045</v>
      </c>
      <c r="BW104" s="212" t="s">
        <v>3045</v>
      </c>
      <c r="BX104" s="212" t="s">
        <v>3045</v>
      </c>
      <c r="BY104" s="212" t="s">
        <v>3045</v>
      </c>
      <c r="BZ104" s="217">
        <v>5125</v>
      </c>
      <c r="CA104" s="212" t="s">
        <v>3045</v>
      </c>
      <c r="CB104" s="212" t="s">
        <v>3045</v>
      </c>
      <c r="CC104" s="212" t="s">
        <v>3045</v>
      </c>
      <c r="CD104" s="212" t="s">
        <v>3045</v>
      </c>
      <c r="CE104" s="212" t="s">
        <v>3045</v>
      </c>
      <c r="CF104" s="212" t="s">
        <v>3045</v>
      </c>
      <c r="CG104" s="212" t="s">
        <v>3045</v>
      </c>
      <c r="CH104" s="212" t="s">
        <v>3045</v>
      </c>
      <c r="CI104" s="212" t="s">
        <v>3045</v>
      </c>
      <c r="CJ104" s="212" t="s">
        <v>3045</v>
      </c>
      <c r="CK104" s="212" t="s">
        <v>3045</v>
      </c>
      <c r="CL104" s="212" t="s">
        <v>3045</v>
      </c>
      <c r="CM104" s="212" t="s">
        <v>3045</v>
      </c>
      <c r="CN104" s="212" t="s">
        <v>3045</v>
      </c>
      <c r="CO104" s="212" t="s">
        <v>3045</v>
      </c>
      <c r="CP104" s="217">
        <v>8500</v>
      </c>
      <c r="CQ104" s="218">
        <v>6625</v>
      </c>
      <c r="CR104" s="218">
        <v>10000</v>
      </c>
      <c r="CS104" s="218">
        <v>7500</v>
      </c>
      <c r="CU104" s="33" t="s">
        <v>2904</v>
      </c>
      <c r="CV104" s="212" t="s">
        <v>3045</v>
      </c>
      <c r="CW104" s="212" t="s">
        <v>3045</v>
      </c>
      <c r="CX104" s="212" t="s">
        <v>3045</v>
      </c>
      <c r="CY104" s="212" t="s">
        <v>3045</v>
      </c>
      <c r="CZ104" s="212" t="s">
        <v>3045</v>
      </c>
      <c r="DA104" s="212" t="s">
        <v>3045</v>
      </c>
      <c r="DB104" s="212" t="s">
        <v>3045</v>
      </c>
      <c r="DC104" s="212" t="s">
        <v>3045</v>
      </c>
      <c r="DD104" s="212" t="s">
        <v>3045</v>
      </c>
      <c r="DE104" s="282"/>
      <c r="DF104" s="212" t="s">
        <v>3045</v>
      </c>
      <c r="DG104" s="282"/>
      <c r="DH104" s="212" t="s">
        <v>3045</v>
      </c>
      <c r="DI104" s="282"/>
      <c r="DJ104" s="212" t="s">
        <v>3045</v>
      </c>
      <c r="DK104" s="212" t="s">
        <v>3045</v>
      </c>
      <c r="DL104" s="212" t="s">
        <v>3045</v>
      </c>
      <c r="DM104" s="212" t="s">
        <v>3045</v>
      </c>
      <c r="DN104" s="212" t="s">
        <v>3045</v>
      </c>
      <c r="DO104" s="212" t="s">
        <v>3045</v>
      </c>
      <c r="DP104" s="282"/>
      <c r="DQ104" s="212" t="s">
        <v>3045</v>
      </c>
      <c r="DR104" s="212" t="s">
        <v>3045</v>
      </c>
      <c r="DS104" s="212" t="s">
        <v>3045</v>
      </c>
      <c r="DT104" s="212" t="s">
        <v>3045</v>
      </c>
      <c r="DU104" s="212" t="s">
        <v>3045</v>
      </c>
      <c r="DV104" s="282"/>
      <c r="DW104" s="217">
        <v>6250</v>
      </c>
      <c r="DX104" s="212" t="s">
        <v>3045</v>
      </c>
      <c r="DY104" s="212" t="s">
        <v>3045</v>
      </c>
      <c r="DZ104" s="212" t="s">
        <v>3045</v>
      </c>
      <c r="EA104" s="212" t="s">
        <v>3045</v>
      </c>
      <c r="EB104" s="212" t="s">
        <v>3045</v>
      </c>
      <c r="EC104" s="212" t="s">
        <v>3045</v>
      </c>
      <c r="ED104" s="212" t="s">
        <v>3045</v>
      </c>
      <c r="EE104" s="212" t="s">
        <v>3045</v>
      </c>
      <c r="EF104" s="212" t="s">
        <v>3045</v>
      </c>
      <c r="EG104" s="212" t="s">
        <v>3045</v>
      </c>
      <c r="EH104" s="212" t="s">
        <v>3045</v>
      </c>
      <c r="EI104" s="212" t="s">
        <v>3045</v>
      </c>
      <c r="EJ104" s="212" t="s">
        <v>3045</v>
      </c>
      <c r="EK104" s="212" t="s">
        <v>3045</v>
      </c>
      <c r="EL104" s="212" t="s">
        <v>3045</v>
      </c>
      <c r="EM104" s="216">
        <v>6000</v>
      </c>
      <c r="EN104" s="218">
        <v>5987.5</v>
      </c>
      <c r="EO104" s="218">
        <v>5500</v>
      </c>
      <c r="EP104" s="218">
        <v>6250</v>
      </c>
      <c r="ER104" s="33" t="s">
        <v>2904</v>
      </c>
      <c r="ES104" s="212" t="s">
        <v>3045</v>
      </c>
      <c r="ET104" s="212" t="s">
        <v>3045</v>
      </c>
      <c r="EU104" s="212" t="s">
        <v>3045</v>
      </c>
      <c r="EV104" s="212" t="s">
        <v>3045</v>
      </c>
      <c r="EW104" s="212" t="s">
        <v>3045</v>
      </c>
      <c r="EX104" s="212" t="s">
        <v>3045</v>
      </c>
      <c r="EY104" s="212" t="s">
        <v>3045</v>
      </c>
      <c r="EZ104" s="212" t="s">
        <v>3045</v>
      </c>
      <c r="FA104" s="212" t="s">
        <v>3045</v>
      </c>
      <c r="FB104" s="283"/>
      <c r="FC104" s="212" t="s">
        <v>3045</v>
      </c>
      <c r="FD104" s="283"/>
      <c r="FE104" s="212" t="s">
        <v>3045</v>
      </c>
      <c r="FF104" s="283"/>
      <c r="FG104" s="212" t="s">
        <v>3045</v>
      </c>
      <c r="FH104" s="212" t="s">
        <v>3045</v>
      </c>
      <c r="FI104" s="212" t="s">
        <v>3045</v>
      </c>
      <c r="FJ104" s="212" t="s">
        <v>3045</v>
      </c>
      <c r="FK104" s="212" t="s">
        <v>3045</v>
      </c>
      <c r="FL104" s="212" t="s">
        <v>3045</v>
      </c>
      <c r="FM104" s="283"/>
      <c r="FN104" s="212" t="s">
        <v>3045</v>
      </c>
      <c r="FO104" s="212" t="s">
        <v>3045</v>
      </c>
      <c r="FP104" s="212" t="s">
        <v>3045</v>
      </c>
      <c r="FQ104" s="212" t="s">
        <v>3045</v>
      </c>
      <c r="FR104" s="212" t="s">
        <v>3045</v>
      </c>
      <c r="FS104" s="283"/>
      <c r="FT104" s="217">
        <v>750</v>
      </c>
      <c r="FU104" s="212" t="s">
        <v>3045</v>
      </c>
      <c r="FV104" s="212" t="s">
        <v>3045</v>
      </c>
      <c r="FW104" s="212" t="s">
        <v>3045</v>
      </c>
      <c r="FX104" s="212" t="s">
        <v>3045</v>
      </c>
      <c r="FY104" s="212" t="s">
        <v>3045</v>
      </c>
      <c r="FZ104" s="212" t="s">
        <v>3045</v>
      </c>
      <c r="GA104" s="212" t="s">
        <v>3045</v>
      </c>
      <c r="GB104" s="212" t="s">
        <v>3045</v>
      </c>
      <c r="GC104" s="212" t="s">
        <v>3045</v>
      </c>
      <c r="GD104" s="212" t="s">
        <v>3045</v>
      </c>
      <c r="GE104" s="212" t="s">
        <v>3045</v>
      </c>
      <c r="GF104" s="212" t="s">
        <v>3045</v>
      </c>
      <c r="GG104" s="212" t="s">
        <v>3045</v>
      </c>
      <c r="GH104" s="212" t="s">
        <v>3045</v>
      </c>
      <c r="GI104" s="212" t="s">
        <v>3045</v>
      </c>
      <c r="GJ104" s="213">
        <v>666.66666666666663</v>
      </c>
      <c r="GK104" s="218">
        <v>1000</v>
      </c>
      <c r="GL104" s="218">
        <v>444.44666666666666</v>
      </c>
      <c r="GM104" s="218">
        <v>360</v>
      </c>
    </row>
    <row r="105" spans="1:195">
      <c r="A105" s="33" t="s">
        <v>2895</v>
      </c>
      <c r="B105" s="221">
        <v>2000</v>
      </c>
      <c r="C105" s="212" t="s">
        <v>3045</v>
      </c>
      <c r="D105" s="228">
        <v>2500</v>
      </c>
      <c r="E105" s="212" t="s">
        <v>3045</v>
      </c>
      <c r="F105" s="228">
        <v>2000</v>
      </c>
      <c r="G105" s="223">
        <v>3000</v>
      </c>
      <c r="H105" s="212" t="s">
        <v>3045</v>
      </c>
      <c r="I105" s="212" t="s">
        <v>3045</v>
      </c>
      <c r="J105" s="217">
        <v>3000</v>
      </c>
      <c r="K105" s="212" t="s">
        <v>3045</v>
      </c>
      <c r="L105" s="221">
        <v>2000</v>
      </c>
      <c r="M105" s="221">
        <v>3000</v>
      </c>
      <c r="N105" s="221">
        <v>3000</v>
      </c>
      <c r="O105" s="212" t="s">
        <v>3045</v>
      </c>
      <c r="P105" s="221">
        <v>2000</v>
      </c>
      <c r="Q105" s="217">
        <v>2600</v>
      </c>
      <c r="R105" s="221">
        <v>3000</v>
      </c>
      <c r="S105" s="217">
        <v>2000</v>
      </c>
      <c r="T105" s="217">
        <v>2000</v>
      </c>
      <c r="U105" s="221">
        <v>2000</v>
      </c>
      <c r="V105" s="221">
        <v>2000</v>
      </c>
      <c r="W105" s="221">
        <v>2000</v>
      </c>
      <c r="X105" s="221">
        <v>2000</v>
      </c>
      <c r="Y105" s="221">
        <v>2000</v>
      </c>
      <c r="Z105" s="217">
        <v>2000</v>
      </c>
      <c r="AA105" s="217">
        <v>2000</v>
      </c>
      <c r="AB105" s="216">
        <v>4000</v>
      </c>
      <c r="AC105" s="217">
        <v>2000</v>
      </c>
      <c r="AD105" s="217">
        <v>2000</v>
      </c>
      <c r="AE105" s="217">
        <v>2000</v>
      </c>
      <c r="AF105" s="217">
        <v>2000</v>
      </c>
      <c r="AG105" s="217">
        <v>2000</v>
      </c>
      <c r="AH105" s="216">
        <v>4000</v>
      </c>
      <c r="AI105" s="217">
        <v>2000</v>
      </c>
      <c r="AJ105" s="217">
        <v>2000</v>
      </c>
      <c r="AK105" s="217">
        <v>2000</v>
      </c>
      <c r="AL105" s="217">
        <v>4000</v>
      </c>
      <c r="AM105" s="217">
        <v>4000</v>
      </c>
      <c r="AN105" s="217">
        <v>8000</v>
      </c>
      <c r="AO105" s="217">
        <v>8000</v>
      </c>
      <c r="AP105" s="217">
        <v>8000</v>
      </c>
      <c r="AQ105" s="217">
        <v>9000</v>
      </c>
      <c r="AR105" s="217">
        <v>4000</v>
      </c>
      <c r="AS105" s="217">
        <v>4000</v>
      </c>
      <c r="AT105" s="218">
        <v>4000</v>
      </c>
      <c r="AU105" s="218">
        <v>2000</v>
      </c>
      <c r="AV105" s="218">
        <v>5000</v>
      </c>
      <c r="AX105" s="33" t="s">
        <v>2895</v>
      </c>
      <c r="AY105" s="221">
        <v>5312.5</v>
      </c>
      <c r="AZ105" s="212" t="s">
        <v>3045</v>
      </c>
      <c r="BA105" s="228">
        <v>5000</v>
      </c>
      <c r="BB105" s="212" t="s">
        <v>3045</v>
      </c>
      <c r="BC105" s="228">
        <v>5000</v>
      </c>
      <c r="BD105" s="223">
        <v>5000</v>
      </c>
      <c r="BE105" s="212" t="s">
        <v>3045</v>
      </c>
      <c r="BF105" s="212" t="s">
        <v>3045</v>
      </c>
      <c r="BG105" s="217">
        <v>7500</v>
      </c>
      <c r="BH105" s="224">
        <v>7500</v>
      </c>
      <c r="BI105" s="224">
        <v>7500</v>
      </c>
      <c r="BJ105" s="224">
        <v>7500</v>
      </c>
      <c r="BK105" s="224">
        <v>7500</v>
      </c>
      <c r="BL105" s="212" t="s">
        <v>3045</v>
      </c>
      <c r="BM105" s="217">
        <v>7250</v>
      </c>
      <c r="BN105" s="212" t="s">
        <v>3045</v>
      </c>
      <c r="BO105" s="217">
        <v>7500</v>
      </c>
      <c r="BP105" s="217">
        <v>7500</v>
      </c>
      <c r="BQ105" s="217">
        <v>7500</v>
      </c>
      <c r="BR105" s="221">
        <v>8750</v>
      </c>
      <c r="BS105" s="212" t="s">
        <v>3045</v>
      </c>
      <c r="BT105" s="221">
        <v>6665</v>
      </c>
      <c r="BU105" s="221">
        <v>7500</v>
      </c>
      <c r="BV105" s="221">
        <v>7500</v>
      </c>
      <c r="BW105" s="217">
        <v>7500</v>
      </c>
      <c r="BX105" s="217">
        <v>9000</v>
      </c>
      <c r="BY105" s="217">
        <v>8750</v>
      </c>
      <c r="BZ105" s="217">
        <v>10000</v>
      </c>
      <c r="CA105" s="217">
        <v>7500</v>
      </c>
      <c r="CB105" s="217">
        <v>7500</v>
      </c>
      <c r="CC105" s="217">
        <v>5000</v>
      </c>
      <c r="CD105" s="217">
        <v>7500</v>
      </c>
      <c r="CE105" s="217">
        <v>7500</v>
      </c>
      <c r="CF105" s="217">
        <v>7500</v>
      </c>
      <c r="CG105" s="217">
        <v>8500</v>
      </c>
      <c r="CH105" s="217">
        <v>8750</v>
      </c>
      <c r="CI105" s="217">
        <v>10000</v>
      </c>
      <c r="CJ105" s="217">
        <v>10000</v>
      </c>
      <c r="CK105" s="217">
        <v>12500</v>
      </c>
      <c r="CL105" s="217">
        <v>12500</v>
      </c>
      <c r="CM105" s="217">
        <v>12500</v>
      </c>
      <c r="CN105" s="217">
        <v>12500</v>
      </c>
      <c r="CO105" s="217">
        <v>9500</v>
      </c>
      <c r="CP105" s="217">
        <v>10000</v>
      </c>
      <c r="CQ105" s="218">
        <v>10000</v>
      </c>
      <c r="CR105" s="213">
        <v>10000</v>
      </c>
      <c r="CS105" s="218">
        <v>10000</v>
      </c>
      <c r="CU105" s="33" t="s">
        <v>2895</v>
      </c>
      <c r="CV105" s="221">
        <v>5000</v>
      </c>
      <c r="CW105" s="212" t="s">
        <v>3045</v>
      </c>
      <c r="CX105" s="228">
        <v>5000</v>
      </c>
      <c r="CY105" s="212" t="s">
        <v>3045</v>
      </c>
      <c r="CZ105" s="228">
        <v>5000</v>
      </c>
      <c r="DA105" s="223">
        <v>5000</v>
      </c>
      <c r="DB105" s="212" t="s">
        <v>3045</v>
      </c>
      <c r="DC105" s="212" t="s">
        <v>3045</v>
      </c>
      <c r="DD105" s="217">
        <v>6000</v>
      </c>
      <c r="DE105" s="282"/>
      <c r="DF105" s="224">
        <v>5000</v>
      </c>
      <c r="DG105" s="282"/>
      <c r="DH105" s="224">
        <v>5000</v>
      </c>
      <c r="DI105" s="282"/>
      <c r="DJ105" s="217">
        <v>5500</v>
      </c>
      <c r="DK105" s="212" t="s">
        <v>3045</v>
      </c>
      <c r="DL105" s="217">
        <v>5000</v>
      </c>
      <c r="DM105" s="217">
        <v>5250</v>
      </c>
      <c r="DN105" s="217">
        <v>4375</v>
      </c>
      <c r="DO105" s="217">
        <v>5000</v>
      </c>
      <c r="DP105" s="282"/>
      <c r="DQ105" s="217">
        <v>5000</v>
      </c>
      <c r="DR105" s="217">
        <v>4000</v>
      </c>
      <c r="DS105" s="217">
        <v>5000</v>
      </c>
      <c r="DT105" s="217">
        <v>5000</v>
      </c>
      <c r="DU105" s="217">
        <v>5000</v>
      </c>
      <c r="DV105" s="282"/>
      <c r="DW105" s="217">
        <v>5000</v>
      </c>
      <c r="DX105" s="217">
        <v>6250</v>
      </c>
      <c r="DY105" s="217">
        <v>6250</v>
      </c>
      <c r="DZ105" s="217">
        <v>6250</v>
      </c>
      <c r="EA105" s="217">
        <v>6250</v>
      </c>
      <c r="EB105" s="217">
        <v>5000</v>
      </c>
      <c r="EC105" s="217">
        <v>5000</v>
      </c>
      <c r="ED105" s="217">
        <v>5000</v>
      </c>
      <c r="EE105" s="217">
        <v>6250</v>
      </c>
      <c r="EF105" s="221">
        <v>6250</v>
      </c>
      <c r="EG105" s="217">
        <v>6250</v>
      </c>
      <c r="EH105" s="217">
        <v>6250</v>
      </c>
      <c r="EI105" s="217">
        <v>6250</v>
      </c>
      <c r="EJ105" s="217">
        <v>7500</v>
      </c>
      <c r="EK105" s="217">
        <v>7500</v>
      </c>
      <c r="EL105" s="217">
        <v>3750</v>
      </c>
      <c r="EM105" s="217">
        <v>3750</v>
      </c>
      <c r="EN105" s="218">
        <v>6250</v>
      </c>
      <c r="EO105" s="218">
        <v>6250</v>
      </c>
      <c r="EP105" s="218">
        <v>6250</v>
      </c>
      <c r="ER105" s="33" t="s">
        <v>2895</v>
      </c>
      <c r="ES105" s="221">
        <v>666.66666666666663</v>
      </c>
      <c r="ET105" s="212" t="s">
        <v>3045</v>
      </c>
      <c r="EU105" s="228">
        <v>750</v>
      </c>
      <c r="EV105" s="212" t="s">
        <v>3045</v>
      </c>
      <c r="EW105" s="228">
        <v>666.66666666666663</v>
      </c>
      <c r="EX105" s="223">
        <v>666.66666666666663</v>
      </c>
      <c r="EY105" s="212" t="s">
        <v>3045</v>
      </c>
      <c r="EZ105" s="212" t="s">
        <v>3045</v>
      </c>
      <c r="FA105" s="217">
        <v>666.66666666666663</v>
      </c>
      <c r="FB105" s="283"/>
      <c r="FC105" s="224">
        <v>1000</v>
      </c>
      <c r="FD105" s="283"/>
      <c r="FE105" s="224">
        <v>420</v>
      </c>
      <c r="FF105" s="283"/>
      <c r="FG105" s="217">
        <v>420</v>
      </c>
      <c r="FH105" s="212" t="s">
        <v>3045</v>
      </c>
      <c r="FI105" s="217">
        <v>353.33333333333331</v>
      </c>
      <c r="FJ105" s="217">
        <v>1000</v>
      </c>
      <c r="FK105" s="217">
        <v>293.33333333333331</v>
      </c>
      <c r="FL105" s="217">
        <v>1000</v>
      </c>
      <c r="FM105" s="283"/>
      <c r="FN105" s="221">
        <v>753</v>
      </c>
      <c r="FO105" s="221">
        <v>1000</v>
      </c>
      <c r="FP105" s="221">
        <v>666.66666666666663</v>
      </c>
      <c r="FQ105" s="217">
        <v>666.66666666666663</v>
      </c>
      <c r="FR105" s="217">
        <v>1000</v>
      </c>
      <c r="FS105" s="283"/>
      <c r="FT105" s="217">
        <v>1000</v>
      </c>
      <c r="FU105" s="217">
        <v>1000</v>
      </c>
      <c r="FV105" s="217">
        <v>1333.3333333333333</v>
      </c>
      <c r="FW105" s="217">
        <v>1333.3333333333333</v>
      </c>
      <c r="FX105" s="217">
        <v>666.66666666666663</v>
      </c>
      <c r="FY105" s="217">
        <v>1000</v>
      </c>
      <c r="FZ105" s="217">
        <v>1000</v>
      </c>
      <c r="GA105" s="217">
        <v>1333.3333333333333</v>
      </c>
      <c r="GB105" s="217">
        <v>1333.3333333333333</v>
      </c>
      <c r="GC105" s="217">
        <v>1000</v>
      </c>
      <c r="GD105" s="217">
        <v>1000</v>
      </c>
      <c r="GE105" s="217">
        <v>1000</v>
      </c>
      <c r="GF105" s="217">
        <v>1000</v>
      </c>
      <c r="GG105" s="217">
        <v>333.33333333333331</v>
      </c>
      <c r="GH105" s="217">
        <v>1000</v>
      </c>
      <c r="GI105" s="217">
        <v>666.66666666666663</v>
      </c>
      <c r="GJ105" s="217">
        <v>666.66666666666663</v>
      </c>
      <c r="GK105" s="218">
        <v>666.66666666666663</v>
      </c>
      <c r="GL105" s="218">
        <v>333.33333333333331</v>
      </c>
      <c r="GM105" s="218">
        <v>333.33333333333331</v>
      </c>
    </row>
    <row r="106" spans="1:195">
      <c r="A106" s="198" t="s">
        <v>3055</v>
      </c>
      <c r="B106" s="221">
        <v>3400</v>
      </c>
      <c r="C106" s="228">
        <v>3000</v>
      </c>
      <c r="D106" s="212" t="s">
        <v>3045</v>
      </c>
      <c r="E106" s="228">
        <v>3000</v>
      </c>
      <c r="F106" s="228">
        <v>3000</v>
      </c>
      <c r="G106" s="223">
        <v>3000</v>
      </c>
      <c r="H106" s="212" t="s">
        <v>3045</v>
      </c>
      <c r="I106" s="217">
        <v>3000</v>
      </c>
      <c r="J106" s="212" t="s">
        <v>3045</v>
      </c>
      <c r="K106" s="224">
        <v>3000</v>
      </c>
      <c r="L106" s="224">
        <v>3000</v>
      </c>
      <c r="M106" s="217">
        <v>3000</v>
      </c>
      <c r="N106" s="217">
        <v>3000</v>
      </c>
      <c r="O106" s="217">
        <v>3000</v>
      </c>
      <c r="P106" s="217">
        <v>3000</v>
      </c>
      <c r="Q106" s="212" t="s">
        <v>3045</v>
      </c>
      <c r="R106" s="217">
        <v>3000</v>
      </c>
      <c r="S106" s="217">
        <v>3000</v>
      </c>
      <c r="T106" s="212" t="s">
        <v>3045</v>
      </c>
      <c r="U106" s="221">
        <v>3000</v>
      </c>
      <c r="V106" s="221" t="s">
        <v>3045</v>
      </c>
      <c r="W106" s="221">
        <v>3000</v>
      </c>
      <c r="X106" s="221">
        <v>3000</v>
      </c>
      <c r="Y106" s="221">
        <v>3000</v>
      </c>
      <c r="Z106" s="217">
        <v>3000</v>
      </c>
      <c r="AA106" s="217">
        <v>3000</v>
      </c>
      <c r="AB106" s="212" t="s">
        <v>3045</v>
      </c>
      <c r="AC106" s="217">
        <v>3000</v>
      </c>
      <c r="AD106" s="213">
        <v>4000</v>
      </c>
      <c r="AE106" s="217">
        <v>3000</v>
      </c>
      <c r="AF106" s="213">
        <v>3200</v>
      </c>
      <c r="AG106" s="216">
        <v>4000</v>
      </c>
      <c r="AH106" s="217">
        <v>3000</v>
      </c>
      <c r="AI106" s="212" t="s">
        <v>3045</v>
      </c>
      <c r="AJ106" s="217">
        <v>3000</v>
      </c>
      <c r="AK106" s="217">
        <v>3000</v>
      </c>
      <c r="AL106" s="217">
        <v>3000</v>
      </c>
      <c r="AM106" s="217">
        <v>3000</v>
      </c>
      <c r="AN106" s="216">
        <v>4000</v>
      </c>
      <c r="AO106" s="217">
        <v>3000</v>
      </c>
      <c r="AP106" s="213">
        <v>4500</v>
      </c>
      <c r="AQ106" s="217">
        <v>4500</v>
      </c>
      <c r="AR106" s="217">
        <v>3550</v>
      </c>
      <c r="AS106" s="217">
        <v>3000</v>
      </c>
      <c r="AT106" s="202" t="s">
        <v>3045</v>
      </c>
      <c r="AU106" s="202" t="s">
        <v>3045</v>
      </c>
      <c r="AV106" s="202" t="s">
        <v>3045</v>
      </c>
      <c r="AX106" s="33" t="s">
        <v>3055</v>
      </c>
      <c r="AY106" s="221">
        <v>7500</v>
      </c>
      <c r="AZ106" s="228">
        <v>7500</v>
      </c>
      <c r="BA106" s="212" t="s">
        <v>3045</v>
      </c>
      <c r="BB106" s="228">
        <v>7500</v>
      </c>
      <c r="BC106" s="228">
        <v>7500</v>
      </c>
      <c r="BD106" s="223">
        <v>7500</v>
      </c>
      <c r="BE106" s="212" t="s">
        <v>3045</v>
      </c>
      <c r="BF106" s="217">
        <v>7500</v>
      </c>
      <c r="BG106" s="212" t="s">
        <v>3045</v>
      </c>
      <c r="BH106" s="224">
        <v>7500</v>
      </c>
      <c r="BI106" s="224">
        <v>7500</v>
      </c>
      <c r="BJ106" s="217">
        <v>7500</v>
      </c>
      <c r="BK106" s="224">
        <v>7500</v>
      </c>
      <c r="BL106" s="217">
        <v>7500</v>
      </c>
      <c r="BM106" s="217">
        <v>7500</v>
      </c>
      <c r="BN106" s="212" t="s">
        <v>3045</v>
      </c>
      <c r="BO106" s="217">
        <v>7500</v>
      </c>
      <c r="BP106" s="217">
        <v>7500</v>
      </c>
      <c r="BQ106" s="212" t="s">
        <v>3045</v>
      </c>
      <c r="BR106" s="221">
        <v>7500</v>
      </c>
      <c r="BS106" s="212" t="s">
        <v>3045</v>
      </c>
      <c r="BT106" s="221">
        <v>7500</v>
      </c>
      <c r="BU106" s="221">
        <v>8125</v>
      </c>
      <c r="BV106" s="221">
        <v>6000</v>
      </c>
      <c r="BW106" s="217">
        <v>7500</v>
      </c>
      <c r="BX106" s="217">
        <v>7500</v>
      </c>
      <c r="BY106" s="212" t="s">
        <v>3045</v>
      </c>
      <c r="BZ106" s="217">
        <v>7500</v>
      </c>
      <c r="CA106" s="217">
        <v>8500</v>
      </c>
      <c r="CB106" s="217">
        <v>7500</v>
      </c>
      <c r="CC106" s="217">
        <v>7500</v>
      </c>
      <c r="CD106" s="217">
        <v>7500</v>
      </c>
      <c r="CE106" s="217">
        <v>7500</v>
      </c>
      <c r="CF106" s="212" t="s">
        <v>3045</v>
      </c>
      <c r="CG106" s="217">
        <v>7500</v>
      </c>
      <c r="CH106" s="217">
        <v>7500</v>
      </c>
      <c r="CI106" s="217">
        <v>7500</v>
      </c>
      <c r="CJ106" s="217">
        <v>7500</v>
      </c>
      <c r="CK106" s="217">
        <v>10000</v>
      </c>
      <c r="CL106" s="217">
        <v>10000</v>
      </c>
      <c r="CM106" s="217">
        <v>7500</v>
      </c>
      <c r="CN106" s="217">
        <v>7500</v>
      </c>
      <c r="CO106" s="217">
        <v>7500</v>
      </c>
      <c r="CP106" s="217">
        <v>7500</v>
      </c>
      <c r="CQ106" s="202" t="s">
        <v>3045</v>
      </c>
      <c r="CR106" s="202" t="s">
        <v>3045</v>
      </c>
      <c r="CS106" s="202" t="s">
        <v>3045</v>
      </c>
      <c r="CU106" s="33" t="s">
        <v>3055</v>
      </c>
      <c r="CV106" s="221">
        <v>3750</v>
      </c>
      <c r="CW106" s="228">
        <v>5000</v>
      </c>
      <c r="CX106" s="212" t="s">
        <v>3045</v>
      </c>
      <c r="CY106" s="228">
        <v>5000</v>
      </c>
      <c r="CZ106" s="228">
        <v>5000</v>
      </c>
      <c r="DA106" s="223">
        <v>5000</v>
      </c>
      <c r="DB106" s="212" t="s">
        <v>3045</v>
      </c>
      <c r="DC106" s="217">
        <v>5000</v>
      </c>
      <c r="DD106" s="212" t="s">
        <v>3045</v>
      </c>
      <c r="DE106" s="282"/>
      <c r="DF106" s="224">
        <v>5000</v>
      </c>
      <c r="DG106" s="282"/>
      <c r="DH106" s="224">
        <v>5000</v>
      </c>
      <c r="DI106" s="282"/>
      <c r="DJ106" s="217">
        <v>5000</v>
      </c>
      <c r="DK106" s="212" t="s">
        <v>3045</v>
      </c>
      <c r="DL106" s="217">
        <v>5000</v>
      </c>
      <c r="DM106" s="217">
        <v>5000</v>
      </c>
      <c r="DN106" s="212" t="s">
        <v>3045</v>
      </c>
      <c r="DO106" s="217">
        <v>5000</v>
      </c>
      <c r="DP106" s="282"/>
      <c r="DQ106" s="221">
        <v>5000</v>
      </c>
      <c r="DR106" s="221">
        <v>5000</v>
      </c>
      <c r="DS106" s="221">
        <v>5000</v>
      </c>
      <c r="DT106" s="217">
        <v>5000</v>
      </c>
      <c r="DU106" s="217">
        <v>5000</v>
      </c>
      <c r="DV106" s="282"/>
      <c r="DW106" s="217">
        <v>5000</v>
      </c>
      <c r="DX106" s="217">
        <v>5000</v>
      </c>
      <c r="DY106" s="217">
        <v>5000</v>
      </c>
      <c r="DZ106" s="217">
        <v>5000</v>
      </c>
      <c r="EA106" s="217">
        <v>5000</v>
      </c>
      <c r="EB106" s="217">
        <v>5000</v>
      </c>
      <c r="EC106" s="212" t="s">
        <v>3045</v>
      </c>
      <c r="ED106" s="217">
        <v>5000</v>
      </c>
      <c r="EE106" s="217">
        <v>5000</v>
      </c>
      <c r="EF106" s="221">
        <v>5000</v>
      </c>
      <c r="EG106" s="217">
        <v>6500</v>
      </c>
      <c r="EH106" s="217">
        <v>5000</v>
      </c>
      <c r="EI106" s="217">
        <v>5000</v>
      </c>
      <c r="EJ106" s="217">
        <v>5000</v>
      </c>
      <c r="EK106" s="217">
        <v>6250</v>
      </c>
      <c r="EL106" s="217">
        <v>6250</v>
      </c>
      <c r="EM106" s="217">
        <v>5000</v>
      </c>
      <c r="EN106" s="202" t="s">
        <v>3045</v>
      </c>
      <c r="EO106" s="202" t="s">
        <v>3045</v>
      </c>
      <c r="EP106" s="202" t="s">
        <v>3045</v>
      </c>
      <c r="ER106" s="33" t="s">
        <v>3055</v>
      </c>
      <c r="ES106" s="221">
        <v>366.66666666666669</v>
      </c>
      <c r="ET106" s="228">
        <v>800</v>
      </c>
      <c r="EU106" s="212" t="s">
        <v>3045</v>
      </c>
      <c r="EV106" s="228">
        <v>600</v>
      </c>
      <c r="EW106" s="228">
        <v>600</v>
      </c>
      <c r="EX106" s="223">
        <v>700</v>
      </c>
      <c r="EY106" s="212" t="s">
        <v>3045</v>
      </c>
      <c r="EZ106" s="217">
        <v>700</v>
      </c>
      <c r="FA106" s="212" t="s">
        <v>3045</v>
      </c>
      <c r="FB106" s="283"/>
      <c r="FC106" s="224">
        <v>700</v>
      </c>
      <c r="FD106" s="283"/>
      <c r="FE106" s="224">
        <v>700</v>
      </c>
      <c r="FF106" s="283"/>
      <c r="FG106" s="217">
        <v>700</v>
      </c>
      <c r="FH106" s="212" t="s">
        <v>3045</v>
      </c>
      <c r="FI106" s="217">
        <v>700</v>
      </c>
      <c r="FJ106" s="217">
        <v>753.33333333333303</v>
      </c>
      <c r="FK106" s="212" t="s">
        <v>3045</v>
      </c>
      <c r="FL106" s="217">
        <v>700</v>
      </c>
      <c r="FM106" s="283"/>
      <c r="FN106" s="221">
        <v>653.33333333333337</v>
      </c>
      <c r="FO106" s="221">
        <v>753.33333333333337</v>
      </c>
      <c r="FP106" s="221">
        <v>700</v>
      </c>
      <c r="FQ106" s="217">
        <v>700</v>
      </c>
      <c r="FR106" s="217">
        <v>753.33333333333337</v>
      </c>
      <c r="FS106" s="283"/>
      <c r="FT106" s="217">
        <v>700</v>
      </c>
      <c r="FU106" s="217">
        <v>333.33333333333331</v>
      </c>
      <c r="FV106" s="217">
        <v>700</v>
      </c>
      <c r="FW106" s="217">
        <v>666.66666666666663</v>
      </c>
      <c r="FX106" s="217">
        <v>353.33333333333331</v>
      </c>
      <c r="FY106" s="217">
        <v>366.66666666666669</v>
      </c>
      <c r="FZ106" s="212" t="s">
        <v>3045</v>
      </c>
      <c r="GA106" s="217">
        <v>600</v>
      </c>
      <c r="GB106" s="217">
        <v>600</v>
      </c>
      <c r="GC106" s="217">
        <v>600</v>
      </c>
      <c r="GD106" s="217">
        <v>333.33333333333331</v>
      </c>
      <c r="GE106" s="217">
        <v>500</v>
      </c>
      <c r="GF106" s="217">
        <v>666.66666666666663</v>
      </c>
      <c r="GG106" s="217">
        <v>666.66666666666663</v>
      </c>
      <c r="GH106" s="217">
        <v>666.66666666666663</v>
      </c>
      <c r="GI106" s="217">
        <v>666.66666666666663</v>
      </c>
      <c r="GJ106" s="217">
        <v>666.66666666666663</v>
      </c>
      <c r="GK106" s="202" t="s">
        <v>3045</v>
      </c>
      <c r="GL106" s="202" t="s">
        <v>3045</v>
      </c>
      <c r="GM106" s="202" t="s">
        <v>3045</v>
      </c>
    </row>
    <row r="107" spans="1:195">
      <c r="A107" s="198" t="s">
        <v>2905</v>
      </c>
      <c r="B107" s="212" t="s">
        <v>3045</v>
      </c>
      <c r="C107" s="212" t="s">
        <v>3045</v>
      </c>
      <c r="D107" s="212" t="s">
        <v>3045</v>
      </c>
      <c r="E107" s="212" t="s">
        <v>3045</v>
      </c>
      <c r="F107" s="212" t="s">
        <v>3045</v>
      </c>
      <c r="G107" s="212" t="s">
        <v>3045</v>
      </c>
      <c r="H107" s="212" t="s">
        <v>3045</v>
      </c>
      <c r="I107" s="212" t="s">
        <v>3045</v>
      </c>
      <c r="J107" s="212" t="s">
        <v>3045</v>
      </c>
      <c r="K107" s="212" t="s">
        <v>3045</v>
      </c>
      <c r="L107" s="212" t="s">
        <v>3045</v>
      </c>
      <c r="M107" s="212" t="s">
        <v>3045</v>
      </c>
      <c r="N107" s="212" t="s">
        <v>3045</v>
      </c>
      <c r="O107" s="212" t="s">
        <v>3045</v>
      </c>
      <c r="P107" s="212" t="s">
        <v>3045</v>
      </c>
      <c r="Q107" s="212" t="s">
        <v>3045</v>
      </c>
      <c r="R107" s="212" t="s">
        <v>3045</v>
      </c>
      <c r="S107" s="212" t="s">
        <v>3045</v>
      </c>
      <c r="T107" s="217">
        <v>2000</v>
      </c>
      <c r="U107" s="221">
        <v>2000</v>
      </c>
      <c r="V107" s="212" t="s">
        <v>3045</v>
      </c>
      <c r="W107" s="212" t="s">
        <v>3045</v>
      </c>
      <c r="X107" s="212" t="s">
        <v>3045</v>
      </c>
      <c r="Y107" s="212" t="s">
        <v>3045</v>
      </c>
      <c r="Z107" s="212" t="s">
        <v>3045</v>
      </c>
      <c r="AA107" s="212" t="s">
        <v>3045</v>
      </c>
      <c r="AB107" s="216">
        <v>4000</v>
      </c>
      <c r="AC107" s="212" t="s">
        <v>3045</v>
      </c>
      <c r="AD107" s="212" t="s">
        <v>3045</v>
      </c>
      <c r="AE107" s="212" t="s">
        <v>3045</v>
      </c>
      <c r="AF107" s="212" t="s">
        <v>3045</v>
      </c>
      <c r="AG107" s="212" t="s">
        <v>3045</v>
      </c>
      <c r="AH107" s="212" t="s">
        <v>3045</v>
      </c>
      <c r="AI107" s="212" t="s">
        <v>3045</v>
      </c>
      <c r="AJ107" s="216">
        <v>3626</v>
      </c>
      <c r="AK107" s="216">
        <v>3500</v>
      </c>
      <c r="AL107" s="216">
        <v>3000</v>
      </c>
      <c r="AM107" s="216">
        <v>4000</v>
      </c>
      <c r="AN107" s="216">
        <v>4000</v>
      </c>
      <c r="AO107" s="217">
        <v>2250</v>
      </c>
      <c r="AP107" s="213">
        <v>4500</v>
      </c>
      <c r="AQ107" s="213">
        <v>5000</v>
      </c>
      <c r="AR107" s="217">
        <v>3000</v>
      </c>
      <c r="AS107" s="216">
        <v>4000</v>
      </c>
      <c r="AT107" s="216">
        <v>4000</v>
      </c>
      <c r="AU107" s="216">
        <v>4000</v>
      </c>
      <c r="AV107" s="218">
        <v>2000</v>
      </c>
      <c r="AX107" s="33" t="s">
        <v>2905</v>
      </c>
      <c r="AY107" s="212" t="s">
        <v>3045</v>
      </c>
      <c r="AZ107" s="212" t="s">
        <v>3045</v>
      </c>
      <c r="BA107" s="212" t="s">
        <v>3045</v>
      </c>
      <c r="BB107" s="212" t="s">
        <v>3045</v>
      </c>
      <c r="BC107" s="212" t="s">
        <v>3045</v>
      </c>
      <c r="BD107" s="212" t="s">
        <v>3045</v>
      </c>
      <c r="BE107" s="212" t="s">
        <v>3045</v>
      </c>
      <c r="BF107" s="212" t="s">
        <v>3045</v>
      </c>
      <c r="BG107" s="212" t="s">
        <v>3045</v>
      </c>
      <c r="BH107" s="212" t="s">
        <v>3045</v>
      </c>
      <c r="BI107" s="212" t="s">
        <v>3045</v>
      </c>
      <c r="BJ107" s="212" t="s">
        <v>3045</v>
      </c>
      <c r="BK107" s="212" t="s">
        <v>3045</v>
      </c>
      <c r="BL107" s="212" t="s">
        <v>3045</v>
      </c>
      <c r="BM107" s="212" t="s">
        <v>3045</v>
      </c>
      <c r="BN107" s="212" t="s">
        <v>3045</v>
      </c>
      <c r="BO107" s="212" t="s">
        <v>3045</v>
      </c>
      <c r="BP107" s="212" t="s">
        <v>3045</v>
      </c>
      <c r="BQ107" s="217">
        <v>6250</v>
      </c>
      <c r="BR107" s="221">
        <v>6250</v>
      </c>
      <c r="BS107" s="212" t="s">
        <v>3045</v>
      </c>
      <c r="BT107" s="212" t="s">
        <v>3045</v>
      </c>
      <c r="BU107" s="212" t="s">
        <v>3045</v>
      </c>
      <c r="BV107" s="212" t="s">
        <v>3045</v>
      </c>
      <c r="BW107" s="212" t="s">
        <v>3045</v>
      </c>
      <c r="BX107" s="212" t="s">
        <v>3045</v>
      </c>
      <c r="BY107" s="216">
        <v>5000</v>
      </c>
      <c r="BZ107" s="212" t="s">
        <v>3045</v>
      </c>
      <c r="CA107" s="212" t="s">
        <v>3045</v>
      </c>
      <c r="CB107" s="212" t="s">
        <v>3045</v>
      </c>
      <c r="CC107" s="212" t="s">
        <v>3045</v>
      </c>
      <c r="CD107" s="212" t="s">
        <v>3045</v>
      </c>
      <c r="CE107" s="212" t="s">
        <v>3045</v>
      </c>
      <c r="CF107" s="212" t="s">
        <v>3045</v>
      </c>
      <c r="CG107" s="217">
        <v>10000</v>
      </c>
      <c r="CH107" s="217">
        <v>8750</v>
      </c>
      <c r="CI107" s="217">
        <v>7500</v>
      </c>
      <c r="CJ107" s="217">
        <v>7500</v>
      </c>
      <c r="CK107" s="217">
        <v>7500</v>
      </c>
      <c r="CL107" s="217">
        <v>10000</v>
      </c>
      <c r="CM107" s="217">
        <v>10000</v>
      </c>
      <c r="CN107" s="213">
        <v>9250</v>
      </c>
      <c r="CO107" s="217">
        <v>7500</v>
      </c>
      <c r="CP107" s="217">
        <v>10000</v>
      </c>
      <c r="CQ107" s="213">
        <v>10000</v>
      </c>
      <c r="CR107" s="218">
        <v>10000</v>
      </c>
      <c r="CS107" s="218">
        <v>10000</v>
      </c>
      <c r="CU107" s="33" t="s">
        <v>2905</v>
      </c>
      <c r="CV107" s="212" t="s">
        <v>3045</v>
      </c>
      <c r="CW107" s="212" t="s">
        <v>3045</v>
      </c>
      <c r="CX107" s="212" t="s">
        <v>3045</v>
      </c>
      <c r="CY107" s="212" t="s">
        <v>3045</v>
      </c>
      <c r="CZ107" s="212" t="s">
        <v>3045</v>
      </c>
      <c r="DA107" s="212" t="s">
        <v>3045</v>
      </c>
      <c r="DB107" s="212" t="s">
        <v>3045</v>
      </c>
      <c r="DC107" s="212" t="s">
        <v>3045</v>
      </c>
      <c r="DD107" s="212" t="s">
        <v>3045</v>
      </c>
      <c r="DE107" s="282"/>
      <c r="DF107" s="212" t="s">
        <v>3045</v>
      </c>
      <c r="DG107" s="282"/>
      <c r="DH107" s="212" t="s">
        <v>3045</v>
      </c>
      <c r="DI107" s="282"/>
      <c r="DJ107" s="212" t="s">
        <v>3045</v>
      </c>
      <c r="DK107" s="212" t="s">
        <v>3045</v>
      </c>
      <c r="DL107" s="212" t="s">
        <v>3045</v>
      </c>
      <c r="DM107" s="212" t="s">
        <v>3045</v>
      </c>
      <c r="DN107" s="217">
        <v>2500</v>
      </c>
      <c r="DO107" s="217">
        <v>3750</v>
      </c>
      <c r="DP107" s="282"/>
      <c r="DQ107" s="212" t="s">
        <v>3045</v>
      </c>
      <c r="DR107" s="212" t="s">
        <v>3045</v>
      </c>
      <c r="DS107" s="212" t="s">
        <v>3045</v>
      </c>
      <c r="DT107" s="212" t="s">
        <v>3045</v>
      </c>
      <c r="DU107" s="212" t="s">
        <v>3045</v>
      </c>
      <c r="DV107" s="282"/>
      <c r="DW107" s="212" t="s">
        <v>3045</v>
      </c>
      <c r="DX107" s="212" t="s">
        <v>3045</v>
      </c>
      <c r="DY107" s="212" t="s">
        <v>3045</v>
      </c>
      <c r="DZ107" s="212" t="s">
        <v>3045</v>
      </c>
      <c r="EA107" s="212" t="s">
        <v>3045</v>
      </c>
      <c r="EB107" s="212" t="s">
        <v>3045</v>
      </c>
      <c r="EC107" s="212" t="s">
        <v>3045</v>
      </c>
      <c r="ED107" s="217">
        <v>6250</v>
      </c>
      <c r="EE107" s="217">
        <v>6250</v>
      </c>
      <c r="EF107" s="221">
        <v>5000</v>
      </c>
      <c r="EG107" s="217">
        <v>5000</v>
      </c>
      <c r="EH107" s="217">
        <v>5000</v>
      </c>
      <c r="EI107" s="217">
        <v>7500</v>
      </c>
      <c r="EJ107" s="217">
        <v>3750</v>
      </c>
      <c r="EK107" s="217">
        <v>5000</v>
      </c>
      <c r="EL107" s="216">
        <v>6000</v>
      </c>
      <c r="EM107" s="216">
        <v>6000</v>
      </c>
      <c r="EN107" s="216">
        <v>6250</v>
      </c>
      <c r="EO107" s="218">
        <v>7500</v>
      </c>
      <c r="EP107" s="218">
        <v>5000</v>
      </c>
      <c r="ER107" s="33" t="s">
        <v>2905</v>
      </c>
      <c r="ES107" s="212" t="s">
        <v>3045</v>
      </c>
      <c r="ET107" s="212" t="s">
        <v>3045</v>
      </c>
      <c r="EU107" s="212" t="s">
        <v>3045</v>
      </c>
      <c r="EV107" s="212" t="s">
        <v>3045</v>
      </c>
      <c r="EW107" s="212" t="s">
        <v>3045</v>
      </c>
      <c r="EX107" s="212" t="s">
        <v>3045</v>
      </c>
      <c r="EY107" s="212" t="s">
        <v>3045</v>
      </c>
      <c r="EZ107" s="212" t="s">
        <v>3045</v>
      </c>
      <c r="FA107" s="212" t="s">
        <v>3045</v>
      </c>
      <c r="FB107" s="283"/>
      <c r="FC107" s="212" t="s">
        <v>3045</v>
      </c>
      <c r="FD107" s="283"/>
      <c r="FE107" s="212" t="s">
        <v>3045</v>
      </c>
      <c r="FF107" s="283"/>
      <c r="FG107" s="212" t="s">
        <v>3045</v>
      </c>
      <c r="FH107" s="212" t="s">
        <v>3045</v>
      </c>
      <c r="FI107" s="212" t="s">
        <v>3045</v>
      </c>
      <c r="FJ107" s="212" t="s">
        <v>3045</v>
      </c>
      <c r="FK107" s="217">
        <v>333.33333333333331</v>
      </c>
      <c r="FL107" s="217">
        <v>1000</v>
      </c>
      <c r="FM107" s="283"/>
      <c r="FN107" s="212" t="s">
        <v>3045</v>
      </c>
      <c r="FO107" s="212" t="s">
        <v>3045</v>
      </c>
      <c r="FP107" s="212" t="s">
        <v>3045</v>
      </c>
      <c r="FQ107" s="212" t="s">
        <v>3045</v>
      </c>
      <c r="FR107" s="212" t="s">
        <v>3045</v>
      </c>
      <c r="FS107" s="283"/>
      <c r="FT107" s="212" t="s">
        <v>3045</v>
      </c>
      <c r="FU107" s="212" t="s">
        <v>3045</v>
      </c>
      <c r="FV107" s="212" t="s">
        <v>3045</v>
      </c>
      <c r="FW107" s="212" t="s">
        <v>3045</v>
      </c>
      <c r="FX107" s="212" t="s">
        <v>3045</v>
      </c>
      <c r="FY107" s="212" t="s">
        <v>3045</v>
      </c>
      <c r="FZ107" s="212" t="s">
        <v>3045</v>
      </c>
      <c r="GA107" s="217">
        <v>1000</v>
      </c>
      <c r="GB107" s="217">
        <v>666.66666666666663</v>
      </c>
      <c r="GC107" s="217">
        <v>666.66666666666663</v>
      </c>
      <c r="GD107" s="217">
        <v>666.66666666666663</v>
      </c>
      <c r="GE107" s="217">
        <v>666.66666666666663</v>
      </c>
      <c r="GF107" s="216">
        <v>666.66666666666663</v>
      </c>
      <c r="GG107" s="217">
        <v>1000</v>
      </c>
      <c r="GH107" s="213">
        <v>666.66666666666663</v>
      </c>
      <c r="GI107" s="217">
        <v>1000</v>
      </c>
      <c r="GJ107" s="213">
        <v>666.66666666666663</v>
      </c>
      <c r="GK107" s="213">
        <v>500</v>
      </c>
      <c r="GL107" s="218">
        <v>776.66666666666663</v>
      </c>
      <c r="GM107" s="218">
        <v>1000</v>
      </c>
    </row>
    <row r="108" spans="1:195">
      <c r="A108" s="198" t="s">
        <v>3056</v>
      </c>
      <c r="B108" s="212" t="s">
        <v>3045</v>
      </c>
      <c r="C108" s="212" t="s">
        <v>3045</v>
      </c>
      <c r="D108" s="212" t="s">
        <v>3045</v>
      </c>
      <c r="E108" s="212" t="s">
        <v>3045</v>
      </c>
      <c r="F108" s="212" t="s">
        <v>3045</v>
      </c>
      <c r="G108" s="212" t="s">
        <v>3045</v>
      </c>
      <c r="H108" s="212" t="s">
        <v>3045</v>
      </c>
      <c r="I108" s="212" t="s">
        <v>3045</v>
      </c>
      <c r="J108" s="217">
        <v>9000</v>
      </c>
      <c r="K108" s="212" t="s">
        <v>3045</v>
      </c>
      <c r="L108" s="212" t="s">
        <v>3045</v>
      </c>
      <c r="M108" s="212" t="s">
        <v>3045</v>
      </c>
      <c r="N108" s="212" t="s">
        <v>3045</v>
      </c>
      <c r="O108" s="212" t="s">
        <v>3045</v>
      </c>
      <c r="P108" s="212" t="s">
        <v>3045</v>
      </c>
      <c r="Q108" s="212" t="s">
        <v>3045</v>
      </c>
      <c r="R108" s="216">
        <v>3000</v>
      </c>
      <c r="S108" s="212" t="s">
        <v>3045</v>
      </c>
      <c r="T108" s="216">
        <v>3000</v>
      </c>
      <c r="U108" s="212" t="s">
        <v>3045</v>
      </c>
      <c r="V108" s="212" t="s">
        <v>3045</v>
      </c>
      <c r="W108" s="212" t="s">
        <v>3045</v>
      </c>
      <c r="X108" s="212" t="s">
        <v>3045</v>
      </c>
      <c r="Y108" s="212" t="s">
        <v>3045</v>
      </c>
      <c r="Z108" s="212" t="s">
        <v>3045</v>
      </c>
      <c r="AA108" s="212" t="s">
        <v>3045</v>
      </c>
      <c r="AB108" s="212" t="s">
        <v>3045</v>
      </c>
      <c r="AC108" s="212" t="s">
        <v>3045</v>
      </c>
      <c r="AD108" s="212" t="s">
        <v>3045</v>
      </c>
      <c r="AE108" s="212" t="s">
        <v>3045</v>
      </c>
      <c r="AF108" s="212" t="s">
        <v>3045</v>
      </c>
      <c r="AG108" s="217">
        <v>9000</v>
      </c>
      <c r="AH108" s="217">
        <v>9000</v>
      </c>
      <c r="AI108" s="212" t="s">
        <v>3045</v>
      </c>
      <c r="AJ108" s="217">
        <v>10000</v>
      </c>
      <c r="AK108" s="217">
        <v>10000</v>
      </c>
      <c r="AL108" s="217">
        <v>10000</v>
      </c>
      <c r="AM108" s="217">
        <v>10000</v>
      </c>
      <c r="AN108" s="217">
        <v>9000</v>
      </c>
      <c r="AO108" s="217">
        <v>9000</v>
      </c>
      <c r="AP108" s="217">
        <v>9000</v>
      </c>
      <c r="AQ108" s="217">
        <v>9000</v>
      </c>
      <c r="AR108" s="212" t="s">
        <v>3045</v>
      </c>
      <c r="AS108" s="212" t="s">
        <v>3045</v>
      </c>
      <c r="AT108" s="202" t="s">
        <v>3045</v>
      </c>
      <c r="AU108" s="202" t="s">
        <v>3045</v>
      </c>
      <c r="AV108" s="202" t="s">
        <v>3045</v>
      </c>
      <c r="AX108" s="33" t="s">
        <v>3056</v>
      </c>
      <c r="AY108" s="212" t="s">
        <v>3045</v>
      </c>
      <c r="AZ108" s="212" t="s">
        <v>3045</v>
      </c>
      <c r="BA108" s="212" t="s">
        <v>3045</v>
      </c>
      <c r="BB108" s="212" t="s">
        <v>3045</v>
      </c>
      <c r="BC108" s="212" t="s">
        <v>3045</v>
      </c>
      <c r="BD108" s="212" t="s">
        <v>3045</v>
      </c>
      <c r="BE108" s="212" t="s">
        <v>3045</v>
      </c>
      <c r="BF108" s="212" t="s">
        <v>3045</v>
      </c>
      <c r="BG108" s="217">
        <v>6750</v>
      </c>
      <c r="BH108" s="212" t="s">
        <v>3045</v>
      </c>
      <c r="BI108" s="212" t="s">
        <v>3045</v>
      </c>
      <c r="BJ108" s="212" t="s">
        <v>3045</v>
      </c>
      <c r="BK108" s="212" t="s">
        <v>3045</v>
      </c>
      <c r="BL108" s="212" t="s">
        <v>3045</v>
      </c>
      <c r="BM108" s="212" t="s">
        <v>3045</v>
      </c>
      <c r="BN108" s="212" t="s">
        <v>3045</v>
      </c>
      <c r="BO108" s="217">
        <v>6000</v>
      </c>
      <c r="BP108" s="212" t="s">
        <v>3045</v>
      </c>
      <c r="BQ108" s="217">
        <v>5000</v>
      </c>
      <c r="BR108" s="212" t="s">
        <v>3045</v>
      </c>
      <c r="BS108" s="212" t="s">
        <v>3045</v>
      </c>
      <c r="BT108" s="212" t="s">
        <v>3045</v>
      </c>
      <c r="BU108" s="212" t="s">
        <v>3045</v>
      </c>
      <c r="BV108" s="212" t="s">
        <v>3045</v>
      </c>
      <c r="BW108" s="212" t="s">
        <v>3045</v>
      </c>
      <c r="BX108" s="212" t="s">
        <v>3045</v>
      </c>
      <c r="BY108" s="212" t="s">
        <v>3045</v>
      </c>
      <c r="BZ108" s="212" t="s">
        <v>3045</v>
      </c>
      <c r="CA108" s="212" t="s">
        <v>3045</v>
      </c>
      <c r="CB108" s="212" t="s">
        <v>3045</v>
      </c>
      <c r="CC108" s="212" t="s">
        <v>3045</v>
      </c>
      <c r="CD108" s="217">
        <v>10000</v>
      </c>
      <c r="CE108" s="217">
        <v>7500</v>
      </c>
      <c r="CF108" s="212" t="s">
        <v>3045</v>
      </c>
      <c r="CG108" s="217">
        <v>7500</v>
      </c>
      <c r="CH108" s="217">
        <v>8875</v>
      </c>
      <c r="CI108" s="217">
        <v>13750</v>
      </c>
      <c r="CJ108" s="217">
        <v>10000</v>
      </c>
      <c r="CK108" s="217">
        <v>10000</v>
      </c>
      <c r="CL108" s="217">
        <v>10000</v>
      </c>
      <c r="CM108" s="217">
        <v>9000</v>
      </c>
      <c r="CN108" s="217">
        <v>8750</v>
      </c>
      <c r="CO108" s="212" t="s">
        <v>3045</v>
      </c>
      <c r="CP108" s="212" t="s">
        <v>3045</v>
      </c>
      <c r="CQ108" s="202" t="s">
        <v>3045</v>
      </c>
      <c r="CR108" s="202" t="s">
        <v>3045</v>
      </c>
      <c r="CS108" s="202" t="s">
        <v>3045</v>
      </c>
      <c r="CU108" s="33" t="s">
        <v>3056</v>
      </c>
      <c r="CV108" s="212" t="s">
        <v>3045</v>
      </c>
      <c r="CW108" s="212" t="s">
        <v>3045</v>
      </c>
      <c r="CX108" s="212" t="s">
        <v>3045</v>
      </c>
      <c r="CY108" s="212" t="s">
        <v>3045</v>
      </c>
      <c r="CZ108" s="212" t="s">
        <v>3045</v>
      </c>
      <c r="DA108" s="212" t="s">
        <v>3045</v>
      </c>
      <c r="DB108" s="212" t="s">
        <v>3045</v>
      </c>
      <c r="DC108" s="212" t="s">
        <v>3045</v>
      </c>
      <c r="DD108" s="217">
        <v>2500</v>
      </c>
      <c r="DE108" s="282"/>
      <c r="DF108" s="212" t="s">
        <v>3045</v>
      </c>
      <c r="DG108" s="282"/>
      <c r="DH108" s="212" t="s">
        <v>3045</v>
      </c>
      <c r="DI108" s="282"/>
      <c r="DJ108" s="212" t="s">
        <v>3045</v>
      </c>
      <c r="DK108" s="212" t="s">
        <v>3045</v>
      </c>
      <c r="DL108" s="217">
        <v>5000</v>
      </c>
      <c r="DM108" s="212" t="s">
        <v>3045</v>
      </c>
      <c r="DN108" s="217">
        <v>5000</v>
      </c>
      <c r="DO108" s="212" t="s">
        <v>3045</v>
      </c>
      <c r="DP108" s="282"/>
      <c r="DQ108" s="212" t="s">
        <v>3045</v>
      </c>
      <c r="DR108" s="212" t="s">
        <v>3045</v>
      </c>
      <c r="DS108" s="212" t="s">
        <v>3045</v>
      </c>
      <c r="DT108" s="212" t="s">
        <v>3045</v>
      </c>
      <c r="DU108" s="212" t="s">
        <v>3045</v>
      </c>
      <c r="DV108" s="282"/>
      <c r="DW108" s="212" t="s">
        <v>3045</v>
      </c>
      <c r="DX108" s="212" t="s">
        <v>3045</v>
      </c>
      <c r="DY108" s="212" t="s">
        <v>3045</v>
      </c>
      <c r="DZ108" s="212" t="s">
        <v>3045</v>
      </c>
      <c r="EA108" s="217">
        <v>2500</v>
      </c>
      <c r="EB108" s="216">
        <v>5500</v>
      </c>
      <c r="EC108" s="212" t="s">
        <v>3045</v>
      </c>
      <c r="ED108" s="217">
        <v>2500</v>
      </c>
      <c r="EE108" s="217">
        <v>2500</v>
      </c>
      <c r="EF108" s="221">
        <v>2500</v>
      </c>
      <c r="EG108" s="217">
        <v>3750</v>
      </c>
      <c r="EH108" s="217">
        <v>5000</v>
      </c>
      <c r="EI108" s="217">
        <v>6250</v>
      </c>
      <c r="EJ108" s="217">
        <v>7500</v>
      </c>
      <c r="EK108" s="217">
        <v>5000</v>
      </c>
      <c r="EL108" s="212" t="s">
        <v>3045</v>
      </c>
      <c r="EM108" s="212" t="s">
        <v>3045</v>
      </c>
      <c r="EN108" s="202" t="s">
        <v>3045</v>
      </c>
      <c r="EO108" s="202" t="s">
        <v>3045</v>
      </c>
      <c r="EP108" s="202" t="s">
        <v>3045</v>
      </c>
      <c r="ER108" s="33" t="s">
        <v>3056</v>
      </c>
      <c r="ES108" s="212" t="s">
        <v>3045</v>
      </c>
      <c r="ET108" s="212" t="s">
        <v>3045</v>
      </c>
      <c r="EU108" s="212" t="s">
        <v>3045</v>
      </c>
      <c r="EV108" s="212" t="s">
        <v>3045</v>
      </c>
      <c r="EW108" s="212" t="s">
        <v>3045</v>
      </c>
      <c r="EX108" s="212" t="s">
        <v>3045</v>
      </c>
      <c r="EY108" s="212" t="s">
        <v>3045</v>
      </c>
      <c r="EZ108" s="212" t="s">
        <v>3045</v>
      </c>
      <c r="FA108" s="217">
        <v>666.66666666666663</v>
      </c>
      <c r="FB108" s="283"/>
      <c r="FC108" s="212" t="s">
        <v>3045</v>
      </c>
      <c r="FD108" s="283"/>
      <c r="FE108" s="212" t="s">
        <v>3045</v>
      </c>
      <c r="FF108" s="283"/>
      <c r="FG108" s="212" t="s">
        <v>3045</v>
      </c>
      <c r="FH108" s="212" t="s">
        <v>3045</v>
      </c>
      <c r="FI108" s="217">
        <v>400</v>
      </c>
      <c r="FJ108" s="212" t="s">
        <v>3045</v>
      </c>
      <c r="FK108" s="217">
        <v>1000</v>
      </c>
      <c r="FL108" s="212" t="s">
        <v>3045</v>
      </c>
      <c r="FM108" s="283"/>
      <c r="FN108" s="212" t="s">
        <v>3045</v>
      </c>
      <c r="FO108" s="212" t="s">
        <v>3045</v>
      </c>
      <c r="FP108" s="212" t="s">
        <v>3045</v>
      </c>
      <c r="FQ108" s="212" t="s">
        <v>3045</v>
      </c>
      <c r="FR108" s="212" t="s">
        <v>3045</v>
      </c>
      <c r="FS108" s="283"/>
      <c r="FT108" s="212" t="s">
        <v>3045</v>
      </c>
      <c r="FU108" s="212" t="s">
        <v>3045</v>
      </c>
      <c r="FV108" s="212" t="s">
        <v>3045</v>
      </c>
      <c r="FW108" s="212" t="s">
        <v>3045</v>
      </c>
      <c r="FX108" s="217">
        <v>500</v>
      </c>
      <c r="FY108" s="216">
        <v>666.66666666666663</v>
      </c>
      <c r="FZ108" s="212" t="s">
        <v>3045</v>
      </c>
      <c r="GA108" s="217">
        <v>333.33333333333331</v>
      </c>
      <c r="GB108" s="217">
        <v>333.33333333333331</v>
      </c>
      <c r="GC108" s="217">
        <v>333.33333333333331</v>
      </c>
      <c r="GD108" s="217">
        <v>666.66666666666663</v>
      </c>
      <c r="GE108" s="217">
        <v>666.66666666666663</v>
      </c>
      <c r="GF108" s="217">
        <v>666.66666666666663</v>
      </c>
      <c r="GG108" s="217">
        <v>666.66666666666663</v>
      </c>
      <c r="GH108" s="217">
        <v>500</v>
      </c>
      <c r="GI108" s="212" t="s">
        <v>3045</v>
      </c>
      <c r="GJ108" s="212" t="s">
        <v>3045</v>
      </c>
      <c r="GK108" s="202" t="s">
        <v>3045</v>
      </c>
      <c r="GL108" s="202" t="s">
        <v>3045</v>
      </c>
      <c r="GM108" s="202" t="s">
        <v>3045</v>
      </c>
    </row>
    <row r="109" spans="1:195">
      <c r="A109" s="198" t="s">
        <v>3057</v>
      </c>
      <c r="B109" s="212" t="s">
        <v>3045</v>
      </c>
      <c r="C109" s="212" t="s">
        <v>3045</v>
      </c>
      <c r="D109" s="212" t="s">
        <v>3045</v>
      </c>
      <c r="E109" s="212" t="s">
        <v>3045</v>
      </c>
      <c r="F109" s="212" t="s">
        <v>3045</v>
      </c>
      <c r="G109" s="212" t="s">
        <v>3045</v>
      </c>
      <c r="H109" s="212" t="s">
        <v>3045</v>
      </c>
      <c r="I109" s="212" t="s">
        <v>3045</v>
      </c>
      <c r="J109" s="212" t="s">
        <v>3045</v>
      </c>
      <c r="K109" s="212" t="s">
        <v>3045</v>
      </c>
      <c r="L109" s="212" t="s">
        <v>3045</v>
      </c>
      <c r="M109" s="212" t="s">
        <v>3045</v>
      </c>
      <c r="N109" s="216">
        <v>3000</v>
      </c>
      <c r="O109" s="212" t="s">
        <v>3045</v>
      </c>
      <c r="P109" s="212" t="s">
        <v>3045</v>
      </c>
      <c r="Q109" s="216">
        <v>5250</v>
      </c>
      <c r="R109" s="217">
        <v>2000</v>
      </c>
      <c r="S109" s="217">
        <v>2000</v>
      </c>
      <c r="T109" s="217">
        <v>2000</v>
      </c>
      <c r="U109" s="221">
        <v>2000</v>
      </c>
      <c r="V109" s="212" t="s">
        <v>3045</v>
      </c>
      <c r="W109" s="221">
        <v>2000</v>
      </c>
      <c r="X109" s="212" t="s">
        <v>3045</v>
      </c>
      <c r="Y109" s="212" t="s">
        <v>3045</v>
      </c>
      <c r="Z109" s="212" t="s">
        <v>3045</v>
      </c>
      <c r="AA109" s="212" t="s">
        <v>3045</v>
      </c>
      <c r="AB109" s="212" t="s">
        <v>3045</v>
      </c>
      <c r="AC109" s="212" t="s">
        <v>3045</v>
      </c>
      <c r="AD109" s="212" t="s">
        <v>3045</v>
      </c>
      <c r="AE109" s="212" t="s">
        <v>3045</v>
      </c>
      <c r="AF109" s="212" t="s">
        <v>3045</v>
      </c>
      <c r="AG109" s="212" t="s">
        <v>3045</v>
      </c>
      <c r="AH109" s="212" t="s">
        <v>3045</v>
      </c>
      <c r="AI109" s="212" t="s">
        <v>3045</v>
      </c>
      <c r="AJ109" s="212" t="s">
        <v>3045</v>
      </c>
      <c r="AK109" s="212" t="s">
        <v>3045</v>
      </c>
      <c r="AL109" s="212" t="s">
        <v>3045</v>
      </c>
      <c r="AM109" s="212" t="s">
        <v>3045</v>
      </c>
      <c r="AN109" s="212" t="s">
        <v>3045</v>
      </c>
      <c r="AO109" s="212" t="s">
        <v>3045</v>
      </c>
      <c r="AP109" s="212" t="s">
        <v>3045</v>
      </c>
      <c r="AQ109" s="212" t="s">
        <v>3045</v>
      </c>
      <c r="AR109" s="212" t="s">
        <v>3045</v>
      </c>
      <c r="AS109" s="212" t="s">
        <v>3045</v>
      </c>
      <c r="AT109" s="202" t="s">
        <v>3045</v>
      </c>
      <c r="AU109" s="202" t="s">
        <v>3045</v>
      </c>
      <c r="AV109" s="202" t="s">
        <v>3045</v>
      </c>
      <c r="AX109" s="33" t="s">
        <v>3057</v>
      </c>
      <c r="AY109" s="212" t="s">
        <v>3045</v>
      </c>
      <c r="AZ109" s="212" t="s">
        <v>3045</v>
      </c>
      <c r="BA109" s="212" t="s">
        <v>3045</v>
      </c>
      <c r="BB109" s="212" t="s">
        <v>3045</v>
      </c>
      <c r="BC109" s="212" t="s">
        <v>3045</v>
      </c>
      <c r="BD109" s="212" t="s">
        <v>3045</v>
      </c>
      <c r="BE109" s="212" t="s">
        <v>3045</v>
      </c>
      <c r="BF109" s="212" t="s">
        <v>3045</v>
      </c>
      <c r="BG109" s="212" t="s">
        <v>3045</v>
      </c>
      <c r="BH109" s="212" t="s">
        <v>3045</v>
      </c>
      <c r="BI109" s="212" t="s">
        <v>3045</v>
      </c>
      <c r="BJ109" s="212" t="s">
        <v>3045</v>
      </c>
      <c r="BK109" s="224">
        <v>10000</v>
      </c>
      <c r="BL109" s="212" t="s">
        <v>3045</v>
      </c>
      <c r="BM109" s="212" t="s">
        <v>3045</v>
      </c>
      <c r="BN109" s="217">
        <v>7500</v>
      </c>
      <c r="BO109" s="217">
        <v>7500</v>
      </c>
      <c r="BP109" s="217">
        <v>7500</v>
      </c>
      <c r="BQ109" s="217">
        <v>5000</v>
      </c>
      <c r="BR109" s="221">
        <v>7500</v>
      </c>
      <c r="BS109" s="212" t="s">
        <v>3045</v>
      </c>
      <c r="BT109" s="221">
        <v>8750</v>
      </c>
      <c r="BU109" s="212" t="s">
        <v>3045</v>
      </c>
      <c r="BV109" s="212" t="s">
        <v>3045</v>
      </c>
      <c r="BW109" s="212" t="s">
        <v>3045</v>
      </c>
      <c r="BX109" s="212" t="s">
        <v>3045</v>
      </c>
      <c r="BY109" s="212" t="s">
        <v>3045</v>
      </c>
      <c r="BZ109" s="212" t="s">
        <v>3045</v>
      </c>
      <c r="CA109" s="212" t="s">
        <v>3045</v>
      </c>
      <c r="CB109" s="212" t="s">
        <v>3045</v>
      </c>
      <c r="CC109" s="212" t="s">
        <v>3045</v>
      </c>
      <c r="CD109" s="212" t="s">
        <v>3045</v>
      </c>
      <c r="CE109" s="212" t="s">
        <v>3045</v>
      </c>
      <c r="CF109" s="212" t="s">
        <v>3045</v>
      </c>
      <c r="CG109" s="212" t="s">
        <v>3045</v>
      </c>
      <c r="CH109" s="212" t="s">
        <v>3045</v>
      </c>
      <c r="CI109" s="212" t="s">
        <v>3045</v>
      </c>
      <c r="CJ109" s="212" t="s">
        <v>3045</v>
      </c>
      <c r="CK109" s="212" t="s">
        <v>3045</v>
      </c>
      <c r="CL109" s="212" t="s">
        <v>3045</v>
      </c>
      <c r="CM109" s="212" t="s">
        <v>3045</v>
      </c>
      <c r="CN109" s="212" t="s">
        <v>3045</v>
      </c>
      <c r="CO109" s="212" t="s">
        <v>3045</v>
      </c>
      <c r="CP109" s="212" t="s">
        <v>3045</v>
      </c>
      <c r="CQ109" s="202" t="s">
        <v>3045</v>
      </c>
      <c r="CR109" s="202" t="s">
        <v>3045</v>
      </c>
      <c r="CS109" s="202" t="s">
        <v>3045</v>
      </c>
      <c r="CU109" s="33" t="s">
        <v>3057</v>
      </c>
      <c r="CV109" s="212" t="s">
        <v>3045</v>
      </c>
      <c r="CW109" s="212" t="s">
        <v>3045</v>
      </c>
      <c r="CX109" s="212" t="s">
        <v>3045</v>
      </c>
      <c r="CY109" s="212" t="s">
        <v>3045</v>
      </c>
      <c r="CZ109" s="212" t="s">
        <v>3045</v>
      </c>
      <c r="DA109" s="212" t="s">
        <v>3045</v>
      </c>
      <c r="DB109" s="212" t="s">
        <v>3045</v>
      </c>
      <c r="DC109" s="212" t="s">
        <v>3045</v>
      </c>
      <c r="DD109" s="212" t="s">
        <v>3045</v>
      </c>
      <c r="DE109" s="282"/>
      <c r="DF109" s="212" t="s">
        <v>3045</v>
      </c>
      <c r="DG109" s="282"/>
      <c r="DH109" s="224">
        <v>5000</v>
      </c>
      <c r="DI109" s="282"/>
      <c r="DJ109" s="212" t="s">
        <v>3045</v>
      </c>
      <c r="DK109" s="217">
        <v>5000</v>
      </c>
      <c r="DL109" s="217">
        <v>4500</v>
      </c>
      <c r="DM109" s="217">
        <v>5000</v>
      </c>
      <c r="DN109" s="217">
        <v>5000</v>
      </c>
      <c r="DO109" s="217">
        <v>5000</v>
      </c>
      <c r="DP109" s="282"/>
      <c r="DQ109" s="221">
        <v>6250</v>
      </c>
      <c r="DR109" s="212" t="s">
        <v>3045</v>
      </c>
      <c r="DS109" s="212" t="s">
        <v>3045</v>
      </c>
      <c r="DT109" s="212" t="s">
        <v>3045</v>
      </c>
      <c r="DU109" s="212" t="s">
        <v>3045</v>
      </c>
      <c r="DV109" s="282"/>
      <c r="DW109" s="212" t="s">
        <v>3045</v>
      </c>
      <c r="DX109" s="212" t="s">
        <v>3045</v>
      </c>
      <c r="DY109" s="212" t="s">
        <v>3045</v>
      </c>
      <c r="DZ109" s="212" t="s">
        <v>3045</v>
      </c>
      <c r="EA109" s="212" t="s">
        <v>3045</v>
      </c>
      <c r="EB109" s="212" t="s">
        <v>3045</v>
      </c>
      <c r="EC109" s="212" t="s">
        <v>3045</v>
      </c>
      <c r="ED109" s="212" t="s">
        <v>3045</v>
      </c>
      <c r="EE109" s="212" t="s">
        <v>3045</v>
      </c>
      <c r="EF109" s="212" t="s">
        <v>3045</v>
      </c>
      <c r="EG109" s="212" t="s">
        <v>3045</v>
      </c>
      <c r="EH109" s="212" t="s">
        <v>3045</v>
      </c>
      <c r="EI109" s="212" t="s">
        <v>3045</v>
      </c>
      <c r="EJ109" s="212" t="s">
        <v>3045</v>
      </c>
      <c r="EK109" s="212" t="s">
        <v>3045</v>
      </c>
      <c r="EL109" s="212" t="s">
        <v>3045</v>
      </c>
      <c r="EM109" s="212" t="s">
        <v>3045</v>
      </c>
      <c r="EN109" s="202" t="s">
        <v>3045</v>
      </c>
      <c r="EO109" s="202" t="s">
        <v>3045</v>
      </c>
      <c r="EP109" s="202" t="s">
        <v>3045</v>
      </c>
      <c r="ER109" s="33" t="s">
        <v>3057</v>
      </c>
      <c r="ES109" s="212" t="s">
        <v>3045</v>
      </c>
      <c r="ET109" s="212" t="s">
        <v>3045</v>
      </c>
      <c r="EU109" s="212" t="s">
        <v>3045</v>
      </c>
      <c r="EV109" s="212" t="s">
        <v>3045</v>
      </c>
      <c r="EW109" s="212" t="s">
        <v>3045</v>
      </c>
      <c r="EX109" s="212" t="s">
        <v>3045</v>
      </c>
      <c r="EY109" s="212" t="s">
        <v>3045</v>
      </c>
      <c r="EZ109" s="212" t="s">
        <v>3045</v>
      </c>
      <c r="FA109" s="212" t="s">
        <v>3045</v>
      </c>
      <c r="FB109" s="283"/>
      <c r="FC109" s="212" t="s">
        <v>3045</v>
      </c>
      <c r="FD109" s="283"/>
      <c r="FE109" s="224">
        <v>666.66666666666663</v>
      </c>
      <c r="FF109" s="283"/>
      <c r="FG109" s="212" t="s">
        <v>3045</v>
      </c>
      <c r="FH109" s="217">
        <v>666.66666666666663</v>
      </c>
      <c r="FI109" s="217">
        <v>386.66666666666669</v>
      </c>
      <c r="FJ109" s="217">
        <v>666.66666666666697</v>
      </c>
      <c r="FK109" s="217">
        <v>1000</v>
      </c>
      <c r="FL109" s="217">
        <v>420</v>
      </c>
      <c r="FM109" s="283"/>
      <c r="FN109" s="221">
        <v>666.66666666666663</v>
      </c>
      <c r="FO109" s="212" t="s">
        <v>3045</v>
      </c>
      <c r="FP109" s="212" t="s">
        <v>3045</v>
      </c>
      <c r="FQ109" s="212" t="s">
        <v>3045</v>
      </c>
      <c r="FR109" s="212" t="s">
        <v>3045</v>
      </c>
      <c r="FS109" s="283"/>
      <c r="FT109" s="212" t="s">
        <v>3045</v>
      </c>
      <c r="FU109" s="212" t="s">
        <v>3045</v>
      </c>
      <c r="FV109" s="212" t="s">
        <v>3045</v>
      </c>
      <c r="FW109" s="212" t="s">
        <v>3045</v>
      </c>
      <c r="FX109" s="212" t="s">
        <v>3045</v>
      </c>
      <c r="FY109" s="212" t="s">
        <v>3045</v>
      </c>
      <c r="FZ109" s="212" t="s">
        <v>3045</v>
      </c>
      <c r="GA109" s="212" t="s">
        <v>3045</v>
      </c>
      <c r="GB109" s="212" t="s">
        <v>3045</v>
      </c>
      <c r="GC109" s="212" t="s">
        <v>3045</v>
      </c>
      <c r="GD109" s="212" t="s">
        <v>3045</v>
      </c>
      <c r="GE109" s="212" t="s">
        <v>3045</v>
      </c>
      <c r="GF109" s="212" t="s">
        <v>3045</v>
      </c>
      <c r="GG109" s="212" t="s">
        <v>3045</v>
      </c>
      <c r="GH109" s="212" t="s">
        <v>3045</v>
      </c>
      <c r="GI109" s="212" t="s">
        <v>3045</v>
      </c>
      <c r="GJ109" s="212" t="s">
        <v>3045</v>
      </c>
      <c r="GK109" s="202" t="s">
        <v>3045</v>
      </c>
      <c r="GL109" s="202" t="s">
        <v>3045</v>
      </c>
      <c r="GM109" s="202" t="s">
        <v>3045</v>
      </c>
    </row>
    <row r="110" spans="1:195">
      <c r="A110" s="33" t="s">
        <v>2880</v>
      </c>
      <c r="B110" s="212" t="s">
        <v>3045</v>
      </c>
      <c r="C110" s="212" t="s">
        <v>3045</v>
      </c>
      <c r="D110" s="212" t="s">
        <v>3045</v>
      </c>
      <c r="E110" s="212" t="s">
        <v>3045</v>
      </c>
      <c r="F110" s="212" t="s">
        <v>3045</v>
      </c>
      <c r="G110" s="212" t="s">
        <v>3045</v>
      </c>
      <c r="H110" s="212" t="s">
        <v>3045</v>
      </c>
      <c r="I110" s="212" t="s">
        <v>3045</v>
      </c>
      <c r="J110" s="212" t="s">
        <v>3045</v>
      </c>
      <c r="K110" s="212" t="s">
        <v>3045</v>
      </c>
      <c r="L110" s="212" t="s">
        <v>3045</v>
      </c>
      <c r="M110" s="212" t="s">
        <v>3045</v>
      </c>
      <c r="N110" s="212" t="s">
        <v>3045</v>
      </c>
      <c r="O110" s="212" t="s">
        <v>3045</v>
      </c>
      <c r="P110" s="212" t="s">
        <v>3045</v>
      </c>
      <c r="Q110" s="212" t="s">
        <v>3045</v>
      </c>
      <c r="R110" s="212" t="s">
        <v>3045</v>
      </c>
      <c r="S110" s="212" t="s">
        <v>3045</v>
      </c>
      <c r="T110" s="212" t="s">
        <v>3045</v>
      </c>
      <c r="U110" s="212" t="s">
        <v>3045</v>
      </c>
      <c r="V110" s="212" t="s">
        <v>3045</v>
      </c>
      <c r="W110" s="212" t="s">
        <v>3045</v>
      </c>
      <c r="X110" s="212" t="s">
        <v>3045</v>
      </c>
      <c r="Y110" s="217">
        <v>3000</v>
      </c>
      <c r="Z110" s="217">
        <v>3000</v>
      </c>
      <c r="AA110" s="217">
        <v>3000</v>
      </c>
      <c r="AB110" s="212" t="s">
        <v>3045</v>
      </c>
      <c r="AC110" s="217">
        <v>3000</v>
      </c>
      <c r="AD110" s="217">
        <v>3000</v>
      </c>
      <c r="AE110" s="217">
        <v>3000</v>
      </c>
      <c r="AF110" s="217">
        <v>3000</v>
      </c>
      <c r="AG110" s="217">
        <v>3000</v>
      </c>
      <c r="AH110" s="217">
        <v>3000</v>
      </c>
      <c r="AI110" s="217">
        <v>3000</v>
      </c>
      <c r="AJ110" s="217">
        <v>3000</v>
      </c>
      <c r="AK110" s="217">
        <v>3000</v>
      </c>
      <c r="AL110" s="217">
        <v>3000</v>
      </c>
      <c r="AM110" s="284">
        <v>3000</v>
      </c>
      <c r="AN110" s="217">
        <v>3000</v>
      </c>
      <c r="AO110" s="217">
        <v>3000</v>
      </c>
      <c r="AP110" s="217">
        <v>3000</v>
      </c>
      <c r="AQ110" s="213">
        <v>5000</v>
      </c>
      <c r="AR110" s="217">
        <v>3000</v>
      </c>
      <c r="AS110" s="217">
        <v>3000</v>
      </c>
      <c r="AT110" s="218">
        <v>3000</v>
      </c>
      <c r="AU110" s="216">
        <v>4000</v>
      </c>
      <c r="AV110" s="218">
        <v>3000</v>
      </c>
      <c r="AX110" s="33" t="s">
        <v>2880</v>
      </c>
      <c r="AY110" s="212" t="s">
        <v>3045</v>
      </c>
      <c r="AZ110" s="212" t="s">
        <v>3045</v>
      </c>
      <c r="BA110" s="212" t="s">
        <v>3045</v>
      </c>
      <c r="BB110" s="212" t="s">
        <v>3045</v>
      </c>
      <c r="BC110" s="212" t="s">
        <v>3045</v>
      </c>
      <c r="BD110" s="212" t="s">
        <v>3045</v>
      </c>
      <c r="BE110" s="212" t="s">
        <v>3045</v>
      </c>
      <c r="BF110" s="212" t="s">
        <v>3045</v>
      </c>
      <c r="BG110" s="212" t="s">
        <v>3045</v>
      </c>
      <c r="BH110" s="212" t="s">
        <v>3045</v>
      </c>
      <c r="BI110" s="212" t="s">
        <v>3045</v>
      </c>
      <c r="BJ110" s="212" t="s">
        <v>3045</v>
      </c>
      <c r="BK110" s="212" t="s">
        <v>3045</v>
      </c>
      <c r="BL110" s="212" t="s">
        <v>3045</v>
      </c>
      <c r="BM110" s="212" t="s">
        <v>3045</v>
      </c>
      <c r="BN110" s="212" t="s">
        <v>3045</v>
      </c>
      <c r="BO110" s="212" t="s">
        <v>3045</v>
      </c>
      <c r="BP110" s="212" t="s">
        <v>3045</v>
      </c>
      <c r="BQ110" s="212" t="s">
        <v>3045</v>
      </c>
      <c r="BR110" s="212" t="s">
        <v>3045</v>
      </c>
      <c r="BS110" s="212" t="s">
        <v>3045</v>
      </c>
      <c r="BT110" s="212" t="s">
        <v>3045</v>
      </c>
      <c r="BU110" s="212" t="s">
        <v>3045</v>
      </c>
      <c r="BV110" s="217">
        <v>9000</v>
      </c>
      <c r="BW110" s="217">
        <v>8750</v>
      </c>
      <c r="BX110" s="217">
        <v>7500</v>
      </c>
      <c r="BY110" s="212" t="s">
        <v>3045</v>
      </c>
      <c r="BZ110" s="217">
        <v>7500</v>
      </c>
      <c r="CA110" s="217">
        <v>10000</v>
      </c>
      <c r="CB110" s="217">
        <v>7500</v>
      </c>
      <c r="CC110" s="217">
        <v>10000</v>
      </c>
      <c r="CD110" s="217">
        <v>10000</v>
      </c>
      <c r="CE110" s="217">
        <v>10000</v>
      </c>
      <c r="CF110" s="217">
        <v>7500</v>
      </c>
      <c r="CG110" s="217">
        <v>10000</v>
      </c>
      <c r="CH110" s="217">
        <v>11250</v>
      </c>
      <c r="CI110" s="217">
        <v>12500</v>
      </c>
      <c r="CJ110" s="239">
        <v>10000</v>
      </c>
      <c r="CK110" s="217">
        <v>10000</v>
      </c>
      <c r="CL110" s="217">
        <v>10000</v>
      </c>
      <c r="CM110" s="217">
        <v>10000</v>
      </c>
      <c r="CN110" s="217">
        <v>10000</v>
      </c>
      <c r="CO110" s="217">
        <v>9875</v>
      </c>
      <c r="CP110" s="217">
        <v>11250</v>
      </c>
      <c r="CQ110" s="218">
        <v>10000</v>
      </c>
      <c r="CR110" s="213">
        <v>10000</v>
      </c>
      <c r="CS110" s="218">
        <v>10000</v>
      </c>
      <c r="CU110" s="33" t="s">
        <v>2880</v>
      </c>
      <c r="CV110" s="212" t="s">
        <v>3045</v>
      </c>
      <c r="CW110" s="212" t="s">
        <v>3045</v>
      </c>
      <c r="CX110" s="212" t="s">
        <v>3045</v>
      </c>
      <c r="CY110" s="212" t="s">
        <v>3045</v>
      </c>
      <c r="CZ110" s="212" t="s">
        <v>3045</v>
      </c>
      <c r="DA110" s="212" t="s">
        <v>3045</v>
      </c>
      <c r="DB110" s="212" t="s">
        <v>3045</v>
      </c>
      <c r="DC110" s="212" t="s">
        <v>3045</v>
      </c>
      <c r="DD110" s="212" t="s">
        <v>3045</v>
      </c>
      <c r="DE110" s="282"/>
      <c r="DF110" s="212" t="s">
        <v>3045</v>
      </c>
      <c r="DG110" s="282"/>
      <c r="DH110" s="212" t="s">
        <v>3045</v>
      </c>
      <c r="DI110" s="282"/>
      <c r="DJ110" s="212" t="s">
        <v>3045</v>
      </c>
      <c r="DK110" s="212" t="s">
        <v>3045</v>
      </c>
      <c r="DL110" s="212" t="s">
        <v>3045</v>
      </c>
      <c r="DM110" s="212" t="s">
        <v>3045</v>
      </c>
      <c r="DN110" s="212" t="s">
        <v>3045</v>
      </c>
      <c r="DO110" s="212" t="s">
        <v>3045</v>
      </c>
      <c r="DP110" s="282"/>
      <c r="DQ110" s="212" t="s">
        <v>3045</v>
      </c>
      <c r="DR110" s="212" t="s">
        <v>3045</v>
      </c>
      <c r="DS110" s="217">
        <v>5000</v>
      </c>
      <c r="DT110" s="217">
        <v>5000</v>
      </c>
      <c r="DU110" s="217">
        <v>5000</v>
      </c>
      <c r="DV110" s="282"/>
      <c r="DW110" s="217">
        <v>5000</v>
      </c>
      <c r="DX110" s="217">
        <v>6250</v>
      </c>
      <c r="DY110" s="217">
        <v>5000</v>
      </c>
      <c r="DZ110" s="217">
        <v>5000</v>
      </c>
      <c r="EA110" s="217">
        <v>5000</v>
      </c>
      <c r="EB110" s="217">
        <v>5000</v>
      </c>
      <c r="EC110" s="217">
        <v>5000</v>
      </c>
      <c r="ED110" s="217">
        <v>6250</v>
      </c>
      <c r="EE110" s="217">
        <v>6250</v>
      </c>
      <c r="EF110" s="221">
        <v>6250</v>
      </c>
      <c r="EG110" s="239">
        <v>3750</v>
      </c>
      <c r="EH110" s="217">
        <v>3750</v>
      </c>
      <c r="EI110" s="217">
        <v>3750</v>
      </c>
      <c r="EJ110" s="217">
        <v>3750</v>
      </c>
      <c r="EK110" s="217">
        <v>5000</v>
      </c>
      <c r="EL110" s="217">
        <v>3750</v>
      </c>
      <c r="EM110" s="217">
        <v>5000</v>
      </c>
      <c r="EN110" s="218">
        <v>6250</v>
      </c>
      <c r="EO110" s="218">
        <v>6000</v>
      </c>
      <c r="EP110" s="218">
        <v>5000</v>
      </c>
      <c r="ER110" s="33" t="s">
        <v>2880</v>
      </c>
      <c r="ES110" s="212" t="s">
        <v>3045</v>
      </c>
      <c r="ET110" s="212" t="s">
        <v>3045</v>
      </c>
      <c r="EU110" s="212" t="s">
        <v>3045</v>
      </c>
      <c r="EV110" s="212" t="s">
        <v>3045</v>
      </c>
      <c r="EW110" s="212" t="s">
        <v>3045</v>
      </c>
      <c r="EX110" s="212" t="s">
        <v>3045</v>
      </c>
      <c r="EY110" s="212" t="s">
        <v>3045</v>
      </c>
      <c r="EZ110" s="212" t="s">
        <v>3045</v>
      </c>
      <c r="FA110" s="212" t="s">
        <v>3045</v>
      </c>
      <c r="FB110" s="283"/>
      <c r="FC110" s="212" t="s">
        <v>3045</v>
      </c>
      <c r="FD110" s="283"/>
      <c r="FE110" s="212" t="s">
        <v>3045</v>
      </c>
      <c r="FF110" s="283"/>
      <c r="FG110" s="212" t="s">
        <v>3045</v>
      </c>
      <c r="FH110" s="212" t="s">
        <v>3045</v>
      </c>
      <c r="FI110" s="212" t="s">
        <v>3045</v>
      </c>
      <c r="FJ110" s="212" t="s">
        <v>3045</v>
      </c>
      <c r="FK110" s="212" t="s">
        <v>3045</v>
      </c>
      <c r="FL110" s="212" t="s">
        <v>3045</v>
      </c>
      <c r="FM110" s="283"/>
      <c r="FN110" s="212" t="s">
        <v>3045</v>
      </c>
      <c r="FO110" s="212" t="s">
        <v>3045</v>
      </c>
      <c r="FP110" s="217">
        <v>1000</v>
      </c>
      <c r="FQ110" s="217">
        <v>916.66666666666663</v>
      </c>
      <c r="FR110" s="217">
        <v>666.66666666666663</v>
      </c>
      <c r="FS110" s="283"/>
      <c r="FT110" s="217">
        <v>666.66666666666663</v>
      </c>
      <c r="FU110" s="217">
        <v>833.33333333333337</v>
      </c>
      <c r="FV110" s="217">
        <v>666.66666666666663</v>
      </c>
      <c r="FW110" s="217">
        <v>666.66666666666663</v>
      </c>
      <c r="FX110" s="217">
        <v>666.66666666666663</v>
      </c>
      <c r="FY110" s="217">
        <v>666.66666666666663</v>
      </c>
      <c r="FZ110" s="217">
        <v>666.66666666666663</v>
      </c>
      <c r="GA110" s="217">
        <v>666.66666666666663</v>
      </c>
      <c r="GB110" s="217">
        <v>666.66666666666663</v>
      </c>
      <c r="GC110" s="217">
        <v>666.66666666666663</v>
      </c>
      <c r="GD110" s="239">
        <v>1000</v>
      </c>
      <c r="GE110" s="217">
        <v>833.33333333333337</v>
      </c>
      <c r="GF110" s="217">
        <v>1000</v>
      </c>
      <c r="GG110" s="217">
        <v>1000</v>
      </c>
      <c r="GH110" s="217">
        <v>1000</v>
      </c>
      <c r="GI110" s="217">
        <v>1000</v>
      </c>
      <c r="GJ110" s="217">
        <v>1333.3333333333333</v>
      </c>
      <c r="GK110" s="218">
        <v>500</v>
      </c>
      <c r="GL110" s="218">
        <v>400</v>
      </c>
      <c r="GM110" s="218">
        <v>1333.3333333333333</v>
      </c>
    </row>
    <row r="111" spans="1:195">
      <c r="A111" s="198" t="s">
        <v>3058</v>
      </c>
      <c r="B111" s="212" t="s">
        <v>3045</v>
      </c>
      <c r="C111" s="212" t="s">
        <v>3045</v>
      </c>
      <c r="D111" s="212" t="s">
        <v>3045</v>
      </c>
      <c r="E111" s="212" t="s">
        <v>3045</v>
      </c>
      <c r="F111" s="212" t="s">
        <v>3045</v>
      </c>
      <c r="G111" s="212" t="s">
        <v>3045</v>
      </c>
      <c r="H111" s="212" t="s">
        <v>3045</v>
      </c>
      <c r="I111" s="224">
        <v>2800</v>
      </c>
      <c r="J111" s="212" t="s">
        <v>3045</v>
      </c>
      <c r="K111" s="212" t="s">
        <v>3045</v>
      </c>
      <c r="L111" s="212" t="s">
        <v>3045</v>
      </c>
      <c r="M111" s="212" t="s">
        <v>3045</v>
      </c>
      <c r="N111" s="212" t="s">
        <v>3045</v>
      </c>
      <c r="O111" s="212" t="s">
        <v>3045</v>
      </c>
      <c r="P111" s="212" t="s">
        <v>3045</v>
      </c>
      <c r="Q111" s="212" t="s">
        <v>3045</v>
      </c>
      <c r="R111" s="212" t="s">
        <v>3045</v>
      </c>
      <c r="S111" s="212" t="s">
        <v>3045</v>
      </c>
      <c r="T111" s="212" t="s">
        <v>3045</v>
      </c>
      <c r="U111" s="212" t="s">
        <v>3045</v>
      </c>
      <c r="V111" s="212" t="s">
        <v>3045</v>
      </c>
      <c r="W111" s="212" t="s">
        <v>3045</v>
      </c>
      <c r="X111" s="212" t="s">
        <v>3045</v>
      </c>
      <c r="Y111" s="212" t="s">
        <v>3045</v>
      </c>
      <c r="Z111" s="212" t="s">
        <v>3045</v>
      </c>
      <c r="AA111" s="212" t="s">
        <v>3045</v>
      </c>
      <c r="AB111" s="212" t="s">
        <v>3045</v>
      </c>
      <c r="AC111" s="212" t="s">
        <v>3045</v>
      </c>
      <c r="AD111" s="212" t="s">
        <v>3045</v>
      </c>
      <c r="AE111" s="212" t="s">
        <v>3045</v>
      </c>
      <c r="AF111" s="212" t="s">
        <v>3045</v>
      </c>
      <c r="AG111" s="212" t="s">
        <v>3045</v>
      </c>
      <c r="AH111" s="212" t="s">
        <v>3045</v>
      </c>
      <c r="AI111" s="212" t="s">
        <v>3045</v>
      </c>
      <c r="AJ111" s="212" t="s">
        <v>3045</v>
      </c>
      <c r="AK111" s="212" t="s">
        <v>3045</v>
      </c>
      <c r="AL111" s="212" t="s">
        <v>3045</v>
      </c>
      <c r="AM111" s="212" t="s">
        <v>3045</v>
      </c>
      <c r="AN111" s="212" t="s">
        <v>3045</v>
      </c>
      <c r="AO111" s="212" t="s">
        <v>3045</v>
      </c>
      <c r="AP111" s="212" t="s">
        <v>3045</v>
      </c>
      <c r="AQ111" s="212" t="s">
        <v>3045</v>
      </c>
      <c r="AR111" s="212" t="s">
        <v>3045</v>
      </c>
      <c r="AS111" s="212" t="s">
        <v>3045</v>
      </c>
      <c r="AT111" s="202" t="s">
        <v>3045</v>
      </c>
      <c r="AU111" s="202" t="s">
        <v>3045</v>
      </c>
      <c r="AV111" s="202" t="s">
        <v>3045</v>
      </c>
      <c r="AX111" s="33" t="s">
        <v>3058</v>
      </c>
      <c r="AY111" s="212" t="s">
        <v>3045</v>
      </c>
      <c r="AZ111" s="212" t="s">
        <v>3045</v>
      </c>
      <c r="BA111" s="212" t="s">
        <v>3045</v>
      </c>
      <c r="BB111" s="212" t="s">
        <v>3045</v>
      </c>
      <c r="BC111" s="212" t="s">
        <v>3045</v>
      </c>
      <c r="BD111" s="212" t="s">
        <v>3045</v>
      </c>
      <c r="BE111" s="212" t="s">
        <v>3045</v>
      </c>
      <c r="BF111" s="224">
        <v>7500</v>
      </c>
      <c r="BG111" s="212" t="s">
        <v>3045</v>
      </c>
      <c r="BH111" s="212" t="s">
        <v>3045</v>
      </c>
      <c r="BI111" s="212" t="s">
        <v>3045</v>
      </c>
      <c r="BJ111" s="212" t="s">
        <v>3045</v>
      </c>
      <c r="BK111" s="212" t="s">
        <v>3045</v>
      </c>
      <c r="BL111" s="212" t="s">
        <v>3045</v>
      </c>
      <c r="BM111" s="212" t="s">
        <v>3045</v>
      </c>
      <c r="BN111" s="212" t="s">
        <v>3045</v>
      </c>
      <c r="BO111" s="212" t="s">
        <v>3045</v>
      </c>
      <c r="BP111" s="212" t="s">
        <v>3045</v>
      </c>
      <c r="BQ111" s="212" t="s">
        <v>3045</v>
      </c>
      <c r="BR111" s="212" t="s">
        <v>3045</v>
      </c>
      <c r="BS111" s="212" t="s">
        <v>3045</v>
      </c>
      <c r="BT111" s="212" t="s">
        <v>3045</v>
      </c>
      <c r="BU111" s="212" t="s">
        <v>3045</v>
      </c>
      <c r="BV111" s="212" t="s">
        <v>3045</v>
      </c>
      <c r="BW111" s="212" t="s">
        <v>3045</v>
      </c>
      <c r="BX111" s="212" t="s">
        <v>3045</v>
      </c>
      <c r="BY111" s="212" t="s">
        <v>3045</v>
      </c>
      <c r="BZ111" s="212" t="s">
        <v>3045</v>
      </c>
      <c r="CA111" s="212" t="s">
        <v>3045</v>
      </c>
      <c r="CB111" s="212" t="s">
        <v>3045</v>
      </c>
      <c r="CC111" s="212" t="s">
        <v>3045</v>
      </c>
      <c r="CD111" s="212" t="s">
        <v>3045</v>
      </c>
      <c r="CE111" s="212" t="s">
        <v>3045</v>
      </c>
      <c r="CF111" s="212" t="s">
        <v>3045</v>
      </c>
      <c r="CG111" s="212" t="s">
        <v>3045</v>
      </c>
      <c r="CH111" s="212" t="s">
        <v>3045</v>
      </c>
      <c r="CI111" s="212" t="s">
        <v>3045</v>
      </c>
      <c r="CJ111" s="212" t="s">
        <v>3045</v>
      </c>
      <c r="CK111" s="212" t="s">
        <v>3045</v>
      </c>
      <c r="CL111" s="212" t="s">
        <v>3045</v>
      </c>
      <c r="CM111" s="212" t="s">
        <v>3045</v>
      </c>
      <c r="CN111" s="212" t="s">
        <v>3045</v>
      </c>
      <c r="CO111" s="212" t="s">
        <v>3045</v>
      </c>
      <c r="CP111" s="212" t="s">
        <v>3045</v>
      </c>
      <c r="CQ111" s="202" t="s">
        <v>3045</v>
      </c>
      <c r="CR111" s="202" t="s">
        <v>3045</v>
      </c>
      <c r="CS111" s="202" t="s">
        <v>3045</v>
      </c>
      <c r="CU111" s="33" t="s">
        <v>3058</v>
      </c>
      <c r="CV111" s="212" t="s">
        <v>3045</v>
      </c>
      <c r="CW111" s="212" t="s">
        <v>3045</v>
      </c>
      <c r="CX111" s="212" t="s">
        <v>3045</v>
      </c>
      <c r="CY111" s="212" t="s">
        <v>3045</v>
      </c>
      <c r="CZ111" s="212" t="s">
        <v>3045</v>
      </c>
      <c r="DA111" s="212" t="s">
        <v>3045</v>
      </c>
      <c r="DB111" s="212" t="s">
        <v>3045</v>
      </c>
      <c r="DC111" s="224">
        <v>4000</v>
      </c>
      <c r="DD111" s="212" t="s">
        <v>3045</v>
      </c>
      <c r="DE111" s="282"/>
      <c r="DF111" s="212" t="s">
        <v>3045</v>
      </c>
      <c r="DG111" s="282"/>
      <c r="DH111" s="212" t="s">
        <v>3045</v>
      </c>
      <c r="DI111" s="282"/>
      <c r="DJ111" s="212" t="s">
        <v>3045</v>
      </c>
      <c r="DK111" s="212" t="s">
        <v>3045</v>
      </c>
      <c r="DL111" s="212" t="s">
        <v>3045</v>
      </c>
      <c r="DM111" s="212" t="s">
        <v>3045</v>
      </c>
      <c r="DN111" s="212" t="s">
        <v>3045</v>
      </c>
      <c r="DO111" s="212" t="s">
        <v>3045</v>
      </c>
      <c r="DP111" s="282"/>
      <c r="DQ111" s="212" t="s">
        <v>3045</v>
      </c>
      <c r="DR111" s="212" t="s">
        <v>3045</v>
      </c>
      <c r="DS111" s="212" t="s">
        <v>3045</v>
      </c>
      <c r="DT111" s="212" t="s">
        <v>3045</v>
      </c>
      <c r="DU111" s="212" t="s">
        <v>3045</v>
      </c>
      <c r="DV111" s="282"/>
      <c r="DW111" s="212" t="s">
        <v>3045</v>
      </c>
      <c r="DX111" s="212" t="s">
        <v>3045</v>
      </c>
      <c r="DY111" s="212" t="s">
        <v>3045</v>
      </c>
      <c r="DZ111" s="212" t="s">
        <v>3045</v>
      </c>
      <c r="EA111" s="212" t="s">
        <v>3045</v>
      </c>
      <c r="EB111" s="212" t="s">
        <v>3045</v>
      </c>
      <c r="EC111" s="212" t="s">
        <v>3045</v>
      </c>
      <c r="ED111" s="212" t="s">
        <v>3045</v>
      </c>
      <c r="EE111" s="212" t="s">
        <v>3045</v>
      </c>
      <c r="EF111" s="212" t="s">
        <v>3045</v>
      </c>
      <c r="EG111" s="212" t="s">
        <v>3045</v>
      </c>
      <c r="EH111" s="212" t="s">
        <v>3045</v>
      </c>
      <c r="EI111" s="212" t="s">
        <v>3045</v>
      </c>
      <c r="EJ111" s="212" t="s">
        <v>3045</v>
      </c>
      <c r="EK111" s="212" t="s">
        <v>3045</v>
      </c>
      <c r="EL111" s="212" t="s">
        <v>3045</v>
      </c>
      <c r="EM111" s="212" t="s">
        <v>3045</v>
      </c>
      <c r="EN111" s="202" t="s">
        <v>3045</v>
      </c>
      <c r="EO111" s="202" t="s">
        <v>3045</v>
      </c>
      <c r="EP111" s="202" t="s">
        <v>3045</v>
      </c>
      <c r="ER111" s="33" t="s">
        <v>3058</v>
      </c>
      <c r="ES111" s="212" t="s">
        <v>3045</v>
      </c>
      <c r="ET111" s="212" t="s">
        <v>3045</v>
      </c>
      <c r="EU111" s="212" t="s">
        <v>3045</v>
      </c>
      <c r="EV111" s="212" t="s">
        <v>3045</v>
      </c>
      <c r="EW111" s="212" t="s">
        <v>3045</v>
      </c>
      <c r="EX111" s="212" t="s">
        <v>3045</v>
      </c>
      <c r="EY111" s="212" t="s">
        <v>3045</v>
      </c>
      <c r="EZ111" s="224">
        <v>500</v>
      </c>
      <c r="FA111" s="212" t="s">
        <v>3045</v>
      </c>
      <c r="FB111" s="283"/>
      <c r="FC111" s="212" t="s">
        <v>3045</v>
      </c>
      <c r="FD111" s="283"/>
      <c r="FE111" s="212" t="s">
        <v>3045</v>
      </c>
      <c r="FF111" s="283"/>
      <c r="FG111" s="212" t="s">
        <v>3045</v>
      </c>
      <c r="FH111" s="212" t="s">
        <v>3045</v>
      </c>
      <c r="FI111" s="212" t="s">
        <v>3045</v>
      </c>
      <c r="FJ111" s="212" t="s">
        <v>3045</v>
      </c>
      <c r="FK111" s="212" t="s">
        <v>3045</v>
      </c>
      <c r="FL111" s="212" t="s">
        <v>3045</v>
      </c>
      <c r="FM111" s="283"/>
      <c r="FN111" s="212" t="s">
        <v>3045</v>
      </c>
      <c r="FO111" s="212" t="s">
        <v>3045</v>
      </c>
      <c r="FP111" s="212" t="s">
        <v>3045</v>
      </c>
      <c r="FQ111" s="212" t="s">
        <v>3045</v>
      </c>
      <c r="FR111" s="212" t="s">
        <v>3045</v>
      </c>
      <c r="FS111" s="283"/>
      <c r="FT111" s="212" t="s">
        <v>3045</v>
      </c>
      <c r="FU111" s="212" t="s">
        <v>3045</v>
      </c>
      <c r="FV111" s="212" t="s">
        <v>3045</v>
      </c>
      <c r="FW111" s="212" t="s">
        <v>3045</v>
      </c>
      <c r="FX111" s="212" t="s">
        <v>3045</v>
      </c>
      <c r="FY111" s="212" t="s">
        <v>3045</v>
      </c>
      <c r="FZ111" s="212" t="s">
        <v>3045</v>
      </c>
      <c r="GA111" s="212" t="s">
        <v>3045</v>
      </c>
      <c r="GB111" s="212" t="s">
        <v>3045</v>
      </c>
      <c r="GC111" s="212" t="s">
        <v>3045</v>
      </c>
      <c r="GD111" s="212" t="s">
        <v>3045</v>
      </c>
      <c r="GE111" s="212" t="s">
        <v>3045</v>
      </c>
      <c r="GF111" s="212" t="s">
        <v>3045</v>
      </c>
      <c r="GG111" s="212" t="s">
        <v>3045</v>
      </c>
      <c r="GH111" s="212" t="s">
        <v>3045</v>
      </c>
      <c r="GI111" s="212" t="s">
        <v>3045</v>
      </c>
      <c r="GJ111" s="212" t="s">
        <v>3045</v>
      </c>
      <c r="GK111" s="202" t="s">
        <v>3045</v>
      </c>
      <c r="GL111" s="202" t="s">
        <v>3045</v>
      </c>
      <c r="GM111" s="202" t="s">
        <v>3045</v>
      </c>
    </row>
    <row r="112" spans="1:195">
      <c r="A112" s="198" t="s">
        <v>3059</v>
      </c>
      <c r="B112" s="221">
        <v>2400</v>
      </c>
      <c r="C112" s="228">
        <v>2500</v>
      </c>
      <c r="D112" s="228">
        <v>2250</v>
      </c>
      <c r="E112" s="212" t="s">
        <v>3045</v>
      </c>
      <c r="F112" s="212" t="s">
        <v>3045</v>
      </c>
      <c r="G112" s="212" t="s">
        <v>3045</v>
      </c>
      <c r="H112" s="221">
        <v>3000</v>
      </c>
      <c r="I112" s="212" t="s">
        <v>3045</v>
      </c>
      <c r="J112" s="216">
        <v>3000</v>
      </c>
      <c r="K112" s="212" t="s">
        <v>3045</v>
      </c>
      <c r="L112" s="212" t="s">
        <v>3045</v>
      </c>
      <c r="M112" s="242">
        <v>4000</v>
      </c>
      <c r="N112" s="212" t="s">
        <v>3045</v>
      </c>
      <c r="O112" s="212" t="s">
        <v>3045</v>
      </c>
      <c r="P112" s="212" t="s">
        <v>3045</v>
      </c>
      <c r="Q112" s="212" t="s">
        <v>3045</v>
      </c>
      <c r="R112" s="216">
        <v>3000</v>
      </c>
      <c r="S112" s="216">
        <v>3000</v>
      </c>
      <c r="T112" s="212" t="s">
        <v>3045</v>
      </c>
      <c r="U112" s="212" t="s">
        <v>3045</v>
      </c>
      <c r="V112" s="212" t="s">
        <v>3045</v>
      </c>
      <c r="W112" s="221">
        <v>3000</v>
      </c>
      <c r="X112" s="213">
        <v>4250</v>
      </c>
      <c r="Y112" s="213">
        <v>3000</v>
      </c>
      <c r="Z112" s="217">
        <v>3000</v>
      </c>
      <c r="AA112" s="213">
        <v>3000</v>
      </c>
      <c r="AB112" s="212" t="s">
        <v>3045</v>
      </c>
      <c r="AC112" s="213">
        <v>3000</v>
      </c>
      <c r="AD112" s="213">
        <v>4000</v>
      </c>
      <c r="AE112" s="213">
        <v>3000</v>
      </c>
      <c r="AF112" s="213">
        <v>3200</v>
      </c>
      <c r="AG112" s="216">
        <v>4000</v>
      </c>
      <c r="AH112" s="216">
        <v>4000</v>
      </c>
      <c r="AI112" s="217">
        <v>4500</v>
      </c>
      <c r="AJ112" s="216">
        <v>3626</v>
      </c>
      <c r="AK112" s="216">
        <v>3500</v>
      </c>
      <c r="AL112" s="217">
        <v>4000</v>
      </c>
      <c r="AM112" s="217">
        <v>4000</v>
      </c>
      <c r="AN112" s="217">
        <v>4000</v>
      </c>
      <c r="AO112" s="213">
        <v>4000</v>
      </c>
      <c r="AP112" s="213">
        <v>4500</v>
      </c>
      <c r="AQ112" s="213">
        <v>5000</v>
      </c>
      <c r="AR112" s="216">
        <v>4000</v>
      </c>
      <c r="AS112" s="216">
        <v>4000</v>
      </c>
      <c r="AT112" s="216">
        <v>4000</v>
      </c>
      <c r="AU112" s="218">
        <v>3000</v>
      </c>
      <c r="AV112" s="218">
        <v>4000</v>
      </c>
      <c r="AX112" s="33" t="s">
        <v>3059</v>
      </c>
      <c r="AY112" s="221">
        <v>10000</v>
      </c>
      <c r="AZ112" s="228">
        <v>10000</v>
      </c>
      <c r="BA112" s="228">
        <v>10000</v>
      </c>
      <c r="BB112" s="212" t="s">
        <v>3045</v>
      </c>
      <c r="BC112" s="212" t="s">
        <v>3045</v>
      </c>
      <c r="BD112" s="212" t="s">
        <v>3045</v>
      </c>
      <c r="BE112" s="221">
        <v>10000</v>
      </c>
      <c r="BF112" s="212" t="s">
        <v>3045</v>
      </c>
      <c r="BG112" s="217">
        <v>10000</v>
      </c>
      <c r="BH112" s="212" t="s">
        <v>3045</v>
      </c>
      <c r="BI112" s="212" t="s">
        <v>3045</v>
      </c>
      <c r="BJ112" s="242">
        <v>15000</v>
      </c>
      <c r="BK112" s="212" t="s">
        <v>3045</v>
      </c>
      <c r="BL112" s="212" t="s">
        <v>3045</v>
      </c>
      <c r="BM112" s="212" t="s">
        <v>3045</v>
      </c>
      <c r="BN112" s="212" t="s">
        <v>3045</v>
      </c>
      <c r="BO112" s="217">
        <v>15000</v>
      </c>
      <c r="BP112" s="217">
        <v>15625</v>
      </c>
      <c r="BQ112" s="212" t="s">
        <v>3045</v>
      </c>
      <c r="BR112" s="212" t="s">
        <v>3045</v>
      </c>
      <c r="BS112" s="212" t="s">
        <v>3045</v>
      </c>
      <c r="BT112" s="216">
        <v>7500</v>
      </c>
      <c r="BU112" s="221">
        <v>15000</v>
      </c>
      <c r="BV112" s="221">
        <v>10000</v>
      </c>
      <c r="BW112" s="217">
        <v>10000</v>
      </c>
      <c r="BX112" s="217">
        <v>10000</v>
      </c>
      <c r="BY112" s="212" t="s">
        <v>3045</v>
      </c>
      <c r="BZ112" s="217">
        <v>10000</v>
      </c>
      <c r="CA112" s="217">
        <v>10000</v>
      </c>
      <c r="CB112" s="217">
        <v>15000</v>
      </c>
      <c r="CC112" s="217">
        <v>15000</v>
      </c>
      <c r="CD112" s="217">
        <v>15000</v>
      </c>
      <c r="CE112" s="217">
        <v>15000</v>
      </c>
      <c r="CF112" s="217">
        <v>13750</v>
      </c>
      <c r="CG112" s="217">
        <v>15000</v>
      </c>
      <c r="CH112" s="217">
        <v>15000</v>
      </c>
      <c r="CI112" s="217">
        <v>15000</v>
      </c>
      <c r="CJ112" s="217">
        <v>15000</v>
      </c>
      <c r="CK112" s="217">
        <v>15000</v>
      </c>
      <c r="CL112" s="217">
        <v>15000</v>
      </c>
      <c r="CM112" s="217">
        <v>15000</v>
      </c>
      <c r="CN112" s="213">
        <v>9250</v>
      </c>
      <c r="CO112" s="217">
        <v>12500</v>
      </c>
      <c r="CP112" s="217">
        <v>15000</v>
      </c>
      <c r="CQ112" s="218">
        <v>15000</v>
      </c>
      <c r="CR112" s="218">
        <v>12500</v>
      </c>
      <c r="CS112" s="218">
        <v>13750</v>
      </c>
      <c r="CU112" s="33" t="s">
        <v>3059</v>
      </c>
      <c r="CV112" s="221">
        <v>10000</v>
      </c>
      <c r="CW112" s="228">
        <v>5000</v>
      </c>
      <c r="CX112" s="228">
        <v>7500</v>
      </c>
      <c r="CY112" s="212" t="s">
        <v>3045</v>
      </c>
      <c r="CZ112" s="212" t="s">
        <v>3045</v>
      </c>
      <c r="DA112" s="212" t="s">
        <v>3045</v>
      </c>
      <c r="DB112" s="221">
        <v>5000</v>
      </c>
      <c r="DC112" s="212" t="s">
        <v>3045</v>
      </c>
      <c r="DD112" s="217">
        <v>7500</v>
      </c>
      <c r="DE112" s="282"/>
      <c r="DF112" s="212" t="s">
        <v>3045</v>
      </c>
      <c r="DG112" s="282"/>
      <c r="DH112" s="212" t="s">
        <v>3045</v>
      </c>
      <c r="DI112" s="282"/>
      <c r="DJ112" s="212" t="s">
        <v>3045</v>
      </c>
      <c r="DK112" s="212" t="s">
        <v>3045</v>
      </c>
      <c r="DL112" s="217">
        <v>14275</v>
      </c>
      <c r="DM112" s="217">
        <v>8750</v>
      </c>
      <c r="DN112" s="212" t="s">
        <v>3045</v>
      </c>
      <c r="DO112" s="212" t="s">
        <v>3045</v>
      </c>
      <c r="DP112" s="282"/>
      <c r="DQ112" s="221">
        <v>25000</v>
      </c>
      <c r="DR112" s="221">
        <v>12500</v>
      </c>
      <c r="DS112" s="221">
        <v>12500</v>
      </c>
      <c r="DT112" s="216">
        <v>10725</v>
      </c>
      <c r="DU112" s="217">
        <v>7500</v>
      </c>
      <c r="DV112" s="282"/>
      <c r="DW112" s="217">
        <v>10000</v>
      </c>
      <c r="DX112" s="217">
        <v>10000</v>
      </c>
      <c r="DY112" s="217">
        <v>20000</v>
      </c>
      <c r="DZ112" s="217">
        <v>17500</v>
      </c>
      <c r="EA112" s="217">
        <v>17500</v>
      </c>
      <c r="EB112" s="217">
        <v>17500</v>
      </c>
      <c r="EC112" s="217">
        <v>17500</v>
      </c>
      <c r="ED112" s="217">
        <v>17500</v>
      </c>
      <c r="EE112" s="217">
        <v>20000</v>
      </c>
      <c r="EF112" s="221">
        <v>5000</v>
      </c>
      <c r="EG112" s="217">
        <v>5000</v>
      </c>
      <c r="EH112" s="217">
        <v>20000</v>
      </c>
      <c r="EI112" s="217">
        <v>20000</v>
      </c>
      <c r="EJ112" s="217">
        <v>20000</v>
      </c>
      <c r="EK112" s="217">
        <v>10000</v>
      </c>
      <c r="EL112" s="217">
        <v>5000</v>
      </c>
      <c r="EM112" s="217">
        <v>9000</v>
      </c>
      <c r="EN112" s="218">
        <v>9000</v>
      </c>
      <c r="EO112" s="218">
        <v>10000</v>
      </c>
      <c r="EP112" s="218">
        <v>10000</v>
      </c>
      <c r="ER112" s="33" t="s">
        <v>3059</v>
      </c>
      <c r="ES112" s="221">
        <v>1500</v>
      </c>
      <c r="ET112" s="228">
        <v>1333.3333333333333</v>
      </c>
      <c r="EU112" s="228">
        <v>1000</v>
      </c>
      <c r="EV112" s="212" t="s">
        <v>3045</v>
      </c>
      <c r="EW112" s="212" t="s">
        <v>3045</v>
      </c>
      <c r="EX112" s="212" t="s">
        <v>3045</v>
      </c>
      <c r="EY112" s="223">
        <v>1000</v>
      </c>
      <c r="EZ112" s="212" t="s">
        <v>3045</v>
      </c>
      <c r="FA112" s="217">
        <v>1000</v>
      </c>
      <c r="FB112" s="283"/>
      <c r="FC112" s="212" t="s">
        <v>3045</v>
      </c>
      <c r="FD112" s="283"/>
      <c r="FE112" s="212" t="s">
        <v>3045</v>
      </c>
      <c r="FF112" s="283"/>
      <c r="FG112" s="212" t="s">
        <v>3045</v>
      </c>
      <c r="FH112" s="212" t="s">
        <v>3045</v>
      </c>
      <c r="FI112" s="212" t="s">
        <v>3045</v>
      </c>
      <c r="FJ112" s="212" t="s">
        <v>3045</v>
      </c>
      <c r="FK112" s="212" t="s">
        <v>3045</v>
      </c>
      <c r="FL112" s="212" t="s">
        <v>3045</v>
      </c>
      <c r="FM112" s="283"/>
      <c r="FN112" s="221">
        <v>1500</v>
      </c>
      <c r="FO112" s="221">
        <v>2000</v>
      </c>
      <c r="FP112" s="221">
        <v>2000</v>
      </c>
      <c r="FQ112" s="217">
        <v>1500</v>
      </c>
      <c r="FR112" s="217">
        <v>1500</v>
      </c>
      <c r="FS112" s="283"/>
      <c r="FT112" s="217">
        <v>1500</v>
      </c>
      <c r="FU112" s="217">
        <v>1500</v>
      </c>
      <c r="FV112" s="217">
        <v>2000</v>
      </c>
      <c r="FW112" s="217">
        <v>2000</v>
      </c>
      <c r="FX112" s="217">
        <v>2000</v>
      </c>
      <c r="FY112" s="217">
        <v>2000</v>
      </c>
      <c r="FZ112" s="217">
        <v>2000</v>
      </c>
      <c r="GA112" s="217">
        <v>2000</v>
      </c>
      <c r="GB112" s="216">
        <v>666.66666666666663</v>
      </c>
      <c r="GC112" s="217">
        <v>3000</v>
      </c>
      <c r="GD112" s="217">
        <v>3000</v>
      </c>
      <c r="GE112" s="217">
        <v>3000</v>
      </c>
      <c r="GF112" s="217">
        <v>3000</v>
      </c>
      <c r="GG112" s="217">
        <v>3000</v>
      </c>
      <c r="GH112" s="217">
        <v>1000</v>
      </c>
      <c r="GI112" s="217">
        <v>1000</v>
      </c>
      <c r="GJ112" s="217">
        <v>1500</v>
      </c>
      <c r="GK112" s="218">
        <v>1000</v>
      </c>
      <c r="GL112" s="218">
        <v>1500</v>
      </c>
      <c r="GM112" s="218">
        <v>1000</v>
      </c>
    </row>
    <row r="113" spans="1:195">
      <c r="A113" s="198" t="s">
        <v>3060</v>
      </c>
      <c r="B113" s="221">
        <v>2000</v>
      </c>
      <c r="C113" s="228">
        <v>2000</v>
      </c>
      <c r="D113" s="228">
        <v>2000</v>
      </c>
      <c r="E113" s="228">
        <v>2000</v>
      </c>
      <c r="F113" s="212" t="s">
        <v>3045</v>
      </c>
      <c r="G113" s="212" t="s">
        <v>3045</v>
      </c>
      <c r="H113" s="212" t="s">
        <v>3045</v>
      </c>
      <c r="I113" s="212" t="s">
        <v>3045</v>
      </c>
      <c r="J113" s="212" t="s">
        <v>3045</v>
      </c>
      <c r="K113" s="212" t="s">
        <v>3045</v>
      </c>
      <c r="L113" s="212" t="s">
        <v>3045</v>
      </c>
      <c r="M113" s="212" t="s">
        <v>3045</v>
      </c>
      <c r="N113" s="212" t="s">
        <v>3045</v>
      </c>
      <c r="O113" s="212" t="s">
        <v>3045</v>
      </c>
      <c r="P113" s="212" t="s">
        <v>3045</v>
      </c>
      <c r="Q113" s="212" t="s">
        <v>3045</v>
      </c>
      <c r="R113" s="217">
        <v>2000</v>
      </c>
      <c r="S113" s="216">
        <v>3000</v>
      </c>
      <c r="T113" s="212" t="s">
        <v>3045</v>
      </c>
      <c r="U113" s="221">
        <v>2000</v>
      </c>
      <c r="V113" s="212" t="s">
        <v>3045</v>
      </c>
      <c r="W113" s="221">
        <v>2000</v>
      </c>
      <c r="X113" s="221">
        <v>2000</v>
      </c>
      <c r="Y113" s="221">
        <v>2000</v>
      </c>
      <c r="Z113" s="212" t="s">
        <v>3045</v>
      </c>
      <c r="AA113" s="217">
        <v>4000</v>
      </c>
      <c r="AB113" s="217">
        <v>4000</v>
      </c>
      <c r="AC113" s="217">
        <v>2000</v>
      </c>
      <c r="AD113" s="217">
        <v>4000</v>
      </c>
      <c r="AE113" s="217">
        <v>5000</v>
      </c>
      <c r="AF113" s="217">
        <v>4000</v>
      </c>
      <c r="AG113" s="217">
        <v>4000</v>
      </c>
      <c r="AH113" s="217">
        <v>4000</v>
      </c>
      <c r="AI113" s="217">
        <v>2000</v>
      </c>
      <c r="AJ113" s="217">
        <v>4000</v>
      </c>
      <c r="AK113" s="217">
        <v>4000</v>
      </c>
      <c r="AL113" s="216">
        <v>3000</v>
      </c>
      <c r="AM113" s="217">
        <v>4000</v>
      </c>
      <c r="AN113" s="217">
        <v>4000</v>
      </c>
      <c r="AO113" s="217">
        <v>5000</v>
      </c>
      <c r="AP113" s="217">
        <v>5000</v>
      </c>
      <c r="AQ113" s="217">
        <v>5000</v>
      </c>
      <c r="AR113" s="217">
        <v>4000</v>
      </c>
      <c r="AS113" s="217">
        <v>4000</v>
      </c>
      <c r="AT113" s="218">
        <v>4000</v>
      </c>
      <c r="AU113" s="202" t="s">
        <v>3045</v>
      </c>
      <c r="AV113" s="202" t="s">
        <v>3045</v>
      </c>
      <c r="AX113" s="33" t="s">
        <v>3060</v>
      </c>
      <c r="AY113" s="221">
        <v>5000</v>
      </c>
      <c r="AZ113" s="228">
        <v>5000</v>
      </c>
      <c r="BA113" s="228">
        <v>5000</v>
      </c>
      <c r="BB113" s="228">
        <v>5000</v>
      </c>
      <c r="BC113" s="212" t="s">
        <v>3045</v>
      </c>
      <c r="BD113" s="212" t="s">
        <v>3045</v>
      </c>
      <c r="BE113" s="212" t="s">
        <v>3045</v>
      </c>
      <c r="BF113" s="212" t="s">
        <v>3045</v>
      </c>
      <c r="BG113" s="212" t="s">
        <v>3045</v>
      </c>
      <c r="BH113" s="212" t="s">
        <v>3045</v>
      </c>
      <c r="BI113" s="212" t="s">
        <v>3045</v>
      </c>
      <c r="BJ113" s="212" t="s">
        <v>3045</v>
      </c>
      <c r="BK113" s="212" t="s">
        <v>3045</v>
      </c>
      <c r="BL113" s="212" t="s">
        <v>3045</v>
      </c>
      <c r="BM113" s="212" t="s">
        <v>3045</v>
      </c>
      <c r="BN113" s="212" t="s">
        <v>3045</v>
      </c>
      <c r="BO113" s="217">
        <v>6500</v>
      </c>
      <c r="BP113" s="217">
        <v>6500</v>
      </c>
      <c r="BQ113" s="212" t="s">
        <v>3045</v>
      </c>
      <c r="BR113" s="221">
        <v>6000</v>
      </c>
      <c r="BS113" s="212" t="s">
        <v>3045</v>
      </c>
      <c r="BT113" s="221">
        <v>6000</v>
      </c>
      <c r="BU113" s="221">
        <v>6000</v>
      </c>
      <c r="BV113" s="221">
        <v>6500</v>
      </c>
      <c r="BW113" s="212" t="s">
        <v>3045</v>
      </c>
      <c r="BX113" s="217">
        <v>7500</v>
      </c>
      <c r="BY113" s="217">
        <v>6250</v>
      </c>
      <c r="BZ113" s="217">
        <v>7500</v>
      </c>
      <c r="CA113" s="217">
        <v>7500</v>
      </c>
      <c r="CB113" s="217">
        <v>8000</v>
      </c>
      <c r="CC113" s="217">
        <v>7500</v>
      </c>
      <c r="CD113" s="217">
        <v>7500</v>
      </c>
      <c r="CE113" s="217">
        <v>7500</v>
      </c>
      <c r="CF113" s="217">
        <v>7500</v>
      </c>
      <c r="CG113" s="217">
        <v>7500</v>
      </c>
      <c r="CH113" s="217">
        <v>10000</v>
      </c>
      <c r="CI113" s="217">
        <v>10000</v>
      </c>
      <c r="CJ113" s="217">
        <v>10000</v>
      </c>
      <c r="CK113" s="217">
        <v>12500</v>
      </c>
      <c r="CL113" s="217">
        <v>8000</v>
      </c>
      <c r="CM113" s="217">
        <v>11250</v>
      </c>
      <c r="CN113" s="217">
        <v>11250</v>
      </c>
      <c r="CO113" s="217">
        <v>10000</v>
      </c>
      <c r="CP113" s="217">
        <v>10000</v>
      </c>
      <c r="CQ113" s="218">
        <v>10000</v>
      </c>
      <c r="CR113" s="202" t="s">
        <v>3045</v>
      </c>
      <c r="CS113" s="202" t="s">
        <v>3045</v>
      </c>
      <c r="CU113" s="33" t="s">
        <v>3060</v>
      </c>
      <c r="CV113" s="221">
        <v>5000</v>
      </c>
      <c r="CW113" s="228">
        <v>5000</v>
      </c>
      <c r="CX113" s="228">
        <v>5000</v>
      </c>
      <c r="CY113" s="228">
        <v>5000</v>
      </c>
      <c r="CZ113" s="212" t="s">
        <v>3045</v>
      </c>
      <c r="DA113" s="212" t="s">
        <v>3045</v>
      </c>
      <c r="DB113" s="212" t="s">
        <v>3045</v>
      </c>
      <c r="DC113" s="212" t="s">
        <v>3045</v>
      </c>
      <c r="DD113" s="212" t="s">
        <v>3045</v>
      </c>
      <c r="DE113" s="282"/>
      <c r="DF113" s="212" t="s">
        <v>3045</v>
      </c>
      <c r="DG113" s="282"/>
      <c r="DH113" s="212" t="s">
        <v>3045</v>
      </c>
      <c r="DI113" s="282"/>
      <c r="DJ113" s="212" t="s">
        <v>3045</v>
      </c>
      <c r="DK113" s="212" t="s">
        <v>3045</v>
      </c>
      <c r="DL113" s="217">
        <v>5000</v>
      </c>
      <c r="DM113" s="216">
        <v>5000</v>
      </c>
      <c r="DN113" s="212" t="s">
        <v>3045</v>
      </c>
      <c r="DO113" s="217">
        <v>5000</v>
      </c>
      <c r="DP113" s="282"/>
      <c r="DQ113" s="221">
        <v>5000</v>
      </c>
      <c r="DR113" s="221">
        <v>5000</v>
      </c>
      <c r="DS113" s="221">
        <v>5000</v>
      </c>
      <c r="DT113" s="212" t="s">
        <v>3045</v>
      </c>
      <c r="DU113" s="217">
        <v>5000</v>
      </c>
      <c r="DV113" s="282"/>
      <c r="DW113" s="217">
        <v>5000</v>
      </c>
      <c r="DX113" s="217">
        <v>5000</v>
      </c>
      <c r="DY113" s="217">
        <v>5000</v>
      </c>
      <c r="DZ113" s="217">
        <v>4250</v>
      </c>
      <c r="EA113" s="217">
        <v>5000</v>
      </c>
      <c r="EB113" s="217">
        <v>5000</v>
      </c>
      <c r="EC113" s="217">
        <v>5000</v>
      </c>
      <c r="ED113" s="217">
        <v>5000</v>
      </c>
      <c r="EE113" s="217">
        <v>5000</v>
      </c>
      <c r="EF113" s="221">
        <v>5000</v>
      </c>
      <c r="EG113" s="217">
        <v>5000</v>
      </c>
      <c r="EH113" s="217">
        <v>5500</v>
      </c>
      <c r="EI113" s="217">
        <v>5500</v>
      </c>
      <c r="EJ113" s="217">
        <v>5000</v>
      </c>
      <c r="EK113" s="217">
        <v>5000</v>
      </c>
      <c r="EL113" s="216">
        <v>6000</v>
      </c>
      <c r="EM113" s="217">
        <v>6000</v>
      </c>
      <c r="EN113" s="218">
        <v>5000</v>
      </c>
      <c r="EO113" s="202" t="s">
        <v>3045</v>
      </c>
      <c r="EP113" s="202" t="s">
        <v>3045</v>
      </c>
      <c r="ER113" s="33" t="s">
        <v>3060</v>
      </c>
      <c r="ES113" s="221">
        <v>500</v>
      </c>
      <c r="ET113" s="228">
        <v>1000</v>
      </c>
      <c r="EU113" s="228">
        <v>500</v>
      </c>
      <c r="EV113" s="228">
        <v>300</v>
      </c>
      <c r="EW113" s="212" t="s">
        <v>3045</v>
      </c>
      <c r="EX113" s="212" t="s">
        <v>3045</v>
      </c>
      <c r="EY113" s="212" t="s">
        <v>3045</v>
      </c>
      <c r="EZ113" s="212" t="s">
        <v>3045</v>
      </c>
      <c r="FA113" s="212" t="s">
        <v>3045</v>
      </c>
      <c r="FB113" s="283"/>
      <c r="FC113" s="212" t="s">
        <v>3045</v>
      </c>
      <c r="FD113" s="283"/>
      <c r="FE113" s="212" t="s">
        <v>3045</v>
      </c>
      <c r="FF113" s="283"/>
      <c r="FG113" s="212" t="s">
        <v>3045</v>
      </c>
      <c r="FH113" s="212" t="s">
        <v>3045</v>
      </c>
      <c r="FI113" s="217">
        <v>1340</v>
      </c>
      <c r="FJ113" s="216">
        <v>667</v>
      </c>
      <c r="FK113" s="212" t="s">
        <v>3045</v>
      </c>
      <c r="FL113" s="212" t="s">
        <v>3045</v>
      </c>
      <c r="FM113" s="283"/>
      <c r="FN113" s="221">
        <v>333.33333333333331</v>
      </c>
      <c r="FO113" s="221">
        <v>333.33333333333331</v>
      </c>
      <c r="FP113" s="221">
        <v>333.33333333333331</v>
      </c>
      <c r="FQ113" s="212" t="s">
        <v>3045</v>
      </c>
      <c r="FR113" s="217">
        <v>253.33333333333334</v>
      </c>
      <c r="FS113" s="283"/>
      <c r="FT113" s="217">
        <v>253.33333333333334</v>
      </c>
      <c r="FU113" s="217">
        <v>253.33333333333334</v>
      </c>
      <c r="FV113" s="217">
        <v>253.33333333333334</v>
      </c>
      <c r="FW113" s="213">
        <v>666.66666666666663</v>
      </c>
      <c r="FX113" s="217">
        <v>280</v>
      </c>
      <c r="FY113" s="217">
        <v>280</v>
      </c>
      <c r="FZ113" s="217">
        <v>640</v>
      </c>
      <c r="GA113" s="217">
        <v>280</v>
      </c>
      <c r="GB113" s="217">
        <v>280</v>
      </c>
      <c r="GC113" s="217">
        <v>280</v>
      </c>
      <c r="GD113" s="217">
        <v>280</v>
      </c>
      <c r="GE113" s="217">
        <v>306.66666666666669</v>
      </c>
      <c r="GF113" s="217">
        <v>500</v>
      </c>
      <c r="GG113" s="217">
        <v>333.33333333333331</v>
      </c>
      <c r="GH113" s="217">
        <v>333.33333333333331</v>
      </c>
      <c r="GI113" s="217">
        <v>280</v>
      </c>
      <c r="GJ113" s="217">
        <v>280</v>
      </c>
      <c r="GK113" s="218">
        <v>360</v>
      </c>
      <c r="GL113" s="202" t="s">
        <v>3045</v>
      </c>
      <c r="GM113" s="202" t="s">
        <v>3045</v>
      </c>
    </row>
    <row r="114" spans="1:195">
      <c r="A114" s="198" t="s">
        <v>3061</v>
      </c>
      <c r="B114" s="212" t="s">
        <v>3045</v>
      </c>
      <c r="C114" s="212" t="s">
        <v>3045</v>
      </c>
      <c r="D114" s="212" t="s">
        <v>3045</v>
      </c>
      <c r="E114" s="212" t="s">
        <v>3045</v>
      </c>
      <c r="F114" s="212" t="s">
        <v>3045</v>
      </c>
      <c r="G114" s="212" t="s">
        <v>3045</v>
      </c>
      <c r="H114" s="212" t="s">
        <v>3045</v>
      </c>
      <c r="I114" s="212" t="s">
        <v>3045</v>
      </c>
      <c r="J114" s="212" t="s">
        <v>3045</v>
      </c>
      <c r="K114" s="212" t="s">
        <v>3045</v>
      </c>
      <c r="L114" s="212" t="s">
        <v>3045</v>
      </c>
      <c r="M114" s="212" t="s">
        <v>3045</v>
      </c>
      <c r="N114" s="212" t="s">
        <v>3045</v>
      </c>
      <c r="O114" s="212" t="s">
        <v>3045</v>
      </c>
      <c r="P114" s="212" t="s">
        <v>3045</v>
      </c>
      <c r="Q114" s="212" t="s">
        <v>3045</v>
      </c>
      <c r="R114" s="212" t="s">
        <v>3045</v>
      </c>
      <c r="S114" s="212" t="s">
        <v>3045</v>
      </c>
      <c r="T114" s="216">
        <v>3000</v>
      </c>
      <c r="U114" s="212" t="s">
        <v>3045</v>
      </c>
      <c r="V114" s="212" t="s">
        <v>3045</v>
      </c>
      <c r="W114" s="212" t="s">
        <v>3045</v>
      </c>
      <c r="X114" s="212" t="s">
        <v>3045</v>
      </c>
      <c r="Y114" s="212" t="s">
        <v>3045</v>
      </c>
      <c r="Z114" s="212" t="s">
        <v>3045</v>
      </c>
      <c r="AA114" s="212" t="s">
        <v>3045</v>
      </c>
      <c r="AB114" s="212" t="s">
        <v>3045</v>
      </c>
      <c r="AC114" s="212" t="s">
        <v>3045</v>
      </c>
      <c r="AD114" s="212" t="s">
        <v>3045</v>
      </c>
      <c r="AE114" s="212" t="s">
        <v>3045</v>
      </c>
      <c r="AF114" s="212" t="s">
        <v>3045</v>
      </c>
      <c r="AG114" s="212" t="s">
        <v>3045</v>
      </c>
      <c r="AH114" s="212" t="s">
        <v>3045</v>
      </c>
      <c r="AI114" s="212" t="s">
        <v>3045</v>
      </c>
      <c r="AJ114" s="212" t="s">
        <v>3045</v>
      </c>
      <c r="AK114" s="212" t="s">
        <v>3045</v>
      </c>
      <c r="AL114" s="212" t="s">
        <v>3045</v>
      </c>
      <c r="AM114" s="212" t="s">
        <v>3045</v>
      </c>
      <c r="AN114" s="212" t="s">
        <v>3045</v>
      </c>
      <c r="AO114" s="212" t="s">
        <v>3045</v>
      </c>
      <c r="AP114" s="212" t="s">
        <v>3045</v>
      </c>
      <c r="AQ114" s="212" t="s">
        <v>3045</v>
      </c>
      <c r="AR114" s="212" t="s">
        <v>3045</v>
      </c>
      <c r="AS114" s="212" t="s">
        <v>3045</v>
      </c>
      <c r="AT114" s="202" t="s">
        <v>3045</v>
      </c>
      <c r="AU114" s="202" t="s">
        <v>3045</v>
      </c>
      <c r="AV114" s="202" t="s">
        <v>3045</v>
      </c>
      <c r="AX114" s="33" t="s">
        <v>3061</v>
      </c>
      <c r="AY114" s="212" t="s">
        <v>3045</v>
      </c>
      <c r="AZ114" s="212" t="s">
        <v>3045</v>
      </c>
      <c r="BA114" s="212" t="s">
        <v>3045</v>
      </c>
      <c r="BB114" s="212" t="s">
        <v>3045</v>
      </c>
      <c r="BC114" s="212" t="s">
        <v>3045</v>
      </c>
      <c r="BD114" s="212" t="s">
        <v>3045</v>
      </c>
      <c r="BE114" s="212" t="s">
        <v>3045</v>
      </c>
      <c r="BF114" s="212" t="s">
        <v>3045</v>
      </c>
      <c r="BG114" s="212" t="s">
        <v>3045</v>
      </c>
      <c r="BH114" s="212" t="s">
        <v>3045</v>
      </c>
      <c r="BI114" s="212" t="s">
        <v>3045</v>
      </c>
      <c r="BJ114" s="212" t="s">
        <v>3045</v>
      </c>
      <c r="BK114" s="212" t="s">
        <v>3045</v>
      </c>
      <c r="BL114" s="212" t="s">
        <v>3045</v>
      </c>
      <c r="BM114" s="212" t="s">
        <v>3045</v>
      </c>
      <c r="BN114" s="212" t="s">
        <v>3045</v>
      </c>
      <c r="BO114" s="212" t="s">
        <v>3045</v>
      </c>
      <c r="BP114" s="212" t="s">
        <v>3045</v>
      </c>
      <c r="BQ114" s="217">
        <v>6250</v>
      </c>
      <c r="BR114" s="212" t="s">
        <v>3045</v>
      </c>
      <c r="BS114" s="212" t="s">
        <v>3045</v>
      </c>
      <c r="BT114" s="212" t="s">
        <v>3045</v>
      </c>
      <c r="BU114" s="212" t="s">
        <v>3045</v>
      </c>
      <c r="BV114" s="212" t="s">
        <v>3045</v>
      </c>
      <c r="BW114" s="212" t="s">
        <v>3045</v>
      </c>
      <c r="BX114" s="212" t="s">
        <v>3045</v>
      </c>
      <c r="BY114" s="212" t="s">
        <v>3045</v>
      </c>
      <c r="BZ114" s="212" t="s">
        <v>3045</v>
      </c>
      <c r="CA114" s="212" t="s">
        <v>3045</v>
      </c>
      <c r="CB114" s="212" t="s">
        <v>3045</v>
      </c>
      <c r="CC114" s="212" t="s">
        <v>3045</v>
      </c>
      <c r="CD114" s="212" t="s">
        <v>3045</v>
      </c>
      <c r="CE114" s="212" t="s">
        <v>3045</v>
      </c>
      <c r="CF114" s="212" t="s">
        <v>3045</v>
      </c>
      <c r="CG114" s="212" t="s">
        <v>3045</v>
      </c>
      <c r="CH114" s="212" t="s">
        <v>3045</v>
      </c>
      <c r="CI114" s="212" t="s">
        <v>3045</v>
      </c>
      <c r="CJ114" s="212" t="s">
        <v>3045</v>
      </c>
      <c r="CK114" s="212" t="s">
        <v>3045</v>
      </c>
      <c r="CL114" s="212" t="s">
        <v>3045</v>
      </c>
      <c r="CM114" s="212" t="s">
        <v>3045</v>
      </c>
      <c r="CN114" s="212" t="s">
        <v>3045</v>
      </c>
      <c r="CO114" s="212" t="s">
        <v>3045</v>
      </c>
      <c r="CP114" s="212" t="s">
        <v>3045</v>
      </c>
      <c r="CQ114" s="202" t="s">
        <v>3045</v>
      </c>
      <c r="CR114" s="202" t="s">
        <v>3045</v>
      </c>
      <c r="CS114" s="202" t="s">
        <v>3045</v>
      </c>
      <c r="CU114" s="33" t="s">
        <v>3061</v>
      </c>
      <c r="CV114" s="212" t="s">
        <v>3045</v>
      </c>
      <c r="CW114" s="212" t="s">
        <v>3045</v>
      </c>
      <c r="CX114" s="212" t="s">
        <v>3045</v>
      </c>
      <c r="CY114" s="212" t="s">
        <v>3045</v>
      </c>
      <c r="CZ114" s="212" t="s">
        <v>3045</v>
      </c>
      <c r="DA114" s="212" t="s">
        <v>3045</v>
      </c>
      <c r="DB114" s="212" t="s">
        <v>3045</v>
      </c>
      <c r="DC114" s="212" t="s">
        <v>3045</v>
      </c>
      <c r="DD114" s="212" t="s">
        <v>3045</v>
      </c>
      <c r="DE114" s="282"/>
      <c r="DF114" s="212" t="s">
        <v>3045</v>
      </c>
      <c r="DG114" s="282"/>
      <c r="DH114" s="212" t="s">
        <v>3045</v>
      </c>
      <c r="DI114" s="282"/>
      <c r="DJ114" s="212" t="s">
        <v>3045</v>
      </c>
      <c r="DK114" s="212" t="s">
        <v>3045</v>
      </c>
      <c r="DL114" s="212" t="s">
        <v>3045</v>
      </c>
      <c r="DM114" s="212" t="s">
        <v>3045</v>
      </c>
      <c r="DN114" s="217">
        <v>5000</v>
      </c>
      <c r="DO114" s="212" t="s">
        <v>3045</v>
      </c>
      <c r="DP114" s="282"/>
      <c r="DQ114" s="212" t="s">
        <v>3045</v>
      </c>
      <c r="DR114" s="212" t="s">
        <v>3045</v>
      </c>
      <c r="DS114" s="212" t="s">
        <v>3045</v>
      </c>
      <c r="DT114" s="212" t="s">
        <v>3045</v>
      </c>
      <c r="DU114" s="212" t="s">
        <v>3045</v>
      </c>
      <c r="DV114" s="282"/>
      <c r="DW114" s="212" t="s">
        <v>3045</v>
      </c>
      <c r="DX114" s="212" t="s">
        <v>3045</v>
      </c>
      <c r="DY114" s="212" t="s">
        <v>3045</v>
      </c>
      <c r="DZ114" s="212" t="s">
        <v>3045</v>
      </c>
      <c r="EA114" s="212" t="s">
        <v>3045</v>
      </c>
      <c r="EB114" s="212" t="s">
        <v>3045</v>
      </c>
      <c r="EC114" s="212" t="s">
        <v>3045</v>
      </c>
      <c r="ED114" s="212" t="s">
        <v>3045</v>
      </c>
      <c r="EE114" s="212" t="s">
        <v>3045</v>
      </c>
      <c r="EF114" s="212" t="s">
        <v>3045</v>
      </c>
      <c r="EG114" s="212" t="s">
        <v>3045</v>
      </c>
      <c r="EH114" s="212" t="s">
        <v>3045</v>
      </c>
      <c r="EI114" s="212" t="s">
        <v>3045</v>
      </c>
      <c r="EJ114" s="212" t="s">
        <v>3045</v>
      </c>
      <c r="EK114" s="212" t="s">
        <v>3045</v>
      </c>
      <c r="EL114" s="212" t="s">
        <v>3045</v>
      </c>
      <c r="EM114" s="212" t="s">
        <v>3045</v>
      </c>
      <c r="EN114" s="202" t="s">
        <v>3045</v>
      </c>
      <c r="EO114" s="202" t="s">
        <v>3045</v>
      </c>
      <c r="EP114" s="202" t="s">
        <v>3045</v>
      </c>
      <c r="ER114" s="33" t="s">
        <v>3061</v>
      </c>
      <c r="ES114" s="212" t="s">
        <v>3045</v>
      </c>
      <c r="ET114" s="212" t="s">
        <v>3045</v>
      </c>
      <c r="EU114" s="212" t="s">
        <v>3045</v>
      </c>
      <c r="EV114" s="212" t="s">
        <v>3045</v>
      </c>
      <c r="EW114" s="212" t="s">
        <v>3045</v>
      </c>
      <c r="EX114" s="212" t="s">
        <v>3045</v>
      </c>
      <c r="EY114" s="212" t="s">
        <v>3045</v>
      </c>
      <c r="EZ114" s="212" t="s">
        <v>3045</v>
      </c>
      <c r="FA114" s="212" t="s">
        <v>3045</v>
      </c>
      <c r="FB114" s="283"/>
      <c r="FC114" s="212" t="s">
        <v>3045</v>
      </c>
      <c r="FD114" s="283"/>
      <c r="FE114" s="212" t="s">
        <v>3045</v>
      </c>
      <c r="FF114" s="283"/>
      <c r="FG114" s="212" t="s">
        <v>3045</v>
      </c>
      <c r="FH114" s="212" t="s">
        <v>3045</v>
      </c>
      <c r="FI114" s="212" t="s">
        <v>3045</v>
      </c>
      <c r="FJ114" s="217">
        <v>1000</v>
      </c>
      <c r="FK114" s="212" t="s">
        <v>3045</v>
      </c>
      <c r="FL114" s="212" t="s">
        <v>3045</v>
      </c>
      <c r="FM114" s="283"/>
      <c r="FN114" s="212" t="s">
        <v>3045</v>
      </c>
      <c r="FO114" s="212" t="s">
        <v>3045</v>
      </c>
      <c r="FP114" s="212" t="s">
        <v>3045</v>
      </c>
      <c r="FQ114" s="212" t="s">
        <v>3045</v>
      </c>
      <c r="FR114" s="212" t="s">
        <v>3045</v>
      </c>
      <c r="FS114" s="283"/>
      <c r="FT114" s="212" t="s">
        <v>3045</v>
      </c>
      <c r="FU114" s="212" t="s">
        <v>3045</v>
      </c>
      <c r="FV114" s="212" t="s">
        <v>3045</v>
      </c>
      <c r="FW114" s="212" t="s">
        <v>3045</v>
      </c>
      <c r="FX114" s="212" t="s">
        <v>3045</v>
      </c>
      <c r="FY114" s="212" t="s">
        <v>3045</v>
      </c>
      <c r="FZ114" s="212" t="s">
        <v>3045</v>
      </c>
      <c r="GA114" s="212" t="s">
        <v>3045</v>
      </c>
      <c r="GB114" s="212" t="s">
        <v>3045</v>
      </c>
      <c r="GC114" s="212" t="s">
        <v>3045</v>
      </c>
      <c r="GD114" s="212" t="s">
        <v>3045</v>
      </c>
      <c r="GE114" s="212" t="s">
        <v>3045</v>
      </c>
      <c r="GF114" s="212" t="s">
        <v>3045</v>
      </c>
      <c r="GG114" s="212" t="s">
        <v>3045</v>
      </c>
      <c r="GH114" s="212" t="s">
        <v>3045</v>
      </c>
      <c r="GI114" s="212" t="s">
        <v>3045</v>
      </c>
      <c r="GJ114" s="212" t="s">
        <v>3045</v>
      </c>
      <c r="GK114" s="202" t="s">
        <v>3045</v>
      </c>
      <c r="GL114" s="202" t="s">
        <v>3045</v>
      </c>
      <c r="GM114" s="202" t="s">
        <v>3045</v>
      </c>
    </row>
    <row r="115" spans="1:195">
      <c r="A115" s="198" t="s">
        <v>3062</v>
      </c>
      <c r="B115" s="221">
        <v>2400</v>
      </c>
      <c r="C115" s="228">
        <v>3000</v>
      </c>
      <c r="D115" s="212" t="s">
        <v>3045</v>
      </c>
      <c r="E115" s="228">
        <v>2400</v>
      </c>
      <c r="F115" s="212" t="s">
        <v>3045</v>
      </c>
      <c r="G115" s="223">
        <v>3000</v>
      </c>
      <c r="H115" s="221">
        <v>4000</v>
      </c>
      <c r="I115" s="221">
        <v>4000</v>
      </c>
      <c r="J115" s="212" t="s">
        <v>3045</v>
      </c>
      <c r="K115" s="213" t="s">
        <v>3150</v>
      </c>
      <c r="L115" s="217">
        <v>3000</v>
      </c>
      <c r="M115" s="217">
        <v>3000</v>
      </c>
      <c r="N115" s="212" t="s">
        <v>3045</v>
      </c>
      <c r="O115" s="212" t="s">
        <v>3045</v>
      </c>
      <c r="P115" s="212" t="s">
        <v>3045</v>
      </c>
      <c r="Q115" s="217">
        <v>6000</v>
      </c>
      <c r="R115" s="217">
        <v>4000</v>
      </c>
      <c r="S115" s="212" t="s">
        <v>3045</v>
      </c>
      <c r="T115" s="212" t="s">
        <v>3045</v>
      </c>
      <c r="U115" s="212" t="s">
        <v>3045</v>
      </c>
      <c r="V115" s="212" t="s">
        <v>3045</v>
      </c>
      <c r="W115" s="212" t="s">
        <v>3045</v>
      </c>
      <c r="X115" s="212" t="s">
        <v>3045</v>
      </c>
      <c r="Y115" s="212" t="s">
        <v>3045</v>
      </c>
      <c r="Z115" s="212" t="s">
        <v>3045</v>
      </c>
      <c r="AA115" s="212" t="s">
        <v>3045</v>
      </c>
      <c r="AB115" s="212" t="s">
        <v>3045</v>
      </c>
      <c r="AC115" s="212" t="s">
        <v>3045</v>
      </c>
      <c r="AD115" s="212" t="s">
        <v>3045</v>
      </c>
      <c r="AE115" s="212" t="s">
        <v>3045</v>
      </c>
      <c r="AF115" s="217">
        <v>3200</v>
      </c>
      <c r="AG115" s="217">
        <v>3200</v>
      </c>
      <c r="AH115" s="217">
        <v>3200</v>
      </c>
      <c r="AI115" s="212" t="s">
        <v>3045</v>
      </c>
      <c r="AJ115" s="217">
        <v>4000</v>
      </c>
      <c r="AK115" s="216">
        <v>3500</v>
      </c>
      <c r="AL115" s="217">
        <v>2000</v>
      </c>
      <c r="AM115" s="217">
        <v>2000</v>
      </c>
      <c r="AN115" s="217">
        <v>2000</v>
      </c>
      <c r="AO115" s="217">
        <v>2000</v>
      </c>
      <c r="AP115" s="217">
        <v>2000</v>
      </c>
      <c r="AQ115" s="217">
        <v>2000</v>
      </c>
      <c r="AR115" s="217">
        <v>2000</v>
      </c>
      <c r="AS115" s="217">
        <v>2000</v>
      </c>
      <c r="AT115" s="218">
        <v>2000</v>
      </c>
      <c r="AU115" s="218">
        <v>2000</v>
      </c>
      <c r="AV115" s="218">
        <v>2000</v>
      </c>
      <c r="AX115" s="33" t="s">
        <v>3062</v>
      </c>
      <c r="AY115" s="221">
        <v>5000</v>
      </c>
      <c r="AZ115" s="228">
        <v>5000</v>
      </c>
      <c r="BA115" s="212" t="s">
        <v>3045</v>
      </c>
      <c r="BB115" s="228">
        <v>5000</v>
      </c>
      <c r="BC115" s="212" t="s">
        <v>3045</v>
      </c>
      <c r="BD115" s="223">
        <v>5000</v>
      </c>
      <c r="BE115" s="221">
        <v>5000</v>
      </c>
      <c r="BF115" s="221">
        <v>5000</v>
      </c>
      <c r="BG115" s="212" t="s">
        <v>3045</v>
      </c>
      <c r="BH115" s="224">
        <v>6000</v>
      </c>
      <c r="BI115" s="217">
        <v>5000</v>
      </c>
      <c r="BJ115" s="217">
        <v>5000</v>
      </c>
      <c r="BK115" s="212" t="s">
        <v>3045</v>
      </c>
      <c r="BL115" s="212" t="s">
        <v>3045</v>
      </c>
      <c r="BM115" s="212" t="s">
        <v>3045</v>
      </c>
      <c r="BN115" s="216">
        <v>6500</v>
      </c>
      <c r="BO115" s="217">
        <v>6000</v>
      </c>
      <c r="BP115" s="212" t="s">
        <v>3045</v>
      </c>
      <c r="BQ115" s="212" t="s">
        <v>3045</v>
      </c>
      <c r="BR115" s="212" t="s">
        <v>3045</v>
      </c>
      <c r="BS115" s="212" t="s">
        <v>3045</v>
      </c>
      <c r="BT115" s="212" t="s">
        <v>3045</v>
      </c>
      <c r="BU115" s="212" t="s">
        <v>3045</v>
      </c>
      <c r="BV115" s="212" t="s">
        <v>3045</v>
      </c>
      <c r="BW115" s="212" t="s">
        <v>3045</v>
      </c>
      <c r="BX115" s="212" t="s">
        <v>3045</v>
      </c>
      <c r="BY115" s="212" t="s">
        <v>3045</v>
      </c>
      <c r="BZ115" s="212" t="s">
        <v>3045</v>
      </c>
      <c r="CA115" s="212" t="s">
        <v>3045</v>
      </c>
      <c r="CB115" s="212" t="s">
        <v>3045</v>
      </c>
      <c r="CC115" s="217">
        <v>6000</v>
      </c>
      <c r="CD115" s="217">
        <v>6000</v>
      </c>
      <c r="CE115" s="217">
        <v>6000</v>
      </c>
      <c r="CF115" s="212" t="s">
        <v>3045</v>
      </c>
      <c r="CG115" s="217">
        <v>7500</v>
      </c>
      <c r="CH115" s="217">
        <v>7500</v>
      </c>
      <c r="CI115" s="217">
        <v>10000</v>
      </c>
      <c r="CJ115" s="217">
        <v>10000</v>
      </c>
      <c r="CK115" s="217">
        <v>10000</v>
      </c>
      <c r="CL115" s="217">
        <v>10000</v>
      </c>
      <c r="CM115" s="216">
        <v>10000</v>
      </c>
      <c r="CN115" s="217">
        <v>10000</v>
      </c>
      <c r="CO115" s="217">
        <v>10000</v>
      </c>
      <c r="CP115" s="217">
        <v>10000</v>
      </c>
      <c r="CQ115" s="218">
        <v>10000</v>
      </c>
      <c r="CR115" s="218">
        <v>10000</v>
      </c>
      <c r="CS115" s="218">
        <v>10000</v>
      </c>
      <c r="CU115" s="33" t="s">
        <v>3062</v>
      </c>
      <c r="CV115" s="221">
        <v>6000</v>
      </c>
      <c r="CW115" s="228">
        <v>6250</v>
      </c>
      <c r="CX115" s="212" t="s">
        <v>3045</v>
      </c>
      <c r="CY115" s="228">
        <v>6000</v>
      </c>
      <c r="CZ115" s="212" t="s">
        <v>3045</v>
      </c>
      <c r="DA115" s="223">
        <v>6250</v>
      </c>
      <c r="DB115" s="221">
        <v>6250</v>
      </c>
      <c r="DC115" s="221">
        <v>6250</v>
      </c>
      <c r="DD115" s="212" t="s">
        <v>3045</v>
      </c>
      <c r="DE115" s="282"/>
      <c r="DF115" s="217">
        <v>6250</v>
      </c>
      <c r="DG115" s="282"/>
      <c r="DH115" s="212" t="s">
        <v>3045</v>
      </c>
      <c r="DI115" s="282"/>
      <c r="DJ115" s="212" t="s">
        <v>3045</v>
      </c>
      <c r="DK115" s="216">
        <v>7500</v>
      </c>
      <c r="DL115" s="217">
        <v>5000</v>
      </c>
      <c r="DM115" s="212" t="s">
        <v>3045</v>
      </c>
      <c r="DN115" s="212" t="s">
        <v>3045</v>
      </c>
      <c r="DO115" s="212" t="s">
        <v>3045</v>
      </c>
      <c r="DP115" s="282"/>
      <c r="DQ115" s="212" t="s">
        <v>3045</v>
      </c>
      <c r="DR115" s="212" t="s">
        <v>3045</v>
      </c>
      <c r="DS115" s="212" t="s">
        <v>3045</v>
      </c>
      <c r="DT115" s="212" t="s">
        <v>3045</v>
      </c>
      <c r="DU115" s="212" t="s">
        <v>3045</v>
      </c>
      <c r="DV115" s="282"/>
      <c r="DW115" s="212" t="s">
        <v>3045</v>
      </c>
      <c r="DX115" s="212" t="s">
        <v>3045</v>
      </c>
      <c r="DY115" s="212" t="s">
        <v>3045</v>
      </c>
      <c r="DZ115" s="217">
        <v>6250</v>
      </c>
      <c r="EA115" s="217">
        <v>6000</v>
      </c>
      <c r="EB115" s="217">
        <v>6000</v>
      </c>
      <c r="EC115" s="212" t="s">
        <v>3045</v>
      </c>
      <c r="ED115" s="217">
        <v>6250</v>
      </c>
      <c r="EE115" s="217">
        <v>6000</v>
      </c>
      <c r="EF115" s="221">
        <v>6000</v>
      </c>
      <c r="EG115" s="217">
        <v>6000</v>
      </c>
      <c r="EH115" s="217">
        <v>6000</v>
      </c>
      <c r="EI115" s="217">
        <v>6000</v>
      </c>
      <c r="EJ115" s="217">
        <v>6000</v>
      </c>
      <c r="EK115" s="217">
        <v>6000</v>
      </c>
      <c r="EL115" s="217">
        <v>5000</v>
      </c>
      <c r="EM115" s="217">
        <v>6000</v>
      </c>
      <c r="EN115" s="218">
        <v>6000</v>
      </c>
      <c r="EO115" s="218">
        <v>6000</v>
      </c>
      <c r="EP115" s="218">
        <v>6000</v>
      </c>
      <c r="ER115" s="33" t="s">
        <v>3062</v>
      </c>
      <c r="ES115" s="221">
        <v>666.66666666666663</v>
      </c>
      <c r="ET115" s="228">
        <v>666.66666666666663</v>
      </c>
      <c r="EU115" s="212" t="s">
        <v>3045</v>
      </c>
      <c r="EV115" s="228">
        <v>1000</v>
      </c>
      <c r="EW115" s="212" t="s">
        <v>3045</v>
      </c>
      <c r="EX115" s="223">
        <v>1333.3333333333333</v>
      </c>
      <c r="EY115" s="221">
        <v>666.66666666666663</v>
      </c>
      <c r="EZ115" s="221">
        <v>666.66666666666663</v>
      </c>
      <c r="FA115" s="212" t="s">
        <v>3045</v>
      </c>
      <c r="FB115" s="283"/>
      <c r="FC115" s="217">
        <v>666.66666666666663</v>
      </c>
      <c r="FD115" s="283"/>
      <c r="FE115" s="212" t="s">
        <v>3045</v>
      </c>
      <c r="FF115" s="283"/>
      <c r="FG115" s="212" t="s">
        <v>3045</v>
      </c>
      <c r="FH115" s="216">
        <v>500</v>
      </c>
      <c r="FI115" s="217">
        <v>666.66666666666663</v>
      </c>
      <c r="FJ115" s="212" t="s">
        <v>3045</v>
      </c>
      <c r="FK115" s="212" t="s">
        <v>3045</v>
      </c>
      <c r="FL115" s="212" t="s">
        <v>3045</v>
      </c>
      <c r="FM115" s="283"/>
      <c r="FN115" s="212" t="s">
        <v>3045</v>
      </c>
      <c r="FO115" s="212" t="s">
        <v>3045</v>
      </c>
      <c r="FP115" s="212" t="s">
        <v>3045</v>
      </c>
      <c r="FQ115" s="212" t="s">
        <v>3045</v>
      </c>
      <c r="FR115" s="212" t="s">
        <v>3045</v>
      </c>
      <c r="FS115" s="283"/>
      <c r="FT115" s="212" t="s">
        <v>3045</v>
      </c>
      <c r="FU115" s="212" t="s">
        <v>3045</v>
      </c>
      <c r="FV115" s="212" t="s">
        <v>3045</v>
      </c>
      <c r="FW115" s="217">
        <v>700</v>
      </c>
      <c r="FX115" s="217">
        <v>733.33333333333337</v>
      </c>
      <c r="FY115" s="217">
        <v>800</v>
      </c>
      <c r="FZ115" s="212" t="s">
        <v>3045</v>
      </c>
      <c r="GA115" s="217">
        <v>666.66666666666663</v>
      </c>
      <c r="GB115" s="216">
        <v>666.66666666666663</v>
      </c>
      <c r="GC115" s="217">
        <v>1000</v>
      </c>
      <c r="GD115" s="217">
        <v>1000</v>
      </c>
      <c r="GE115" s="217">
        <v>1000</v>
      </c>
      <c r="GF115" s="217">
        <v>1000</v>
      </c>
      <c r="GG115" s="217">
        <v>1000</v>
      </c>
      <c r="GH115" s="217">
        <v>1000</v>
      </c>
      <c r="GI115" s="217">
        <v>666.66666666666663</v>
      </c>
      <c r="GJ115" s="217">
        <v>666.66666666666663</v>
      </c>
      <c r="GK115" s="218">
        <v>500</v>
      </c>
      <c r="GL115" s="218">
        <v>500</v>
      </c>
      <c r="GM115" s="218">
        <v>500</v>
      </c>
    </row>
    <row r="116" spans="1:195" ht="17" thickBot="1">
      <c r="A116" s="33" t="s">
        <v>3063</v>
      </c>
      <c r="B116" s="212" t="s">
        <v>3045</v>
      </c>
      <c r="C116" s="212" t="s">
        <v>3045</v>
      </c>
      <c r="D116" s="212" t="s">
        <v>3045</v>
      </c>
      <c r="E116" s="212" t="s">
        <v>3045</v>
      </c>
      <c r="F116" s="212" t="s">
        <v>3045</v>
      </c>
      <c r="G116" s="223">
        <v>3000</v>
      </c>
      <c r="H116" s="221">
        <v>3000</v>
      </c>
      <c r="I116" s="221">
        <v>3000</v>
      </c>
      <c r="J116" s="221">
        <v>3000</v>
      </c>
      <c r="K116" s="221">
        <v>3000</v>
      </c>
      <c r="L116" s="221">
        <v>4000</v>
      </c>
      <c r="M116" s="221">
        <v>4000</v>
      </c>
      <c r="N116" s="221">
        <v>3000</v>
      </c>
      <c r="O116" s="224">
        <v>3000</v>
      </c>
      <c r="P116" s="224">
        <v>3000</v>
      </c>
      <c r="Q116" s="224">
        <v>3000</v>
      </c>
      <c r="R116" s="217">
        <v>3000</v>
      </c>
      <c r="S116" s="217">
        <v>3000</v>
      </c>
      <c r="T116" s="217">
        <v>3000</v>
      </c>
      <c r="U116" s="221">
        <v>3000</v>
      </c>
      <c r="V116" s="212" t="s">
        <v>3045</v>
      </c>
      <c r="W116" s="221">
        <v>3000</v>
      </c>
      <c r="X116" s="221">
        <v>3000</v>
      </c>
      <c r="Y116" s="213">
        <v>3000</v>
      </c>
      <c r="Z116" s="213">
        <v>3000</v>
      </c>
      <c r="AA116" s="217">
        <v>3000</v>
      </c>
      <c r="AB116" s="212" t="s">
        <v>3045</v>
      </c>
      <c r="AC116" s="217">
        <v>3000</v>
      </c>
      <c r="AD116" s="217">
        <v>3000</v>
      </c>
      <c r="AE116" s="217">
        <v>3000</v>
      </c>
      <c r="AF116" s="217">
        <v>3000</v>
      </c>
      <c r="AG116" s="217">
        <v>3000</v>
      </c>
      <c r="AH116" s="217">
        <v>3000</v>
      </c>
      <c r="AI116" s="217">
        <v>3000</v>
      </c>
      <c r="AJ116" s="217">
        <v>4000</v>
      </c>
      <c r="AK116" s="217">
        <v>4000</v>
      </c>
      <c r="AL116" s="217">
        <v>3000</v>
      </c>
      <c r="AM116" s="217">
        <v>3000</v>
      </c>
      <c r="AN116" s="217">
        <v>4000</v>
      </c>
      <c r="AO116" s="217">
        <v>4000</v>
      </c>
      <c r="AP116" s="212" t="s">
        <v>3045</v>
      </c>
      <c r="AQ116" s="217">
        <v>4000</v>
      </c>
      <c r="AR116" s="217">
        <v>4000</v>
      </c>
      <c r="AS116" s="217">
        <v>3000</v>
      </c>
      <c r="AT116" s="218">
        <v>4000</v>
      </c>
      <c r="AU116" s="218">
        <v>4000</v>
      </c>
      <c r="AV116" s="218">
        <v>4000</v>
      </c>
      <c r="AX116" s="33" t="s">
        <v>3063</v>
      </c>
      <c r="AY116" s="212" t="s">
        <v>3045</v>
      </c>
      <c r="AZ116" s="212" t="s">
        <v>3045</v>
      </c>
      <c r="BA116" s="212" t="s">
        <v>3045</v>
      </c>
      <c r="BB116" s="212" t="s">
        <v>3045</v>
      </c>
      <c r="BC116" s="212" t="s">
        <v>3045</v>
      </c>
      <c r="BD116" s="223">
        <v>15000</v>
      </c>
      <c r="BE116" s="221">
        <v>10000</v>
      </c>
      <c r="BF116" s="221">
        <v>10000</v>
      </c>
      <c r="BG116" s="221">
        <v>15000</v>
      </c>
      <c r="BH116" s="221">
        <v>15000</v>
      </c>
      <c r="BI116" s="221">
        <v>12500</v>
      </c>
      <c r="BJ116" s="221">
        <v>15000</v>
      </c>
      <c r="BK116" s="221">
        <v>12500</v>
      </c>
      <c r="BL116" s="224">
        <v>12500</v>
      </c>
      <c r="BM116" s="224">
        <v>12500</v>
      </c>
      <c r="BN116" s="224">
        <v>12500</v>
      </c>
      <c r="BO116" s="217">
        <v>7500</v>
      </c>
      <c r="BP116" s="217">
        <v>7500</v>
      </c>
      <c r="BQ116" s="217">
        <v>10000</v>
      </c>
      <c r="BR116" s="221">
        <v>7500</v>
      </c>
      <c r="BS116" s="212" t="s">
        <v>3045</v>
      </c>
      <c r="BT116" s="221">
        <v>10000</v>
      </c>
      <c r="BU116" s="221">
        <v>10000</v>
      </c>
      <c r="BV116" s="221">
        <v>10000</v>
      </c>
      <c r="BW116" s="217">
        <v>10000</v>
      </c>
      <c r="BX116" s="217">
        <v>12500</v>
      </c>
      <c r="BY116" s="212" t="s">
        <v>3045</v>
      </c>
      <c r="BZ116" s="217">
        <v>11500</v>
      </c>
      <c r="CA116" s="217">
        <v>10000</v>
      </c>
      <c r="CB116" s="217">
        <v>10000</v>
      </c>
      <c r="CC116" s="217">
        <v>10000</v>
      </c>
      <c r="CD116" s="217">
        <v>10000</v>
      </c>
      <c r="CE116" s="217">
        <v>12500</v>
      </c>
      <c r="CF116" s="217">
        <v>12500</v>
      </c>
      <c r="CG116" s="217">
        <v>10000</v>
      </c>
      <c r="CH116" s="217">
        <v>10000</v>
      </c>
      <c r="CI116" s="217">
        <v>10000</v>
      </c>
      <c r="CJ116" s="217">
        <v>17500</v>
      </c>
      <c r="CK116" s="217">
        <v>15000</v>
      </c>
      <c r="CL116" s="217">
        <v>17500</v>
      </c>
      <c r="CM116" s="212" t="s">
        <v>3045</v>
      </c>
      <c r="CN116" s="217">
        <v>15000</v>
      </c>
      <c r="CO116" s="217">
        <v>15000</v>
      </c>
      <c r="CP116" s="217">
        <v>15000</v>
      </c>
      <c r="CQ116" s="218">
        <v>15000</v>
      </c>
      <c r="CR116" s="218">
        <v>15000</v>
      </c>
      <c r="CS116" s="218">
        <v>15000</v>
      </c>
      <c r="CU116" s="33" t="s">
        <v>3063</v>
      </c>
      <c r="CV116" s="212" t="s">
        <v>3045</v>
      </c>
      <c r="CW116" s="212" t="s">
        <v>3045</v>
      </c>
      <c r="CX116" s="212" t="s">
        <v>3045</v>
      </c>
      <c r="CY116" s="212" t="s">
        <v>3045</v>
      </c>
      <c r="CZ116" s="212" t="s">
        <v>3045</v>
      </c>
      <c r="DA116" s="223">
        <v>10000</v>
      </c>
      <c r="DB116" s="221">
        <v>7500</v>
      </c>
      <c r="DC116" s="221">
        <v>7500</v>
      </c>
      <c r="DD116" s="221">
        <v>7500</v>
      </c>
      <c r="DE116" s="282"/>
      <c r="DF116" s="221">
        <v>7500</v>
      </c>
      <c r="DG116" s="282"/>
      <c r="DH116" s="221">
        <v>7500</v>
      </c>
      <c r="DI116" s="282"/>
      <c r="DJ116" s="224">
        <v>7500</v>
      </c>
      <c r="DK116" s="224">
        <v>7500</v>
      </c>
      <c r="DL116" s="217">
        <v>7500</v>
      </c>
      <c r="DM116" s="217">
        <v>7500</v>
      </c>
      <c r="DN116" s="217">
        <v>7500</v>
      </c>
      <c r="DO116" s="221">
        <v>7500</v>
      </c>
      <c r="DP116" s="282"/>
      <c r="DQ116" s="221">
        <v>7500</v>
      </c>
      <c r="DR116" s="221">
        <v>9000</v>
      </c>
      <c r="DS116" s="221">
        <v>7500</v>
      </c>
      <c r="DT116" s="217">
        <v>6500</v>
      </c>
      <c r="DU116" s="217">
        <v>7000</v>
      </c>
      <c r="DV116" s="282"/>
      <c r="DW116" s="217">
        <v>7500</v>
      </c>
      <c r="DX116" s="217">
        <v>7500</v>
      </c>
      <c r="DY116" s="217">
        <v>10000</v>
      </c>
      <c r="DZ116" s="217">
        <v>10000</v>
      </c>
      <c r="EA116" s="217">
        <v>10000</v>
      </c>
      <c r="EB116" s="217">
        <v>9500</v>
      </c>
      <c r="EC116" s="217">
        <v>7500</v>
      </c>
      <c r="ED116" s="217">
        <v>7500</v>
      </c>
      <c r="EE116" s="217">
        <v>7000</v>
      </c>
      <c r="EF116" s="221">
        <v>7000</v>
      </c>
      <c r="EG116" s="217">
        <v>7500</v>
      </c>
      <c r="EH116" s="217">
        <v>7500</v>
      </c>
      <c r="EI116" s="217">
        <v>7500</v>
      </c>
      <c r="EJ116" s="212" t="s">
        <v>3045</v>
      </c>
      <c r="EK116" s="217">
        <v>6250</v>
      </c>
      <c r="EL116" s="217">
        <v>5000</v>
      </c>
      <c r="EM116" s="217">
        <v>5000</v>
      </c>
      <c r="EN116" s="216">
        <v>6250</v>
      </c>
      <c r="EO116" s="218">
        <v>2500</v>
      </c>
      <c r="EP116" s="218">
        <v>2500</v>
      </c>
      <c r="ER116" s="33" t="s">
        <v>3063</v>
      </c>
      <c r="ES116" s="285" t="s">
        <v>3045</v>
      </c>
      <c r="ET116" s="285" t="s">
        <v>3045</v>
      </c>
      <c r="EU116" s="285" t="s">
        <v>3045</v>
      </c>
      <c r="EV116" s="285" t="s">
        <v>3045</v>
      </c>
      <c r="EW116" s="285" t="s">
        <v>3045</v>
      </c>
      <c r="EX116" s="286">
        <v>1500</v>
      </c>
      <c r="EY116" s="287">
        <v>1400</v>
      </c>
      <c r="EZ116" s="287">
        <v>1400</v>
      </c>
      <c r="FA116" s="287">
        <v>1600</v>
      </c>
      <c r="FB116" s="283"/>
      <c r="FC116" s="221">
        <v>611.06666666666672</v>
      </c>
      <c r="FD116" s="283"/>
      <c r="FE116" s="221">
        <v>613.33333333333337</v>
      </c>
      <c r="FF116" s="283"/>
      <c r="FG116" s="224">
        <v>530</v>
      </c>
      <c r="FH116" s="224">
        <v>555.5333333333333</v>
      </c>
      <c r="FI116" s="217">
        <v>553.33333333333337</v>
      </c>
      <c r="FJ116" s="217">
        <v>553.33333333333303</v>
      </c>
      <c r="FK116" s="217">
        <v>553.33333333333337</v>
      </c>
      <c r="FL116" s="217">
        <v>833.33333333333337</v>
      </c>
      <c r="FM116" s="283"/>
      <c r="FN116" s="221">
        <v>1126.6666666666667</v>
      </c>
      <c r="FO116" s="221">
        <v>1113.3333333333333</v>
      </c>
      <c r="FP116" s="221">
        <v>2000</v>
      </c>
      <c r="FQ116" s="217">
        <v>1000</v>
      </c>
      <c r="FR116" s="217">
        <v>1000</v>
      </c>
      <c r="FS116" s="283"/>
      <c r="FT116" s="217">
        <v>600</v>
      </c>
      <c r="FU116" s="217">
        <v>553.33333333333337</v>
      </c>
      <c r="FV116" s="217">
        <v>553.33333333333337</v>
      </c>
      <c r="FW116" s="217">
        <v>500</v>
      </c>
      <c r="FX116" s="217">
        <v>560</v>
      </c>
      <c r="FY116" s="217">
        <v>666.66666666666663</v>
      </c>
      <c r="FZ116" s="217">
        <v>553.33333333333337</v>
      </c>
      <c r="GA116" s="217">
        <v>666.66666666666663</v>
      </c>
      <c r="GB116" s="217">
        <v>666.66666666666663</v>
      </c>
      <c r="GC116" s="217">
        <v>666.66666666666663</v>
      </c>
      <c r="GD116" s="217">
        <v>666.66666666666663</v>
      </c>
      <c r="GE116" s="217">
        <v>666.66666666666663</v>
      </c>
      <c r="GF116" s="217">
        <v>666.66666666666663</v>
      </c>
      <c r="GG116" s="212" t="s">
        <v>3045</v>
      </c>
      <c r="GH116" s="217">
        <v>1333.3333333333333</v>
      </c>
      <c r="GI116" s="217">
        <v>500</v>
      </c>
      <c r="GJ116" s="217">
        <v>1000</v>
      </c>
      <c r="GK116" s="218">
        <v>2000</v>
      </c>
      <c r="GL116" s="218">
        <v>1000</v>
      </c>
      <c r="GM116" s="218">
        <v>1000</v>
      </c>
    </row>
    <row r="117" spans="1:195" ht="17" thickBot="1">
      <c r="A117" s="243" t="s">
        <v>3151</v>
      </c>
      <c r="B117" s="246">
        <v>2400</v>
      </c>
      <c r="C117" s="246">
        <v>2750</v>
      </c>
      <c r="D117" s="246">
        <v>2250</v>
      </c>
      <c r="E117" s="246">
        <v>2000</v>
      </c>
      <c r="F117" s="246">
        <v>2800</v>
      </c>
      <c r="G117" s="246">
        <v>3000</v>
      </c>
      <c r="H117" s="246">
        <v>4000</v>
      </c>
      <c r="I117" s="246">
        <v>3000</v>
      </c>
      <c r="J117" s="246">
        <v>3000</v>
      </c>
      <c r="K117" s="246">
        <v>3000</v>
      </c>
      <c r="L117" s="246">
        <v>3000</v>
      </c>
      <c r="M117" s="246">
        <v>4000</v>
      </c>
      <c r="N117" s="246">
        <v>3000</v>
      </c>
      <c r="O117" s="246">
        <v>5000</v>
      </c>
      <c r="P117" s="246">
        <v>3000</v>
      </c>
      <c r="Q117" s="246">
        <v>5250</v>
      </c>
      <c r="R117" s="246">
        <v>3000</v>
      </c>
      <c r="S117" s="246">
        <v>3000</v>
      </c>
      <c r="T117" s="246">
        <v>3000</v>
      </c>
      <c r="U117" s="246">
        <v>3000</v>
      </c>
      <c r="V117" s="246">
        <v>3000</v>
      </c>
      <c r="W117" s="246">
        <v>3000</v>
      </c>
      <c r="X117" s="246">
        <v>4250</v>
      </c>
      <c r="Y117" s="246">
        <v>3000</v>
      </c>
      <c r="Z117" s="245">
        <v>3000</v>
      </c>
      <c r="AA117" s="246">
        <v>3000</v>
      </c>
      <c r="AB117" s="245">
        <v>4000</v>
      </c>
      <c r="AC117" s="246">
        <v>3000</v>
      </c>
      <c r="AD117" s="245">
        <v>4000</v>
      </c>
      <c r="AE117" s="245">
        <v>3000</v>
      </c>
      <c r="AF117" s="245">
        <v>3200</v>
      </c>
      <c r="AG117" s="245">
        <v>4000</v>
      </c>
      <c r="AH117" s="245">
        <v>4000</v>
      </c>
      <c r="AI117" s="246">
        <v>3500</v>
      </c>
      <c r="AJ117" s="246">
        <v>3625</v>
      </c>
      <c r="AK117" s="246">
        <v>3500</v>
      </c>
      <c r="AL117" s="246">
        <v>3000</v>
      </c>
      <c r="AM117" s="246">
        <v>4000</v>
      </c>
      <c r="AN117" s="246">
        <v>4000</v>
      </c>
      <c r="AO117" s="246">
        <v>4000</v>
      </c>
      <c r="AP117" s="246">
        <v>4500</v>
      </c>
      <c r="AQ117" s="246">
        <v>5000</v>
      </c>
      <c r="AR117" s="246">
        <v>4000</v>
      </c>
      <c r="AS117" s="246">
        <v>4000</v>
      </c>
      <c r="AT117" s="246">
        <v>4000</v>
      </c>
      <c r="AU117" s="246">
        <v>4000</v>
      </c>
      <c r="AV117" s="246">
        <v>5000</v>
      </c>
      <c r="AX117" s="243" t="s">
        <v>3151</v>
      </c>
      <c r="AY117" s="246">
        <v>5906.25</v>
      </c>
      <c r="AZ117" s="246">
        <v>6500</v>
      </c>
      <c r="BA117" s="246">
        <v>5000</v>
      </c>
      <c r="BB117" s="246">
        <v>5000</v>
      </c>
      <c r="BC117" s="246">
        <v>5000</v>
      </c>
      <c r="BD117" s="246">
        <v>5625</v>
      </c>
      <c r="BE117" s="246">
        <v>7500</v>
      </c>
      <c r="BF117" s="246">
        <v>7500</v>
      </c>
      <c r="BG117" s="246">
        <v>7500</v>
      </c>
      <c r="BH117" s="246">
        <v>7500</v>
      </c>
      <c r="BI117" s="246">
        <v>7500</v>
      </c>
      <c r="BJ117" s="246">
        <v>7500</v>
      </c>
      <c r="BK117" s="246">
        <v>7500</v>
      </c>
      <c r="BL117" s="246">
        <v>7125</v>
      </c>
      <c r="BM117" s="246">
        <v>6875</v>
      </c>
      <c r="BN117" s="246">
        <v>6500</v>
      </c>
      <c r="BO117" s="246">
        <v>6500</v>
      </c>
      <c r="BP117" s="246">
        <v>7500</v>
      </c>
      <c r="BQ117" s="246">
        <v>6000</v>
      </c>
      <c r="BR117" s="246">
        <v>6875</v>
      </c>
      <c r="BS117" s="246">
        <v>7500</v>
      </c>
      <c r="BT117" s="246">
        <v>7500</v>
      </c>
      <c r="BU117" s="246">
        <v>7500</v>
      </c>
      <c r="BV117" s="246">
        <v>7500</v>
      </c>
      <c r="BW117" s="246">
        <v>7500</v>
      </c>
      <c r="BX117" s="246">
        <v>7500</v>
      </c>
      <c r="BY117" s="245">
        <v>7500</v>
      </c>
      <c r="BZ117" s="245">
        <v>7500</v>
      </c>
      <c r="CA117" s="245">
        <v>7500</v>
      </c>
      <c r="CB117" s="245">
        <v>7500</v>
      </c>
      <c r="CC117" s="245">
        <v>7500</v>
      </c>
      <c r="CD117" s="245">
        <v>7500</v>
      </c>
      <c r="CE117" s="245">
        <v>7500</v>
      </c>
      <c r="CF117" s="246">
        <v>7500</v>
      </c>
      <c r="CG117" s="246">
        <v>7750</v>
      </c>
      <c r="CH117" s="246">
        <v>8812.5</v>
      </c>
      <c r="CI117" s="246">
        <v>10000</v>
      </c>
      <c r="CJ117" s="246">
        <v>10000</v>
      </c>
      <c r="CK117" s="246">
        <v>10000</v>
      </c>
      <c r="CL117" s="246">
        <v>10000</v>
      </c>
      <c r="CM117" s="246">
        <v>10000</v>
      </c>
      <c r="CN117" s="246">
        <v>9250</v>
      </c>
      <c r="CO117" s="246">
        <v>10000</v>
      </c>
      <c r="CP117" s="246">
        <v>10000</v>
      </c>
      <c r="CQ117" s="246">
        <v>10000</v>
      </c>
      <c r="CR117" s="246">
        <v>10000</v>
      </c>
      <c r="CS117" s="246">
        <v>10000</v>
      </c>
      <c r="CU117" s="243" t="s">
        <v>3151</v>
      </c>
      <c r="CV117" s="246">
        <v>5000</v>
      </c>
      <c r="CW117" s="246">
        <v>5000</v>
      </c>
      <c r="CX117" s="246">
        <v>5000</v>
      </c>
      <c r="CY117" s="246">
        <v>5000</v>
      </c>
      <c r="CZ117" s="246">
        <v>5000</v>
      </c>
      <c r="DA117" s="246">
        <v>5625</v>
      </c>
      <c r="DB117" s="246">
        <v>5000</v>
      </c>
      <c r="DC117" s="246">
        <v>6000</v>
      </c>
      <c r="DD117" s="246">
        <v>6000</v>
      </c>
      <c r="DE117" s="288"/>
      <c r="DF117" s="246">
        <v>5000</v>
      </c>
      <c r="DG117" s="288"/>
      <c r="DH117" s="246">
        <v>5000</v>
      </c>
      <c r="DI117" s="288"/>
      <c r="DJ117" s="246">
        <v>5250</v>
      </c>
      <c r="DK117" s="246">
        <v>6250</v>
      </c>
      <c r="DL117" s="246">
        <v>5000</v>
      </c>
      <c r="DM117" s="246">
        <v>5000</v>
      </c>
      <c r="DN117" s="246">
        <v>5000</v>
      </c>
      <c r="DO117" s="246">
        <v>5000</v>
      </c>
      <c r="DP117" s="288"/>
      <c r="DQ117" s="246">
        <v>6000</v>
      </c>
      <c r="DR117" s="246">
        <v>5000</v>
      </c>
      <c r="DS117" s="246">
        <v>6000</v>
      </c>
      <c r="DT117" s="245">
        <v>5000</v>
      </c>
      <c r="DU117" s="246">
        <v>5000</v>
      </c>
      <c r="DV117" s="288"/>
      <c r="DW117" s="245">
        <v>5000</v>
      </c>
      <c r="DX117" s="245">
        <v>6000</v>
      </c>
      <c r="DY117" s="245">
        <v>6000</v>
      </c>
      <c r="DZ117" s="245">
        <v>6000</v>
      </c>
      <c r="EA117" s="245">
        <v>5750</v>
      </c>
      <c r="EB117" s="245">
        <v>5500</v>
      </c>
      <c r="EC117" s="246">
        <v>5000</v>
      </c>
      <c r="ED117" s="246">
        <v>5250</v>
      </c>
      <c r="EE117" s="246">
        <v>5750</v>
      </c>
      <c r="EF117" s="246">
        <v>5500</v>
      </c>
      <c r="EG117" s="246">
        <v>6125</v>
      </c>
      <c r="EH117" s="246">
        <v>6000</v>
      </c>
      <c r="EI117" s="246">
        <v>6125</v>
      </c>
      <c r="EJ117" s="246">
        <v>6000</v>
      </c>
      <c r="EK117" s="246">
        <v>6250</v>
      </c>
      <c r="EL117" s="246">
        <v>6000</v>
      </c>
      <c r="EM117" s="246">
        <v>6000</v>
      </c>
      <c r="EN117" s="246">
        <v>6250</v>
      </c>
      <c r="EO117" s="246">
        <v>6000</v>
      </c>
      <c r="EP117" s="246">
        <v>5000</v>
      </c>
      <c r="ER117" s="243" t="s">
        <v>3151</v>
      </c>
      <c r="ES117" s="245">
        <v>470</v>
      </c>
      <c r="ET117" s="245">
        <v>666.66666666666663</v>
      </c>
      <c r="EU117" s="245">
        <v>666.66666666666663</v>
      </c>
      <c r="EV117" s="245">
        <v>600</v>
      </c>
      <c r="EW117" s="245">
        <v>500</v>
      </c>
      <c r="EX117" s="245">
        <v>766.66666666666674</v>
      </c>
      <c r="EY117" s="245">
        <v>666.66666666666663</v>
      </c>
      <c r="EZ117" s="245">
        <v>683.33333333333337</v>
      </c>
      <c r="FA117" s="245">
        <v>666.66666666666663</v>
      </c>
      <c r="FB117" s="290"/>
      <c r="FC117" s="246">
        <v>638.86666666666667</v>
      </c>
      <c r="FD117" s="290"/>
      <c r="FE117" s="246">
        <v>500</v>
      </c>
      <c r="FF117" s="290"/>
      <c r="FG117" s="246">
        <v>500</v>
      </c>
      <c r="FH117" s="246">
        <v>500</v>
      </c>
      <c r="FI117" s="246">
        <v>647</v>
      </c>
      <c r="FJ117" s="246">
        <v>667</v>
      </c>
      <c r="FK117" s="246">
        <v>553</v>
      </c>
      <c r="FL117" s="246">
        <v>667</v>
      </c>
      <c r="FM117" s="290"/>
      <c r="FN117" s="246">
        <v>727</v>
      </c>
      <c r="FO117" s="246">
        <v>700</v>
      </c>
      <c r="FP117" s="246">
        <v>667</v>
      </c>
      <c r="FQ117" s="245">
        <v>666.66666666666663</v>
      </c>
      <c r="FR117" s="246">
        <v>666.66666666666663</v>
      </c>
      <c r="FS117" s="290"/>
      <c r="FT117" s="246">
        <v>666.66666666666663</v>
      </c>
      <c r="FU117" s="246">
        <v>666.66666666666663</v>
      </c>
      <c r="FV117" s="246">
        <v>666.66666666666663</v>
      </c>
      <c r="FW117" s="246">
        <v>666.66666666666663</v>
      </c>
      <c r="FX117" s="246">
        <v>666.66666666666663</v>
      </c>
      <c r="FY117" s="246">
        <v>666.66666666666663</v>
      </c>
      <c r="FZ117" s="246">
        <v>666.66666666666663</v>
      </c>
      <c r="GA117" s="246">
        <v>666.66666666666663</v>
      </c>
      <c r="GB117" s="246">
        <v>666.66666666666663</v>
      </c>
      <c r="GC117" s="246">
        <v>666.66666666666663</v>
      </c>
      <c r="GD117" s="246">
        <v>666.66666666666663</v>
      </c>
      <c r="GE117" s="246">
        <v>666.66666666666663</v>
      </c>
      <c r="GF117" s="246">
        <v>666.66666666666663</v>
      </c>
      <c r="GG117" s="246">
        <v>666.66666666666663</v>
      </c>
      <c r="GH117" s="246">
        <v>666.66666666666663</v>
      </c>
      <c r="GI117" s="246">
        <v>666.66666666666663</v>
      </c>
      <c r="GJ117" s="246">
        <v>666.66666666666663</v>
      </c>
      <c r="GK117" s="246">
        <v>500</v>
      </c>
      <c r="GL117" s="246">
        <v>666.66666666666663</v>
      </c>
      <c r="GM117" s="246">
        <v>666.66666666666663</v>
      </c>
    </row>
    <row r="118" spans="1:195">
      <c r="CE118" s="199"/>
    </row>
    <row r="119" spans="1:195">
      <c r="CE119" s="199"/>
    </row>
    <row r="120" spans="1:195" ht="66" customHeight="1">
      <c r="A120" s="187" t="s">
        <v>2957</v>
      </c>
      <c r="B120" s="187" t="s">
        <v>3003</v>
      </c>
      <c r="C120" s="187" t="s">
        <v>3004</v>
      </c>
      <c r="D120" s="187" t="s">
        <v>3005</v>
      </c>
      <c r="E120" s="187" t="s">
        <v>3006</v>
      </c>
      <c r="F120" s="187" t="s">
        <v>3007</v>
      </c>
      <c r="G120" s="249" t="s">
        <v>3235</v>
      </c>
      <c r="H120" s="187" t="s">
        <v>3153</v>
      </c>
      <c r="I120" s="187" t="s">
        <v>3154</v>
      </c>
      <c r="J120" s="250" t="s">
        <v>3155</v>
      </c>
      <c r="K120" s="187" t="s">
        <v>3156</v>
      </c>
      <c r="L120" s="250" t="s">
        <v>3157</v>
      </c>
      <c r="M120" s="187" t="s">
        <v>3158</v>
      </c>
      <c r="N120" s="250" t="s">
        <v>3159</v>
      </c>
      <c r="O120" s="187" t="s">
        <v>3160</v>
      </c>
      <c r="P120" s="250" t="s">
        <v>3192</v>
      </c>
      <c r="Q120" s="187" t="s">
        <v>3161</v>
      </c>
      <c r="R120" s="187" t="s">
        <v>3162</v>
      </c>
      <c r="S120" s="187" t="s">
        <v>3163</v>
      </c>
      <c r="T120" s="187" t="s">
        <v>3164</v>
      </c>
      <c r="U120" s="187" t="s">
        <v>3165</v>
      </c>
      <c r="V120" s="250" t="s">
        <v>3236</v>
      </c>
      <c r="W120" s="187" t="s">
        <v>3194</v>
      </c>
      <c r="X120" s="187" t="s">
        <v>3168</v>
      </c>
      <c r="Y120" s="187" t="s">
        <v>3229</v>
      </c>
      <c r="Z120" s="187" t="s">
        <v>3230</v>
      </c>
      <c r="AA120" s="187" t="s">
        <v>3237</v>
      </c>
      <c r="AB120" s="250" t="s">
        <v>3172</v>
      </c>
      <c r="AC120" s="251" t="s">
        <v>3195</v>
      </c>
      <c r="AD120" s="251" t="s">
        <v>3173</v>
      </c>
      <c r="AE120" s="187" t="s">
        <v>3174</v>
      </c>
      <c r="AF120" s="187" t="s">
        <v>3175</v>
      </c>
      <c r="AG120" s="187" t="s">
        <v>3238</v>
      </c>
      <c r="AH120" s="187" t="s">
        <v>3239</v>
      </c>
      <c r="AI120" s="252" t="s">
        <v>3178</v>
      </c>
      <c r="AJ120" s="252" t="s">
        <v>3179</v>
      </c>
      <c r="AK120" s="252" t="s">
        <v>3180</v>
      </c>
      <c r="AL120" s="252" t="s">
        <v>3181</v>
      </c>
      <c r="AM120" s="187" t="s">
        <v>3182</v>
      </c>
      <c r="AN120" s="187" t="s">
        <v>3183</v>
      </c>
      <c r="AO120" s="187" t="s">
        <v>3184</v>
      </c>
      <c r="AP120" s="187" t="s">
        <v>3185</v>
      </c>
      <c r="AQ120" s="291" t="s">
        <v>3186</v>
      </c>
      <c r="AR120" s="187" t="s">
        <v>3187</v>
      </c>
      <c r="AS120" s="187" t="s">
        <v>3188</v>
      </c>
      <c r="AT120" s="187" t="s">
        <v>3189</v>
      </c>
      <c r="AU120" s="187" t="s">
        <v>3190</v>
      </c>
      <c r="AV120" s="187" t="s">
        <v>3197</v>
      </c>
      <c r="AX120" s="187" t="s">
        <v>2957</v>
      </c>
      <c r="AY120" s="187" t="s">
        <v>3003</v>
      </c>
      <c r="AZ120" s="187" t="s">
        <v>3004</v>
      </c>
      <c r="BA120" s="187" t="s">
        <v>3005</v>
      </c>
      <c r="BB120" s="187" t="s">
        <v>3006</v>
      </c>
      <c r="BC120" s="187" t="s">
        <v>3007</v>
      </c>
      <c r="BD120" s="249" t="s">
        <v>3008</v>
      </c>
      <c r="BE120" s="187" t="s">
        <v>3153</v>
      </c>
      <c r="BF120" s="187" t="s">
        <v>3154</v>
      </c>
      <c r="BG120" s="250" t="s">
        <v>3155</v>
      </c>
      <c r="BH120" s="187" t="s">
        <v>3156</v>
      </c>
      <c r="BI120" s="250" t="s">
        <v>3157</v>
      </c>
      <c r="BJ120" s="187" t="s">
        <v>3158</v>
      </c>
      <c r="BK120" s="250" t="s">
        <v>3159</v>
      </c>
      <c r="BL120" s="187" t="s">
        <v>3160</v>
      </c>
      <c r="BM120" s="250" t="s">
        <v>3192</v>
      </c>
      <c r="BN120" s="187" t="s">
        <v>3161</v>
      </c>
      <c r="BO120" s="187" t="s">
        <v>3162</v>
      </c>
      <c r="BP120" s="187" t="s">
        <v>3163</v>
      </c>
      <c r="BQ120" s="187" t="s">
        <v>3164</v>
      </c>
      <c r="BR120" s="187" t="s">
        <v>3165</v>
      </c>
      <c r="BS120" s="250" t="s">
        <v>3193</v>
      </c>
      <c r="BT120" s="187" t="s">
        <v>3240</v>
      </c>
      <c r="BU120" s="187" t="s">
        <v>3168</v>
      </c>
      <c r="BV120" s="187" t="s">
        <v>3229</v>
      </c>
      <c r="BW120" s="187" t="s">
        <v>3230</v>
      </c>
      <c r="BX120" s="187" t="s">
        <v>3241</v>
      </c>
      <c r="BY120" s="250" t="s">
        <v>3172</v>
      </c>
      <c r="BZ120" s="251" t="s">
        <v>3195</v>
      </c>
      <c r="CA120" s="251" t="s">
        <v>3173</v>
      </c>
      <c r="CB120" s="187" t="s">
        <v>3174</v>
      </c>
      <c r="CC120" s="187" t="s">
        <v>3175</v>
      </c>
      <c r="CD120" s="187" t="s">
        <v>3196</v>
      </c>
      <c r="CE120" s="187" t="s">
        <v>3242</v>
      </c>
      <c r="CF120" s="252" t="s">
        <v>3178</v>
      </c>
      <c r="CG120" s="252" t="s">
        <v>3179</v>
      </c>
      <c r="CH120" s="252" t="s">
        <v>3180</v>
      </c>
      <c r="CI120" s="187" t="s">
        <v>3231</v>
      </c>
      <c r="CJ120" s="187" t="s">
        <v>3182</v>
      </c>
      <c r="CK120" s="187" t="s">
        <v>3183</v>
      </c>
      <c r="CL120" s="187" t="s">
        <v>3184</v>
      </c>
      <c r="CM120" s="187" t="s">
        <v>3185</v>
      </c>
      <c r="CN120" s="291" t="s">
        <v>3186</v>
      </c>
      <c r="CO120" s="291" t="s">
        <v>3187</v>
      </c>
      <c r="CP120" s="187" t="s">
        <v>3188</v>
      </c>
      <c r="CQ120" s="187" t="s">
        <v>3189</v>
      </c>
      <c r="CR120" s="187" t="s">
        <v>3190</v>
      </c>
      <c r="CS120" s="187" t="s">
        <v>3197</v>
      </c>
      <c r="CU120" s="187" t="s">
        <v>2957</v>
      </c>
      <c r="CV120" s="187" t="s">
        <v>3003</v>
      </c>
      <c r="CW120" s="187" t="s">
        <v>3004</v>
      </c>
      <c r="CX120" s="187" t="s">
        <v>3005</v>
      </c>
      <c r="CY120" s="187" t="s">
        <v>3006</v>
      </c>
      <c r="CZ120" s="187" t="s">
        <v>3007</v>
      </c>
      <c r="DA120" s="249" t="s">
        <v>3008</v>
      </c>
      <c r="DB120" s="187" t="s">
        <v>3153</v>
      </c>
      <c r="DC120" s="187" t="s">
        <v>3154</v>
      </c>
      <c r="DD120" s="250" t="s">
        <v>3155</v>
      </c>
      <c r="DE120" s="187" t="s">
        <v>3156</v>
      </c>
      <c r="DF120" s="250" t="s">
        <v>3157</v>
      </c>
      <c r="DG120" s="187" t="s">
        <v>3158</v>
      </c>
      <c r="DH120" s="250" t="s">
        <v>3159</v>
      </c>
      <c r="DI120" s="187" t="s">
        <v>3160</v>
      </c>
      <c r="DJ120" s="250" t="s">
        <v>3192</v>
      </c>
      <c r="DK120" s="187" t="s">
        <v>3161</v>
      </c>
      <c r="DL120" s="187" t="s">
        <v>3162</v>
      </c>
      <c r="DM120" s="187" t="s">
        <v>3163</v>
      </c>
      <c r="DN120" s="187" t="s">
        <v>3164</v>
      </c>
      <c r="DO120" s="187" t="s">
        <v>3165</v>
      </c>
      <c r="DP120" s="250" t="s">
        <v>3193</v>
      </c>
      <c r="DQ120" s="187" t="s">
        <v>3240</v>
      </c>
      <c r="DR120" s="187" t="s">
        <v>3168</v>
      </c>
      <c r="DS120" s="187" t="s">
        <v>3229</v>
      </c>
      <c r="DT120" s="187" t="s">
        <v>3230</v>
      </c>
      <c r="DU120" s="187" t="s">
        <v>3241</v>
      </c>
      <c r="DV120" s="250" t="s">
        <v>3172</v>
      </c>
      <c r="DW120" s="251" t="s">
        <v>3195</v>
      </c>
      <c r="DX120" s="251" t="s">
        <v>3173</v>
      </c>
      <c r="DY120" s="187" t="s">
        <v>3174</v>
      </c>
      <c r="DZ120" s="187" t="s">
        <v>3175</v>
      </c>
      <c r="EA120" s="187" t="s">
        <v>3196</v>
      </c>
      <c r="EB120" s="187" t="s">
        <v>3242</v>
      </c>
      <c r="EC120" s="252" t="s">
        <v>3178</v>
      </c>
      <c r="ED120" s="252" t="s">
        <v>3179</v>
      </c>
      <c r="EE120" s="252" t="s">
        <v>3180</v>
      </c>
      <c r="EF120" s="187" t="s">
        <v>3231</v>
      </c>
      <c r="EG120" s="187" t="s">
        <v>3182</v>
      </c>
      <c r="EH120" s="187" t="s">
        <v>3183</v>
      </c>
      <c r="EI120" s="187" t="s">
        <v>3184</v>
      </c>
      <c r="EJ120" s="187" t="s">
        <v>3185</v>
      </c>
      <c r="EK120" s="291" t="s">
        <v>3186</v>
      </c>
      <c r="EL120" s="291" t="s">
        <v>3187</v>
      </c>
      <c r="EM120" s="187" t="s">
        <v>3188</v>
      </c>
      <c r="EN120" s="187" t="s">
        <v>3189</v>
      </c>
      <c r="EO120" s="187" t="s">
        <v>3190</v>
      </c>
      <c r="EP120" s="187" t="s">
        <v>3197</v>
      </c>
      <c r="ER120" s="187" t="s">
        <v>2957</v>
      </c>
      <c r="ES120" s="187" t="s">
        <v>3003</v>
      </c>
      <c r="ET120" s="187" t="s">
        <v>3004</v>
      </c>
      <c r="EU120" s="187" t="s">
        <v>3005</v>
      </c>
      <c r="EV120" s="187" t="s">
        <v>3006</v>
      </c>
      <c r="EW120" s="187" t="s">
        <v>3007</v>
      </c>
      <c r="EX120" s="249" t="s">
        <v>3008</v>
      </c>
      <c r="EY120" s="187" t="s">
        <v>3153</v>
      </c>
      <c r="EZ120" s="187" t="s">
        <v>3154</v>
      </c>
      <c r="FA120" s="250" t="s">
        <v>3155</v>
      </c>
      <c r="FB120" s="187" t="s">
        <v>3156</v>
      </c>
      <c r="FC120" s="250" t="s">
        <v>3157</v>
      </c>
      <c r="FD120" s="187" t="s">
        <v>3158</v>
      </c>
      <c r="FE120" s="250" t="s">
        <v>3159</v>
      </c>
      <c r="FF120" s="187" t="s">
        <v>3160</v>
      </c>
      <c r="FG120" s="250" t="s">
        <v>3192</v>
      </c>
      <c r="FH120" s="187" t="s">
        <v>3161</v>
      </c>
      <c r="FI120" s="187" t="s">
        <v>3162</v>
      </c>
      <c r="FJ120" s="187" t="s">
        <v>3163</v>
      </c>
      <c r="FK120" s="187" t="s">
        <v>3164</v>
      </c>
      <c r="FL120" s="187" t="s">
        <v>3165</v>
      </c>
      <c r="FM120" s="250" t="s">
        <v>3193</v>
      </c>
      <c r="FN120" s="187" t="s">
        <v>3240</v>
      </c>
      <c r="FO120" s="187" t="s">
        <v>3168</v>
      </c>
      <c r="FP120" s="187" t="s">
        <v>3229</v>
      </c>
      <c r="FQ120" s="187" t="s">
        <v>3230</v>
      </c>
      <c r="FR120" s="187" t="s">
        <v>3241</v>
      </c>
      <c r="FS120" s="250" t="s">
        <v>3172</v>
      </c>
      <c r="FT120" s="251" t="s">
        <v>3195</v>
      </c>
      <c r="FU120" s="251" t="s">
        <v>3173</v>
      </c>
      <c r="FV120" s="187" t="s">
        <v>3174</v>
      </c>
      <c r="FW120" s="187" t="s">
        <v>3175</v>
      </c>
      <c r="FX120" s="187" t="s">
        <v>3196</v>
      </c>
      <c r="FY120" s="187" t="s">
        <v>3242</v>
      </c>
      <c r="FZ120" s="252" t="s">
        <v>3178</v>
      </c>
      <c r="GA120" s="252" t="s">
        <v>3179</v>
      </c>
      <c r="GB120" s="252" t="s">
        <v>3180</v>
      </c>
      <c r="GC120" s="187" t="s">
        <v>3231</v>
      </c>
      <c r="GD120" s="187" t="s">
        <v>3182</v>
      </c>
      <c r="GE120" s="187" t="s">
        <v>3183</v>
      </c>
      <c r="GF120" s="187" t="s">
        <v>3184</v>
      </c>
      <c r="GG120" s="187" t="s">
        <v>3185</v>
      </c>
      <c r="GH120" s="291" t="s">
        <v>3186</v>
      </c>
      <c r="GI120" s="291" t="s">
        <v>3187</v>
      </c>
      <c r="GJ120" s="187" t="s">
        <v>3188</v>
      </c>
      <c r="GK120" s="187" t="s">
        <v>3189</v>
      </c>
      <c r="GL120" s="187" t="s">
        <v>3190</v>
      </c>
      <c r="GM120" s="187" t="s">
        <v>3197</v>
      </c>
    </row>
    <row r="121" spans="1:195" ht="14" customHeight="1">
      <c r="A121" s="33" t="s">
        <v>3044</v>
      </c>
      <c r="B121" s="253"/>
      <c r="C121" s="253"/>
      <c r="D121" s="253"/>
      <c r="E121" s="253"/>
      <c r="F121" s="253"/>
      <c r="G121" s="199" t="s">
        <v>3047</v>
      </c>
      <c r="H121" s="199" t="s">
        <v>3047</v>
      </c>
      <c r="I121" s="199">
        <v>0</v>
      </c>
      <c r="J121" s="199">
        <v>0</v>
      </c>
      <c r="K121" s="199">
        <v>0</v>
      </c>
      <c r="L121" s="199">
        <v>0</v>
      </c>
      <c r="M121" s="199">
        <v>0</v>
      </c>
      <c r="N121" s="199">
        <v>0</v>
      </c>
      <c r="O121" s="199">
        <v>0</v>
      </c>
      <c r="P121" s="199">
        <v>0</v>
      </c>
      <c r="Q121" s="199">
        <v>0</v>
      </c>
      <c r="R121" s="199">
        <v>0</v>
      </c>
      <c r="S121" s="199">
        <v>0</v>
      </c>
      <c r="T121" s="199">
        <v>0</v>
      </c>
      <c r="U121" s="199">
        <v>0</v>
      </c>
      <c r="V121" s="256">
        <v>1</v>
      </c>
      <c r="W121" s="199">
        <v>0</v>
      </c>
      <c r="X121" s="199">
        <v>0</v>
      </c>
      <c r="Y121" s="199">
        <v>0</v>
      </c>
      <c r="Z121" s="199">
        <v>0</v>
      </c>
      <c r="AA121" s="199">
        <v>0</v>
      </c>
      <c r="AB121" s="199"/>
      <c r="AC121" s="199"/>
      <c r="AD121" s="199"/>
      <c r="AE121" s="199"/>
      <c r="AF121" s="199">
        <v>0</v>
      </c>
      <c r="AG121" s="199">
        <v>0</v>
      </c>
      <c r="AH121" s="199">
        <v>0</v>
      </c>
      <c r="AI121" s="254"/>
      <c r="AJ121" s="254"/>
      <c r="AK121" s="254">
        <v>0</v>
      </c>
      <c r="AL121" s="254">
        <v>0</v>
      </c>
      <c r="AM121" s="254">
        <v>0</v>
      </c>
      <c r="AN121" s="254">
        <v>0</v>
      </c>
      <c r="AO121" s="254">
        <v>0</v>
      </c>
      <c r="AP121" s="254">
        <v>0</v>
      </c>
      <c r="AQ121" s="254"/>
      <c r="AR121" s="254"/>
      <c r="AS121" s="254">
        <v>0</v>
      </c>
      <c r="AT121" s="292"/>
      <c r="AU121" s="254"/>
      <c r="AV121" s="254"/>
      <c r="AX121" s="33" t="s">
        <v>3044</v>
      </c>
      <c r="AY121" s="258"/>
      <c r="AZ121" s="258"/>
      <c r="BA121" s="258"/>
      <c r="BB121" s="258"/>
      <c r="BC121" s="258"/>
      <c r="BD121" s="199" t="s">
        <v>3047</v>
      </c>
      <c r="BE121" s="199" t="s">
        <v>3047</v>
      </c>
      <c r="BF121" s="199">
        <v>0</v>
      </c>
      <c r="BG121" s="199">
        <v>0</v>
      </c>
      <c r="BH121" s="199">
        <v>0</v>
      </c>
      <c r="BI121" s="199">
        <v>0</v>
      </c>
      <c r="BJ121" s="199">
        <v>0</v>
      </c>
      <c r="BK121" s="199">
        <v>0</v>
      </c>
      <c r="BL121" s="199">
        <v>0</v>
      </c>
      <c r="BM121" s="199">
        <v>0</v>
      </c>
      <c r="BN121" s="199">
        <v>0</v>
      </c>
      <c r="BO121" s="199">
        <v>0</v>
      </c>
      <c r="BP121" s="199">
        <v>0</v>
      </c>
      <c r="BQ121" s="199">
        <v>0</v>
      </c>
      <c r="BR121" s="199">
        <v>0</v>
      </c>
      <c r="BS121" s="256">
        <v>0</v>
      </c>
      <c r="BT121" s="199">
        <v>0</v>
      </c>
      <c r="BU121" s="199">
        <v>0</v>
      </c>
      <c r="BV121" s="199">
        <v>0</v>
      </c>
      <c r="BW121" s="199">
        <v>0</v>
      </c>
      <c r="BX121" s="199">
        <v>0</v>
      </c>
      <c r="BY121" s="199"/>
      <c r="BZ121" s="199"/>
      <c r="CA121" s="199"/>
      <c r="CB121" s="257"/>
      <c r="CC121" s="257">
        <v>0</v>
      </c>
      <c r="CD121" s="257">
        <v>0</v>
      </c>
      <c r="CE121" s="257">
        <v>0</v>
      </c>
      <c r="CF121" s="254"/>
      <c r="CG121" s="254"/>
      <c r="CH121" s="254">
        <v>0</v>
      </c>
      <c r="CI121" s="254">
        <v>0.16666666666666674</v>
      </c>
      <c r="CJ121" s="254">
        <v>7.1428571428571397E-2</v>
      </c>
      <c r="CK121" s="254">
        <v>6.6666666666666652E-2</v>
      </c>
      <c r="CL121" s="254">
        <v>0</v>
      </c>
      <c r="CM121" s="254">
        <v>0</v>
      </c>
      <c r="CN121" s="254"/>
      <c r="CO121" s="254"/>
      <c r="CP121" s="72">
        <v>-0.19999999999999996</v>
      </c>
      <c r="CQ121" s="292"/>
      <c r="CR121" s="254"/>
      <c r="CS121" s="254"/>
      <c r="CU121" s="33" t="s">
        <v>3044</v>
      </c>
      <c r="CV121" s="253"/>
      <c r="CW121" s="253"/>
      <c r="CX121" s="253"/>
      <c r="CY121" s="253"/>
      <c r="CZ121" s="253"/>
      <c r="DA121" s="199" t="s">
        <v>3047</v>
      </c>
      <c r="DB121" s="199" t="s">
        <v>3047</v>
      </c>
      <c r="DC121" s="199">
        <v>0.25</v>
      </c>
      <c r="DD121" s="293" t="s">
        <v>3234</v>
      </c>
      <c r="DE121" s="199">
        <v>-0.19999999999999996</v>
      </c>
      <c r="DF121" s="293" t="s">
        <v>3234</v>
      </c>
      <c r="DG121" s="199">
        <v>0</v>
      </c>
      <c r="DH121" s="293" t="s">
        <v>3234</v>
      </c>
      <c r="DI121" s="199">
        <v>0</v>
      </c>
      <c r="DJ121" s="293" t="s">
        <v>3234</v>
      </c>
      <c r="DK121" s="199">
        <v>0.25</v>
      </c>
      <c r="DL121" s="199">
        <v>-4.0000000000000036E-2</v>
      </c>
      <c r="DM121" s="199">
        <v>0</v>
      </c>
      <c r="DN121" s="199">
        <v>-0.5</v>
      </c>
      <c r="DO121" s="199">
        <v>0.66666666666666674</v>
      </c>
      <c r="DP121" s="293" t="s">
        <v>3234</v>
      </c>
      <c r="DQ121" s="199">
        <v>0</v>
      </c>
      <c r="DR121" s="199">
        <v>0</v>
      </c>
      <c r="DS121" s="199">
        <v>0.19999999999999996</v>
      </c>
      <c r="DT121" s="199">
        <v>-0.16666666666666663</v>
      </c>
      <c r="DU121" s="199">
        <v>0</v>
      </c>
      <c r="DV121" s="281" t="s">
        <v>3234</v>
      </c>
      <c r="DW121" s="199"/>
      <c r="DX121" s="199"/>
      <c r="DY121" s="257"/>
      <c r="DZ121" s="257">
        <v>0</v>
      </c>
      <c r="EA121" s="257">
        <v>0</v>
      </c>
      <c r="EB121" s="257">
        <v>0</v>
      </c>
      <c r="EC121" s="254"/>
      <c r="ED121" s="254"/>
      <c r="EE121" s="254">
        <v>0</v>
      </c>
      <c r="EF121" s="254">
        <v>0</v>
      </c>
      <c r="EG121" s="254">
        <v>0.22500000000000009</v>
      </c>
      <c r="EH121" s="254">
        <v>-0.18367346938775508</v>
      </c>
      <c r="EI121" s="254">
        <v>0</v>
      </c>
      <c r="EJ121" s="254">
        <v>0</v>
      </c>
      <c r="EK121" s="254"/>
      <c r="EL121" s="254"/>
      <c r="EM121" s="72">
        <v>0.19999999999999996</v>
      </c>
      <c r="EN121" s="254"/>
      <c r="EO121" s="254"/>
      <c r="EP121" s="254"/>
      <c r="ER121" s="33" t="s">
        <v>3044</v>
      </c>
      <c r="ES121" s="253"/>
      <c r="ET121" s="253"/>
      <c r="EU121" s="253"/>
      <c r="EV121" s="253"/>
      <c r="EW121" s="253"/>
      <c r="EX121" s="199" t="s">
        <v>3047</v>
      </c>
      <c r="EY121" s="199" t="s">
        <v>3047</v>
      </c>
      <c r="EZ121" s="199">
        <v>0.19999999999999996</v>
      </c>
      <c r="FA121" s="293" t="s">
        <v>3234</v>
      </c>
      <c r="FB121" s="199">
        <v>-0.16666666666666663</v>
      </c>
      <c r="FC121" s="293" t="s">
        <v>3234</v>
      </c>
      <c r="FD121" s="199">
        <v>0</v>
      </c>
      <c r="FE121" s="293" t="s">
        <v>3234</v>
      </c>
      <c r="FF121" s="199">
        <v>0</v>
      </c>
      <c r="FG121" s="293" t="s">
        <v>3234</v>
      </c>
      <c r="FH121" s="199">
        <v>0</v>
      </c>
      <c r="FI121" s="199">
        <v>0</v>
      </c>
      <c r="FJ121" s="199">
        <v>0</v>
      </c>
      <c r="FK121" s="199">
        <v>0</v>
      </c>
      <c r="FL121" s="199">
        <v>0</v>
      </c>
      <c r="FM121" s="293" t="s">
        <v>3234</v>
      </c>
      <c r="FN121" s="199">
        <v>0.39999999999999991</v>
      </c>
      <c r="FO121" s="199">
        <v>0</v>
      </c>
      <c r="FP121" s="199">
        <v>0.35714285714285721</v>
      </c>
      <c r="FQ121" s="199">
        <v>-0.26315789473684215</v>
      </c>
      <c r="FR121" s="199">
        <v>-0.1428571428571429</v>
      </c>
      <c r="FS121" s="281" t="s">
        <v>3234</v>
      </c>
      <c r="FT121" s="199"/>
      <c r="FU121" s="199"/>
      <c r="FV121" s="199"/>
      <c r="FW121" s="199">
        <v>0</v>
      </c>
      <c r="FX121" s="199">
        <v>0</v>
      </c>
      <c r="FY121" s="199">
        <v>0.19999999999999996</v>
      </c>
      <c r="FZ121" s="254"/>
      <c r="GA121" s="254"/>
      <c r="GB121" s="254">
        <v>0</v>
      </c>
      <c r="GC121" s="254">
        <v>-0.5</v>
      </c>
      <c r="GD121" s="254">
        <v>0.33333333333333326</v>
      </c>
      <c r="GE121" s="254">
        <v>-0.25</v>
      </c>
      <c r="GF121" s="254">
        <v>0</v>
      </c>
      <c r="GG121" s="254">
        <v>0</v>
      </c>
      <c r="GH121" s="254"/>
      <c r="GI121" s="254"/>
      <c r="GJ121" s="254">
        <v>0</v>
      </c>
      <c r="GK121" s="254"/>
      <c r="GL121" s="254"/>
      <c r="GM121" s="254"/>
    </row>
    <row r="122" spans="1:195">
      <c r="A122" s="33" t="s">
        <v>2901</v>
      </c>
      <c r="B122" s="199">
        <v>0</v>
      </c>
      <c r="C122" s="199">
        <v>0</v>
      </c>
      <c r="D122" s="199">
        <v>0</v>
      </c>
      <c r="E122" s="199">
        <v>0</v>
      </c>
      <c r="F122" s="199" t="s">
        <v>3047</v>
      </c>
      <c r="G122" s="199" t="s">
        <v>3047</v>
      </c>
      <c r="H122" s="199">
        <v>0.5</v>
      </c>
      <c r="I122" s="199">
        <v>0.33333333333333326</v>
      </c>
      <c r="J122" s="199">
        <v>-0.5</v>
      </c>
      <c r="K122" s="199">
        <v>0</v>
      </c>
      <c r="L122" s="199" t="s">
        <v>3047</v>
      </c>
      <c r="M122" s="199" t="s">
        <v>3047</v>
      </c>
      <c r="N122" s="199">
        <v>0</v>
      </c>
      <c r="O122" s="199" t="s">
        <v>3047</v>
      </c>
      <c r="P122" s="199" t="s">
        <v>3047</v>
      </c>
      <c r="Q122" s="199" t="s">
        <v>3047</v>
      </c>
      <c r="R122" s="199">
        <v>0.25</v>
      </c>
      <c r="S122" s="199">
        <v>0</v>
      </c>
      <c r="T122" s="199">
        <v>-0.19999999999999996</v>
      </c>
      <c r="U122" s="199">
        <v>0</v>
      </c>
      <c r="V122" s="256">
        <v>0.5</v>
      </c>
      <c r="W122" s="199">
        <v>0.5</v>
      </c>
      <c r="X122" s="199">
        <v>0</v>
      </c>
      <c r="Y122" s="199">
        <v>-0.33333333333333337</v>
      </c>
      <c r="Z122" s="199">
        <v>0</v>
      </c>
      <c r="AA122" s="199">
        <v>0</v>
      </c>
      <c r="AB122" s="199"/>
      <c r="AC122" s="199"/>
      <c r="AD122" s="199"/>
      <c r="AE122" s="199">
        <v>0</v>
      </c>
      <c r="AF122" s="199">
        <v>0</v>
      </c>
      <c r="AG122" s="199">
        <v>1</v>
      </c>
      <c r="AH122" s="199">
        <v>0</v>
      </c>
      <c r="AI122" s="254"/>
      <c r="AJ122" s="254"/>
      <c r="AK122" s="254">
        <v>0</v>
      </c>
      <c r="AL122" s="254">
        <v>0</v>
      </c>
      <c r="AM122" s="254">
        <v>0</v>
      </c>
      <c r="AN122" s="254">
        <v>-9.9999999999999978E-2</v>
      </c>
      <c r="AO122" s="254">
        <v>0</v>
      </c>
      <c r="AP122" s="254">
        <v>0</v>
      </c>
      <c r="AQ122" s="254">
        <v>0</v>
      </c>
      <c r="AR122" s="254">
        <v>-5.555555555555558E-2</v>
      </c>
      <c r="AS122" s="254">
        <v>0.17647058823529416</v>
      </c>
      <c r="AT122" s="254">
        <v>-0.25</v>
      </c>
      <c r="AU122" s="254">
        <v>0.33333333333333326</v>
      </c>
      <c r="AV122" s="254">
        <v>0.25</v>
      </c>
      <c r="AX122" s="33" t="s">
        <v>2901</v>
      </c>
      <c r="AY122" s="199">
        <v>0</v>
      </c>
      <c r="AZ122" s="199">
        <v>0</v>
      </c>
      <c r="BA122" s="199">
        <v>0</v>
      </c>
      <c r="BB122" s="199">
        <v>0</v>
      </c>
      <c r="BC122" s="199" t="s">
        <v>3047</v>
      </c>
      <c r="BD122" s="199" t="s">
        <v>3047</v>
      </c>
      <c r="BE122" s="199">
        <v>3.5714285714285809E-2</v>
      </c>
      <c r="BF122" s="199">
        <v>3.4482758620689724E-2</v>
      </c>
      <c r="BG122" s="199">
        <v>0</v>
      </c>
      <c r="BH122" s="199">
        <v>0</v>
      </c>
      <c r="BI122" s="199" t="s">
        <v>3047</v>
      </c>
      <c r="BJ122" s="199" t="s">
        <v>3047</v>
      </c>
      <c r="BK122" s="199">
        <v>-0.26666666666666672</v>
      </c>
      <c r="BL122" s="199" t="s">
        <v>3047</v>
      </c>
      <c r="BM122" s="199" t="s">
        <v>3047</v>
      </c>
      <c r="BN122" s="199" t="s">
        <v>3047</v>
      </c>
      <c r="BO122" s="199">
        <v>0</v>
      </c>
      <c r="BP122" s="199">
        <v>0.5</v>
      </c>
      <c r="BQ122" s="199">
        <v>-0.33333333333333337</v>
      </c>
      <c r="BR122" s="199">
        <v>0</v>
      </c>
      <c r="BS122" s="256">
        <v>1</v>
      </c>
      <c r="BT122" s="199">
        <v>0.30000000000000004</v>
      </c>
      <c r="BU122" s="199">
        <v>0</v>
      </c>
      <c r="BV122" s="199">
        <v>0</v>
      </c>
      <c r="BW122" s="199">
        <v>-3.8461538461538436E-2</v>
      </c>
      <c r="BX122" s="199">
        <v>0.19999999999999996</v>
      </c>
      <c r="BY122" s="199"/>
      <c r="BZ122" s="199"/>
      <c r="CA122" s="199"/>
      <c r="CB122" s="257">
        <v>0.21739130434782616</v>
      </c>
      <c r="CC122" s="257">
        <v>0</v>
      </c>
      <c r="CD122" s="257">
        <v>7.1428571428571397E-2</v>
      </c>
      <c r="CE122" s="257">
        <v>0</v>
      </c>
      <c r="CF122" s="254"/>
      <c r="CG122" s="254"/>
      <c r="CH122" s="254">
        <v>3.3333333333333437E-2</v>
      </c>
      <c r="CI122" s="254">
        <v>8.0645161290322509E-2</v>
      </c>
      <c r="CJ122" s="254">
        <v>7.4626865671641784E-2</v>
      </c>
      <c r="CK122" s="254">
        <v>-0.16666666666666663</v>
      </c>
      <c r="CL122" s="254">
        <v>0</v>
      </c>
      <c r="CM122" s="254">
        <v>0.16666666666666674</v>
      </c>
      <c r="CN122" s="254">
        <v>-8.5714285714285743E-2</v>
      </c>
      <c r="CO122" s="254">
        <v>-3.125E-2</v>
      </c>
      <c r="CP122" s="72">
        <v>9.6774193548387011E-2</v>
      </c>
      <c r="CQ122" s="254">
        <v>-5.8823529411764719E-2</v>
      </c>
      <c r="CR122" s="254">
        <v>-6.25E-2</v>
      </c>
      <c r="CS122" s="254">
        <v>0</v>
      </c>
      <c r="CU122" s="33" t="s">
        <v>2901</v>
      </c>
      <c r="CV122" s="199">
        <v>0</v>
      </c>
      <c r="CW122" s="199">
        <v>0</v>
      </c>
      <c r="CX122" s="199">
        <v>0</v>
      </c>
      <c r="CY122" s="199">
        <v>0</v>
      </c>
      <c r="CZ122" s="199" t="s">
        <v>3047</v>
      </c>
      <c r="DA122" s="199" t="s">
        <v>3047</v>
      </c>
      <c r="DB122" s="199">
        <v>0.33333333333333326</v>
      </c>
      <c r="DC122" s="199">
        <v>0</v>
      </c>
      <c r="DD122" s="294"/>
      <c r="DE122" s="199">
        <v>0</v>
      </c>
      <c r="DF122" s="294"/>
      <c r="DG122" s="199">
        <v>0</v>
      </c>
      <c r="DH122" s="294"/>
      <c r="DI122" s="199" t="s">
        <v>3047</v>
      </c>
      <c r="DJ122" s="294"/>
      <c r="DK122" s="199" t="s">
        <v>3047</v>
      </c>
      <c r="DL122" s="199">
        <v>0.30000000000000004</v>
      </c>
      <c r="DM122" s="199">
        <v>-0.61538461538461542</v>
      </c>
      <c r="DN122" s="199">
        <v>1.4</v>
      </c>
      <c r="DO122" s="199">
        <v>4.1666666666666741E-2</v>
      </c>
      <c r="DP122" s="294"/>
      <c r="DQ122" s="199">
        <v>0</v>
      </c>
      <c r="DR122" s="199">
        <v>0</v>
      </c>
      <c r="DS122" s="199">
        <v>0</v>
      </c>
      <c r="DT122" s="199">
        <v>0</v>
      </c>
      <c r="DU122" s="199">
        <v>0</v>
      </c>
      <c r="DV122" s="283"/>
      <c r="DW122" s="199"/>
      <c r="DX122" s="199"/>
      <c r="DY122" s="257">
        <v>0</v>
      </c>
      <c r="DZ122" s="257">
        <v>0</v>
      </c>
      <c r="EA122" s="257">
        <v>-0.19999999999999996</v>
      </c>
      <c r="EB122" s="257">
        <v>0</v>
      </c>
      <c r="EC122" s="254"/>
      <c r="ED122" s="254"/>
      <c r="EE122" s="254">
        <v>0</v>
      </c>
      <c r="EF122" s="254">
        <v>0</v>
      </c>
      <c r="EG122" s="254">
        <v>0.125</v>
      </c>
      <c r="EH122" s="254">
        <v>2.2222222222222143E-2</v>
      </c>
      <c r="EI122" s="254">
        <v>0</v>
      </c>
      <c r="EJ122" s="254">
        <v>8.6956521739130377E-2</v>
      </c>
      <c r="EK122" s="254">
        <v>0</v>
      </c>
      <c r="EL122" s="254">
        <v>0</v>
      </c>
      <c r="EM122" s="72">
        <v>0</v>
      </c>
      <c r="EN122" s="254">
        <v>0</v>
      </c>
      <c r="EO122" s="254">
        <v>0</v>
      </c>
      <c r="EP122" s="254">
        <v>-0.19999999999999996</v>
      </c>
      <c r="ER122" s="33" t="s">
        <v>2901</v>
      </c>
      <c r="ES122" s="199">
        <v>0.25000000000000022</v>
      </c>
      <c r="ET122" s="199">
        <v>0.19999999999999996</v>
      </c>
      <c r="EU122" s="199">
        <v>0.26666666666666683</v>
      </c>
      <c r="EV122" s="199">
        <v>-0.21052631578947378</v>
      </c>
      <c r="EW122" s="199" t="s">
        <v>3047</v>
      </c>
      <c r="EX122" s="199" t="s">
        <v>3047</v>
      </c>
      <c r="EY122" s="199">
        <v>3</v>
      </c>
      <c r="EZ122" s="199">
        <v>-0.75</v>
      </c>
      <c r="FA122" s="294"/>
      <c r="FB122" s="199">
        <v>0</v>
      </c>
      <c r="FC122" s="294"/>
      <c r="FD122" s="199">
        <v>0</v>
      </c>
      <c r="FE122" s="294"/>
      <c r="FF122" s="199" t="s">
        <v>3047</v>
      </c>
      <c r="FG122" s="294"/>
      <c r="FH122" s="199" t="s">
        <v>3047</v>
      </c>
      <c r="FI122" s="199">
        <v>0.28205128205128216</v>
      </c>
      <c r="FJ122" s="199">
        <v>-0.33333333333333404</v>
      </c>
      <c r="FK122" s="199">
        <v>0.50000000000000155</v>
      </c>
      <c r="FL122" s="199">
        <v>0.33333333333333326</v>
      </c>
      <c r="FM122" s="294"/>
      <c r="FN122" s="199">
        <v>0.25000000000000022</v>
      </c>
      <c r="FO122" s="199">
        <v>-0.20000000000000007</v>
      </c>
      <c r="FP122" s="199">
        <v>0</v>
      </c>
      <c r="FQ122" s="199">
        <v>0</v>
      </c>
      <c r="FR122" s="199">
        <v>0</v>
      </c>
      <c r="FS122" s="283"/>
      <c r="FT122" s="199"/>
      <c r="FU122" s="199"/>
      <c r="FV122" s="199">
        <v>0</v>
      </c>
      <c r="FW122" s="199">
        <v>0</v>
      </c>
      <c r="FX122" s="199">
        <v>0.125</v>
      </c>
      <c r="FY122" s="199">
        <v>-0.11111111111111116</v>
      </c>
      <c r="FZ122" s="254"/>
      <c r="GA122" s="254"/>
      <c r="GB122" s="254">
        <v>0.20000000000000018</v>
      </c>
      <c r="GC122" s="254">
        <v>-0.16666666666666674</v>
      </c>
      <c r="GD122" s="254">
        <v>0</v>
      </c>
      <c r="GE122" s="254">
        <v>-9.9999999999999978E-2</v>
      </c>
      <c r="GF122" s="254">
        <v>0</v>
      </c>
      <c r="GG122" s="254">
        <v>0.11111111111111094</v>
      </c>
      <c r="GH122" s="254">
        <v>0</v>
      </c>
      <c r="GI122" s="254">
        <v>0</v>
      </c>
      <c r="GJ122" s="254">
        <v>0</v>
      </c>
      <c r="GK122" s="254">
        <v>-0.25</v>
      </c>
      <c r="GL122" s="254">
        <v>0</v>
      </c>
      <c r="GM122" s="254">
        <v>-9.3333333333333379E-2</v>
      </c>
    </row>
    <row r="123" spans="1:195">
      <c r="A123" s="33" t="s">
        <v>2893</v>
      </c>
      <c r="B123" s="199">
        <v>0.17647058823529416</v>
      </c>
      <c r="C123" s="261" t="s">
        <v>3047</v>
      </c>
      <c r="D123" s="261" t="s">
        <v>3047</v>
      </c>
      <c r="E123" s="199">
        <v>0.64705882352941169</v>
      </c>
      <c r="F123" s="199">
        <v>7.1428571428571397E-2</v>
      </c>
      <c r="G123" s="199">
        <v>0.33333333333333326</v>
      </c>
      <c r="H123" s="199">
        <v>-0.20833333333333504</v>
      </c>
      <c r="I123" s="199">
        <v>-5.2631578947366364E-2</v>
      </c>
      <c r="J123" s="199">
        <v>0.33333333333333326</v>
      </c>
      <c r="K123" s="199">
        <v>-0.25</v>
      </c>
      <c r="L123" s="199" t="s">
        <v>3047</v>
      </c>
      <c r="M123" s="199" t="s">
        <v>3047</v>
      </c>
      <c r="N123" s="199">
        <v>0</v>
      </c>
      <c r="O123" s="199">
        <v>0</v>
      </c>
      <c r="P123" s="199">
        <v>0</v>
      </c>
      <c r="Q123" s="199">
        <v>0.3125</v>
      </c>
      <c r="R123" s="199">
        <v>-0.23809523809523814</v>
      </c>
      <c r="S123" s="199">
        <v>0</v>
      </c>
      <c r="T123" s="199">
        <v>-0.25</v>
      </c>
      <c r="U123" s="199">
        <v>0.33333333333333326</v>
      </c>
      <c r="V123" s="256"/>
      <c r="W123" s="199">
        <v>-0.25</v>
      </c>
      <c r="X123" s="199">
        <v>0.41666666666666674</v>
      </c>
      <c r="Y123" s="199">
        <v>-0.29411764705882348</v>
      </c>
      <c r="Z123" s="199"/>
      <c r="AA123" s="199"/>
      <c r="AB123" s="199"/>
      <c r="AC123" s="199"/>
      <c r="AD123" s="199">
        <v>0.33333333333333326</v>
      </c>
      <c r="AE123" s="199">
        <v>-0.25</v>
      </c>
      <c r="AF123" s="199">
        <v>6.6666666666666652E-2</v>
      </c>
      <c r="AG123" s="199">
        <v>0.25</v>
      </c>
      <c r="AH123" s="199">
        <v>0</v>
      </c>
      <c r="AI123" s="254">
        <v>-0.125</v>
      </c>
      <c r="AJ123" s="254">
        <v>-7.1428571428571397E-2</v>
      </c>
      <c r="AK123" s="254">
        <v>-7.6923076923076872E-2</v>
      </c>
      <c r="AL123" s="254">
        <v>0</v>
      </c>
      <c r="AM123" s="254">
        <v>0.33333333333333326</v>
      </c>
      <c r="AN123" s="254">
        <v>0</v>
      </c>
      <c r="AO123" s="254">
        <v>0</v>
      </c>
      <c r="AP123" s="254">
        <v>0</v>
      </c>
      <c r="AQ123" s="254">
        <v>0</v>
      </c>
      <c r="AR123" s="254">
        <v>0.25</v>
      </c>
      <c r="AS123" s="254">
        <v>0</v>
      </c>
      <c r="AT123" s="254">
        <v>-0.19999999999999996</v>
      </c>
      <c r="AU123" s="254">
        <v>0</v>
      </c>
      <c r="AV123" s="254">
        <v>0.25</v>
      </c>
      <c r="AX123" s="33" t="s">
        <v>2893</v>
      </c>
      <c r="AY123" s="199">
        <v>0.16666666666666674</v>
      </c>
      <c r="AZ123" s="199" t="s">
        <v>3047</v>
      </c>
      <c r="BA123" s="199" t="s">
        <v>3047</v>
      </c>
      <c r="BB123" s="199">
        <v>-0.7</v>
      </c>
      <c r="BC123" s="199">
        <v>2.3333333333333335</v>
      </c>
      <c r="BD123" s="199">
        <v>1</v>
      </c>
      <c r="BE123" s="199">
        <v>-0.25</v>
      </c>
      <c r="BF123" s="199">
        <v>0</v>
      </c>
      <c r="BG123" s="199">
        <v>-0.33333333333333337</v>
      </c>
      <c r="BH123" s="199">
        <v>1</v>
      </c>
      <c r="BI123" s="199">
        <v>0</v>
      </c>
      <c r="BJ123" s="199">
        <v>0</v>
      </c>
      <c r="BK123" s="199">
        <v>0</v>
      </c>
      <c r="BL123" s="199">
        <v>0</v>
      </c>
      <c r="BM123" s="199">
        <v>0</v>
      </c>
      <c r="BN123" s="199">
        <v>0</v>
      </c>
      <c r="BO123" s="199">
        <v>0</v>
      </c>
      <c r="BP123" s="199">
        <v>0</v>
      </c>
      <c r="BQ123" s="199">
        <v>0</v>
      </c>
      <c r="BR123" s="199">
        <v>-0.25</v>
      </c>
      <c r="BS123" s="256"/>
      <c r="BT123" s="199">
        <v>0</v>
      </c>
      <c r="BU123" s="199">
        <v>0</v>
      </c>
      <c r="BV123" s="199">
        <v>0.33333333333333326</v>
      </c>
      <c r="BW123" s="199"/>
      <c r="BX123" s="199"/>
      <c r="BY123" s="199"/>
      <c r="BZ123" s="199"/>
      <c r="CA123" s="199">
        <v>5.2631578947368363E-2</v>
      </c>
      <c r="CB123" s="257">
        <v>0.25</v>
      </c>
      <c r="CC123" s="257">
        <v>0</v>
      </c>
      <c r="CD123" s="257">
        <v>-0.19999999999999996</v>
      </c>
      <c r="CE123" s="257">
        <v>0</v>
      </c>
      <c r="CF123" s="254">
        <v>0.25</v>
      </c>
      <c r="CG123" s="254">
        <v>0</v>
      </c>
      <c r="CH123" s="254">
        <v>0</v>
      </c>
      <c r="CI123" s="254">
        <v>0</v>
      </c>
      <c r="CJ123" s="254">
        <v>0</v>
      </c>
      <c r="CK123" s="254">
        <v>0</v>
      </c>
      <c r="CL123" s="254">
        <v>0</v>
      </c>
      <c r="CM123" s="254">
        <v>0</v>
      </c>
      <c r="CN123" s="254">
        <v>0</v>
      </c>
      <c r="CO123" s="254">
        <v>0</v>
      </c>
      <c r="CP123" s="72">
        <v>0</v>
      </c>
      <c r="CQ123" s="254">
        <v>-9.9999999999999978E-2</v>
      </c>
      <c r="CR123" s="254">
        <v>-0.11111111111111116</v>
      </c>
      <c r="CS123" s="254">
        <v>0</v>
      </c>
      <c r="CU123" s="33" t="s">
        <v>2893</v>
      </c>
      <c r="CV123" s="199">
        <v>0.11111111111111116</v>
      </c>
      <c r="CW123" s="261" t="s">
        <v>3047</v>
      </c>
      <c r="CX123" s="261" t="s">
        <v>3047</v>
      </c>
      <c r="CY123" s="199">
        <v>0.19999999999999996</v>
      </c>
      <c r="CZ123" s="199">
        <v>-0.33333333333333337</v>
      </c>
      <c r="DA123" s="199">
        <v>-0.375</v>
      </c>
      <c r="DB123" s="199">
        <v>1</v>
      </c>
      <c r="DC123" s="199">
        <v>0</v>
      </c>
      <c r="DD123" s="294"/>
      <c r="DE123" s="199">
        <v>-0.19999999999999996</v>
      </c>
      <c r="DF123" s="294"/>
      <c r="DG123" s="199">
        <v>0</v>
      </c>
      <c r="DH123" s="294"/>
      <c r="DI123" s="199">
        <v>0.25</v>
      </c>
      <c r="DJ123" s="294"/>
      <c r="DK123" s="199">
        <v>0.19999999999999996</v>
      </c>
      <c r="DL123" s="199">
        <v>0.33333333333333326</v>
      </c>
      <c r="DM123" s="199">
        <v>-0.5</v>
      </c>
      <c r="DN123" s="199">
        <v>1</v>
      </c>
      <c r="DO123" s="199">
        <v>-0.25</v>
      </c>
      <c r="DP123" s="294"/>
      <c r="DQ123" s="199">
        <v>0</v>
      </c>
      <c r="DR123" s="199">
        <v>0</v>
      </c>
      <c r="DS123" s="199">
        <v>0</v>
      </c>
      <c r="DT123" s="199"/>
      <c r="DU123" s="199"/>
      <c r="DV123" s="283"/>
      <c r="DW123" s="199"/>
      <c r="DX123" s="199">
        <v>1</v>
      </c>
      <c r="DY123" s="257">
        <v>0.25</v>
      </c>
      <c r="DZ123" s="257">
        <v>0.12000000000000011</v>
      </c>
      <c r="EA123" s="257">
        <v>0</v>
      </c>
      <c r="EB123" s="257">
        <v>-7.1428571428571397E-2</v>
      </c>
      <c r="EC123" s="254">
        <v>7.6923076923076872E-2</v>
      </c>
      <c r="ED123" s="254">
        <v>7.1428571428571397E-2</v>
      </c>
      <c r="EE123" s="254">
        <v>0</v>
      </c>
      <c r="EF123" s="254">
        <v>0</v>
      </c>
      <c r="EG123" s="254">
        <v>0.33333333333333326</v>
      </c>
      <c r="EH123" s="254">
        <v>0.125</v>
      </c>
      <c r="EI123" s="254">
        <v>-0.11111111111111116</v>
      </c>
      <c r="EJ123" s="254">
        <v>-0.25</v>
      </c>
      <c r="EK123" s="254">
        <v>0</v>
      </c>
      <c r="EL123" s="254">
        <v>-0.33333333333333337</v>
      </c>
      <c r="EM123" s="72">
        <v>1</v>
      </c>
      <c r="EN123" s="254">
        <v>-0.375</v>
      </c>
      <c r="EO123" s="254">
        <v>0.19999999999999996</v>
      </c>
      <c r="EP123" s="254">
        <v>0</v>
      </c>
      <c r="ER123" s="33" t="s">
        <v>2893</v>
      </c>
      <c r="ES123" s="199">
        <v>6.0606060606060552E-2</v>
      </c>
      <c r="ET123" s="261" t="s">
        <v>3047</v>
      </c>
      <c r="EU123" s="261" t="s">
        <v>3047</v>
      </c>
      <c r="EV123" s="199">
        <v>-0.4</v>
      </c>
      <c r="EW123" s="199">
        <v>0.66666666666666674</v>
      </c>
      <c r="EX123" s="199">
        <v>0</v>
      </c>
      <c r="EY123" s="199">
        <v>0</v>
      </c>
      <c r="EZ123" s="199">
        <v>0.19999999999999996</v>
      </c>
      <c r="FA123" s="294"/>
      <c r="FB123" s="199">
        <v>0</v>
      </c>
      <c r="FC123" s="294"/>
      <c r="FD123" s="199">
        <v>-0.5</v>
      </c>
      <c r="FE123" s="294"/>
      <c r="FF123" s="199">
        <v>1</v>
      </c>
      <c r="FG123" s="294"/>
      <c r="FH123" s="199">
        <v>-0.5</v>
      </c>
      <c r="FI123" s="199">
        <v>0.33333333333333326</v>
      </c>
      <c r="FJ123" s="199">
        <v>4.4408920985006262E-16</v>
      </c>
      <c r="FK123" s="199">
        <v>0.99999999999999889</v>
      </c>
      <c r="FL123" s="199">
        <v>0</v>
      </c>
      <c r="FM123" s="294"/>
      <c r="FN123" s="199">
        <v>-0.45499999999999996</v>
      </c>
      <c r="FO123" s="199">
        <v>0.37614678899082565</v>
      </c>
      <c r="FP123" s="199">
        <v>0</v>
      </c>
      <c r="FQ123" s="199"/>
      <c r="FR123" s="199"/>
      <c r="FS123" s="283"/>
      <c r="FT123" s="199"/>
      <c r="FU123" s="199">
        <v>0</v>
      </c>
      <c r="FV123" s="199">
        <v>0</v>
      </c>
      <c r="FW123" s="199">
        <v>-0.25</v>
      </c>
      <c r="FX123" s="199">
        <v>-0.12333333333333341</v>
      </c>
      <c r="FY123" s="199">
        <v>-8.7452471482889704E-2</v>
      </c>
      <c r="FZ123" s="254">
        <v>0.20833333333333326</v>
      </c>
      <c r="GA123" s="254">
        <v>3.4482758620689724E-2</v>
      </c>
      <c r="GB123" s="254">
        <v>0</v>
      </c>
      <c r="GC123" s="254">
        <v>0</v>
      </c>
      <c r="GD123" s="254">
        <v>-0.16666666666666663</v>
      </c>
      <c r="GE123" s="254">
        <v>9.9999999999999867E-2</v>
      </c>
      <c r="GF123" s="254">
        <v>-9.0909090909090828E-2</v>
      </c>
      <c r="GG123" s="254">
        <v>0.19999999999999996</v>
      </c>
      <c r="GH123" s="254">
        <v>-0.33333333333333337</v>
      </c>
      <c r="GI123" s="254">
        <v>0</v>
      </c>
      <c r="GJ123" s="254">
        <v>0</v>
      </c>
      <c r="GK123" s="254">
        <v>-0.25</v>
      </c>
      <c r="GL123" s="254">
        <v>0.33333333333333326</v>
      </c>
      <c r="GM123" s="254">
        <v>0</v>
      </c>
    </row>
    <row r="124" spans="1:195">
      <c r="A124" s="33" t="s">
        <v>2881</v>
      </c>
      <c r="B124" s="199" t="s">
        <v>3047</v>
      </c>
      <c r="C124" s="261" t="s">
        <v>3047</v>
      </c>
      <c r="D124" s="261" t="s">
        <v>3047</v>
      </c>
      <c r="E124" s="199" t="s">
        <v>3047</v>
      </c>
      <c r="F124" s="199">
        <v>0</v>
      </c>
      <c r="G124" s="199">
        <v>0</v>
      </c>
      <c r="H124" s="199" t="s">
        <v>3047</v>
      </c>
      <c r="I124" s="199" t="s">
        <v>3047</v>
      </c>
      <c r="J124" s="199" t="s">
        <v>3047</v>
      </c>
      <c r="K124" s="199" t="s">
        <v>3047</v>
      </c>
      <c r="L124" s="199">
        <v>0</v>
      </c>
      <c r="M124" s="199">
        <v>0.5</v>
      </c>
      <c r="N124" s="199">
        <v>0.16666666666666674</v>
      </c>
      <c r="O124" s="199">
        <v>-3.5714285714285698E-2</v>
      </c>
      <c r="P124" s="199">
        <v>0.125</v>
      </c>
      <c r="Q124" s="199">
        <v>-0.40740740740740744</v>
      </c>
      <c r="R124" s="199">
        <v>0.75</v>
      </c>
      <c r="S124" s="199">
        <v>-0.4285714285714286</v>
      </c>
      <c r="T124" s="199">
        <v>0.5</v>
      </c>
      <c r="U124" s="199">
        <v>0</v>
      </c>
      <c r="V124" s="256"/>
      <c r="W124" s="199">
        <v>0</v>
      </c>
      <c r="X124" s="199">
        <v>0</v>
      </c>
      <c r="Y124" s="199">
        <v>0</v>
      </c>
      <c r="Z124" s="199">
        <v>0</v>
      </c>
      <c r="AA124" s="199">
        <v>-0.5</v>
      </c>
      <c r="AB124" s="199"/>
      <c r="AC124" s="199">
        <v>0.66666666666666674</v>
      </c>
      <c r="AD124" s="199">
        <v>0</v>
      </c>
      <c r="AE124" s="199">
        <v>0</v>
      </c>
      <c r="AF124" s="199">
        <v>0</v>
      </c>
      <c r="AG124" s="199">
        <v>0</v>
      </c>
      <c r="AH124" s="199">
        <v>0</v>
      </c>
      <c r="AI124" s="254">
        <v>0</v>
      </c>
      <c r="AJ124" s="254">
        <v>0</v>
      </c>
      <c r="AK124" s="254">
        <v>0</v>
      </c>
      <c r="AL124" s="254">
        <v>0</v>
      </c>
      <c r="AM124" s="254">
        <v>0.19999999999999996</v>
      </c>
      <c r="AN124" s="254">
        <v>-0.16666666666666663</v>
      </c>
      <c r="AO124" s="254">
        <v>0.19999999999999996</v>
      </c>
      <c r="AP124" s="254">
        <v>-0.16666666666666663</v>
      </c>
      <c r="AQ124" s="254">
        <v>0</v>
      </c>
      <c r="AR124" s="254">
        <v>0</v>
      </c>
      <c r="AS124" s="254">
        <v>0</v>
      </c>
      <c r="AT124" s="254">
        <v>0</v>
      </c>
      <c r="AU124" s="254">
        <v>0.19999999999999996</v>
      </c>
      <c r="AV124" s="254">
        <v>0</v>
      </c>
      <c r="AX124" s="33" t="s">
        <v>2881</v>
      </c>
      <c r="AY124" s="199" t="s">
        <v>3047</v>
      </c>
      <c r="AZ124" s="199" t="s">
        <v>3047</v>
      </c>
      <c r="BA124" s="199" t="s">
        <v>3047</v>
      </c>
      <c r="BB124" s="199" t="s">
        <v>3047</v>
      </c>
      <c r="BC124" s="199">
        <v>0</v>
      </c>
      <c r="BD124" s="199">
        <v>0</v>
      </c>
      <c r="BE124" s="199" t="s">
        <v>3047</v>
      </c>
      <c r="BF124" s="199" t="s">
        <v>3047</v>
      </c>
      <c r="BG124" s="199" t="s">
        <v>3047</v>
      </c>
      <c r="BH124" s="199" t="s">
        <v>3047</v>
      </c>
      <c r="BI124" s="199">
        <v>4.3478260869565188E-2</v>
      </c>
      <c r="BJ124" s="199">
        <v>-0.16666666666666663</v>
      </c>
      <c r="BK124" s="199">
        <v>-5.0000000000000044E-2</v>
      </c>
      <c r="BL124" s="199">
        <v>-0.10526315789473684</v>
      </c>
      <c r="BM124" s="199">
        <v>-0.15000000000000002</v>
      </c>
      <c r="BN124" s="199">
        <v>0.52941176470588225</v>
      </c>
      <c r="BO124" s="199">
        <v>-0.26923076923076927</v>
      </c>
      <c r="BP124" s="199">
        <v>5.2631578947368363E-2</v>
      </c>
      <c r="BQ124" s="199">
        <v>-0.15000000000000002</v>
      </c>
      <c r="BR124" s="199">
        <v>0</v>
      </c>
      <c r="BS124" s="256"/>
      <c r="BT124" s="199">
        <v>0.29411764705882359</v>
      </c>
      <c r="BU124" s="199">
        <v>9.0909090909090828E-2</v>
      </c>
      <c r="BV124" s="199">
        <v>0</v>
      </c>
      <c r="BW124" s="199">
        <v>9.0909090909090828E-2</v>
      </c>
      <c r="BX124" s="199">
        <v>0.33333333333333326</v>
      </c>
      <c r="BY124" s="199"/>
      <c r="BZ124" s="199">
        <v>-0.1875</v>
      </c>
      <c r="CA124" s="199">
        <v>-3.8461538461538436E-2</v>
      </c>
      <c r="CB124" s="257">
        <v>-4.0000000000000036E-2</v>
      </c>
      <c r="CC124" s="257">
        <v>2.0833333333333259E-2</v>
      </c>
      <c r="CD124" s="257">
        <v>4.081632653061229E-2</v>
      </c>
      <c r="CE124" s="257">
        <v>0.17647058823529416</v>
      </c>
      <c r="CF124" s="254">
        <v>6.6666666666666652E-2</v>
      </c>
      <c r="CG124" s="254">
        <v>-6.25E-2</v>
      </c>
      <c r="CH124" s="254">
        <v>0.10000000000000009</v>
      </c>
      <c r="CI124" s="254">
        <v>6.0606060606060552E-2</v>
      </c>
      <c r="CJ124" s="254">
        <v>2.857142857142847E-2</v>
      </c>
      <c r="CK124" s="254">
        <v>-0.11111111111111116</v>
      </c>
      <c r="CL124" s="254">
        <v>-6.25E-2</v>
      </c>
      <c r="CM124" s="254">
        <v>3.3333333333333437E-2</v>
      </c>
      <c r="CN124" s="254">
        <v>-3.2258064516129004E-2</v>
      </c>
      <c r="CO124" s="254">
        <v>0.19999999999999996</v>
      </c>
      <c r="CP124" s="72">
        <v>-5.555555555555558E-2</v>
      </c>
      <c r="CQ124" s="254">
        <v>0</v>
      </c>
      <c r="CR124" s="254">
        <v>-0.23529411764705888</v>
      </c>
      <c r="CS124" s="254">
        <v>3.8461538461538547E-2</v>
      </c>
      <c r="CU124" s="33" t="s">
        <v>2881</v>
      </c>
      <c r="CV124" s="199" t="s">
        <v>3047</v>
      </c>
      <c r="CW124" s="261" t="s">
        <v>3047</v>
      </c>
      <c r="CX124" s="261" t="s">
        <v>3047</v>
      </c>
      <c r="CY124" s="199" t="s">
        <v>3047</v>
      </c>
      <c r="CZ124" s="199">
        <v>0</v>
      </c>
      <c r="DA124" s="199">
        <v>0</v>
      </c>
      <c r="DB124" s="199" t="s">
        <v>3047</v>
      </c>
      <c r="DC124" s="199" t="s">
        <v>3047</v>
      </c>
      <c r="DD124" s="294"/>
      <c r="DE124" s="199" t="s">
        <v>3047</v>
      </c>
      <c r="DF124" s="294"/>
      <c r="DG124" s="199">
        <v>0.11363636363636354</v>
      </c>
      <c r="DH124" s="294"/>
      <c r="DI124" s="199">
        <v>-0.18367346938775508</v>
      </c>
      <c r="DJ124" s="294"/>
      <c r="DK124" s="199">
        <v>0.25</v>
      </c>
      <c r="DL124" s="199">
        <v>-0.19999999999999996</v>
      </c>
      <c r="DM124" s="199">
        <v>0</v>
      </c>
      <c r="DN124" s="199">
        <v>0.39999999999999991</v>
      </c>
      <c r="DO124" s="199">
        <v>-0.2857142857142857</v>
      </c>
      <c r="DP124" s="294"/>
      <c r="DQ124" s="199">
        <v>0.19999999999999996</v>
      </c>
      <c r="DR124" s="199">
        <v>-0.16666666666666663</v>
      </c>
      <c r="DS124" s="199">
        <v>0</v>
      </c>
      <c r="DT124" s="199">
        <v>0.10000000000000009</v>
      </c>
      <c r="DU124" s="199">
        <v>0.13636363636363646</v>
      </c>
      <c r="DV124" s="283"/>
      <c r="DW124" s="199">
        <v>0</v>
      </c>
      <c r="DX124" s="199">
        <v>0</v>
      </c>
      <c r="DY124" s="257">
        <v>0</v>
      </c>
      <c r="DZ124" s="257">
        <v>0</v>
      </c>
      <c r="EA124" s="257">
        <v>0</v>
      </c>
      <c r="EB124" s="257">
        <v>0</v>
      </c>
      <c r="EC124" s="254">
        <v>0</v>
      </c>
      <c r="ED124" s="254">
        <v>0</v>
      </c>
      <c r="EE124" s="254">
        <v>0</v>
      </c>
      <c r="EF124" s="254">
        <v>0</v>
      </c>
      <c r="EG124" s="254">
        <v>0</v>
      </c>
      <c r="EH124" s="254">
        <v>0</v>
      </c>
      <c r="EI124" s="254">
        <v>0</v>
      </c>
      <c r="EJ124" s="254">
        <v>0</v>
      </c>
      <c r="EK124" s="254">
        <v>0</v>
      </c>
      <c r="EL124" s="254">
        <v>0</v>
      </c>
      <c r="EM124" s="72">
        <v>0</v>
      </c>
      <c r="EN124" s="254">
        <v>0</v>
      </c>
      <c r="EO124" s="254">
        <v>0</v>
      </c>
      <c r="EP124" s="254">
        <v>0</v>
      </c>
      <c r="ER124" s="33" t="s">
        <v>2881</v>
      </c>
      <c r="ES124" s="199" t="s">
        <v>3047</v>
      </c>
      <c r="ET124" s="261" t="s">
        <v>3047</v>
      </c>
      <c r="EU124" s="261" t="s">
        <v>3047</v>
      </c>
      <c r="EV124" s="199" t="s">
        <v>3047</v>
      </c>
      <c r="EW124" s="199">
        <v>-0.11199999999999999</v>
      </c>
      <c r="EX124" s="199">
        <v>0.14114114114114118</v>
      </c>
      <c r="EY124" s="199" t="s">
        <v>3047</v>
      </c>
      <c r="EZ124" s="199" t="s">
        <v>3047</v>
      </c>
      <c r="FA124" s="294"/>
      <c r="FB124" s="199" t="s">
        <v>3047</v>
      </c>
      <c r="FC124" s="294"/>
      <c r="FD124" s="199">
        <v>-0.22219341457091013</v>
      </c>
      <c r="FE124" s="294"/>
      <c r="FF124" s="199">
        <v>0</v>
      </c>
      <c r="FG124" s="294"/>
      <c r="FH124" s="199">
        <v>-0.5</v>
      </c>
      <c r="FI124" s="199">
        <v>0.39999999999999991</v>
      </c>
      <c r="FJ124" s="199">
        <v>0</v>
      </c>
      <c r="FK124" s="199">
        <v>-0.52380952380952384</v>
      </c>
      <c r="FL124" s="199">
        <v>1.4300000000000002</v>
      </c>
      <c r="FM124" s="294"/>
      <c r="FN124" s="199">
        <v>4.5267489711934061E-2</v>
      </c>
      <c r="FO124" s="199">
        <v>0.68503937007874027</v>
      </c>
      <c r="FP124" s="199">
        <v>-0.53271028037383183</v>
      </c>
      <c r="FQ124" s="199">
        <v>0</v>
      </c>
      <c r="FR124" s="199">
        <v>0</v>
      </c>
      <c r="FS124" s="283"/>
      <c r="FT124" s="199">
        <v>0</v>
      </c>
      <c r="FU124" s="199">
        <v>0</v>
      </c>
      <c r="FV124" s="199">
        <v>0</v>
      </c>
      <c r="FW124" s="199">
        <v>0</v>
      </c>
      <c r="FX124" s="199">
        <v>0</v>
      </c>
      <c r="FY124" s="199">
        <v>0</v>
      </c>
      <c r="FZ124" s="254">
        <v>0</v>
      </c>
      <c r="GA124" s="254">
        <v>0</v>
      </c>
      <c r="GB124" s="254">
        <v>0</v>
      </c>
      <c r="GC124" s="254">
        <v>0</v>
      </c>
      <c r="GD124" s="254">
        <v>0</v>
      </c>
      <c r="GE124" s="254">
        <v>0</v>
      </c>
      <c r="GF124" s="254">
        <v>0</v>
      </c>
      <c r="GG124" s="254">
        <v>0</v>
      </c>
      <c r="GH124" s="254">
        <v>0</v>
      </c>
      <c r="GI124" s="254">
        <v>0</v>
      </c>
      <c r="GJ124" s="254">
        <v>0</v>
      </c>
      <c r="GK124" s="254">
        <v>0</v>
      </c>
      <c r="GL124" s="254">
        <v>0</v>
      </c>
      <c r="GM124" s="254">
        <v>0</v>
      </c>
    </row>
    <row r="125" spans="1:195">
      <c r="A125" s="33" t="s">
        <v>3049</v>
      </c>
      <c r="B125" s="199"/>
      <c r="C125" s="261"/>
      <c r="D125" s="261"/>
      <c r="E125" s="199"/>
      <c r="F125" s="199"/>
      <c r="G125" s="199"/>
      <c r="H125" s="199"/>
      <c r="I125" s="199"/>
      <c r="J125" s="199"/>
      <c r="K125" s="199"/>
      <c r="L125" s="199"/>
      <c r="M125" s="199"/>
      <c r="N125" s="199"/>
      <c r="O125" s="199"/>
      <c r="P125" s="199"/>
      <c r="Q125" s="199"/>
      <c r="R125" s="199"/>
      <c r="S125" s="199"/>
      <c r="T125" s="199"/>
      <c r="U125" s="199"/>
      <c r="V125" s="256"/>
      <c r="W125" s="199"/>
      <c r="X125" s="199"/>
      <c r="Y125" s="199"/>
      <c r="Z125" s="199"/>
      <c r="AA125" s="199"/>
      <c r="AB125" s="199"/>
      <c r="AC125" s="199"/>
      <c r="AD125" s="199">
        <v>0</v>
      </c>
      <c r="AE125" s="199">
        <v>0.5</v>
      </c>
      <c r="AF125" s="199">
        <v>0</v>
      </c>
      <c r="AG125" s="199">
        <v>0</v>
      </c>
      <c r="AH125" s="199">
        <v>0</v>
      </c>
      <c r="AI125" s="254"/>
      <c r="AJ125" s="254"/>
      <c r="AK125" s="254">
        <v>0</v>
      </c>
      <c r="AL125" s="254">
        <v>0</v>
      </c>
      <c r="AM125" s="254">
        <v>0</v>
      </c>
      <c r="AN125" s="254">
        <v>0</v>
      </c>
      <c r="AO125" s="254">
        <v>0</v>
      </c>
      <c r="AP125" s="254">
        <v>0</v>
      </c>
      <c r="AQ125" s="254">
        <v>0</v>
      </c>
      <c r="AR125" s="254">
        <v>0</v>
      </c>
      <c r="AS125" s="254">
        <v>0</v>
      </c>
      <c r="AT125" s="254"/>
      <c r="AU125" s="254"/>
      <c r="AV125" s="254"/>
      <c r="AX125" s="33" t="s">
        <v>3049</v>
      </c>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256"/>
      <c r="BT125" s="199"/>
      <c r="BU125" s="199"/>
      <c r="BV125" s="199"/>
      <c r="BW125" s="199"/>
      <c r="BX125" s="199"/>
      <c r="BY125" s="199"/>
      <c r="BZ125" s="199"/>
      <c r="CA125" s="199">
        <v>-0.19999999999999996</v>
      </c>
      <c r="CB125" s="257">
        <v>0.25</v>
      </c>
      <c r="CC125" s="257">
        <v>0</v>
      </c>
      <c r="CD125" s="257">
        <v>0</v>
      </c>
      <c r="CE125" s="257">
        <v>0.19999999999999996</v>
      </c>
      <c r="CF125" s="254"/>
      <c r="CG125" s="254"/>
      <c r="CH125" s="254">
        <v>0.25</v>
      </c>
      <c r="CI125" s="254">
        <v>0</v>
      </c>
      <c r="CJ125" s="254">
        <v>0</v>
      </c>
      <c r="CK125" s="254">
        <v>0</v>
      </c>
      <c r="CL125" s="254">
        <v>0.56666666666666665</v>
      </c>
      <c r="CM125" s="254">
        <v>-0.2978723404255319</v>
      </c>
      <c r="CN125" s="254">
        <v>3.0303030303030276E-2</v>
      </c>
      <c r="CO125" s="254">
        <v>0</v>
      </c>
      <c r="CP125" s="72">
        <v>1.4705882352941124E-2</v>
      </c>
      <c r="CQ125" s="254"/>
      <c r="CR125" s="254"/>
      <c r="CS125" s="254"/>
      <c r="CV125" s="199"/>
      <c r="CW125" s="261"/>
      <c r="CX125" s="261"/>
      <c r="CY125" s="199"/>
      <c r="CZ125" s="199"/>
      <c r="DA125" s="199"/>
      <c r="DB125" s="199"/>
      <c r="DC125" s="199"/>
      <c r="DD125" s="294"/>
      <c r="DE125" s="199"/>
      <c r="DF125" s="294"/>
      <c r="DG125" s="199"/>
      <c r="DH125" s="294"/>
      <c r="DI125" s="199"/>
      <c r="DJ125" s="294"/>
      <c r="DK125" s="199"/>
      <c r="DL125" s="199"/>
      <c r="DM125" s="199"/>
      <c r="DN125" s="199"/>
      <c r="DO125" s="199"/>
      <c r="DP125" s="294"/>
      <c r="DQ125" s="199"/>
      <c r="DR125" s="199"/>
      <c r="DS125" s="199"/>
      <c r="DT125" s="199"/>
      <c r="DU125" s="199"/>
      <c r="DV125" s="283"/>
      <c r="DW125" s="199"/>
      <c r="DX125" s="199">
        <v>-0.53846153846153844</v>
      </c>
      <c r="DY125" s="257">
        <v>1</v>
      </c>
      <c r="DZ125" s="257">
        <v>0</v>
      </c>
      <c r="EA125" s="257">
        <v>0</v>
      </c>
      <c r="EB125" s="257">
        <v>0</v>
      </c>
      <c r="EC125" s="254"/>
      <c r="ED125" s="254"/>
      <c r="EE125" s="254">
        <v>-0.33333333333333337</v>
      </c>
      <c r="EF125" s="254">
        <v>0</v>
      </c>
      <c r="EG125" s="254">
        <v>0</v>
      </c>
      <c r="EH125" s="254">
        <v>0</v>
      </c>
      <c r="EI125" s="254">
        <v>0.25</v>
      </c>
      <c r="EJ125" s="254">
        <v>-0.19999999999999996</v>
      </c>
      <c r="EK125" s="254">
        <v>0</v>
      </c>
      <c r="EL125" s="254">
        <v>0</v>
      </c>
      <c r="EM125" s="72">
        <v>0</v>
      </c>
      <c r="EN125" s="254"/>
      <c r="EO125" s="254"/>
      <c r="EP125" s="254"/>
      <c r="ER125" s="33" t="s">
        <v>3049</v>
      </c>
      <c r="ES125" s="199"/>
      <c r="ET125" s="261"/>
      <c r="EU125" s="261"/>
      <c r="EV125" s="199"/>
      <c r="EW125" s="199"/>
      <c r="EX125" s="199"/>
      <c r="EY125" s="199"/>
      <c r="EZ125" s="199"/>
      <c r="FA125" s="294"/>
      <c r="FB125" s="199"/>
      <c r="FC125" s="294"/>
      <c r="FD125" s="199"/>
      <c r="FE125" s="294"/>
      <c r="FF125" s="199"/>
      <c r="FG125" s="294"/>
      <c r="FH125" s="199"/>
      <c r="FI125" s="199"/>
      <c r="FJ125" s="199"/>
      <c r="FK125" s="199"/>
      <c r="FL125" s="199"/>
      <c r="FM125" s="294"/>
      <c r="FN125" s="199"/>
      <c r="FO125" s="199"/>
      <c r="FP125" s="199"/>
      <c r="FQ125" s="199"/>
      <c r="FR125" s="199"/>
      <c r="FS125" s="283"/>
      <c r="FT125" s="199"/>
      <c r="FU125" s="199">
        <v>-0.66666666666666674</v>
      </c>
      <c r="FV125" s="199">
        <v>2</v>
      </c>
      <c r="FW125" s="199">
        <v>0</v>
      </c>
      <c r="FX125" s="199">
        <v>0</v>
      </c>
      <c r="FY125" s="199">
        <v>0</v>
      </c>
      <c r="FZ125" s="254"/>
      <c r="GA125" s="254"/>
      <c r="GB125" s="254">
        <v>0</v>
      </c>
      <c r="GC125" s="254">
        <v>0</v>
      </c>
      <c r="GD125" s="254">
        <v>0</v>
      </c>
      <c r="GE125" s="254">
        <v>0</v>
      </c>
      <c r="GF125" s="254">
        <v>0</v>
      </c>
      <c r="GG125" s="254">
        <v>0</v>
      </c>
      <c r="GH125" s="254">
        <v>0</v>
      </c>
      <c r="GI125" s="254">
        <v>0</v>
      </c>
      <c r="GJ125" s="254">
        <v>0</v>
      </c>
      <c r="GK125" s="254"/>
      <c r="GL125" s="254"/>
      <c r="GM125" s="254"/>
    </row>
    <row r="126" spans="1:195">
      <c r="A126" s="195" t="s">
        <v>3050</v>
      </c>
      <c r="B126" s="199"/>
      <c r="C126" s="261"/>
      <c r="D126" s="261"/>
      <c r="E126" s="199"/>
      <c r="F126" s="199"/>
      <c r="G126" s="199"/>
      <c r="H126" s="199"/>
      <c r="I126" s="199"/>
      <c r="J126" s="199"/>
      <c r="K126" s="199"/>
      <c r="L126" s="199"/>
      <c r="M126" s="199"/>
      <c r="N126" s="199"/>
      <c r="O126" s="199" t="s">
        <v>3047</v>
      </c>
      <c r="P126" s="199" t="s">
        <v>3047</v>
      </c>
      <c r="Q126" s="199" t="s">
        <v>3047</v>
      </c>
      <c r="R126" s="199" t="s">
        <v>3047</v>
      </c>
      <c r="S126" s="199" t="s">
        <v>3047</v>
      </c>
      <c r="T126" s="199" t="s">
        <v>3047</v>
      </c>
      <c r="U126" s="199" t="s">
        <v>3047</v>
      </c>
      <c r="V126" s="256"/>
      <c r="W126" s="199" t="s">
        <v>3047</v>
      </c>
      <c r="X126" s="199"/>
      <c r="Y126" s="199"/>
      <c r="Z126" s="199"/>
      <c r="AA126" s="199"/>
      <c r="AB126" s="199"/>
      <c r="AC126" s="199"/>
      <c r="AD126" s="199"/>
      <c r="AE126" s="199"/>
      <c r="AF126" s="199"/>
      <c r="AG126" s="199"/>
      <c r="AH126" s="199"/>
      <c r="AI126" s="254"/>
      <c r="AJ126" s="254"/>
      <c r="AK126" s="254"/>
      <c r="AL126" s="254"/>
      <c r="AM126" s="254"/>
      <c r="AN126" s="254"/>
      <c r="AO126" s="254"/>
      <c r="AP126" s="254"/>
      <c r="AQ126" s="254"/>
      <c r="AR126" s="254"/>
      <c r="AS126" s="254"/>
      <c r="AT126" s="254"/>
      <c r="AU126" s="254"/>
      <c r="AV126" s="254"/>
      <c r="AX126" s="33" t="s">
        <v>3050</v>
      </c>
      <c r="AY126" s="199"/>
      <c r="AZ126" s="199"/>
      <c r="BA126" s="199"/>
      <c r="BB126" s="199"/>
      <c r="BC126" s="199"/>
      <c r="BD126" s="199"/>
      <c r="BE126" s="199"/>
      <c r="BF126" s="199"/>
      <c r="BG126" s="199"/>
      <c r="BH126" s="199"/>
      <c r="BI126" s="199"/>
      <c r="BJ126" s="199"/>
      <c r="BK126" s="199"/>
      <c r="BL126" s="199" t="s">
        <v>3047</v>
      </c>
      <c r="BM126" s="199" t="s">
        <v>3047</v>
      </c>
      <c r="BN126" s="199" t="s">
        <v>3047</v>
      </c>
      <c r="BO126" s="199" t="s">
        <v>3047</v>
      </c>
      <c r="BP126" s="199" t="s">
        <v>3047</v>
      </c>
      <c r="BQ126" s="199" t="s">
        <v>3047</v>
      </c>
      <c r="BR126" s="199" t="s">
        <v>3047</v>
      </c>
      <c r="BS126" s="256"/>
      <c r="BT126" s="199" t="s">
        <v>3047</v>
      </c>
      <c r="BU126" s="199"/>
      <c r="BV126" s="199"/>
      <c r="BW126" s="199"/>
      <c r="BX126" s="199"/>
      <c r="BY126" s="199"/>
      <c r="BZ126" s="199"/>
      <c r="CA126" s="199"/>
      <c r="CB126" s="257"/>
      <c r="CC126" s="257"/>
      <c r="CD126" s="257"/>
      <c r="CE126" s="257"/>
      <c r="CF126" s="254"/>
      <c r="CG126" s="254"/>
      <c r="CH126" s="254"/>
      <c r="CI126" s="254"/>
      <c r="CJ126" s="254"/>
      <c r="CK126" s="254"/>
      <c r="CL126" s="254"/>
      <c r="CM126" s="254"/>
      <c r="CN126" s="254"/>
      <c r="CO126" s="254"/>
      <c r="CP126" s="72"/>
      <c r="CQ126" s="254"/>
      <c r="CR126" s="254"/>
      <c r="CS126" s="254"/>
      <c r="CU126" s="33" t="s">
        <v>3050</v>
      </c>
      <c r="CV126" s="199"/>
      <c r="CW126" s="261"/>
      <c r="CX126" s="261"/>
      <c r="CY126" s="199"/>
      <c r="CZ126" s="199"/>
      <c r="DA126" s="199"/>
      <c r="DB126" s="199"/>
      <c r="DC126" s="199"/>
      <c r="DD126" s="294"/>
      <c r="DE126" s="199"/>
      <c r="DF126" s="294"/>
      <c r="DG126" s="199"/>
      <c r="DH126" s="294"/>
      <c r="DI126" s="199" t="s">
        <v>3047</v>
      </c>
      <c r="DJ126" s="294"/>
      <c r="DK126" s="199" t="s">
        <v>3047</v>
      </c>
      <c r="DL126" s="199" t="s">
        <v>3047</v>
      </c>
      <c r="DM126" s="199" t="s">
        <v>3047</v>
      </c>
      <c r="DN126" s="199"/>
      <c r="DO126" s="199"/>
      <c r="DP126" s="294"/>
      <c r="DQ126" s="199"/>
      <c r="DR126" s="199"/>
      <c r="DS126" s="295"/>
      <c r="DT126" s="199"/>
      <c r="DU126" s="199"/>
      <c r="DV126" s="283"/>
      <c r="DW126" s="199"/>
      <c r="DX126" s="199"/>
      <c r="DY126" s="257"/>
      <c r="DZ126" s="257"/>
      <c r="EA126" s="257"/>
      <c r="EB126" s="257"/>
      <c r="EC126" s="254"/>
      <c r="ED126" s="254"/>
      <c r="EE126" s="254"/>
      <c r="EF126" s="254"/>
      <c r="EG126" s="254"/>
      <c r="EH126" s="254"/>
      <c r="EI126" s="254"/>
      <c r="EJ126" s="254"/>
      <c r="EK126" s="254"/>
      <c r="EL126" s="254"/>
      <c r="EM126" s="72"/>
      <c r="EN126" s="254"/>
      <c r="EO126" s="254"/>
      <c r="EP126" s="254"/>
      <c r="ER126" s="33" t="s">
        <v>3050</v>
      </c>
      <c r="ES126" s="199"/>
      <c r="ET126" s="261"/>
      <c r="EU126" s="261"/>
      <c r="EV126" s="199"/>
      <c r="EW126" s="199"/>
      <c r="EX126" s="199"/>
      <c r="EY126" s="199"/>
      <c r="EZ126" s="199"/>
      <c r="FA126" s="294"/>
      <c r="FB126" s="199"/>
      <c r="FC126" s="294"/>
      <c r="FD126" s="199"/>
      <c r="FE126" s="294"/>
      <c r="FF126" s="199" t="s">
        <v>3047</v>
      </c>
      <c r="FG126" s="294"/>
      <c r="FH126" s="199" t="s">
        <v>3047</v>
      </c>
      <c r="FI126" s="199" t="s">
        <v>3047</v>
      </c>
      <c r="FJ126" s="199" t="s">
        <v>3047</v>
      </c>
      <c r="FK126" s="199" t="s">
        <v>3047</v>
      </c>
      <c r="FL126" s="199"/>
      <c r="FM126" s="294"/>
      <c r="FN126" s="199"/>
      <c r="FO126" s="199"/>
      <c r="FP126" s="199"/>
      <c r="FQ126" s="199"/>
      <c r="FR126" s="199"/>
      <c r="FS126" s="283"/>
      <c r="FT126" s="199"/>
      <c r="FU126" s="199"/>
      <c r="FV126" s="199"/>
      <c r="FW126" s="199"/>
      <c r="FX126" s="199"/>
      <c r="FY126" s="199"/>
      <c r="FZ126" s="254"/>
      <c r="GA126" s="254"/>
      <c r="GB126" s="254"/>
      <c r="GC126" s="254"/>
      <c r="GD126" s="254"/>
      <c r="GE126" s="254"/>
      <c r="GF126" s="254"/>
      <c r="GG126" s="254"/>
      <c r="GH126" s="254"/>
      <c r="GI126" s="254"/>
      <c r="GJ126" s="254"/>
      <c r="GK126" s="254"/>
      <c r="GL126" s="254"/>
      <c r="GM126" s="254"/>
    </row>
    <row r="127" spans="1:195">
      <c r="A127" s="195" t="s">
        <v>2891</v>
      </c>
      <c r="B127" s="199"/>
      <c r="C127" s="261"/>
      <c r="D127" s="261"/>
      <c r="E127" s="199"/>
      <c r="F127" s="199"/>
      <c r="G127" s="199"/>
      <c r="H127" s="199"/>
      <c r="I127" s="199"/>
      <c r="J127" s="199"/>
      <c r="K127" s="199"/>
      <c r="L127" s="199"/>
      <c r="M127" s="199" t="s">
        <v>3047</v>
      </c>
      <c r="N127" s="199" t="s">
        <v>3047</v>
      </c>
      <c r="O127" s="199" t="s">
        <v>3047</v>
      </c>
      <c r="P127" s="199" t="s">
        <v>3047</v>
      </c>
      <c r="Q127" s="199" t="s">
        <v>3047</v>
      </c>
      <c r="R127" s="199" t="s">
        <v>3047</v>
      </c>
      <c r="S127" s="199" t="s">
        <v>3047</v>
      </c>
      <c r="T127" s="199">
        <v>0</v>
      </c>
      <c r="U127" s="199">
        <v>0</v>
      </c>
      <c r="V127" s="256"/>
      <c r="W127" s="199" t="s">
        <v>3047</v>
      </c>
      <c r="X127" s="199"/>
      <c r="Y127" s="199"/>
      <c r="Z127" s="199"/>
      <c r="AA127" s="199">
        <v>0</v>
      </c>
      <c r="AB127" s="199"/>
      <c r="AC127" s="199">
        <v>0</v>
      </c>
      <c r="AD127" s="199">
        <v>0</v>
      </c>
      <c r="AE127" s="199">
        <v>0</v>
      </c>
      <c r="AF127" s="199">
        <v>0</v>
      </c>
      <c r="AG127" s="199">
        <v>0</v>
      </c>
      <c r="AH127" s="199">
        <v>0</v>
      </c>
      <c r="AI127" s="254">
        <v>0</v>
      </c>
      <c r="AJ127" s="254">
        <v>0</v>
      </c>
      <c r="AK127" s="254">
        <v>0</v>
      </c>
      <c r="AL127" s="254">
        <v>-0.5714285714285714</v>
      </c>
      <c r="AM127" s="254">
        <v>1.3333333333333335</v>
      </c>
      <c r="AN127" s="254">
        <v>0</v>
      </c>
      <c r="AO127" s="254">
        <v>-0.4285714285714286</v>
      </c>
      <c r="AP127" s="254">
        <v>1</v>
      </c>
      <c r="AQ127" s="254">
        <v>0</v>
      </c>
      <c r="AR127" s="254">
        <v>-0.125</v>
      </c>
      <c r="AS127" s="254">
        <v>0.14285714285714279</v>
      </c>
      <c r="AT127" s="254">
        <v>-0.125</v>
      </c>
      <c r="AU127" s="254"/>
      <c r="AV127" s="254"/>
      <c r="AX127" s="33" t="s">
        <v>2891</v>
      </c>
      <c r="AY127" s="199"/>
      <c r="AZ127" s="199"/>
      <c r="BA127" s="199"/>
      <c r="BB127" s="199"/>
      <c r="BC127" s="199"/>
      <c r="BD127" s="199"/>
      <c r="BE127" s="199"/>
      <c r="BF127" s="199"/>
      <c r="BG127" s="199"/>
      <c r="BH127" s="199"/>
      <c r="BI127" s="199"/>
      <c r="BJ127" s="199" t="s">
        <v>3047</v>
      </c>
      <c r="BK127" s="199" t="s">
        <v>3047</v>
      </c>
      <c r="BL127" s="199" t="s">
        <v>3047</v>
      </c>
      <c r="BM127" s="199" t="s">
        <v>3047</v>
      </c>
      <c r="BN127" s="199" t="s">
        <v>3047</v>
      </c>
      <c r="BO127" s="199" t="s">
        <v>3047</v>
      </c>
      <c r="BP127" s="199" t="s">
        <v>3047</v>
      </c>
      <c r="BQ127" s="199">
        <v>0</v>
      </c>
      <c r="BR127" s="199">
        <v>-0.29166666666666663</v>
      </c>
      <c r="BS127" s="256"/>
      <c r="BT127" s="199" t="s">
        <v>3047</v>
      </c>
      <c r="BU127" s="199"/>
      <c r="BV127" s="199"/>
      <c r="BW127" s="199"/>
      <c r="BX127" s="199">
        <v>0</v>
      </c>
      <c r="BY127" s="199"/>
      <c r="BZ127" s="199">
        <v>0</v>
      </c>
      <c r="CA127" s="199">
        <v>-1.9230769230769273E-2</v>
      </c>
      <c r="CB127" s="257">
        <v>-5.8823529411764719E-2</v>
      </c>
      <c r="CC127" s="257">
        <v>8.3333333333333259E-2</v>
      </c>
      <c r="CD127" s="257">
        <v>0</v>
      </c>
      <c r="CE127" s="257">
        <v>0</v>
      </c>
      <c r="CF127" s="254">
        <v>0.53846153846153855</v>
      </c>
      <c r="CG127" s="254">
        <v>-9.9999999999999978E-2</v>
      </c>
      <c r="CH127" s="254">
        <v>0</v>
      </c>
      <c r="CI127" s="254">
        <v>-0.11111111111111116</v>
      </c>
      <c r="CJ127" s="254">
        <v>-6.25E-2</v>
      </c>
      <c r="CK127" s="254">
        <v>0</v>
      </c>
      <c r="CL127" s="254">
        <v>0.1333333333333333</v>
      </c>
      <c r="CM127" s="254">
        <v>2.9411764705882248E-2</v>
      </c>
      <c r="CN127" s="254">
        <v>5.7142857142857162E-2</v>
      </c>
      <c r="CO127" s="254">
        <v>-2.7027027027026973E-2</v>
      </c>
      <c r="CP127" s="72">
        <v>0</v>
      </c>
      <c r="CQ127" s="254">
        <v>-5.555555555555558E-2</v>
      </c>
      <c r="CR127" s="254"/>
      <c r="CS127" s="254"/>
      <c r="CU127" s="33" t="s">
        <v>2891</v>
      </c>
      <c r="CV127" s="199"/>
      <c r="CW127" s="261"/>
      <c r="CX127" s="261"/>
      <c r="CY127" s="199"/>
      <c r="CZ127" s="199"/>
      <c r="DA127" s="199"/>
      <c r="DB127" s="199"/>
      <c r="DC127" s="199"/>
      <c r="DD127" s="294"/>
      <c r="DE127" s="199"/>
      <c r="DF127" s="294"/>
      <c r="DG127" s="199" t="s">
        <v>3047</v>
      </c>
      <c r="DH127" s="294"/>
      <c r="DI127" s="199" t="s">
        <v>3047</v>
      </c>
      <c r="DJ127" s="294"/>
      <c r="DK127" s="199" t="s">
        <v>3047</v>
      </c>
      <c r="DL127" s="199" t="s">
        <v>3047</v>
      </c>
      <c r="DM127" s="199" t="s">
        <v>3047</v>
      </c>
      <c r="DN127" s="199">
        <v>-0.19999999999999996</v>
      </c>
      <c r="DO127" s="199">
        <v>0.25</v>
      </c>
      <c r="DP127" s="294"/>
      <c r="DQ127" s="199"/>
      <c r="DR127" s="199"/>
      <c r="DS127" s="295"/>
      <c r="DT127" s="199"/>
      <c r="DU127" s="199">
        <v>1</v>
      </c>
      <c r="DV127" s="283"/>
      <c r="DW127" s="199">
        <v>0</v>
      </c>
      <c r="DX127" s="199">
        <v>0</v>
      </c>
      <c r="DY127" s="257">
        <v>-0.25</v>
      </c>
      <c r="DZ127" s="257">
        <v>0.33333333333333326</v>
      </c>
      <c r="EA127" s="257">
        <v>-0.24</v>
      </c>
      <c r="EB127" s="257">
        <v>0.31578947368421062</v>
      </c>
      <c r="EC127" s="254">
        <v>0</v>
      </c>
      <c r="ED127" s="254">
        <v>0</v>
      </c>
      <c r="EE127" s="254">
        <v>0</v>
      </c>
      <c r="EF127" s="254">
        <v>0</v>
      </c>
      <c r="EG127" s="254">
        <v>0</v>
      </c>
      <c r="EH127" s="254">
        <v>0</v>
      </c>
      <c r="EI127" s="254">
        <v>-0.18999999999999995</v>
      </c>
      <c r="EJ127" s="254">
        <v>0.23456790123456783</v>
      </c>
      <c r="EK127" s="254">
        <v>0.125</v>
      </c>
      <c r="EL127" s="254">
        <v>-0.11111111111111116</v>
      </c>
      <c r="EM127" s="72">
        <v>0</v>
      </c>
      <c r="EN127" s="254">
        <v>-0.25</v>
      </c>
      <c r="EO127" s="254"/>
      <c r="EP127" s="254"/>
      <c r="ER127" s="33" t="s">
        <v>2891</v>
      </c>
      <c r="ES127" s="199"/>
      <c r="ET127" s="261"/>
      <c r="EU127" s="261"/>
      <c r="EV127" s="199"/>
      <c r="EW127" s="199"/>
      <c r="EX127" s="199"/>
      <c r="EY127" s="199"/>
      <c r="EZ127" s="199"/>
      <c r="FA127" s="294"/>
      <c r="FB127" s="199"/>
      <c r="FC127" s="294"/>
      <c r="FD127" s="199" t="s">
        <v>3047</v>
      </c>
      <c r="FE127" s="294"/>
      <c r="FF127" s="199" t="s">
        <v>3047</v>
      </c>
      <c r="FG127" s="294"/>
      <c r="FH127" s="199" t="s">
        <v>3047</v>
      </c>
      <c r="FI127" s="199" t="s">
        <v>3047</v>
      </c>
      <c r="FJ127" s="199" t="s">
        <v>3047</v>
      </c>
      <c r="FK127" s="199">
        <v>0</v>
      </c>
      <c r="FL127" s="199">
        <v>0</v>
      </c>
      <c r="FM127" s="294"/>
      <c r="FN127" s="199"/>
      <c r="FO127" s="199"/>
      <c r="FP127" s="199"/>
      <c r="FQ127" s="199"/>
      <c r="FR127" s="199">
        <v>0</v>
      </c>
      <c r="FS127" s="283"/>
      <c r="FT127" s="199">
        <v>0</v>
      </c>
      <c r="FU127" s="199">
        <v>-0.69</v>
      </c>
      <c r="FV127" s="199">
        <v>1.4193548387096775</v>
      </c>
      <c r="FW127" s="199">
        <v>-9.3333333333333379E-2</v>
      </c>
      <c r="FX127" s="199">
        <v>0</v>
      </c>
      <c r="FY127" s="199">
        <v>0</v>
      </c>
      <c r="FZ127" s="254">
        <v>-0.59000000000000008</v>
      </c>
      <c r="GA127" s="254">
        <v>1.4390243902439024</v>
      </c>
      <c r="GB127" s="254">
        <v>0</v>
      </c>
      <c r="GC127" s="254">
        <v>-0.57999999999999996</v>
      </c>
      <c r="GD127" s="254">
        <v>1.3809523809523809</v>
      </c>
      <c r="GE127" s="254">
        <v>0</v>
      </c>
      <c r="GF127" s="254">
        <v>-0.61999999999999988</v>
      </c>
      <c r="GG127" s="254">
        <v>0</v>
      </c>
      <c r="GH127" s="254">
        <v>2.2894736842105265</v>
      </c>
      <c r="GI127" s="254">
        <v>-0.20000000000000007</v>
      </c>
      <c r="GJ127" s="254">
        <v>0</v>
      </c>
      <c r="GK127" s="254">
        <v>-0.25</v>
      </c>
      <c r="GL127" s="254"/>
      <c r="GM127" s="254"/>
    </row>
    <row r="128" spans="1:195">
      <c r="A128" s="195" t="s">
        <v>3051</v>
      </c>
      <c r="B128" s="199"/>
      <c r="C128" s="261"/>
      <c r="D128" s="261"/>
      <c r="E128" s="199"/>
      <c r="F128" s="199"/>
      <c r="G128" s="199"/>
      <c r="H128" s="199"/>
      <c r="I128" s="199"/>
      <c r="J128" s="199"/>
      <c r="K128" s="199" t="s">
        <v>3047</v>
      </c>
      <c r="L128" s="199" t="s">
        <v>3047</v>
      </c>
      <c r="M128" s="199" t="s">
        <v>3047</v>
      </c>
      <c r="N128" s="199" t="s">
        <v>3047</v>
      </c>
      <c r="O128" s="199" t="s">
        <v>3047</v>
      </c>
      <c r="P128" s="199">
        <v>0.5</v>
      </c>
      <c r="Q128" s="199">
        <v>1.5641000000000003</v>
      </c>
      <c r="R128" s="199" t="s">
        <v>3047</v>
      </c>
      <c r="S128" s="199" t="s">
        <v>3047</v>
      </c>
      <c r="T128" s="199" t="s">
        <v>3047</v>
      </c>
      <c r="U128" s="199">
        <v>0</v>
      </c>
      <c r="V128" s="256"/>
      <c r="W128" s="199" t="s">
        <v>3047</v>
      </c>
      <c r="X128" s="199"/>
      <c r="Y128" s="199"/>
      <c r="Z128" s="199"/>
      <c r="AA128" s="199"/>
      <c r="AB128" s="199"/>
      <c r="AC128" s="199"/>
      <c r="AD128" s="199"/>
      <c r="AE128" s="199"/>
      <c r="AF128" s="199"/>
      <c r="AG128" s="199"/>
      <c r="AH128" s="199"/>
      <c r="AI128" s="254"/>
      <c r="AJ128" s="254"/>
      <c r="AK128" s="254"/>
      <c r="AL128" s="254"/>
      <c r="AM128" s="254"/>
      <c r="AN128" s="254"/>
      <c r="AO128" s="254"/>
      <c r="AP128" s="254"/>
      <c r="AQ128" s="254"/>
      <c r="AR128" s="254"/>
      <c r="AS128" s="254"/>
      <c r="AT128" s="254"/>
      <c r="AU128" s="254"/>
      <c r="AV128" s="254"/>
      <c r="AX128" s="33" t="s">
        <v>3051</v>
      </c>
      <c r="AY128" s="199"/>
      <c r="AZ128" s="199"/>
      <c r="BA128" s="199"/>
      <c r="BB128" s="199"/>
      <c r="BC128" s="199"/>
      <c r="BD128" s="199"/>
      <c r="BE128" s="199"/>
      <c r="BF128" s="199"/>
      <c r="BG128" s="199"/>
      <c r="BH128" s="199" t="s">
        <v>3047</v>
      </c>
      <c r="BI128" s="199" t="s">
        <v>3047</v>
      </c>
      <c r="BJ128" s="199" t="s">
        <v>3047</v>
      </c>
      <c r="BK128" s="199" t="s">
        <v>3047</v>
      </c>
      <c r="BL128" s="199" t="s">
        <v>3047</v>
      </c>
      <c r="BM128" s="199">
        <v>-0.25</v>
      </c>
      <c r="BN128" s="199">
        <v>0.11111111111111116</v>
      </c>
      <c r="BO128" s="199" t="s">
        <v>3047</v>
      </c>
      <c r="BP128" s="199" t="s">
        <v>3047</v>
      </c>
      <c r="BQ128" s="199" t="s">
        <v>3047</v>
      </c>
      <c r="BR128" s="199">
        <v>0.76470588235294112</v>
      </c>
      <c r="BS128" s="256"/>
      <c r="BT128" s="199" t="s">
        <v>3047</v>
      </c>
      <c r="BU128" s="199"/>
      <c r="BV128" s="199"/>
      <c r="BW128" s="199"/>
      <c r="BX128" s="199"/>
      <c r="BY128" s="199"/>
      <c r="BZ128" s="199"/>
      <c r="CA128" s="199"/>
      <c r="CB128" s="257"/>
      <c r="CC128" s="257"/>
      <c r="CD128" s="257"/>
      <c r="CE128" s="257"/>
      <c r="CF128" s="254"/>
      <c r="CG128" s="254"/>
      <c r="CH128" s="254"/>
      <c r="CI128" s="254"/>
      <c r="CJ128" s="254"/>
      <c r="CK128" s="254"/>
      <c r="CL128" s="254"/>
      <c r="CM128" s="254"/>
      <c r="CN128" s="254"/>
      <c r="CO128" s="254"/>
      <c r="CP128" s="72"/>
      <c r="CQ128" s="254"/>
      <c r="CR128" s="254"/>
      <c r="CS128" s="254"/>
      <c r="CU128" s="33" t="s">
        <v>3051</v>
      </c>
      <c r="CV128" s="199"/>
      <c r="CW128" s="261"/>
      <c r="CX128" s="261"/>
      <c r="CY128" s="199"/>
      <c r="CZ128" s="199"/>
      <c r="DA128" s="199"/>
      <c r="DB128" s="199"/>
      <c r="DC128" s="199"/>
      <c r="DD128" s="294"/>
      <c r="DE128" s="199" t="s">
        <v>3047</v>
      </c>
      <c r="DF128" s="294"/>
      <c r="DG128" s="199">
        <v>0.19999999999999996</v>
      </c>
      <c r="DH128" s="294"/>
      <c r="DI128" s="199">
        <v>-0.3041666666666667</v>
      </c>
      <c r="DJ128" s="294"/>
      <c r="DK128" s="199">
        <v>0.49700598802395213</v>
      </c>
      <c r="DL128" s="199" t="s">
        <v>3047</v>
      </c>
      <c r="DM128" s="199" t="s">
        <v>3047</v>
      </c>
      <c r="DN128" s="199"/>
      <c r="DO128" s="199">
        <v>2.125</v>
      </c>
      <c r="DP128" s="294"/>
      <c r="DQ128" s="199"/>
      <c r="DR128" s="199"/>
      <c r="DS128" s="199"/>
      <c r="DT128" s="199"/>
      <c r="DU128" s="199"/>
      <c r="DV128" s="283"/>
      <c r="DW128" s="199"/>
      <c r="DX128" s="199"/>
      <c r="DY128" s="257"/>
      <c r="DZ128" s="257"/>
      <c r="EA128" s="257"/>
      <c r="EB128" s="257"/>
      <c r="EC128" s="254"/>
      <c r="ED128" s="254"/>
      <c r="EE128" s="254"/>
      <c r="EF128" s="254"/>
      <c r="EG128" s="254"/>
      <c r="EH128" s="254"/>
      <c r="EI128" s="254"/>
      <c r="EJ128" s="254"/>
      <c r="EK128" s="254"/>
      <c r="EL128" s="254"/>
      <c r="EM128" s="72"/>
      <c r="EN128" s="254"/>
      <c r="EO128" s="254"/>
      <c r="EP128" s="254"/>
      <c r="ER128" s="33" t="s">
        <v>3051</v>
      </c>
      <c r="ES128" s="199"/>
      <c r="ET128" s="261"/>
      <c r="EU128" s="261"/>
      <c r="EV128" s="199"/>
      <c r="EW128" s="199"/>
      <c r="EX128" s="199"/>
      <c r="EY128" s="199"/>
      <c r="EZ128" s="199"/>
      <c r="FA128" s="294"/>
      <c r="FB128" s="199" t="s">
        <v>3047</v>
      </c>
      <c r="FC128" s="294"/>
      <c r="FD128" s="199">
        <v>6.5</v>
      </c>
      <c r="FE128" s="294"/>
      <c r="FF128" s="199">
        <v>-0.85333333333333328</v>
      </c>
      <c r="FG128" s="294"/>
      <c r="FH128" s="199">
        <v>-9.090909090909105E-2</v>
      </c>
      <c r="FI128" s="199" t="s">
        <v>3047</v>
      </c>
      <c r="FJ128" s="199" t="s">
        <v>3047</v>
      </c>
      <c r="FK128" s="199" t="s">
        <v>3047</v>
      </c>
      <c r="FL128" s="199">
        <v>0</v>
      </c>
      <c r="FM128" s="294"/>
      <c r="FN128" s="199"/>
      <c r="FO128" s="199"/>
      <c r="FP128" s="199"/>
      <c r="FQ128" s="199"/>
      <c r="FR128" s="199"/>
      <c r="FS128" s="283"/>
      <c r="FT128" s="199"/>
      <c r="FU128" s="199"/>
      <c r="FV128" s="199"/>
      <c r="FW128" s="199"/>
      <c r="FX128" s="199"/>
      <c r="FY128" s="199"/>
      <c r="FZ128" s="254"/>
      <c r="GA128" s="254"/>
      <c r="GB128" s="254"/>
      <c r="GC128" s="254"/>
      <c r="GD128" s="254"/>
      <c r="GE128" s="254"/>
      <c r="GF128" s="254"/>
      <c r="GG128" s="254"/>
      <c r="GH128" s="254"/>
      <c r="GI128" s="254"/>
      <c r="GJ128" s="254"/>
      <c r="GK128" s="254"/>
      <c r="GL128" s="254"/>
      <c r="GM128" s="254"/>
    </row>
    <row r="129" spans="1:195">
      <c r="A129" s="195" t="s">
        <v>2910</v>
      </c>
      <c r="B129" s="199"/>
      <c r="C129" s="261"/>
      <c r="D129" s="261"/>
      <c r="E129" s="199"/>
      <c r="F129" s="199"/>
      <c r="G129" s="199"/>
      <c r="H129" s="199"/>
      <c r="I129" s="199"/>
      <c r="J129" s="199"/>
      <c r="K129" s="199"/>
      <c r="L129" s="199"/>
      <c r="M129" s="199"/>
      <c r="N129" s="199"/>
      <c r="O129" s="199"/>
      <c r="P129" s="199"/>
      <c r="Q129" s="199"/>
      <c r="R129" s="199"/>
      <c r="S129" s="199"/>
      <c r="T129" s="199"/>
      <c r="U129" s="199" t="s">
        <v>3047</v>
      </c>
      <c r="V129" s="256"/>
      <c r="W129" s="199">
        <v>0.33333333333333326</v>
      </c>
      <c r="X129" s="199">
        <v>6.25E-2</v>
      </c>
      <c r="Y129" s="199">
        <v>0.41176470588235303</v>
      </c>
      <c r="Z129" s="199">
        <v>-6.6666666666666652E-2</v>
      </c>
      <c r="AA129" s="199">
        <v>0</v>
      </c>
      <c r="AB129" s="199"/>
      <c r="AC129" s="199">
        <v>-4.7619047619047672E-2</v>
      </c>
      <c r="AD129" s="199">
        <v>0</v>
      </c>
      <c r="AE129" s="199">
        <v>0.375</v>
      </c>
      <c r="AF129" s="199">
        <v>0.11111111111111116</v>
      </c>
      <c r="AG129" s="199">
        <v>5.0000000000000044E-2</v>
      </c>
      <c r="AH129" s="199">
        <v>-4.7619047619047672E-2</v>
      </c>
      <c r="AI129" s="254"/>
      <c r="AJ129" s="254"/>
      <c r="AK129" s="254"/>
      <c r="AL129" s="254">
        <v>0.25</v>
      </c>
      <c r="AM129" s="254">
        <v>0</v>
      </c>
      <c r="AN129" s="254">
        <v>0</v>
      </c>
      <c r="AO129" s="254">
        <v>0</v>
      </c>
      <c r="AP129" s="254">
        <v>0</v>
      </c>
      <c r="AQ129" s="254">
        <v>0</v>
      </c>
      <c r="AR129" s="254">
        <v>0</v>
      </c>
      <c r="AS129" s="254">
        <v>0</v>
      </c>
      <c r="AT129" s="254">
        <v>-0.19999999999999996</v>
      </c>
      <c r="AU129" s="254">
        <v>0.25</v>
      </c>
      <c r="AV129" s="254">
        <v>0</v>
      </c>
      <c r="AX129" s="33" t="s">
        <v>2910</v>
      </c>
      <c r="AY129" s="199"/>
      <c r="AZ129" s="261"/>
      <c r="BA129" s="261"/>
      <c r="BB129" s="199"/>
      <c r="BC129" s="199"/>
      <c r="BD129" s="199"/>
      <c r="BE129" s="199"/>
      <c r="BF129" s="199"/>
      <c r="BG129" s="199"/>
      <c r="BH129" s="199"/>
      <c r="BI129" s="199"/>
      <c r="BJ129" s="199"/>
      <c r="BK129" s="199"/>
      <c r="BL129" s="199"/>
      <c r="BM129" s="199"/>
      <c r="BN129" s="199"/>
      <c r="BO129" s="199"/>
      <c r="BP129" s="199"/>
      <c r="BQ129" s="199"/>
      <c r="BR129" s="199" t="s">
        <v>3047</v>
      </c>
      <c r="BS129" s="256"/>
      <c r="BT129" s="199">
        <v>0.66666666666666674</v>
      </c>
      <c r="BU129" s="199">
        <v>0</v>
      </c>
      <c r="BV129" s="199">
        <v>-5.0000000000000044E-2</v>
      </c>
      <c r="BW129" s="199">
        <v>0</v>
      </c>
      <c r="BX129" s="199">
        <v>4.6052631578947345E-2</v>
      </c>
      <c r="BY129" s="199"/>
      <c r="BZ129" s="199">
        <v>6.2893081761006275E-3</v>
      </c>
      <c r="CA129" s="199">
        <v>-6.2499999999999778E-3</v>
      </c>
      <c r="CB129" s="257">
        <v>-6.2893081761006275E-3</v>
      </c>
      <c r="CC129" s="257">
        <v>1.2658227848101333E-2</v>
      </c>
      <c r="CD129" s="257">
        <v>0</v>
      </c>
      <c r="CE129" s="257">
        <v>0</v>
      </c>
      <c r="CF129" s="254"/>
      <c r="CG129" s="254"/>
      <c r="CH129" s="254"/>
      <c r="CI129" s="254">
        <v>0</v>
      </c>
      <c r="CJ129" s="254">
        <v>0</v>
      </c>
      <c r="CK129" s="254">
        <v>0</v>
      </c>
      <c r="CL129" s="254">
        <v>0</v>
      </c>
      <c r="CM129" s="254">
        <v>0</v>
      </c>
      <c r="CN129" s="254">
        <v>0</v>
      </c>
      <c r="CO129" s="254">
        <v>0</v>
      </c>
      <c r="CP129" s="72">
        <v>0</v>
      </c>
      <c r="CQ129" s="254">
        <v>-0.25</v>
      </c>
      <c r="CR129" s="254">
        <v>0</v>
      </c>
      <c r="CS129" s="254">
        <v>0.33333333333333326</v>
      </c>
      <c r="CU129" s="33" t="s">
        <v>2910</v>
      </c>
      <c r="CV129" s="199"/>
      <c r="CW129" s="261"/>
      <c r="CX129" s="261"/>
      <c r="CY129" s="199"/>
      <c r="CZ129" s="199"/>
      <c r="DA129" s="199"/>
      <c r="DB129" s="199"/>
      <c r="DC129" s="199"/>
      <c r="DD129" s="294"/>
      <c r="DE129" s="199"/>
      <c r="DF129" s="294"/>
      <c r="DG129" s="199"/>
      <c r="DH129" s="294"/>
      <c r="DI129" s="199"/>
      <c r="DJ129" s="294"/>
      <c r="DK129" s="199"/>
      <c r="DL129" s="199"/>
      <c r="DM129" s="199"/>
      <c r="DN129" s="199"/>
      <c r="DO129" s="199"/>
      <c r="DP129" s="294"/>
      <c r="DQ129" s="199">
        <v>-0.5</v>
      </c>
      <c r="DR129" s="199">
        <v>1</v>
      </c>
      <c r="DS129" s="199">
        <v>-0.25</v>
      </c>
      <c r="DT129" s="199">
        <v>3.3333333333333437E-2</v>
      </c>
      <c r="DU129" s="199">
        <v>3.2258064516129004E-2</v>
      </c>
      <c r="DV129" s="283"/>
      <c r="DW129" s="199">
        <v>0</v>
      </c>
      <c r="DX129" s="199">
        <v>0</v>
      </c>
      <c r="DY129" s="257">
        <v>0</v>
      </c>
      <c r="DZ129" s="257">
        <v>0</v>
      </c>
      <c r="EA129" s="257">
        <v>0.5</v>
      </c>
      <c r="EB129" s="257">
        <v>0</v>
      </c>
      <c r="EC129" s="254"/>
      <c r="ED129" s="254"/>
      <c r="EE129" s="254"/>
      <c r="EF129" s="254">
        <v>0</v>
      </c>
      <c r="EG129" s="254">
        <v>0</v>
      </c>
      <c r="EH129" s="254">
        <v>0</v>
      </c>
      <c r="EI129" s="254">
        <v>0.33333333333333326</v>
      </c>
      <c r="EJ129" s="254">
        <v>0</v>
      </c>
      <c r="EK129" s="254">
        <v>0.25</v>
      </c>
      <c r="EL129" s="254">
        <v>0.39999999999999991</v>
      </c>
      <c r="EM129" s="72">
        <v>-0.1428571428571429</v>
      </c>
      <c r="EN129" s="254">
        <v>-0.33333333333333337</v>
      </c>
      <c r="EO129" s="254">
        <v>0</v>
      </c>
      <c r="EP129" s="254">
        <v>0</v>
      </c>
      <c r="ER129" s="33" t="s">
        <v>2910</v>
      </c>
      <c r="ES129" s="199"/>
      <c r="ET129" s="199"/>
      <c r="EU129" s="199"/>
      <c r="EV129" s="199"/>
      <c r="EW129" s="199"/>
      <c r="EX129" s="199"/>
      <c r="EY129" s="199"/>
      <c r="EZ129" s="199"/>
      <c r="FA129" s="294"/>
      <c r="FB129" s="199"/>
      <c r="FC129" s="294"/>
      <c r="FD129" s="199"/>
      <c r="FE129" s="294"/>
      <c r="FF129" s="199"/>
      <c r="FG129" s="294"/>
      <c r="FH129" s="199"/>
      <c r="FI129" s="199"/>
      <c r="FJ129" s="199"/>
      <c r="FK129" s="199"/>
      <c r="FL129" s="199"/>
      <c r="FM129" s="294"/>
      <c r="FN129" s="199">
        <v>-0.12499999999999989</v>
      </c>
      <c r="FO129" s="199">
        <v>-0.1428571428571429</v>
      </c>
      <c r="FP129" s="199">
        <v>0</v>
      </c>
      <c r="FQ129" s="199">
        <v>-5.3333333333333344E-2</v>
      </c>
      <c r="FR129" s="199">
        <v>-0.15492957746478875</v>
      </c>
      <c r="FS129" s="283"/>
      <c r="FT129" s="199">
        <v>0</v>
      </c>
      <c r="FU129" s="199">
        <v>0</v>
      </c>
      <c r="FV129" s="199">
        <v>0.15833333333333321</v>
      </c>
      <c r="FW129" s="199">
        <v>-0.33812949640287759</v>
      </c>
      <c r="FX129" s="199">
        <v>0</v>
      </c>
      <c r="FY129" s="199">
        <v>0</v>
      </c>
      <c r="FZ129" s="254"/>
      <c r="GA129" s="254"/>
      <c r="GB129" s="254"/>
      <c r="GC129" s="254">
        <v>0</v>
      </c>
      <c r="GD129" s="254">
        <v>0</v>
      </c>
      <c r="GE129" s="254">
        <v>0</v>
      </c>
      <c r="GF129" s="254">
        <v>0</v>
      </c>
      <c r="GG129" s="254">
        <v>0</v>
      </c>
      <c r="GH129" s="254">
        <v>0</v>
      </c>
      <c r="GI129" s="254">
        <v>0</v>
      </c>
      <c r="GJ129" s="254">
        <v>0</v>
      </c>
      <c r="GK129" s="254">
        <v>0</v>
      </c>
      <c r="GL129" s="254">
        <v>0</v>
      </c>
      <c r="GM129" s="254">
        <v>0</v>
      </c>
    </row>
    <row r="130" spans="1:195">
      <c r="A130" s="33" t="s">
        <v>2907</v>
      </c>
      <c r="B130" s="199">
        <v>0</v>
      </c>
      <c r="C130" s="199">
        <v>0</v>
      </c>
      <c r="D130" s="199">
        <v>-0.66666666666666674</v>
      </c>
      <c r="E130" s="199">
        <v>2</v>
      </c>
      <c r="F130" s="199">
        <v>0</v>
      </c>
      <c r="G130" s="199" t="s">
        <v>3047</v>
      </c>
      <c r="H130" s="199" t="s">
        <v>3047</v>
      </c>
      <c r="I130" s="199" t="s">
        <v>3047</v>
      </c>
      <c r="J130" s="199">
        <v>0.5</v>
      </c>
      <c r="K130" s="199">
        <v>0</v>
      </c>
      <c r="L130" s="199" t="s">
        <v>3047</v>
      </c>
      <c r="M130" s="199" t="s">
        <v>3047</v>
      </c>
      <c r="N130" s="199" t="s">
        <v>3047</v>
      </c>
      <c r="O130" s="199" t="s">
        <v>3047</v>
      </c>
      <c r="P130" s="199" t="s">
        <v>3047</v>
      </c>
      <c r="Q130" s="199" t="s">
        <v>3047</v>
      </c>
      <c r="R130" s="199">
        <v>0</v>
      </c>
      <c r="S130" s="199">
        <v>-0.4</v>
      </c>
      <c r="T130" s="199">
        <v>0.33333333333333326</v>
      </c>
      <c r="U130" s="199">
        <v>0.25</v>
      </c>
      <c r="V130" s="256">
        <v>0.19999999999999996</v>
      </c>
      <c r="W130" s="199">
        <v>0</v>
      </c>
      <c r="X130" s="199">
        <v>0.19999999999999996</v>
      </c>
      <c r="Y130" s="199">
        <v>0</v>
      </c>
      <c r="Z130" s="199">
        <v>0</v>
      </c>
      <c r="AA130" s="199">
        <v>0</v>
      </c>
      <c r="AB130" s="199">
        <v>0</v>
      </c>
      <c r="AC130" s="199">
        <v>0</v>
      </c>
      <c r="AD130" s="199">
        <v>0</v>
      </c>
      <c r="AE130" s="199">
        <v>-0.33333333333333337</v>
      </c>
      <c r="AF130" s="199">
        <v>9.0909090909090828E-2</v>
      </c>
      <c r="AG130" s="199">
        <v>0</v>
      </c>
      <c r="AH130" s="199">
        <v>0</v>
      </c>
      <c r="AI130" s="254">
        <v>0</v>
      </c>
      <c r="AJ130" s="254">
        <v>0.16666666666666674</v>
      </c>
      <c r="AK130" s="254">
        <v>0</v>
      </c>
      <c r="AL130" s="254">
        <v>-0.1428571428571429</v>
      </c>
      <c r="AM130" s="254">
        <v>0</v>
      </c>
      <c r="AN130" s="254">
        <v>0</v>
      </c>
      <c r="AO130" s="254">
        <v>0</v>
      </c>
      <c r="AP130" s="254">
        <v>0</v>
      </c>
      <c r="AQ130" s="254">
        <v>0</v>
      </c>
      <c r="AR130" s="254">
        <v>0</v>
      </c>
      <c r="AS130" s="254">
        <v>0</v>
      </c>
      <c r="AT130" s="254">
        <v>0</v>
      </c>
      <c r="AU130" s="254"/>
      <c r="AV130" s="254"/>
      <c r="AX130" s="33" t="s">
        <v>2907</v>
      </c>
      <c r="AY130" s="199">
        <v>3.7037037037036979E-2</v>
      </c>
      <c r="AZ130" s="199">
        <v>0</v>
      </c>
      <c r="BA130" s="199">
        <v>-8.9285714285714302E-2</v>
      </c>
      <c r="BB130" s="199">
        <v>1.9607843137254832E-2</v>
      </c>
      <c r="BC130" s="199">
        <v>0.15384615384615374</v>
      </c>
      <c r="BD130" s="199" t="s">
        <v>3047</v>
      </c>
      <c r="BE130" s="199" t="s">
        <v>3047</v>
      </c>
      <c r="BF130" s="199" t="s">
        <v>3047</v>
      </c>
      <c r="BG130" s="199">
        <v>0.35000000000000009</v>
      </c>
      <c r="BH130" s="199">
        <v>0.11111111111111116</v>
      </c>
      <c r="BI130" s="199">
        <v>0</v>
      </c>
      <c r="BJ130" s="199" t="s">
        <v>3047</v>
      </c>
      <c r="BK130" s="199" t="s">
        <v>3047</v>
      </c>
      <c r="BL130" s="199" t="s">
        <v>3047</v>
      </c>
      <c r="BM130" s="199" t="s">
        <v>3047</v>
      </c>
      <c r="BN130" s="199" t="s">
        <v>3047</v>
      </c>
      <c r="BO130" s="199">
        <v>0</v>
      </c>
      <c r="BP130" s="199">
        <v>-7.6923076923076872E-2</v>
      </c>
      <c r="BQ130" s="199">
        <v>-8.333333333333337E-2</v>
      </c>
      <c r="BR130" s="199">
        <v>-9.0909090909090939E-2</v>
      </c>
      <c r="BS130" s="256">
        <v>0.30000000000000004</v>
      </c>
      <c r="BT130" s="199">
        <v>0.30000000000000004</v>
      </c>
      <c r="BU130" s="199">
        <v>0</v>
      </c>
      <c r="BV130" s="199">
        <v>0</v>
      </c>
      <c r="BW130" s="199">
        <v>0</v>
      </c>
      <c r="BX130" s="199">
        <v>0</v>
      </c>
      <c r="BY130" s="199">
        <v>0.15384615384615374</v>
      </c>
      <c r="BZ130" s="199">
        <v>0.15384615384615374</v>
      </c>
      <c r="CA130" s="199">
        <v>0</v>
      </c>
      <c r="CB130" s="257">
        <v>-0.1333333333333333</v>
      </c>
      <c r="CC130" s="257">
        <v>1.9230769230769162E-2</v>
      </c>
      <c r="CD130" s="257">
        <v>-1.8867924528301883E-2</v>
      </c>
      <c r="CE130" s="257">
        <v>0</v>
      </c>
      <c r="CF130" s="254">
        <v>0.15384615384615374</v>
      </c>
      <c r="CG130" s="254">
        <v>0.33333333333333326</v>
      </c>
      <c r="CH130" s="254">
        <v>0</v>
      </c>
      <c r="CI130" s="254">
        <v>-0.25</v>
      </c>
      <c r="CJ130" s="254">
        <v>0</v>
      </c>
      <c r="CK130" s="254">
        <v>0</v>
      </c>
      <c r="CL130" s="254">
        <v>0</v>
      </c>
      <c r="CM130" s="254">
        <v>6.6666666666666652E-2</v>
      </c>
      <c r="CN130" s="254">
        <v>-6.25E-2</v>
      </c>
      <c r="CO130" s="254">
        <v>0</v>
      </c>
      <c r="CP130" s="72">
        <v>0</v>
      </c>
      <c r="CQ130" s="254">
        <v>0</v>
      </c>
      <c r="CR130" s="254"/>
      <c r="CS130" s="254"/>
      <c r="CU130" s="33" t="s">
        <v>2907</v>
      </c>
      <c r="CV130" s="199">
        <v>0.33333333333333326</v>
      </c>
      <c r="CW130" s="199">
        <v>0</v>
      </c>
      <c r="CX130" s="199">
        <v>0</v>
      </c>
      <c r="CY130" s="199">
        <v>0.5</v>
      </c>
      <c r="CZ130" s="199">
        <v>0</v>
      </c>
      <c r="DA130" s="199" t="s">
        <v>3047</v>
      </c>
      <c r="DB130" s="199" t="s">
        <v>3047</v>
      </c>
      <c r="DC130" s="199" t="s">
        <v>3047</v>
      </c>
      <c r="DD130" s="294"/>
      <c r="DE130" s="199">
        <v>-0.75</v>
      </c>
      <c r="DF130" s="294"/>
      <c r="DG130" s="199" t="s">
        <v>3047</v>
      </c>
      <c r="DH130" s="294"/>
      <c r="DI130" s="199" t="s">
        <v>3047</v>
      </c>
      <c r="DJ130" s="294"/>
      <c r="DK130" s="199" t="s">
        <v>3047</v>
      </c>
      <c r="DL130" s="199">
        <v>0</v>
      </c>
      <c r="DM130" s="199">
        <v>0</v>
      </c>
      <c r="DN130" s="199">
        <v>0.19999999999999996</v>
      </c>
      <c r="DO130" s="199">
        <v>-0.16666666666666663</v>
      </c>
      <c r="DP130" s="294"/>
      <c r="DQ130" s="199">
        <v>0.5</v>
      </c>
      <c r="DR130" s="199">
        <v>-0.16666666666666663</v>
      </c>
      <c r="DS130" s="199">
        <v>0</v>
      </c>
      <c r="DT130" s="199">
        <v>0</v>
      </c>
      <c r="DU130" s="199">
        <v>0.39999999999999991</v>
      </c>
      <c r="DV130" s="283"/>
      <c r="DW130" s="199">
        <v>0.14285714285714279</v>
      </c>
      <c r="DX130" s="199">
        <v>0</v>
      </c>
      <c r="DY130" s="257">
        <v>-0.25</v>
      </c>
      <c r="DZ130" s="257">
        <v>0</v>
      </c>
      <c r="EA130" s="257">
        <v>0</v>
      </c>
      <c r="EB130" s="257">
        <v>0</v>
      </c>
      <c r="EC130" s="254">
        <v>0</v>
      </c>
      <c r="ED130" s="254">
        <v>0.16666666666666674</v>
      </c>
      <c r="EE130" s="254">
        <v>0</v>
      </c>
      <c r="EF130" s="254">
        <v>0</v>
      </c>
      <c r="EG130" s="254">
        <v>0</v>
      </c>
      <c r="EH130" s="254">
        <v>0</v>
      </c>
      <c r="EI130" s="254">
        <v>0</v>
      </c>
      <c r="EJ130" s="254">
        <v>-0.1428571428571429</v>
      </c>
      <c r="EK130" s="254">
        <v>0</v>
      </c>
      <c r="EL130" s="254">
        <v>0.16666666666666674</v>
      </c>
      <c r="EM130" s="72">
        <v>0</v>
      </c>
      <c r="EN130" s="254">
        <v>0</v>
      </c>
      <c r="EO130" s="254"/>
      <c r="EP130" s="254"/>
      <c r="ER130" s="33" t="s">
        <v>2907</v>
      </c>
      <c r="ES130" s="199">
        <v>1</v>
      </c>
      <c r="ET130" s="199">
        <v>-0.33333333333333337</v>
      </c>
      <c r="EU130" s="199">
        <v>-0.5</v>
      </c>
      <c r="EV130" s="199">
        <v>1</v>
      </c>
      <c r="EW130" s="199">
        <v>0</v>
      </c>
      <c r="EX130" s="199" t="s">
        <v>3047</v>
      </c>
      <c r="EY130" s="199" t="s">
        <v>3047</v>
      </c>
      <c r="EZ130" s="199" t="s">
        <v>3047</v>
      </c>
      <c r="FA130" s="294"/>
      <c r="FB130" s="199">
        <v>1</v>
      </c>
      <c r="FC130" s="294"/>
      <c r="FD130" s="199" t="s">
        <v>3047</v>
      </c>
      <c r="FE130" s="294"/>
      <c r="FF130" s="199" t="s">
        <v>3047</v>
      </c>
      <c r="FG130" s="294"/>
      <c r="FH130" s="199" t="s">
        <v>3047</v>
      </c>
      <c r="FI130" s="199">
        <v>0</v>
      </c>
      <c r="FJ130" s="199">
        <v>4.4408920985006262E-16</v>
      </c>
      <c r="FK130" s="199">
        <v>-5.5511151231257827E-16</v>
      </c>
      <c r="FL130" s="199">
        <v>0</v>
      </c>
      <c r="FM130" s="294"/>
      <c r="FN130" s="199">
        <v>0</v>
      </c>
      <c r="FO130" s="199">
        <v>0</v>
      </c>
      <c r="FP130" s="199">
        <v>0</v>
      </c>
      <c r="FQ130" s="199">
        <v>0</v>
      </c>
      <c r="FR130" s="199">
        <v>-0.12499999999999989</v>
      </c>
      <c r="FS130" s="283"/>
      <c r="FT130" s="199">
        <v>0.14285714285714279</v>
      </c>
      <c r="FU130" s="199">
        <v>0</v>
      </c>
      <c r="FV130" s="199">
        <v>-0.12499999999999989</v>
      </c>
      <c r="FW130" s="199">
        <v>0.14285714285714279</v>
      </c>
      <c r="FX130" s="199">
        <v>-0.25</v>
      </c>
      <c r="FY130" s="199">
        <v>0</v>
      </c>
      <c r="FZ130" s="254">
        <v>0</v>
      </c>
      <c r="GA130" s="254">
        <v>0.33333333333333326</v>
      </c>
      <c r="GB130" s="254">
        <v>0</v>
      </c>
      <c r="GC130" s="254">
        <v>0</v>
      </c>
      <c r="GD130" s="254">
        <v>0</v>
      </c>
      <c r="GE130" s="254">
        <v>0</v>
      </c>
      <c r="GF130" s="254">
        <v>0</v>
      </c>
      <c r="GG130" s="254">
        <v>0</v>
      </c>
      <c r="GH130" s="254">
        <v>0</v>
      </c>
      <c r="GI130" s="254">
        <v>0</v>
      </c>
      <c r="GJ130" s="254">
        <v>0</v>
      </c>
      <c r="GK130" s="254">
        <v>-0.25</v>
      </c>
      <c r="GL130" s="254"/>
      <c r="GM130" s="254"/>
    </row>
    <row r="131" spans="1:195">
      <c r="A131" s="33" t="s">
        <v>3052</v>
      </c>
      <c r="B131" s="199">
        <v>0</v>
      </c>
      <c r="C131" s="199">
        <v>0</v>
      </c>
      <c r="D131" s="199">
        <v>0</v>
      </c>
      <c r="E131" s="199">
        <v>0</v>
      </c>
      <c r="F131" s="199" t="s">
        <v>3047</v>
      </c>
      <c r="G131" s="199" t="s">
        <v>3047</v>
      </c>
      <c r="H131" s="199">
        <v>0.25</v>
      </c>
      <c r="I131" s="199" t="s">
        <v>3047</v>
      </c>
      <c r="J131" s="199" t="s">
        <v>3047</v>
      </c>
      <c r="K131" s="199">
        <v>2.25</v>
      </c>
      <c r="L131" s="199">
        <v>-7.6923076923076872E-2</v>
      </c>
      <c r="M131" s="199">
        <v>0.16666666666666674</v>
      </c>
      <c r="N131" s="199">
        <v>-7.1428571428571397E-2</v>
      </c>
      <c r="O131" s="199">
        <v>-7.6923076923076872E-2</v>
      </c>
      <c r="P131" s="199">
        <v>-0.1428571428571429</v>
      </c>
      <c r="Q131" s="199">
        <v>0</v>
      </c>
      <c r="R131" s="199" t="s">
        <v>3047</v>
      </c>
      <c r="S131" s="199" t="s">
        <v>3047</v>
      </c>
      <c r="T131" s="199" t="s">
        <v>3047</v>
      </c>
      <c r="U131" s="199" t="s">
        <v>3047</v>
      </c>
      <c r="V131" s="256"/>
      <c r="W131" s="199" t="s">
        <v>3047</v>
      </c>
      <c r="X131" s="199"/>
      <c r="Y131" s="199"/>
      <c r="Z131" s="199"/>
      <c r="AA131" s="199"/>
      <c r="AB131" s="199"/>
      <c r="AC131" s="199"/>
      <c r="AD131" s="199">
        <v>0.66666666666666674</v>
      </c>
      <c r="AE131" s="199">
        <v>-0.5</v>
      </c>
      <c r="AF131" s="199">
        <v>0</v>
      </c>
      <c r="AG131" s="199">
        <v>0</v>
      </c>
      <c r="AH131" s="199">
        <v>0</v>
      </c>
      <c r="AI131" s="254"/>
      <c r="AJ131" s="254"/>
      <c r="AK131" s="254">
        <v>0</v>
      </c>
      <c r="AL131" s="254">
        <v>0</v>
      </c>
      <c r="AM131" s="254">
        <v>0</v>
      </c>
      <c r="AN131" s="254">
        <v>0.5</v>
      </c>
      <c r="AO131" s="254">
        <v>0.33333333333333326</v>
      </c>
      <c r="AP131" s="254">
        <v>0</v>
      </c>
      <c r="AQ131" s="254">
        <v>0</v>
      </c>
      <c r="AR131" s="254">
        <v>0.25</v>
      </c>
      <c r="AS131" s="254">
        <v>0</v>
      </c>
      <c r="AT131" s="254">
        <v>-0.19999999999999996</v>
      </c>
      <c r="AU131" s="254"/>
      <c r="AV131" s="254"/>
      <c r="AX131" s="33" t="s">
        <v>3052</v>
      </c>
      <c r="AY131" s="199">
        <v>0</v>
      </c>
      <c r="AZ131" s="199">
        <v>0</v>
      </c>
      <c r="BA131" s="199">
        <v>0</v>
      </c>
      <c r="BB131" s="199">
        <v>0</v>
      </c>
      <c r="BC131" s="199" t="s">
        <v>3047</v>
      </c>
      <c r="BD131" s="199" t="s">
        <v>3047</v>
      </c>
      <c r="BE131" s="199">
        <v>0.33333333333333326</v>
      </c>
      <c r="BF131" s="199" t="s">
        <v>3047</v>
      </c>
      <c r="BG131" s="199" t="s">
        <v>3047</v>
      </c>
      <c r="BH131" s="199">
        <v>0.16666666666666674</v>
      </c>
      <c r="BI131" s="199">
        <v>-0.2857142857142857</v>
      </c>
      <c r="BJ131" s="199">
        <v>-4.0000000000000036E-2</v>
      </c>
      <c r="BK131" s="199">
        <v>8.3333333333333259E-2</v>
      </c>
      <c r="BL131" s="199">
        <v>-0.15384615384615385</v>
      </c>
      <c r="BM131" s="199">
        <v>-8.333333333333337E-2</v>
      </c>
      <c r="BN131" s="199">
        <v>-9.0909090909090939E-2</v>
      </c>
      <c r="BO131" s="199" t="s">
        <v>3047</v>
      </c>
      <c r="BP131" s="199" t="s">
        <v>3047</v>
      </c>
      <c r="BQ131" s="199" t="s">
        <v>3047</v>
      </c>
      <c r="BR131" s="199" t="s">
        <v>3047</v>
      </c>
      <c r="BS131" s="256"/>
      <c r="BT131" s="199" t="s">
        <v>3047</v>
      </c>
      <c r="BU131" s="199"/>
      <c r="BV131" s="199"/>
      <c r="BW131" s="199"/>
      <c r="BX131" s="199"/>
      <c r="BY131" s="199"/>
      <c r="BZ131" s="199"/>
      <c r="CA131" s="199">
        <v>0.15384615384615374</v>
      </c>
      <c r="CB131" s="257">
        <v>0</v>
      </c>
      <c r="CC131" s="257">
        <v>0</v>
      </c>
      <c r="CD131" s="257">
        <v>0</v>
      </c>
      <c r="CE131" s="257">
        <v>0</v>
      </c>
      <c r="CF131" s="254"/>
      <c r="CG131" s="254"/>
      <c r="CH131" s="254">
        <v>0</v>
      </c>
      <c r="CI131" s="254">
        <v>0.33333333333333326</v>
      </c>
      <c r="CJ131" s="254">
        <v>0</v>
      </c>
      <c r="CK131" s="254">
        <v>0</v>
      </c>
      <c r="CL131" s="254">
        <v>0</v>
      </c>
      <c r="CM131" s="254">
        <v>0</v>
      </c>
      <c r="CN131" s="254">
        <v>-0.125</v>
      </c>
      <c r="CO131" s="254">
        <v>0</v>
      </c>
      <c r="CP131" s="72">
        <v>0</v>
      </c>
      <c r="CQ131" s="254">
        <v>0.33333333333333326</v>
      </c>
      <c r="CR131" s="254"/>
      <c r="CS131" s="254"/>
      <c r="CU131" s="33" t="s">
        <v>3052</v>
      </c>
      <c r="CV131" s="199">
        <v>0</v>
      </c>
      <c r="CW131" s="199">
        <v>0</v>
      </c>
      <c r="CX131" s="199">
        <v>0</v>
      </c>
      <c r="CY131" s="199">
        <v>0</v>
      </c>
      <c r="CZ131" s="199" t="s">
        <v>3047</v>
      </c>
      <c r="DA131" s="199" t="s">
        <v>3047</v>
      </c>
      <c r="DB131" s="199">
        <v>0.14999999999999991</v>
      </c>
      <c r="DC131" s="199" t="s">
        <v>3047</v>
      </c>
      <c r="DD131" s="294"/>
      <c r="DE131" s="199" t="s">
        <v>3047</v>
      </c>
      <c r="DF131" s="294"/>
      <c r="DG131" s="199">
        <v>0</v>
      </c>
      <c r="DH131" s="294"/>
      <c r="DI131" s="199">
        <v>0</v>
      </c>
      <c r="DJ131" s="294"/>
      <c r="DK131" s="199">
        <v>0</v>
      </c>
      <c r="DL131" s="199" t="s">
        <v>3047</v>
      </c>
      <c r="DM131" s="199" t="s">
        <v>3047</v>
      </c>
      <c r="DN131" s="199"/>
      <c r="DO131" s="199"/>
      <c r="DP131" s="294"/>
      <c r="DQ131" s="199"/>
      <c r="DR131" s="199"/>
      <c r="DS131" s="199"/>
      <c r="DT131" s="199"/>
      <c r="DU131" s="199"/>
      <c r="DV131" s="283"/>
      <c r="DW131" s="199"/>
      <c r="DX131" s="199">
        <v>0</v>
      </c>
      <c r="DY131" s="257">
        <v>0</v>
      </c>
      <c r="DZ131" s="257">
        <v>0</v>
      </c>
      <c r="EA131" s="257">
        <v>0</v>
      </c>
      <c r="EB131" s="257">
        <v>4.1666666666666741E-2</v>
      </c>
      <c r="EC131" s="254"/>
      <c r="ED131" s="254"/>
      <c r="EE131" s="254">
        <v>0</v>
      </c>
      <c r="EF131" s="254">
        <v>0.13636363636363646</v>
      </c>
      <c r="EG131" s="254">
        <v>0</v>
      </c>
      <c r="EH131" s="254">
        <v>-4.0000000000000036E-2</v>
      </c>
      <c r="EI131" s="254">
        <v>4.1666666666666741E-2</v>
      </c>
      <c r="EJ131" s="254">
        <v>0</v>
      </c>
      <c r="EK131" s="254">
        <v>0</v>
      </c>
      <c r="EL131" s="254">
        <v>0</v>
      </c>
      <c r="EM131" s="72">
        <v>0</v>
      </c>
      <c r="EN131" s="254">
        <v>0</v>
      </c>
      <c r="EO131" s="254"/>
      <c r="EP131" s="254"/>
      <c r="ER131" s="33" t="s">
        <v>3052</v>
      </c>
      <c r="ES131" s="199">
        <v>0</v>
      </c>
      <c r="ET131" s="199">
        <v>0</v>
      </c>
      <c r="EU131" s="199">
        <v>0</v>
      </c>
      <c r="EV131" s="199">
        <v>0</v>
      </c>
      <c r="EW131" s="199" t="s">
        <v>3047</v>
      </c>
      <c r="EX131" s="199" t="s">
        <v>3047</v>
      </c>
      <c r="EY131" s="199">
        <v>0</v>
      </c>
      <c r="EZ131" s="199" t="s">
        <v>3047</v>
      </c>
      <c r="FA131" s="294"/>
      <c r="FB131" s="199" t="s">
        <v>3047</v>
      </c>
      <c r="FC131" s="294"/>
      <c r="FD131" s="199">
        <v>-0.66666666666666674</v>
      </c>
      <c r="FE131" s="294"/>
      <c r="FF131" s="199">
        <v>0</v>
      </c>
      <c r="FG131" s="294"/>
      <c r="FH131" s="199">
        <v>0</v>
      </c>
      <c r="FI131" s="199" t="s">
        <v>3047</v>
      </c>
      <c r="FJ131" s="199" t="s">
        <v>3047</v>
      </c>
      <c r="FK131" s="199" t="s">
        <v>3047</v>
      </c>
      <c r="FL131" s="199"/>
      <c r="FM131" s="294"/>
      <c r="FN131" s="199"/>
      <c r="FO131" s="199"/>
      <c r="FP131" s="199"/>
      <c r="FQ131" s="199"/>
      <c r="FR131" s="199"/>
      <c r="FS131" s="283"/>
      <c r="FT131" s="199"/>
      <c r="FU131" s="199">
        <v>0</v>
      </c>
      <c r="FV131" s="199">
        <v>0.15999999999999992</v>
      </c>
      <c r="FW131" s="199">
        <v>3.4482758620689724E-2</v>
      </c>
      <c r="FX131" s="199">
        <v>0.4130434782608694</v>
      </c>
      <c r="FY131" s="199">
        <v>0.53846153846153855</v>
      </c>
      <c r="FZ131" s="254"/>
      <c r="GA131" s="254"/>
      <c r="GB131" s="254">
        <v>0</v>
      </c>
      <c r="GC131" s="254">
        <v>0</v>
      </c>
      <c r="GD131" s="254">
        <v>5.666666666666667</v>
      </c>
      <c r="GE131" s="254">
        <v>-0.85</v>
      </c>
      <c r="GF131" s="254">
        <v>1.2222222222222219</v>
      </c>
      <c r="GG131" s="254">
        <v>0</v>
      </c>
      <c r="GH131" s="254">
        <v>0</v>
      </c>
      <c r="GI131" s="254">
        <v>0</v>
      </c>
      <c r="GJ131" s="254">
        <v>0</v>
      </c>
      <c r="GK131" s="254">
        <v>-0.25</v>
      </c>
      <c r="GL131" s="254"/>
      <c r="GM131" s="254"/>
    </row>
    <row r="132" spans="1:195">
      <c r="A132" s="33" t="s">
        <v>2899</v>
      </c>
      <c r="B132" s="199" t="s">
        <v>3047</v>
      </c>
      <c r="C132" s="199" t="s">
        <v>3047</v>
      </c>
      <c r="D132" s="199" t="s">
        <v>3047</v>
      </c>
      <c r="E132" s="199" t="s">
        <v>3047</v>
      </c>
      <c r="F132" s="199" t="s">
        <v>3047</v>
      </c>
      <c r="G132" s="199" t="s">
        <v>3047</v>
      </c>
      <c r="H132" s="199" t="s">
        <v>3047</v>
      </c>
      <c r="I132" s="199">
        <v>0</v>
      </c>
      <c r="J132" s="199" t="s">
        <v>3047</v>
      </c>
      <c r="K132" s="199" t="s">
        <v>3047</v>
      </c>
      <c r="L132" s="199" t="s">
        <v>3047</v>
      </c>
      <c r="M132" s="199" t="s">
        <v>3047</v>
      </c>
      <c r="N132" s="199" t="s">
        <v>3047</v>
      </c>
      <c r="O132" s="199" t="s">
        <v>3047</v>
      </c>
      <c r="P132" s="199">
        <v>-0.33333333333333337</v>
      </c>
      <c r="Q132" s="199">
        <v>0</v>
      </c>
      <c r="R132" s="199">
        <v>0</v>
      </c>
      <c r="S132" s="199" t="s">
        <v>3047</v>
      </c>
      <c r="T132" s="199" t="s">
        <v>3047</v>
      </c>
      <c r="U132" s="199">
        <v>0</v>
      </c>
      <c r="V132" s="256"/>
      <c r="W132" s="199" t="s">
        <v>3047</v>
      </c>
      <c r="X132" s="199"/>
      <c r="Y132" s="199"/>
      <c r="Z132" s="199">
        <v>0</v>
      </c>
      <c r="AA132" s="199">
        <v>0</v>
      </c>
      <c r="AB132" s="199"/>
      <c r="AC132" s="199">
        <v>0</v>
      </c>
      <c r="AD132" s="199">
        <v>0</v>
      </c>
      <c r="AE132" s="199">
        <v>2</v>
      </c>
      <c r="AF132" s="199">
        <v>0</v>
      </c>
      <c r="AG132" s="199">
        <v>0</v>
      </c>
      <c r="AH132" s="199">
        <v>0</v>
      </c>
      <c r="AI132" s="254"/>
      <c r="AJ132" s="254"/>
      <c r="AK132" s="254">
        <v>0</v>
      </c>
      <c r="AL132" s="254">
        <v>0</v>
      </c>
      <c r="AM132" s="254">
        <v>0</v>
      </c>
      <c r="AN132" s="254">
        <v>0</v>
      </c>
      <c r="AO132" s="254">
        <v>0</v>
      </c>
      <c r="AP132" s="254">
        <v>0</v>
      </c>
      <c r="AQ132" s="254">
        <v>0</v>
      </c>
      <c r="AR132" s="254">
        <v>0</v>
      </c>
      <c r="AS132" s="254">
        <v>0</v>
      </c>
      <c r="AT132" s="254">
        <v>0</v>
      </c>
      <c r="AU132" s="254">
        <v>0</v>
      </c>
      <c r="AV132" s="254">
        <v>0</v>
      </c>
      <c r="AX132" s="33" t="s">
        <v>2899</v>
      </c>
      <c r="AY132" s="199" t="s">
        <v>3047</v>
      </c>
      <c r="AZ132" s="199" t="s">
        <v>3047</v>
      </c>
      <c r="BA132" s="199" t="s">
        <v>3047</v>
      </c>
      <c r="BB132" s="199" t="s">
        <v>3047</v>
      </c>
      <c r="BC132" s="199" t="s">
        <v>3047</v>
      </c>
      <c r="BD132" s="199" t="s">
        <v>3047</v>
      </c>
      <c r="BE132" s="199" t="s">
        <v>3047</v>
      </c>
      <c r="BF132" s="199">
        <v>0</v>
      </c>
      <c r="BG132" s="199">
        <v>0</v>
      </c>
      <c r="BH132" s="199">
        <v>0</v>
      </c>
      <c r="BI132" s="199">
        <v>0</v>
      </c>
      <c r="BJ132" s="199">
        <v>0</v>
      </c>
      <c r="BK132" s="199" t="s">
        <v>3047</v>
      </c>
      <c r="BL132" s="199" t="s">
        <v>3047</v>
      </c>
      <c r="BM132" s="199">
        <v>-0.33333333333333337</v>
      </c>
      <c r="BN132" s="199">
        <v>0</v>
      </c>
      <c r="BO132" s="199">
        <v>0.10000000000000009</v>
      </c>
      <c r="BP132" s="199" t="s">
        <v>3047</v>
      </c>
      <c r="BQ132" s="199" t="s">
        <v>3047</v>
      </c>
      <c r="BR132" s="199">
        <v>0.5</v>
      </c>
      <c r="BS132" s="256"/>
      <c r="BT132" s="199" t="s">
        <v>3047</v>
      </c>
      <c r="BU132" s="199"/>
      <c r="BV132" s="199"/>
      <c r="BW132" s="199">
        <v>4.1666666666666741E-2</v>
      </c>
      <c r="BX132" s="199">
        <v>0.60000000000000009</v>
      </c>
      <c r="BY132" s="199"/>
      <c r="BZ132" s="199">
        <v>-0.25</v>
      </c>
      <c r="CA132" s="199">
        <v>0</v>
      </c>
      <c r="CB132" s="257">
        <v>0</v>
      </c>
      <c r="CC132" s="257">
        <v>0</v>
      </c>
      <c r="CD132" s="257">
        <v>0</v>
      </c>
      <c r="CE132" s="257">
        <v>0</v>
      </c>
      <c r="CF132" s="254"/>
      <c r="CG132" s="254"/>
      <c r="CH132" s="254">
        <v>0.16666666666666674</v>
      </c>
      <c r="CI132" s="254">
        <v>0.14285714285714279</v>
      </c>
      <c r="CJ132" s="254">
        <v>-0.125</v>
      </c>
      <c r="CK132" s="254">
        <v>0</v>
      </c>
      <c r="CL132" s="254">
        <v>0</v>
      </c>
      <c r="CM132" s="254">
        <v>0</v>
      </c>
      <c r="CN132" s="254">
        <v>2.857142857142847E-2</v>
      </c>
      <c r="CO132" s="254">
        <v>0.14285714285714279</v>
      </c>
      <c r="CP132" s="72">
        <v>0</v>
      </c>
      <c r="CQ132" s="254">
        <v>-0.11250000000000004</v>
      </c>
      <c r="CR132" s="254">
        <v>-0.15492957746478875</v>
      </c>
      <c r="CS132" s="254">
        <v>0.16666666666666674</v>
      </c>
      <c r="CU132" s="33" t="s">
        <v>2899</v>
      </c>
      <c r="CV132" s="199" t="s">
        <v>3047</v>
      </c>
      <c r="CW132" s="199" t="s">
        <v>3047</v>
      </c>
      <c r="CX132" s="199" t="s">
        <v>3047</v>
      </c>
      <c r="CY132" s="199" t="s">
        <v>3047</v>
      </c>
      <c r="CZ132" s="199" t="s">
        <v>3047</v>
      </c>
      <c r="DA132" s="199" t="s">
        <v>3047</v>
      </c>
      <c r="DB132" s="199" t="s">
        <v>3047</v>
      </c>
      <c r="DC132" s="199">
        <v>0</v>
      </c>
      <c r="DD132" s="294"/>
      <c r="DE132" s="199">
        <v>-0.6</v>
      </c>
      <c r="DF132" s="294"/>
      <c r="DG132" s="199">
        <v>1.5</v>
      </c>
      <c r="DH132" s="294"/>
      <c r="DI132" s="199">
        <v>-0.12</v>
      </c>
      <c r="DJ132" s="294"/>
      <c r="DK132" s="199">
        <v>0.13636363636363646</v>
      </c>
      <c r="DL132" s="199">
        <v>0</v>
      </c>
      <c r="DM132" s="199" t="s">
        <v>3047</v>
      </c>
      <c r="DN132" s="199"/>
      <c r="DO132" s="199">
        <v>4.1666666666666741E-2</v>
      </c>
      <c r="DP132" s="294"/>
      <c r="DQ132" s="199"/>
      <c r="DR132" s="199"/>
      <c r="DS132" s="199"/>
      <c r="DT132" s="199">
        <v>0</v>
      </c>
      <c r="DU132" s="199">
        <v>0</v>
      </c>
      <c r="DV132" s="283"/>
      <c r="DW132" s="199">
        <v>0</v>
      </c>
      <c r="DX132" s="199">
        <v>0</v>
      </c>
      <c r="DY132" s="257">
        <v>0</v>
      </c>
      <c r="DZ132" s="257">
        <v>0</v>
      </c>
      <c r="EA132" s="257">
        <v>0</v>
      </c>
      <c r="EB132" s="257">
        <v>0</v>
      </c>
      <c r="EC132" s="254"/>
      <c r="ED132" s="254"/>
      <c r="EE132" s="254">
        <v>0</v>
      </c>
      <c r="EF132" s="254">
        <v>0</v>
      </c>
      <c r="EG132" s="254">
        <v>0</v>
      </c>
      <c r="EH132" s="254">
        <v>0</v>
      </c>
      <c r="EI132" s="254">
        <v>0</v>
      </c>
      <c r="EJ132" s="254">
        <v>0</v>
      </c>
      <c r="EK132" s="254">
        <v>0</v>
      </c>
      <c r="EL132" s="254">
        <v>0</v>
      </c>
      <c r="EM132" s="72">
        <v>0</v>
      </c>
      <c r="EN132" s="254">
        <v>0</v>
      </c>
      <c r="EO132" s="254">
        <v>0</v>
      </c>
      <c r="EP132" s="254">
        <v>0</v>
      </c>
      <c r="ER132" s="33" t="s">
        <v>2899</v>
      </c>
      <c r="ES132" s="199" t="s">
        <v>3047</v>
      </c>
      <c r="ET132" s="199" t="s">
        <v>3047</v>
      </c>
      <c r="EU132" s="199" t="s">
        <v>3047</v>
      </c>
      <c r="EV132" s="199" t="s">
        <v>3047</v>
      </c>
      <c r="EW132" s="199" t="s">
        <v>3047</v>
      </c>
      <c r="EX132" s="199" t="s">
        <v>3047</v>
      </c>
      <c r="EY132" s="199" t="s">
        <v>3047</v>
      </c>
      <c r="EZ132" s="199">
        <v>0</v>
      </c>
      <c r="FA132" s="294"/>
      <c r="FB132" s="199">
        <v>0</v>
      </c>
      <c r="FC132" s="294"/>
      <c r="FD132" s="199">
        <v>0</v>
      </c>
      <c r="FE132" s="294"/>
      <c r="FF132" s="199">
        <v>0</v>
      </c>
      <c r="FG132" s="294"/>
      <c r="FH132" s="199">
        <v>0</v>
      </c>
      <c r="FI132" s="199">
        <v>0</v>
      </c>
      <c r="FJ132" s="199" t="s">
        <v>3047</v>
      </c>
      <c r="FK132" s="199" t="s">
        <v>3047</v>
      </c>
      <c r="FL132" s="199">
        <v>0</v>
      </c>
      <c r="FM132" s="294"/>
      <c r="FN132" s="199"/>
      <c r="FO132" s="199"/>
      <c r="FP132" s="199"/>
      <c r="FQ132" s="199">
        <v>0</v>
      </c>
      <c r="FR132" s="199">
        <v>0</v>
      </c>
      <c r="FS132" s="283"/>
      <c r="FT132" s="199">
        <v>0</v>
      </c>
      <c r="FU132" s="199">
        <v>0</v>
      </c>
      <c r="FV132" s="199">
        <v>0</v>
      </c>
      <c r="FW132" s="199">
        <v>0</v>
      </c>
      <c r="FX132" s="199">
        <v>0</v>
      </c>
      <c r="FY132" s="199">
        <v>0</v>
      </c>
      <c r="FZ132" s="254"/>
      <c r="GA132" s="254"/>
      <c r="GB132" s="254">
        <v>0</v>
      </c>
      <c r="GC132" s="254">
        <v>0</v>
      </c>
      <c r="GD132" s="254">
        <v>0</v>
      </c>
      <c r="GE132" s="254">
        <v>0</v>
      </c>
      <c r="GF132" s="254">
        <v>0</v>
      </c>
      <c r="GG132" s="254">
        <v>0</v>
      </c>
      <c r="GH132" s="254">
        <v>0</v>
      </c>
      <c r="GI132" s="254">
        <v>0</v>
      </c>
      <c r="GJ132" s="254">
        <v>0</v>
      </c>
      <c r="GK132" s="254">
        <v>0</v>
      </c>
      <c r="GL132" s="254">
        <v>0</v>
      </c>
      <c r="GM132" s="254">
        <v>0</v>
      </c>
    </row>
    <row r="133" spans="1:195">
      <c r="A133" s="33" t="s">
        <v>2897</v>
      </c>
      <c r="B133" s="199">
        <v>-0.54166666666666674</v>
      </c>
      <c r="C133" s="199" t="s">
        <v>3047</v>
      </c>
      <c r="D133" s="199" t="s">
        <v>3047</v>
      </c>
      <c r="E133" s="199" t="s">
        <v>3047</v>
      </c>
      <c r="F133" s="199" t="s">
        <v>3047</v>
      </c>
      <c r="G133" s="199" t="s">
        <v>3047</v>
      </c>
      <c r="H133" s="199" t="s">
        <v>3047</v>
      </c>
      <c r="I133" s="199" t="s">
        <v>3047</v>
      </c>
      <c r="J133" s="199">
        <v>0</v>
      </c>
      <c r="K133" s="199" t="s">
        <v>3047</v>
      </c>
      <c r="L133" s="199" t="s">
        <v>3047</v>
      </c>
      <c r="M133" s="199">
        <v>0</v>
      </c>
      <c r="N133" s="199">
        <v>0</v>
      </c>
      <c r="O133" s="199">
        <v>0</v>
      </c>
      <c r="P133" s="199">
        <v>0</v>
      </c>
      <c r="Q133" s="199">
        <v>0</v>
      </c>
      <c r="R133" s="199">
        <v>0</v>
      </c>
      <c r="S133" s="199">
        <v>0</v>
      </c>
      <c r="T133" s="199">
        <v>0</v>
      </c>
      <c r="U133" s="199" t="s">
        <v>3047</v>
      </c>
      <c r="V133" s="256"/>
      <c r="W133" s="199" t="s">
        <v>3047</v>
      </c>
      <c r="X133" s="199">
        <v>-0.25</v>
      </c>
      <c r="Y133" s="199">
        <v>0</v>
      </c>
      <c r="Z133" s="199">
        <v>0</v>
      </c>
      <c r="AA133" s="199">
        <v>0</v>
      </c>
      <c r="AB133" s="199"/>
      <c r="AC133" s="199">
        <v>0</v>
      </c>
      <c r="AD133" s="199">
        <v>0</v>
      </c>
      <c r="AE133" s="199"/>
      <c r="AF133" s="199">
        <v>0</v>
      </c>
      <c r="AG133" s="199">
        <v>0</v>
      </c>
      <c r="AH133" s="199">
        <v>0</v>
      </c>
      <c r="AI133" s="254">
        <v>0</v>
      </c>
      <c r="AJ133" s="254">
        <v>0</v>
      </c>
      <c r="AK133" s="254">
        <v>0</v>
      </c>
      <c r="AL133" s="254">
        <v>0</v>
      </c>
      <c r="AM133" s="254">
        <v>0</v>
      </c>
      <c r="AN133" s="254">
        <v>0</v>
      </c>
      <c r="AO133" s="254">
        <v>0</v>
      </c>
      <c r="AP133" s="254">
        <v>0</v>
      </c>
      <c r="AQ133" s="254">
        <v>0</v>
      </c>
      <c r="AR133" s="254">
        <v>-0.43333333333333335</v>
      </c>
      <c r="AS133" s="254">
        <v>0.17647058823529416</v>
      </c>
      <c r="AT133" s="254">
        <v>0.5</v>
      </c>
      <c r="AU133" s="254">
        <v>0</v>
      </c>
      <c r="AV133" s="254">
        <v>0</v>
      </c>
      <c r="AX133" s="33" t="s">
        <v>2897</v>
      </c>
      <c r="AY133" s="199">
        <v>0</v>
      </c>
      <c r="AZ133" s="199" t="s">
        <v>3047</v>
      </c>
      <c r="BA133" s="199" t="s">
        <v>3047</v>
      </c>
      <c r="BB133" s="199" t="s">
        <v>3047</v>
      </c>
      <c r="BC133" s="199" t="s">
        <v>3047</v>
      </c>
      <c r="BD133" s="199" t="s">
        <v>3047</v>
      </c>
      <c r="BE133" s="199" t="s">
        <v>3047</v>
      </c>
      <c r="BF133" s="199" t="s">
        <v>3047</v>
      </c>
      <c r="BG133" s="199">
        <v>4.1666666666666741E-2</v>
      </c>
      <c r="BH133" s="199" t="s">
        <v>3047</v>
      </c>
      <c r="BI133" s="199" t="s">
        <v>3047</v>
      </c>
      <c r="BJ133" s="199">
        <v>0</v>
      </c>
      <c r="BK133" s="199">
        <v>4.1666666666666741E-2</v>
      </c>
      <c r="BL133" s="199">
        <v>-0.12</v>
      </c>
      <c r="BM133" s="199">
        <v>-8.333333333333337E-2</v>
      </c>
      <c r="BN133" s="199">
        <v>9.0909090909090828E-2</v>
      </c>
      <c r="BO133" s="199">
        <v>0</v>
      </c>
      <c r="BP133" s="199">
        <v>4.1666666666666741E-2</v>
      </c>
      <c r="BQ133" s="199">
        <v>-4.0000000000000036E-2</v>
      </c>
      <c r="BR133" s="199" t="s">
        <v>3047</v>
      </c>
      <c r="BS133" s="256"/>
      <c r="BT133" s="199" t="s">
        <v>3047</v>
      </c>
      <c r="BU133" s="199">
        <v>-3.8461538461538436E-2</v>
      </c>
      <c r="BV133" s="199">
        <v>-3.8461538461538436E-2</v>
      </c>
      <c r="BW133" s="199">
        <v>0</v>
      </c>
      <c r="BX133" s="199">
        <v>0</v>
      </c>
      <c r="BY133" s="199"/>
      <c r="BZ133" s="199">
        <v>0</v>
      </c>
      <c r="CA133" s="199">
        <v>0</v>
      </c>
      <c r="CB133" s="257">
        <v>-4.0000000000000036E-2</v>
      </c>
      <c r="CC133" s="257">
        <v>8.3333333333333259E-2</v>
      </c>
      <c r="CD133" s="257">
        <v>0</v>
      </c>
      <c r="CE133" s="257">
        <v>0</v>
      </c>
      <c r="CF133" s="254">
        <v>0.15384615384615374</v>
      </c>
      <c r="CG133" s="254">
        <v>6.6666666666666652E-2</v>
      </c>
      <c r="CH133" s="254">
        <v>-6.25E-2</v>
      </c>
      <c r="CI133" s="254">
        <v>0</v>
      </c>
      <c r="CJ133" s="254">
        <v>0</v>
      </c>
      <c r="CK133" s="254">
        <v>0</v>
      </c>
      <c r="CL133" s="254">
        <v>0.19999999999999996</v>
      </c>
      <c r="CM133" s="254">
        <v>0</v>
      </c>
      <c r="CN133" s="254">
        <v>2.7777777777777679E-2</v>
      </c>
      <c r="CO133" s="254">
        <v>-0.16666666666666663</v>
      </c>
      <c r="CP133" s="72">
        <v>0.19999999999999996</v>
      </c>
      <c r="CQ133" s="254">
        <v>0</v>
      </c>
      <c r="CR133" s="254">
        <v>-2.777777777777779E-2</v>
      </c>
      <c r="CS133" s="254">
        <v>0</v>
      </c>
      <c r="CU133" s="33" t="s">
        <v>2897</v>
      </c>
      <c r="CV133" s="199">
        <v>0</v>
      </c>
      <c r="CW133" s="199" t="s">
        <v>3047</v>
      </c>
      <c r="CX133" s="199" t="s">
        <v>3047</v>
      </c>
      <c r="CY133" s="199" t="s">
        <v>3047</v>
      </c>
      <c r="CZ133" s="199" t="s">
        <v>3047</v>
      </c>
      <c r="DA133" s="199" t="s">
        <v>3047</v>
      </c>
      <c r="DB133" s="199" t="s">
        <v>3047</v>
      </c>
      <c r="DC133" s="199" t="s">
        <v>3047</v>
      </c>
      <c r="DD133" s="294"/>
      <c r="DE133" s="199" t="s">
        <v>3047</v>
      </c>
      <c r="DF133" s="294"/>
      <c r="DG133" s="199"/>
      <c r="DH133" s="294"/>
      <c r="DI133" s="199">
        <v>0</v>
      </c>
      <c r="DJ133" s="294"/>
      <c r="DK133" s="199">
        <v>0</v>
      </c>
      <c r="DL133" s="199">
        <v>0</v>
      </c>
      <c r="DM133" s="199">
        <v>0</v>
      </c>
      <c r="DN133" s="199">
        <v>-0.4</v>
      </c>
      <c r="DO133" s="199"/>
      <c r="DP133" s="294"/>
      <c r="DQ133" s="199"/>
      <c r="DR133" s="199">
        <v>0</v>
      </c>
      <c r="DS133" s="199">
        <v>0</v>
      </c>
      <c r="DT133" s="199">
        <v>-0.25</v>
      </c>
      <c r="DU133" s="199">
        <v>0.33333333333333326</v>
      </c>
      <c r="DV133" s="283"/>
      <c r="DW133" s="199">
        <v>0</v>
      </c>
      <c r="DX133" s="199">
        <v>-5.0000000000000044E-2</v>
      </c>
      <c r="DY133" s="257">
        <v>5.2631578947368363E-2</v>
      </c>
      <c r="DZ133" s="257">
        <v>0</v>
      </c>
      <c r="EA133" s="257">
        <v>0</v>
      </c>
      <c r="EB133" s="257">
        <v>0</v>
      </c>
      <c r="EC133" s="254">
        <v>0</v>
      </c>
      <c r="ED133" s="254">
        <v>0</v>
      </c>
      <c r="EE133" s="254">
        <v>0</v>
      </c>
      <c r="EF133" s="254">
        <v>0.10000000000000009</v>
      </c>
      <c r="EG133" s="254">
        <v>-9.0909090909090939E-2</v>
      </c>
      <c r="EH133" s="254">
        <v>0</v>
      </c>
      <c r="EI133" s="254">
        <v>0</v>
      </c>
      <c r="EJ133" s="254">
        <v>0</v>
      </c>
      <c r="EK133" s="254">
        <v>0</v>
      </c>
      <c r="EL133" s="254">
        <v>0.25</v>
      </c>
      <c r="EM133" s="72">
        <v>-4.0000000000000036E-2</v>
      </c>
      <c r="EN133" s="254">
        <v>-0.16666666666666663</v>
      </c>
      <c r="EO133" s="254">
        <v>0</v>
      </c>
      <c r="EP133" s="254">
        <v>0</v>
      </c>
      <c r="ER133" s="33" t="s">
        <v>2897</v>
      </c>
      <c r="ES133" s="199">
        <v>0.42857142857142838</v>
      </c>
      <c r="ET133" s="199" t="s">
        <v>3047</v>
      </c>
      <c r="EU133" s="199" t="s">
        <v>3047</v>
      </c>
      <c r="EV133" s="199" t="s">
        <v>3047</v>
      </c>
      <c r="EW133" s="199" t="s">
        <v>3047</v>
      </c>
      <c r="EX133" s="199" t="s">
        <v>3047</v>
      </c>
      <c r="EY133" s="199" t="s">
        <v>3047</v>
      </c>
      <c r="EZ133" s="199" t="s">
        <v>3047</v>
      </c>
      <c r="FA133" s="294"/>
      <c r="FB133" s="199" t="s">
        <v>3047</v>
      </c>
      <c r="FC133" s="294"/>
      <c r="FD133" s="199" t="s">
        <v>3047</v>
      </c>
      <c r="FE133" s="294"/>
      <c r="FF133" s="199">
        <v>0</v>
      </c>
      <c r="FG133" s="294"/>
      <c r="FH133" s="199">
        <v>0</v>
      </c>
      <c r="FI133" s="199">
        <v>0</v>
      </c>
      <c r="FJ133" s="199">
        <v>-9.9920072216264089E-16</v>
      </c>
      <c r="FK133" s="199">
        <v>1.1102230246251565E-15</v>
      </c>
      <c r="FL133" s="199"/>
      <c r="FM133" s="294"/>
      <c r="FN133" s="199"/>
      <c r="FO133" s="199">
        <v>-0.11504424778761069</v>
      </c>
      <c r="FP133" s="199">
        <v>0</v>
      </c>
      <c r="FQ133" s="199">
        <v>0</v>
      </c>
      <c r="FR133" s="199">
        <v>0</v>
      </c>
      <c r="FS133" s="283"/>
      <c r="FT133" s="199">
        <v>0</v>
      </c>
      <c r="FU133" s="199">
        <v>0.8</v>
      </c>
      <c r="FV133" s="199">
        <v>0</v>
      </c>
      <c r="FW133" s="199">
        <v>0.11111111111111094</v>
      </c>
      <c r="FX133" s="199">
        <v>-0.33333333333333337</v>
      </c>
      <c r="FY133" s="199">
        <v>0</v>
      </c>
      <c r="FZ133" s="254">
        <v>0</v>
      </c>
      <c r="GA133" s="254">
        <v>0</v>
      </c>
      <c r="GB133" s="254">
        <v>0</v>
      </c>
      <c r="GC133" s="254">
        <v>0</v>
      </c>
      <c r="GD133" s="254">
        <v>0</v>
      </c>
      <c r="GE133" s="254">
        <v>0</v>
      </c>
      <c r="GF133" s="254">
        <v>0</v>
      </c>
      <c r="GG133" s="254">
        <v>0</v>
      </c>
      <c r="GH133" s="254">
        <v>0</v>
      </c>
      <c r="GI133" s="254">
        <v>0.66666666666666652</v>
      </c>
      <c r="GJ133" s="254">
        <v>0</v>
      </c>
      <c r="GK133" s="254">
        <v>-0.75</v>
      </c>
      <c r="GL133" s="254">
        <v>-7.9999999999999849E-2</v>
      </c>
      <c r="GM133" s="254">
        <v>0</v>
      </c>
    </row>
    <row r="134" spans="1:195">
      <c r="A134" s="33" t="s">
        <v>2908</v>
      </c>
      <c r="B134" s="199"/>
      <c r="C134" s="199"/>
      <c r="D134" s="199"/>
      <c r="E134" s="199"/>
      <c r="F134" s="199"/>
      <c r="G134" s="199"/>
      <c r="H134" s="199"/>
      <c r="I134" s="199"/>
      <c r="J134" s="199"/>
      <c r="K134" s="199"/>
      <c r="L134" s="199"/>
      <c r="M134" s="199"/>
      <c r="N134" s="199"/>
      <c r="O134" s="199" t="s">
        <v>3047</v>
      </c>
      <c r="P134" s="199" t="s">
        <v>3047</v>
      </c>
      <c r="Q134" s="199">
        <v>0.91666666666666674</v>
      </c>
      <c r="R134" s="199">
        <v>4.3478260869565188E-2</v>
      </c>
      <c r="S134" s="199" t="s">
        <v>3047</v>
      </c>
      <c r="T134" s="199" t="s">
        <v>3047</v>
      </c>
      <c r="U134" s="199" t="s">
        <v>3047</v>
      </c>
      <c r="V134" s="256"/>
      <c r="W134" s="199" t="s">
        <v>3047</v>
      </c>
      <c r="X134" s="199"/>
      <c r="Y134" s="199"/>
      <c r="Z134" s="199"/>
      <c r="AA134" s="199"/>
      <c r="AB134" s="199"/>
      <c r="AC134" s="199"/>
      <c r="AD134" s="199"/>
      <c r="AE134" s="199"/>
      <c r="AF134" s="199"/>
      <c r="AG134" s="199"/>
      <c r="AH134" s="199"/>
      <c r="AI134" s="254"/>
      <c r="AJ134" s="254"/>
      <c r="AK134" s="254"/>
      <c r="AL134" s="254"/>
      <c r="AM134" s="254"/>
      <c r="AN134" s="254"/>
      <c r="AO134" s="254"/>
      <c r="AP134" s="254"/>
      <c r="AQ134" s="254">
        <v>0</v>
      </c>
      <c r="AR134" s="254">
        <v>0</v>
      </c>
      <c r="AS134" s="254">
        <v>0</v>
      </c>
      <c r="AT134" s="254">
        <v>0</v>
      </c>
      <c r="AU134" s="254">
        <v>-0.19999999999999996</v>
      </c>
      <c r="AV134" s="254">
        <v>0</v>
      </c>
      <c r="AX134" s="33" t="s">
        <v>2908</v>
      </c>
      <c r="AY134" s="199"/>
      <c r="AZ134" s="199"/>
      <c r="BA134" s="199"/>
      <c r="BB134" s="199"/>
      <c r="BC134" s="199"/>
      <c r="BD134" s="199"/>
      <c r="BE134" s="199"/>
      <c r="BF134" s="199"/>
      <c r="BG134" s="199"/>
      <c r="BH134" s="199"/>
      <c r="BI134" s="199"/>
      <c r="BJ134" s="199"/>
      <c r="BK134" s="199"/>
      <c r="BL134" s="199" t="s">
        <v>3047</v>
      </c>
      <c r="BM134" s="199" t="s">
        <v>3047</v>
      </c>
      <c r="BN134" s="199">
        <v>-7.6923076923076872E-2</v>
      </c>
      <c r="BO134" s="199">
        <v>0</v>
      </c>
      <c r="BP134" s="199" t="s">
        <v>3047</v>
      </c>
      <c r="BQ134" s="199" t="s">
        <v>3047</v>
      </c>
      <c r="BR134" s="199" t="s">
        <v>3047</v>
      </c>
      <c r="BS134" s="256"/>
      <c r="BT134" s="199" t="s">
        <v>3047</v>
      </c>
      <c r="BU134" s="199"/>
      <c r="BV134" s="199"/>
      <c r="BW134" s="199"/>
      <c r="BX134" s="199"/>
      <c r="BY134" s="199"/>
      <c r="BZ134" s="199"/>
      <c r="CA134" s="199"/>
      <c r="CB134" s="257"/>
      <c r="CC134" s="257"/>
      <c r="CD134" s="257"/>
      <c r="CE134" s="257"/>
      <c r="CF134" s="254"/>
      <c r="CG134" s="254"/>
      <c r="CH134" s="254"/>
      <c r="CI134" s="254"/>
      <c r="CJ134" s="254"/>
      <c r="CK134" s="254"/>
      <c r="CL134" s="254"/>
      <c r="CM134" s="254"/>
      <c r="CN134" s="254">
        <v>0</v>
      </c>
      <c r="CO134" s="254">
        <v>8.1081081081081141E-2</v>
      </c>
      <c r="CP134" s="72">
        <v>-5.0000000000000044E-2</v>
      </c>
      <c r="CQ134" s="254">
        <v>5.2631578947368363E-2</v>
      </c>
      <c r="CR134" s="254">
        <v>0</v>
      </c>
      <c r="CS134" s="254">
        <v>0</v>
      </c>
      <c r="CU134" s="33" t="s">
        <v>2908</v>
      </c>
      <c r="CV134" s="199"/>
      <c r="CW134" s="199"/>
      <c r="CX134" s="199"/>
      <c r="CY134" s="199"/>
      <c r="CZ134" s="199"/>
      <c r="DA134" s="199"/>
      <c r="DB134" s="199"/>
      <c r="DC134" s="199"/>
      <c r="DD134" s="294"/>
      <c r="DE134" s="199"/>
      <c r="DF134" s="294"/>
      <c r="DG134" s="199"/>
      <c r="DH134" s="294"/>
      <c r="DI134" s="199" t="s">
        <v>3047</v>
      </c>
      <c r="DJ134" s="294"/>
      <c r="DK134" s="199">
        <v>1</v>
      </c>
      <c r="DL134" s="199">
        <v>0</v>
      </c>
      <c r="DM134" s="199" t="s">
        <v>3047</v>
      </c>
      <c r="DN134" s="199"/>
      <c r="DO134" s="199"/>
      <c r="DP134" s="294"/>
      <c r="DQ134" s="199"/>
      <c r="DR134" s="199"/>
      <c r="DS134" s="199"/>
      <c r="DT134" s="199"/>
      <c r="DU134" s="199"/>
      <c r="DV134" s="283"/>
      <c r="DW134" s="199"/>
      <c r="DX134" s="199"/>
      <c r="DY134" s="257"/>
      <c r="DZ134" s="257"/>
      <c r="EA134" s="257"/>
      <c r="EB134" s="257"/>
      <c r="EC134" s="254"/>
      <c r="ED134" s="254"/>
      <c r="EE134" s="254"/>
      <c r="EF134" s="254"/>
      <c r="EG134" s="254"/>
      <c r="EH134" s="254"/>
      <c r="EI134" s="254"/>
      <c r="EJ134" s="254"/>
      <c r="EK134" s="254">
        <v>0</v>
      </c>
      <c r="EL134" s="254">
        <v>0</v>
      </c>
      <c r="EM134" s="72">
        <v>0</v>
      </c>
      <c r="EN134" s="254">
        <v>0</v>
      </c>
      <c r="EO134" s="254">
        <v>0</v>
      </c>
      <c r="EP134" s="254">
        <v>0</v>
      </c>
      <c r="ER134" s="33" t="s">
        <v>2908</v>
      </c>
      <c r="ES134" s="199"/>
      <c r="ET134" s="199"/>
      <c r="EU134" s="199"/>
      <c r="EV134" s="199"/>
      <c r="EW134" s="199"/>
      <c r="EX134" s="199"/>
      <c r="EY134" s="199"/>
      <c r="EZ134" s="199"/>
      <c r="FA134" s="294"/>
      <c r="FB134" s="199"/>
      <c r="FC134" s="294"/>
      <c r="FD134" s="199"/>
      <c r="FE134" s="294"/>
      <c r="FF134" s="199" t="s">
        <v>3047</v>
      </c>
      <c r="FG134" s="294"/>
      <c r="FH134" s="199">
        <v>1</v>
      </c>
      <c r="FI134" s="199">
        <v>0</v>
      </c>
      <c r="FJ134" s="199" t="s">
        <v>3047</v>
      </c>
      <c r="FK134" s="199" t="s">
        <v>3047</v>
      </c>
      <c r="FL134" s="199"/>
      <c r="FM134" s="294"/>
      <c r="FN134" s="199"/>
      <c r="FO134" s="199"/>
      <c r="FP134" s="199"/>
      <c r="FQ134" s="199"/>
      <c r="FR134" s="199"/>
      <c r="FS134" s="283"/>
      <c r="FT134" s="199"/>
      <c r="FU134" s="199"/>
      <c r="FV134" s="199"/>
      <c r="FW134" s="199"/>
      <c r="FX134" s="199"/>
      <c r="FY134" s="199"/>
      <c r="FZ134" s="254"/>
      <c r="GA134" s="254"/>
      <c r="GB134" s="254"/>
      <c r="GC134" s="254"/>
      <c r="GD134" s="254"/>
      <c r="GE134" s="254"/>
      <c r="GF134" s="254"/>
      <c r="GG134" s="254"/>
      <c r="GH134" s="254">
        <v>-0.66666666666666674</v>
      </c>
      <c r="GI134" s="254">
        <v>0</v>
      </c>
      <c r="GJ134" s="254">
        <v>0</v>
      </c>
      <c r="GK134" s="254">
        <v>0</v>
      </c>
      <c r="GL134" s="254">
        <v>0</v>
      </c>
      <c r="GM134" s="254">
        <v>0</v>
      </c>
    </row>
    <row r="135" spans="1:195">
      <c r="A135" s="33" t="s">
        <v>2883</v>
      </c>
      <c r="B135" s="199" t="s">
        <v>3047</v>
      </c>
      <c r="C135" s="199" t="s">
        <v>3047</v>
      </c>
      <c r="D135" s="199">
        <v>0</v>
      </c>
      <c r="E135" s="199" t="s">
        <v>3047</v>
      </c>
      <c r="F135" s="199" t="s">
        <v>3047</v>
      </c>
      <c r="G135" s="199">
        <v>0</v>
      </c>
      <c r="H135" s="199">
        <v>0.5</v>
      </c>
      <c r="I135" s="199">
        <v>0</v>
      </c>
      <c r="J135" s="199">
        <v>0</v>
      </c>
      <c r="K135" s="199">
        <v>0</v>
      </c>
      <c r="L135" s="199">
        <v>0</v>
      </c>
      <c r="M135" s="199">
        <v>0</v>
      </c>
      <c r="N135" s="199">
        <v>0</v>
      </c>
      <c r="O135" s="199">
        <v>0</v>
      </c>
      <c r="P135" s="199">
        <v>0</v>
      </c>
      <c r="Q135" s="199">
        <v>0</v>
      </c>
      <c r="R135" s="199">
        <v>0</v>
      </c>
      <c r="S135" s="199">
        <v>0</v>
      </c>
      <c r="T135" s="199">
        <v>-0.5</v>
      </c>
      <c r="U135" s="199">
        <v>1</v>
      </c>
      <c r="V135" s="256"/>
      <c r="W135" s="199">
        <v>0</v>
      </c>
      <c r="X135" s="199">
        <v>0</v>
      </c>
      <c r="Y135" s="199">
        <v>0</v>
      </c>
      <c r="Z135" s="199">
        <v>0</v>
      </c>
      <c r="AA135" s="199">
        <v>0</v>
      </c>
      <c r="AB135" s="199"/>
      <c r="AC135" s="199">
        <v>0</v>
      </c>
      <c r="AD135" s="199">
        <v>-0.16666666666666663</v>
      </c>
      <c r="AE135" s="199">
        <v>-0.4</v>
      </c>
      <c r="AF135" s="199">
        <v>0</v>
      </c>
      <c r="AG135" s="199">
        <v>0</v>
      </c>
      <c r="AH135" s="199">
        <v>0</v>
      </c>
      <c r="AI135" s="254">
        <v>0</v>
      </c>
      <c r="AJ135" s="254">
        <v>0</v>
      </c>
      <c r="AK135" s="254">
        <v>0</v>
      </c>
      <c r="AL135" s="254">
        <v>0</v>
      </c>
      <c r="AM135" s="254">
        <v>0</v>
      </c>
      <c r="AN135" s="254">
        <v>0</v>
      </c>
      <c r="AO135" s="254">
        <v>0</v>
      </c>
      <c r="AP135" s="254">
        <v>0</v>
      </c>
      <c r="AQ135" s="254">
        <v>0</v>
      </c>
      <c r="AR135" s="254">
        <v>0</v>
      </c>
      <c r="AS135" s="254">
        <v>0</v>
      </c>
      <c r="AT135" s="254">
        <v>0</v>
      </c>
      <c r="AU135" s="254">
        <v>0</v>
      </c>
      <c r="AV135" s="254">
        <v>0</v>
      </c>
      <c r="AX135" s="33" t="s">
        <v>2883</v>
      </c>
      <c r="AY135" s="199" t="s">
        <v>3047</v>
      </c>
      <c r="AZ135" s="199" t="s">
        <v>3047</v>
      </c>
      <c r="BA135" s="199">
        <v>0</v>
      </c>
      <c r="BB135" s="199" t="s">
        <v>3047</v>
      </c>
      <c r="BC135" s="199" t="s">
        <v>3047</v>
      </c>
      <c r="BD135" s="199">
        <v>0.60000000000000009</v>
      </c>
      <c r="BE135" s="199">
        <v>0</v>
      </c>
      <c r="BF135" s="199">
        <v>-0.25</v>
      </c>
      <c r="BG135" s="199">
        <v>0</v>
      </c>
      <c r="BH135" s="199">
        <v>0</v>
      </c>
      <c r="BI135" s="199">
        <v>0</v>
      </c>
      <c r="BJ135" s="199">
        <v>0</v>
      </c>
      <c r="BK135" s="199">
        <v>-6.6666666666666652E-2</v>
      </c>
      <c r="BL135" s="199">
        <v>3.5714285714285809E-2</v>
      </c>
      <c r="BM135" s="199">
        <v>-3.3333333333333326E-2</v>
      </c>
      <c r="BN135" s="199">
        <v>3.4482758620689724E-2</v>
      </c>
      <c r="BO135" s="199">
        <v>0</v>
      </c>
      <c r="BP135" s="199">
        <v>0</v>
      </c>
      <c r="BQ135" s="199">
        <v>0</v>
      </c>
      <c r="BR135" s="199">
        <v>0</v>
      </c>
      <c r="BS135" s="256"/>
      <c r="BT135" s="199">
        <v>0</v>
      </c>
      <c r="BU135" s="199">
        <v>0</v>
      </c>
      <c r="BV135" s="199">
        <v>0</v>
      </c>
      <c r="BW135" s="199">
        <v>0.33333333333333326</v>
      </c>
      <c r="BX135" s="199">
        <v>0</v>
      </c>
      <c r="BY135" s="199"/>
      <c r="BZ135" s="199">
        <v>0</v>
      </c>
      <c r="CA135" s="199">
        <v>-0.25</v>
      </c>
      <c r="CB135" s="257">
        <v>0</v>
      </c>
      <c r="CC135" s="257">
        <v>0</v>
      </c>
      <c r="CD135" s="257">
        <v>0</v>
      </c>
      <c r="CE135" s="257">
        <v>0</v>
      </c>
      <c r="CF135" s="254">
        <v>0.33333333333333326</v>
      </c>
      <c r="CG135" s="254">
        <v>0</v>
      </c>
      <c r="CH135" s="254">
        <v>0</v>
      </c>
      <c r="CI135" s="254">
        <v>0</v>
      </c>
      <c r="CJ135" s="254">
        <v>0.25</v>
      </c>
      <c r="CK135" s="254">
        <v>-0.19999999999999996</v>
      </c>
      <c r="CL135" s="254">
        <v>0</v>
      </c>
      <c r="CM135" s="254">
        <v>0</v>
      </c>
      <c r="CN135" s="254">
        <v>0.125</v>
      </c>
      <c r="CO135" s="254">
        <v>0</v>
      </c>
      <c r="CP135" s="72">
        <v>0</v>
      </c>
      <c r="CQ135" s="254">
        <v>0</v>
      </c>
      <c r="CR135" s="254">
        <v>0</v>
      </c>
      <c r="CS135" s="254">
        <v>0</v>
      </c>
      <c r="CU135" s="33" t="s">
        <v>2883</v>
      </c>
      <c r="CV135" s="199" t="s">
        <v>3047</v>
      </c>
      <c r="CW135" s="199" t="s">
        <v>3047</v>
      </c>
      <c r="CX135" s="199">
        <v>0</v>
      </c>
      <c r="CY135" s="199" t="s">
        <v>3047</v>
      </c>
      <c r="CZ135" s="199" t="s">
        <v>3047</v>
      </c>
      <c r="DA135" s="199">
        <v>-0.19999999999999996</v>
      </c>
      <c r="DB135" s="199">
        <v>0.25</v>
      </c>
      <c r="DC135" s="199">
        <v>-0.6</v>
      </c>
      <c r="DD135" s="294"/>
      <c r="DE135" s="199">
        <v>1</v>
      </c>
      <c r="DF135" s="294"/>
      <c r="DG135" s="199">
        <v>0</v>
      </c>
      <c r="DH135" s="294"/>
      <c r="DI135" s="199">
        <v>0</v>
      </c>
      <c r="DJ135" s="294"/>
      <c r="DK135" s="199">
        <v>0.25</v>
      </c>
      <c r="DL135" s="199">
        <v>-0.19999999999999996</v>
      </c>
      <c r="DM135" s="199">
        <v>0</v>
      </c>
      <c r="DN135" s="199">
        <v>-0.6</v>
      </c>
      <c r="DO135" s="199">
        <v>1.5</v>
      </c>
      <c r="DP135" s="294"/>
      <c r="DQ135" s="199">
        <v>0</v>
      </c>
      <c r="DR135" s="199">
        <v>0</v>
      </c>
      <c r="DS135" s="199">
        <v>1</v>
      </c>
      <c r="DT135" s="199">
        <v>-0.5</v>
      </c>
      <c r="DU135" s="199">
        <v>0</v>
      </c>
      <c r="DV135" s="283"/>
      <c r="DW135" s="199">
        <v>0</v>
      </c>
      <c r="DX135" s="199">
        <v>0</v>
      </c>
      <c r="DY135" s="257">
        <v>0</v>
      </c>
      <c r="DZ135" s="257">
        <v>0</v>
      </c>
      <c r="EA135" s="257">
        <v>0</v>
      </c>
      <c r="EB135" s="257">
        <v>0</v>
      </c>
      <c r="EC135" s="254">
        <v>0</v>
      </c>
      <c r="ED135" s="254">
        <v>0</v>
      </c>
      <c r="EE135" s="254">
        <v>0</v>
      </c>
      <c r="EF135" s="254">
        <v>0</v>
      </c>
      <c r="EG135" s="254">
        <v>0.25</v>
      </c>
      <c r="EH135" s="254">
        <v>4.0000000000000036E-2</v>
      </c>
      <c r="EI135" s="254">
        <v>-7.6923076923076872E-2</v>
      </c>
      <c r="EJ135" s="254">
        <v>0</v>
      </c>
      <c r="EK135" s="254">
        <v>0.25</v>
      </c>
      <c r="EL135" s="254">
        <v>-0.16666666666666663</v>
      </c>
      <c r="EM135" s="72">
        <v>0</v>
      </c>
      <c r="EN135" s="254">
        <v>0</v>
      </c>
      <c r="EO135" s="254">
        <v>0</v>
      </c>
      <c r="EP135" s="254">
        <v>-0.19999999999999996</v>
      </c>
      <c r="ER135" s="33" t="s">
        <v>2883</v>
      </c>
      <c r="ES135" s="199" t="s">
        <v>3047</v>
      </c>
      <c r="ET135" s="199" t="s">
        <v>3047</v>
      </c>
      <c r="EU135" s="199">
        <v>0.19999999999999996</v>
      </c>
      <c r="EV135" s="199" t="s">
        <v>3047</v>
      </c>
      <c r="EW135" s="199" t="s">
        <v>3047</v>
      </c>
      <c r="EX135" s="199">
        <v>-0.25</v>
      </c>
      <c r="EY135" s="199">
        <v>0</v>
      </c>
      <c r="EZ135" s="199">
        <v>-0.33333333333333337</v>
      </c>
      <c r="FA135" s="294"/>
      <c r="FB135" s="199">
        <v>-0.25</v>
      </c>
      <c r="FC135" s="294"/>
      <c r="FD135" s="199">
        <v>0</v>
      </c>
      <c r="FE135" s="294"/>
      <c r="FF135" s="199">
        <v>0.60000000000000009</v>
      </c>
      <c r="FG135" s="294"/>
      <c r="FH135" s="199">
        <v>0.25</v>
      </c>
      <c r="FI135" s="199">
        <v>-0.33333333333333337</v>
      </c>
      <c r="FJ135" s="199">
        <v>4.4408920985006262E-16</v>
      </c>
      <c r="FK135" s="199">
        <v>-5.5511151231257827E-16</v>
      </c>
      <c r="FL135" s="199">
        <v>0</v>
      </c>
      <c r="FM135" s="294"/>
      <c r="FN135" s="199">
        <v>0.5</v>
      </c>
      <c r="FO135" s="199">
        <v>0</v>
      </c>
      <c r="FP135" s="199">
        <v>1</v>
      </c>
      <c r="FQ135" s="199">
        <v>-0.5</v>
      </c>
      <c r="FR135" s="199">
        <v>0</v>
      </c>
      <c r="FS135" s="283"/>
      <c r="FT135" s="199">
        <v>0</v>
      </c>
      <c r="FU135" s="199">
        <v>-0.33333333333333337</v>
      </c>
      <c r="FV135" s="199">
        <v>0</v>
      </c>
      <c r="FW135" s="199">
        <v>1</v>
      </c>
      <c r="FX135" s="199">
        <v>0</v>
      </c>
      <c r="FY135" s="199">
        <v>0</v>
      </c>
      <c r="FZ135" s="254">
        <v>0</v>
      </c>
      <c r="GA135" s="254">
        <v>0</v>
      </c>
      <c r="GB135" s="254">
        <v>0</v>
      </c>
      <c r="GC135" s="254">
        <v>0</v>
      </c>
      <c r="GD135" s="254">
        <v>0</v>
      </c>
      <c r="GE135" s="254">
        <v>0</v>
      </c>
      <c r="GF135" s="254">
        <v>0</v>
      </c>
      <c r="GG135" s="254">
        <v>0</v>
      </c>
      <c r="GH135" s="254">
        <v>0</v>
      </c>
      <c r="GI135" s="254">
        <v>0</v>
      </c>
      <c r="GJ135" s="254">
        <v>0</v>
      </c>
      <c r="GK135" s="254">
        <v>0</v>
      </c>
      <c r="GL135" s="254">
        <v>0</v>
      </c>
      <c r="GM135" s="254">
        <v>0</v>
      </c>
    </row>
    <row r="136" spans="1:195">
      <c r="A136" s="33" t="s">
        <v>2888</v>
      </c>
      <c r="B136" s="199"/>
      <c r="C136" s="199"/>
      <c r="D136" s="199"/>
      <c r="E136" s="199"/>
      <c r="F136" s="199"/>
      <c r="G136" s="199"/>
      <c r="H136" s="199"/>
      <c r="I136" s="199"/>
      <c r="J136" s="199"/>
      <c r="K136" s="199"/>
      <c r="L136" s="199"/>
      <c r="M136" s="199"/>
      <c r="N136" s="199"/>
      <c r="O136" s="199" t="s">
        <v>3047</v>
      </c>
      <c r="P136" s="199" t="s">
        <v>3047</v>
      </c>
      <c r="Z136" s="199">
        <v>-0.33333333333333337</v>
      </c>
      <c r="AA136" s="199">
        <v>0.5</v>
      </c>
      <c r="AB136" s="199"/>
      <c r="AC136" s="199">
        <v>0</v>
      </c>
      <c r="AD136" s="199">
        <v>0.33333333333333326</v>
      </c>
      <c r="AE136" s="199">
        <v>-0.25</v>
      </c>
      <c r="AF136" s="199">
        <v>6.6666666666666652E-2</v>
      </c>
      <c r="AG136" s="199">
        <v>0.25</v>
      </c>
      <c r="AH136" s="199">
        <v>0</v>
      </c>
      <c r="AI136" s="254">
        <v>-0.25</v>
      </c>
      <c r="AJ136" s="254">
        <v>0</v>
      </c>
      <c r="AK136" s="254">
        <v>0.16666666666666674</v>
      </c>
      <c r="AL136" s="254">
        <v>-0.1428571428571429</v>
      </c>
      <c r="AM136" s="254">
        <v>0.33333333333333326</v>
      </c>
      <c r="AN136" s="254">
        <v>0</v>
      </c>
      <c r="AO136" s="254">
        <v>0</v>
      </c>
      <c r="AP136" s="254">
        <v>0.125</v>
      </c>
      <c r="AQ136" s="254">
        <v>-0.11111111111111116</v>
      </c>
      <c r="AR136" s="254"/>
      <c r="AS136" s="254"/>
      <c r="AT136" s="254">
        <v>0</v>
      </c>
      <c r="AU136" s="254">
        <v>0</v>
      </c>
      <c r="AV136" s="254">
        <v>0.25</v>
      </c>
      <c r="AX136" s="33" t="s">
        <v>2888</v>
      </c>
      <c r="AY136" s="199"/>
      <c r="AZ136" s="199"/>
      <c r="BA136" s="199"/>
      <c r="BB136" s="199"/>
      <c r="BC136" s="199"/>
      <c r="BD136" s="199"/>
      <c r="BE136" s="199"/>
      <c r="BF136" s="199"/>
      <c r="BG136" s="199"/>
      <c r="BH136" s="199"/>
      <c r="BI136" s="199"/>
      <c r="BJ136" s="199"/>
      <c r="BK136" s="199"/>
      <c r="BL136" s="199"/>
      <c r="BM136" s="199"/>
      <c r="BW136" s="199">
        <v>0</v>
      </c>
      <c r="BX136" s="199">
        <v>0</v>
      </c>
      <c r="BY136" s="199"/>
      <c r="BZ136" s="199">
        <v>0.5</v>
      </c>
      <c r="CA136" s="199">
        <v>-0.33333333333333337</v>
      </c>
      <c r="CB136" s="257">
        <v>0</v>
      </c>
      <c r="CC136" s="257">
        <v>0</v>
      </c>
      <c r="CD136" s="257">
        <v>0</v>
      </c>
      <c r="CE136" s="257">
        <v>0</v>
      </c>
      <c r="CF136" s="254">
        <v>0</v>
      </c>
      <c r="CG136" s="254">
        <v>6.6666666666666652E-2</v>
      </c>
      <c r="CH136" s="254">
        <v>6.25E-2</v>
      </c>
      <c r="CI136" s="254">
        <v>0.17647058823529416</v>
      </c>
      <c r="CJ136" s="254">
        <v>0</v>
      </c>
      <c r="CK136" s="254">
        <v>5.0000000000000044E-2</v>
      </c>
      <c r="CL136" s="254">
        <v>7.1428571428571397E-2</v>
      </c>
      <c r="CM136" s="254">
        <v>0</v>
      </c>
      <c r="CN136" s="254">
        <v>0.11111111111111116</v>
      </c>
      <c r="CO136" s="254"/>
      <c r="CP136" s="72"/>
      <c r="CQ136" s="254">
        <v>0</v>
      </c>
      <c r="CR136" s="254">
        <v>0</v>
      </c>
      <c r="CS136" s="254">
        <v>0</v>
      </c>
      <c r="CU136" s="33" t="s">
        <v>2888</v>
      </c>
      <c r="CV136" s="199"/>
      <c r="CW136" s="199"/>
      <c r="CX136" s="199"/>
      <c r="CY136" s="199"/>
      <c r="CZ136" s="199"/>
      <c r="DA136" s="199"/>
      <c r="DB136" s="199"/>
      <c r="DC136" s="199"/>
      <c r="DD136" s="294"/>
      <c r="DE136" s="199"/>
      <c r="DF136" s="294"/>
      <c r="DG136" s="199"/>
      <c r="DH136" s="294"/>
      <c r="DI136" s="199"/>
      <c r="DJ136" s="294"/>
      <c r="DK136" s="199"/>
      <c r="DP136" s="294"/>
      <c r="DT136" s="199">
        <v>-4.7619047619047672E-2</v>
      </c>
      <c r="DU136" s="199">
        <v>-9.9999999999999978E-2</v>
      </c>
      <c r="DV136" s="283"/>
      <c r="DW136" s="199">
        <v>0.11111111111111116</v>
      </c>
      <c r="DX136" s="199">
        <v>0</v>
      </c>
      <c r="DY136" s="257">
        <v>0</v>
      </c>
      <c r="DZ136" s="257">
        <v>0</v>
      </c>
      <c r="EA136" s="257">
        <v>0</v>
      </c>
      <c r="EB136" s="257">
        <v>0</v>
      </c>
      <c r="EC136" s="254">
        <v>0</v>
      </c>
      <c r="ED136" s="254">
        <v>0</v>
      </c>
      <c r="EE136" s="254">
        <v>0.25</v>
      </c>
      <c r="EF136" s="254">
        <v>-0.12</v>
      </c>
      <c r="EG136" s="254">
        <v>0.36363636363636354</v>
      </c>
      <c r="EH136" s="254">
        <v>0.33333333333333326</v>
      </c>
      <c r="EI136" s="254">
        <v>0</v>
      </c>
      <c r="EJ136" s="254">
        <v>-0.4</v>
      </c>
      <c r="EK136" s="254">
        <v>0.66666666666666674</v>
      </c>
      <c r="EL136" s="254"/>
      <c r="EM136" s="72"/>
      <c r="EN136" s="254">
        <v>0</v>
      </c>
      <c r="EO136" s="254">
        <v>-0.5</v>
      </c>
      <c r="EP136" s="254">
        <v>0</v>
      </c>
      <c r="ER136" s="33" t="s">
        <v>2888</v>
      </c>
      <c r="ES136" s="261"/>
      <c r="ET136" s="261"/>
      <c r="EU136" s="261"/>
      <c r="EV136" s="261"/>
      <c r="EW136" s="261"/>
      <c r="EX136" s="261"/>
      <c r="EY136" s="261"/>
      <c r="EZ136" s="261"/>
      <c r="FA136" s="294"/>
      <c r="FB136" s="261"/>
      <c r="FC136" s="294"/>
      <c r="FD136" s="261"/>
      <c r="FE136" s="294"/>
      <c r="FF136" s="261"/>
      <c r="FG136" s="294"/>
      <c r="FH136" s="261"/>
      <c r="FM136" s="294"/>
      <c r="FQ136" s="199">
        <v>-2.7777777777777679E-2</v>
      </c>
      <c r="FR136" s="199">
        <v>0.14285714285714279</v>
      </c>
      <c r="FS136" s="283"/>
      <c r="FT136" s="199">
        <v>0</v>
      </c>
      <c r="FU136" s="199">
        <v>5.0000000000000044E-2</v>
      </c>
      <c r="FV136" s="199">
        <v>0</v>
      </c>
      <c r="FW136" s="199">
        <v>-4.7619047619047672E-2</v>
      </c>
      <c r="FX136" s="199">
        <v>0</v>
      </c>
      <c r="FY136" s="199">
        <v>-0.5</v>
      </c>
      <c r="FZ136" s="254">
        <v>0</v>
      </c>
      <c r="GA136" s="254">
        <v>0</v>
      </c>
      <c r="GB136" s="254">
        <v>1</v>
      </c>
      <c r="GC136" s="254">
        <v>0</v>
      </c>
      <c r="GD136" s="254">
        <v>0</v>
      </c>
      <c r="GE136" s="254">
        <v>0.5</v>
      </c>
      <c r="GF136" s="254">
        <v>0</v>
      </c>
      <c r="GG136" s="254">
        <v>-0.33333333333333337</v>
      </c>
      <c r="GH136" s="254">
        <v>0.5</v>
      </c>
      <c r="GI136" s="254"/>
      <c r="GJ136" s="254"/>
      <c r="GK136" s="254">
        <v>-0.5</v>
      </c>
      <c r="GL136" s="254">
        <v>0.33333333333333326</v>
      </c>
      <c r="GM136" s="254">
        <v>0</v>
      </c>
    </row>
    <row r="137" spans="1:195">
      <c r="A137" s="33" t="s">
        <v>3054</v>
      </c>
      <c r="B137" s="199"/>
      <c r="C137" s="199"/>
      <c r="D137" s="199"/>
      <c r="E137" s="199"/>
      <c r="F137" s="199"/>
      <c r="G137" s="199"/>
      <c r="H137" s="199"/>
      <c r="I137" s="199"/>
      <c r="J137" s="199"/>
      <c r="K137" s="199"/>
      <c r="L137" s="199"/>
      <c r="M137" s="199"/>
      <c r="N137" s="199"/>
      <c r="O137" s="199"/>
      <c r="P137" s="199"/>
      <c r="Q137" s="199">
        <v>0.75</v>
      </c>
      <c r="R137" s="199">
        <v>-0.4285714285714286</v>
      </c>
      <c r="S137" s="199">
        <v>0</v>
      </c>
      <c r="T137" s="199">
        <v>-0.33333333333333337</v>
      </c>
      <c r="U137" s="199">
        <v>0.5</v>
      </c>
      <c r="V137" s="256">
        <v>0</v>
      </c>
      <c r="W137" s="199">
        <v>0</v>
      </c>
      <c r="X137" s="199">
        <v>0</v>
      </c>
      <c r="Y137" s="199">
        <v>0</v>
      </c>
      <c r="Z137" s="199">
        <v>0</v>
      </c>
      <c r="AA137" s="199">
        <v>0</v>
      </c>
      <c r="AB137" s="199"/>
      <c r="AC137" s="199">
        <v>0</v>
      </c>
      <c r="AD137" s="199">
        <v>0</v>
      </c>
      <c r="AE137" s="199">
        <v>0</v>
      </c>
      <c r="AF137" s="199"/>
      <c r="AG137" s="199"/>
      <c r="AH137" s="199">
        <v>0</v>
      </c>
      <c r="AI137" s="254"/>
      <c r="AJ137" s="254"/>
      <c r="AK137" s="254">
        <v>-0.17241379310344829</v>
      </c>
      <c r="AL137" s="254">
        <v>0</v>
      </c>
      <c r="AM137" s="254">
        <v>0</v>
      </c>
      <c r="AN137" s="254"/>
      <c r="AO137" s="254"/>
      <c r="AP137" s="254"/>
      <c r="AQ137" s="254"/>
      <c r="AR137" s="254">
        <v>-0.19999999999999996</v>
      </c>
      <c r="AS137" s="254">
        <v>-0.25</v>
      </c>
      <c r="AT137" s="254">
        <v>0.33333333333333326</v>
      </c>
      <c r="AU137" s="254"/>
      <c r="AV137" s="254"/>
      <c r="AX137" s="33" t="s">
        <v>3054</v>
      </c>
      <c r="AY137" s="199"/>
      <c r="AZ137" s="199"/>
      <c r="BA137" s="199"/>
      <c r="BB137" s="199"/>
      <c r="BC137" s="199"/>
      <c r="BD137" s="199"/>
      <c r="BE137" s="199"/>
      <c r="BF137" s="199"/>
      <c r="BG137" s="199"/>
      <c r="BH137" s="199"/>
      <c r="BI137" s="199"/>
      <c r="BJ137" s="199"/>
      <c r="BK137" s="199"/>
      <c r="BL137" s="199" t="s">
        <v>3047</v>
      </c>
      <c r="BM137" s="199" t="s">
        <v>3047</v>
      </c>
      <c r="BN137" s="199">
        <v>0</v>
      </c>
      <c r="BO137" s="199">
        <v>-0.7</v>
      </c>
      <c r="BP137" s="199">
        <v>1.5</v>
      </c>
      <c r="BQ137" s="199">
        <v>-0.19999999999999996</v>
      </c>
      <c r="BR137" s="199">
        <v>0.66666666666666674</v>
      </c>
      <c r="BS137" s="256">
        <v>-0.25</v>
      </c>
      <c r="BT137" s="199">
        <v>0.25</v>
      </c>
      <c r="BU137" s="199">
        <v>0</v>
      </c>
      <c r="BV137" s="199">
        <v>0</v>
      </c>
      <c r="BW137" s="199">
        <v>0</v>
      </c>
      <c r="BX137" s="199">
        <v>0</v>
      </c>
      <c r="BY137" s="199"/>
      <c r="BZ137" s="199">
        <v>0</v>
      </c>
      <c r="CA137" s="199">
        <v>0</v>
      </c>
      <c r="CB137" s="257">
        <v>0</v>
      </c>
      <c r="CC137" s="257"/>
      <c r="CD137" s="257"/>
      <c r="CE137" s="257">
        <v>0</v>
      </c>
      <c r="CF137" s="254"/>
      <c r="CG137" s="254"/>
      <c r="CH137" s="254">
        <v>0.29032258064516125</v>
      </c>
      <c r="CI137" s="254">
        <v>-0.25</v>
      </c>
      <c r="CJ137" s="254">
        <v>0</v>
      </c>
      <c r="CK137" s="254"/>
      <c r="CL137" s="254"/>
      <c r="CM137" s="254"/>
      <c r="CN137" s="254"/>
      <c r="CO137" s="254">
        <v>0.33333333333333326</v>
      </c>
      <c r="CP137" s="72">
        <v>-0.25</v>
      </c>
      <c r="CQ137" s="254">
        <v>0</v>
      </c>
      <c r="CR137" s="254"/>
      <c r="CS137" s="254"/>
      <c r="CU137" s="33" t="s">
        <v>3054</v>
      </c>
      <c r="CV137" s="199"/>
      <c r="CW137" s="199"/>
      <c r="CX137" s="199"/>
      <c r="CY137" s="199"/>
      <c r="CZ137" s="199"/>
      <c r="DA137" s="199"/>
      <c r="DB137" s="199"/>
      <c r="DC137" s="199"/>
      <c r="DD137" s="294"/>
      <c r="DE137" s="199"/>
      <c r="DF137" s="294"/>
      <c r="DG137" s="199"/>
      <c r="DH137" s="294"/>
      <c r="DI137" s="199" t="s">
        <v>3047</v>
      </c>
      <c r="DJ137" s="294"/>
      <c r="DK137" s="199">
        <v>0.30000000000000004</v>
      </c>
      <c r="DL137" s="199">
        <v>-0.38461538461538458</v>
      </c>
      <c r="DM137" s="199">
        <v>0.75</v>
      </c>
      <c r="DN137" s="199">
        <v>-0.77142857142857146</v>
      </c>
      <c r="DO137" s="199">
        <v>2</v>
      </c>
      <c r="DP137" s="294"/>
      <c r="DQ137" s="199">
        <v>0.16666666666666674</v>
      </c>
      <c r="DR137" s="199">
        <v>7.1428571428571397E-2</v>
      </c>
      <c r="DS137" s="199">
        <v>-0.33333333333333337</v>
      </c>
      <c r="DT137" s="199">
        <v>0.5</v>
      </c>
      <c r="DU137" s="199">
        <v>-0.19999999999999996</v>
      </c>
      <c r="DV137" s="283"/>
      <c r="DW137" s="199">
        <v>0</v>
      </c>
      <c r="DX137" s="199">
        <v>0</v>
      </c>
      <c r="DY137" s="257">
        <v>0</v>
      </c>
      <c r="DZ137" s="257"/>
      <c r="EA137" s="257"/>
      <c r="EB137" s="257">
        <v>4.3478260869565188E-2</v>
      </c>
      <c r="EC137" s="254"/>
      <c r="ED137" s="254"/>
      <c r="EE137" s="254">
        <v>0.14285714285714279</v>
      </c>
      <c r="EF137" s="254">
        <v>0</v>
      </c>
      <c r="EG137" s="254">
        <v>0</v>
      </c>
      <c r="EH137" s="254"/>
      <c r="EI137" s="254"/>
      <c r="EJ137" s="254"/>
      <c r="EK137" s="254"/>
      <c r="EL137" s="254">
        <v>0</v>
      </c>
      <c r="EM137" s="72">
        <v>0</v>
      </c>
      <c r="EN137" s="254">
        <v>0</v>
      </c>
      <c r="EO137" s="254"/>
      <c r="EP137" s="254"/>
      <c r="ER137" s="33" t="s">
        <v>3054</v>
      </c>
      <c r="ES137" s="199"/>
      <c r="ET137" s="199"/>
      <c r="EU137" s="199"/>
      <c r="EV137" s="199"/>
      <c r="EW137" s="199"/>
      <c r="EX137" s="199"/>
      <c r="EY137" s="199"/>
      <c r="EZ137" s="199"/>
      <c r="FA137" s="294"/>
      <c r="FB137" s="199"/>
      <c r="FC137" s="294"/>
      <c r="FD137" s="199"/>
      <c r="FE137" s="294"/>
      <c r="FF137" s="199" t="s">
        <v>3047</v>
      </c>
      <c r="FG137" s="294"/>
      <c r="FH137" s="199">
        <v>0.25000000000000022</v>
      </c>
      <c r="FI137" s="199">
        <v>-0.16000000000000003</v>
      </c>
      <c r="FJ137" s="199">
        <v>0.6666666666666714</v>
      </c>
      <c r="FK137" s="199">
        <v>-2.7755575615628914E-15</v>
      </c>
      <c r="FL137" s="199">
        <v>-0.48571428571428577</v>
      </c>
      <c r="FM137" s="294"/>
      <c r="FN137" s="199">
        <v>0.41666666666666674</v>
      </c>
      <c r="FO137" s="199">
        <v>-5.8823529411764719E-2</v>
      </c>
      <c r="FP137" s="199">
        <v>0</v>
      </c>
      <c r="FQ137" s="199">
        <v>0</v>
      </c>
      <c r="FR137" s="199">
        <v>0</v>
      </c>
      <c r="FS137" s="283"/>
      <c r="FT137" s="199">
        <v>0</v>
      </c>
      <c r="FU137" s="199">
        <v>0</v>
      </c>
      <c r="FV137" s="199">
        <v>0</v>
      </c>
      <c r="FW137" s="199">
        <v>-0.16666666666666674</v>
      </c>
      <c r="FX137" s="199"/>
      <c r="FY137" s="199">
        <v>0</v>
      </c>
      <c r="FZ137" s="254"/>
      <c r="GA137" s="254"/>
      <c r="GB137" s="254">
        <v>5.0000000000000044E-2</v>
      </c>
      <c r="GC137" s="254">
        <v>0</v>
      </c>
      <c r="GD137" s="254">
        <v>0.14285714285714279</v>
      </c>
      <c r="GE137" s="254"/>
      <c r="GF137" s="254"/>
      <c r="GG137" s="254"/>
      <c r="GH137" s="254"/>
      <c r="GI137" s="254">
        <v>6.1946902654867131E-2</v>
      </c>
      <c r="GJ137" s="254">
        <v>0</v>
      </c>
      <c r="GK137" s="254">
        <v>0</v>
      </c>
      <c r="GL137" s="254"/>
      <c r="GM137" s="254"/>
    </row>
    <row r="138" spans="1:195">
      <c r="A138" s="33" t="s">
        <v>2902</v>
      </c>
      <c r="B138" s="199"/>
      <c r="C138" s="199"/>
      <c r="D138" s="199"/>
      <c r="E138" s="199"/>
      <c r="F138" s="199"/>
      <c r="G138" s="199"/>
      <c r="H138" s="199"/>
      <c r="I138" s="199"/>
      <c r="J138" s="199"/>
      <c r="K138" s="199" t="s">
        <v>3047</v>
      </c>
      <c r="L138" s="199">
        <v>0.5</v>
      </c>
      <c r="M138" s="199">
        <v>0</v>
      </c>
      <c r="N138" s="199" t="s">
        <v>3047</v>
      </c>
      <c r="O138" s="199" t="s">
        <v>3047</v>
      </c>
      <c r="P138" s="199" t="s">
        <v>3047</v>
      </c>
      <c r="Q138" s="199" t="s">
        <v>3047</v>
      </c>
      <c r="R138" s="199">
        <v>0</v>
      </c>
      <c r="S138" s="261">
        <v>0</v>
      </c>
      <c r="T138" s="261" t="s">
        <v>3047</v>
      </c>
      <c r="V138" s="256"/>
      <c r="Z138" s="199"/>
      <c r="AA138" s="199"/>
      <c r="AB138" s="199"/>
      <c r="AC138" s="199"/>
      <c r="AD138" s="199"/>
      <c r="AE138" s="199"/>
      <c r="AF138" s="199"/>
      <c r="AG138" s="199">
        <v>0</v>
      </c>
      <c r="AH138" s="199">
        <v>0</v>
      </c>
      <c r="AI138" s="254">
        <v>0</v>
      </c>
      <c r="AJ138" s="254">
        <v>0</v>
      </c>
      <c r="AK138" s="254">
        <v>0</v>
      </c>
      <c r="AL138" s="254">
        <v>0.5</v>
      </c>
      <c r="AM138" s="254">
        <v>-0.1333333333333333</v>
      </c>
      <c r="AN138" s="254">
        <v>-0.23076923076923073</v>
      </c>
      <c r="AO138" s="254">
        <v>0</v>
      </c>
      <c r="AP138" s="254">
        <v>0</v>
      </c>
      <c r="AQ138" s="254"/>
      <c r="AR138" s="254"/>
      <c r="AS138" s="254">
        <v>0</v>
      </c>
      <c r="AT138" s="254">
        <v>0</v>
      </c>
      <c r="AU138" s="254">
        <v>0</v>
      </c>
      <c r="AV138" s="254">
        <v>2</v>
      </c>
      <c r="AX138" s="33" t="s">
        <v>2902</v>
      </c>
      <c r="AY138" s="199"/>
      <c r="AZ138" s="199"/>
      <c r="BA138" s="199"/>
      <c r="BB138" s="199"/>
      <c r="BC138" s="199"/>
      <c r="BD138" s="199"/>
      <c r="BE138" s="199"/>
      <c r="BF138" s="199"/>
      <c r="BG138" s="199"/>
      <c r="BH138" s="199" t="s">
        <v>3047</v>
      </c>
      <c r="BI138" s="199">
        <v>0</v>
      </c>
      <c r="BJ138" s="199">
        <v>0</v>
      </c>
      <c r="BK138" s="199" t="s">
        <v>3047</v>
      </c>
      <c r="BL138" s="199" t="s">
        <v>3047</v>
      </c>
      <c r="BM138" s="199" t="s">
        <v>3047</v>
      </c>
      <c r="BN138" s="199" t="s">
        <v>3047</v>
      </c>
      <c r="BO138" s="199">
        <v>0</v>
      </c>
      <c r="BP138" s="199" t="s">
        <v>3047</v>
      </c>
      <c r="BQ138" s="199" t="s">
        <v>3047</v>
      </c>
      <c r="BS138" s="256"/>
      <c r="BW138" s="199"/>
      <c r="BX138" s="199"/>
      <c r="BY138" s="199"/>
      <c r="BZ138" s="199"/>
      <c r="CA138" s="199"/>
      <c r="CB138" s="257"/>
      <c r="CC138" s="257"/>
      <c r="CD138" s="257">
        <v>0</v>
      </c>
      <c r="CE138" s="257">
        <v>0</v>
      </c>
      <c r="CF138" s="254">
        <v>0</v>
      </c>
      <c r="CG138" s="254">
        <v>-6.6666666666666652E-2</v>
      </c>
      <c r="CH138" s="254">
        <v>0.28571428571428581</v>
      </c>
      <c r="CI138" s="254">
        <v>0.25</v>
      </c>
      <c r="CJ138" s="254">
        <v>-0.11111111111111116</v>
      </c>
      <c r="CK138" s="254">
        <v>0</v>
      </c>
      <c r="CL138" s="254">
        <v>0.14999999999999991</v>
      </c>
      <c r="CM138" s="254">
        <v>8.6956521739130377E-2</v>
      </c>
      <c r="CN138" s="254">
        <v>-0.26</v>
      </c>
      <c r="CO138" s="254"/>
      <c r="CP138" s="72">
        <v>0</v>
      </c>
      <c r="CQ138" s="254">
        <v>0</v>
      </c>
      <c r="CR138" s="254">
        <v>0</v>
      </c>
      <c r="CS138" s="254">
        <v>0</v>
      </c>
      <c r="CU138" s="33" t="s">
        <v>2902</v>
      </c>
      <c r="CV138" s="199"/>
      <c r="CW138" s="199"/>
      <c r="CX138" s="199"/>
      <c r="CY138" s="199"/>
      <c r="CZ138" s="199"/>
      <c r="DA138" s="199"/>
      <c r="DB138" s="199"/>
      <c r="DC138" s="199"/>
      <c r="DD138" s="294"/>
      <c r="DE138" s="199">
        <v>-0.16666666666666663</v>
      </c>
      <c r="DF138" s="294"/>
      <c r="DG138" s="199">
        <v>1</v>
      </c>
      <c r="DH138" s="294"/>
      <c r="DI138" s="199" t="s">
        <v>3047</v>
      </c>
      <c r="DJ138" s="294"/>
      <c r="DK138" s="199" t="s">
        <v>3047</v>
      </c>
      <c r="DL138" s="199">
        <v>0.19999999999999996</v>
      </c>
      <c r="DM138" s="261"/>
      <c r="DN138" s="199"/>
      <c r="DO138" s="199">
        <v>1.5</v>
      </c>
      <c r="DP138" s="294"/>
      <c r="DS138" s="199"/>
      <c r="DT138" s="199"/>
      <c r="DU138" s="199"/>
      <c r="DV138" s="283"/>
      <c r="DW138" s="199"/>
      <c r="DX138" s="199"/>
      <c r="DY138" s="257"/>
      <c r="DZ138" s="257"/>
      <c r="EA138" s="257">
        <v>0</v>
      </c>
      <c r="EB138" s="257">
        <v>0</v>
      </c>
      <c r="EC138" s="254">
        <v>0</v>
      </c>
      <c r="ED138" s="254">
        <v>0</v>
      </c>
      <c r="EE138" s="254">
        <v>0</v>
      </c>
      <c r="EF138" s="254">
        <v>0.19999999999999996</v>
      </c>
      <c r="EG138" s="254">
        <v>8.3333333333333259E-2</v>
      </c>
      <c r="EH138" s="254">
        <v>-7.6923076923076872E-2</v>
      </c>
      <c r="EI138" s="254">
        <v>0</v>
      </c>
      <c r="EJ138" s="254">
        <v>0</v>
      </c>
      <c r="EK138" s="254"/>
      <c r="EL138" s="254"/>
      <c r="EM138" s="72">
        <v>0</v>
      </c>
      <c r="EN138" s="254">
        <v>8.3333333333333259E-2</v>
      </c>
      <c r="EO138" s="254">
        <v>-0.23076923076923073</v>
      </c>
      <c r="EP138" s="254">
        <v>0</v>
      </c>
      <c r="ER138" s="33" t="s">
        <v>2902</v>
      </c>
      <c r="ES138" s="199"/>
      <c r="ET138" s="199"/>
      <c r="EU138" s="199"/>
      <c r="EV138" s="199"/>
      <c r="EW138" s="199"/>
      <c r="EX138" s="199"/>
      <c r="EY138" s="199"/>
      <c r="EZ138" s="199"/>
      <c r="FA138" s="294"/>
      <c r="FB138" s="199" t="s">
        <v>3047</v>
      </c>
      <c r="FC138" s="294"/>
      <c r="FD138" s="199">
        <v>0</v>
      </c>
      <c r="FE138" s="294"/>
      <c r="FF138" s="199" t="s">
        <v>3047</v>
      </c>
      <c r="FG138" s="294"/>
      <c r="FH138" s="199" t="s">
        <v>3047</v>
      </c>
      <c r="FI138" s="199">
        <v>-0.25</v>
      </c>
      <c r="FJ138" s="261"/>
      <c r="FK138" s="261"/>
      <c r="FL138" s="261">
        <v>0.66666666666666674</v>
      </c>
      <c r="FM138" s="294"/>
      <c r="FQ138" s="199"/>
      <c r="FR138" s="199"/>
      <c r="FS138" s="283"/>
      <c r="FT138" s="199"/>
      <c r="FU138" s="199"/>
      <c r="FV138" s="199"/>
      <c r="FW138" s="199"/>
      <c r="FX138" s="199">
        <v>0</v>
      </c>
      <c r="FY138" s="199">
        <v>0</v>
      </c>
      <c r="FZ138" s="254">
        <v>0</v>
      </c>
      <c r="GA138" s="254">
        <v>0</v>
      </c>
      <c r="GB138" s="254">
        <v>0</v>
      </c>
      <c r="GC138" s="254">
        <v>-0.5</v>
      </c>
      <c r="GD138" s="254">
        <v>0</v>
      </c>
      <c r="GE138" s="254">
        <v>0</v>
      </c>
      <c r="GF138" s="254">
        <v>0</v>
      </c>
      <c r="GG138" s="254">
        <v>0</v>
      </c>
      <c r="GH138" s="254"/>
      <c r="GI138" s="254"/>
      <c r="GJ138" s="254">
        <v>0</v>
      </c>
      <c r="GK138" s="254">
        <v>0</v>
      </c>
      <c r="GL138" s="254">
        <v>1</v>
      </c>
      <c r="GM138" s="254">
        <v>0</v>
      </c>
    </row>
    <row r="139" spans="1:195">
      <c r="A139" s="33" t="s">
        <v>2904</v>
      </c>
      <c r="B139" s="199"/>
      <c r="C139" s="199"/>
      <c r="D139" s="199"/>
      <c r="E139" s="199"/>
      <c r="F139" s="199"/>
      <c r="G139" s="199"/>
      <c r="H139" s="199"/>
      <c r="I139" s="199"/>
      <c r="J139" s="199"/>
      <c r="K139" s="199"/>
      <c r="L139" s="199"/>
      <c r="M139" s="199"/>
      <c r="N139" s="199"/>
      <c r="O139" s="199"/>
      <c r="P139" s="199"/>
      <c r="Q139" s="199"/>
      <c r="R139" s="199"/>
      <c r="S139" s="261"/>
      <c r="T139" s="261"/>
      <c r="V139" s="256"/>
      <c r="Z139" s="199"/>
      <c r="AA139" s="199"/>
      <c r="AB139" s="199"/>
      <c r="AC139" s="199"/>
      <c r="AD139" s="199"/>
      <c r="AE139" s="199"/>
      <c r="AF139" s="199"/>
      <c r="AG139" s="199"/>
      <c r="AH139" s="199"/>
      <c r="AI139" s="254"/>
      <c r="AJ139" s="254"/>
      <c r="AK139" s="254"/>
      <c r="AL139" s="254"/>
      <c r="AM139" s="254"/>
      <c r="AN139" s="254"/>
      <c r="AO139" s="254"/>
      <c r="AP139" s="254"/>
      <c r="AQ139" s="254"/>
      <c r="AR139" s="254"/>
      <c r="AS139" s="254"/>
      <c r="AT139" s="254">
        <v>0</v>
      </c>
      <c r="AU139" s="254">
        <v>0</v>
      </c>
      <c r="AV139" s="254">
        <v>0</v>
      </c>
      <c r="AX139" s="33" t="s">
        <v>2904</v>
      </c>
      <c r="AY139" s="199"/>
      <c r="AZ139" s="199"/>
      <c r="BA139" s="199"/>
      <c r="BB139" s="199"/>
      <c r="BC139" s="199"/>
      <c r="BD139" s="199"/>
      <c r="BE139" s="199"/>
      <c r="BF139" s="199"/>
      <c r="BG139" s="199"/>
      <c r="BH139" s="199"/>
      <c r="BI139" s="199"/>
      <c r="BJ139" s="199"/>
      <c r="BK139" s="199"/>
      <c r="BL139" s="199"/>
      <c r="BM139" s="199"/>
      <c r="BN139" s="199"/>
      <c r="BO139" s="199"/>
      <c r="BP139" s="199"/>
      <c r="BQ139" s="199"/>
      <c r="BS139" s="256"/>
      <c r="BW139" s="199"/>
      <c r="BX139" s="199"/>
      <c r="BY139" s="199"/>
      <c r="BZ139" s="199"/>
      <c r="CA139" s="199"/>
      <c r="CB139" s="257"/>
      <c r="CC139" s="257"/>
      <c r="CD139" s="257"/>
      <c r="CE139" s="257"/>
      <c r="CF139" s="254"/>
      <c r="CG139" s="254"/>
      <c r="CH139" s="254"/>
      <c r="CI139" s="254"/>
      <c r="CJ139" s="254"/>
      <c r="CK139" s="254"/>
      <c r="CL139" s="254"/>
      <c r="CM139" s="254"/>
      <c r="CN139" s="254"/>
      <c r="CO139" s="254"/>
      <c r="CP139" s="72"/>
      <c r="CQ139" s="254">
        <v>-0.22058823529411764</v>
      </c>
      <c r="CR139" s="254">
        <v>0.50943396226415105</v>
      </c>
      <c r="CS139" s="254">
        <v>-0.25</v>
      </c>
      <c r="CU139" s="33" t="s">
        <v>2904</v>
      </c>
      <c r="CV139" s="199"/>
      <c r="CW139" s="199"/>
      <c r="CX139" s="199"/>
      <c r="CY139" s="199"/>
      <c r="CZ139" s="199"/>
      <c r="DA139" s="199"/>
      <c r="DB139" s="199"/>
      <c r="DC139" s="199"/>
      <c r="DD139" s="294"/>
      <c r="DE139" s="199"/>
      <c r="DF139" s="294"/>
      <c r="DG139" s="199"/>
      <c r="DH139" s="294"/>
      <c r="DI139" s="199"/>
      <c r="DJ139" s="294"/>
      <c r="DK139" s="199"/>
      <c r="DL139" s="199"/>
      <c r="DM139" s="261"/>
      <c r="DN139" s="199"/>
      <c r="DO139" s="199"/>
      <c r="DP139" s="294"/>
      <c r="DS139" s="199"/>
      <c r="DT139" s="199"/>
      <c r="DU139" s="199"/>
      <c r="DV139" s="283"/>
      <c r="DW139" s="199"/>
      <c r="DX139" s="199"/>
      <c r="DY139" s="257"/>
      <c r="DZ139" s="257"/>
      <c r="EA139" s="257"/>
      <c r="EB139" s="257"/>
      <c r="EC139" s="254"/>
      <c r="ED139" s="254"/>
      <c r="EE139" s="254"/>
      <c r="EF139" s="254"/>
      <c r="EG139" s="254"/>
      <c r="EH139" s="254"/>
      <c r="EI139" s="254"/>
      <c r="EJ139" s="254"/>
      <c r="EK139" s="254"/>
      <c r="EL139" s="254"/>
      <c r="EM139" s="72"/>
      <c r="EN139" s="254">
        <v>-2.0833333333333259E-3</v>
      </c>
      <c r="EO139" s="254">
        <v>-8.1419624217119013E-2</v>
      </c>
      <c r="EP139" s="254">
        <v>0.13636363636363646</v>
      </c>
      <c r="ER139" s="33" t="s">
        <v>2904</v>
      </c>
      <c r="ES139" s="199"/>
      <c r="ET139" s="199"/>
      <c r="EU139" s="199"/>
      <c r="EV139" s="199"/>
      <c r="EW139" s="199"/>
      <c r="EX139" s="199"/>
      <c r="EY139" s="199"/>
      <c r="EZ139" s="199"/>
      <c r="FA139" s="294"/>
      <c r="FB139" s="199"/>
      <c r="FC139" s="294"/>
      <c r="FD139" s="199"/>
      <c r="FE139" s="294"/>
      <c r="FF139" s="199"/>
      <c r="FG139" s="294"/>
      <c r="FH139" s="199"/>
      <c r="FI139" s="199"/>
      <c r="FJ139" s="261"/>
      <c r="FK139" s="261"/>
      <c r="FL139" s="261"/>
      <c r="FM139" s="294"/>
      <c r="FQ139" s="199"/>
      <c r="FR139" s="199"/>
      <c r="FS139" s="283"/>
      <c r="FT139" s="199"/>
      <c r="FU139" s="199"/>
      <c r="FV139" s="199"/>
      <c r="FW139" s="199"/>
      <c r="FX139" s="199"/>
      <c r="FY139" s="199"/>
      <c r="FZ139" s="254"/>
      <c r="GA139" s="254"/>
      <c r="GB139" s="254"/>
      <c r="GC139" s="254"/>
      <c r="GD139" s="254"/>
      <c r="GE139" s="254"/>
      <c r="GF139" s="254"/>
      <c r="GG139" s="254"/>
      <c r="GH139" s="254"/>
      <c r="GI139" s="254"/>
      <c r="GJ139" s="254"/>
      <c r="GK139" s="254">
        <v>0.5</v>
      </c>
      <c r="GL139" s="254">
        <v>-0.55555333333333334</v>
      </c>
      <c r="GM139" s="254">
        <v>-0.19000404997975007</v>
      </c>
    </row>
    <row r="140" spans="1:195">
      <c r="A140" s="33" t="s">
        <v>2895</v>
      </c>
      <c r="B140" s="199" t="s">
        <v>3047</v>
      </c>
      <c r="C140" s="199" t="s">
        <v>3047</v>
      </c>
      <c r="D140" s="199" t="s">
        <v>3047</v>
      </c>
      <c r="E140" s="199" t="s">
        <v>3047</v>
      </c>
      <c r="F140" s="199">
        <v>0.5</v>
      </c>
      <c r="G140" s="199" t="s">
        <v>3047</v>
      </c>
      <c r="H140" s="199" t="s">
        <v>3047</v>
      </c>
      <c r="I140" s="199" t="s">
        <v>3047</v>
      </c>
      <c r="J140" s="199">
        <v>-0.33333333333333337</v>
      </c>
      <c r="K140" s="199">
        <v>0</v>
      </c>
      <c r="L140" s="199">
        <v>0</v>
      </c>
      <c r="M140" s="199">
        <v>-0.33333333333333337</v>
      </c>
      <c r="N140" s="199" t="s">
        <v>3047</v>
      </c>
      <c r="O140" s="199" t="s">
        <v>3047</v>
      </c>
      <c r="P140" s="199">
        <v>0</v>
      </c>
      <c r="Q140" s="199" t="s">
        <v>3047</v>
      </c>
      <c r="R140" s="199" t="s">
        <v>3047</v>
      </c>
      <c r="S140" s="261" t="s">
        <v>3047</v>
      </c>
      <c r="T140" s="261">
        <v>0</v>
      </c>
      <c r="U140" s="199">
        <v>0</v>
      </c>
      <c r="V140" s="256">
        <v>0</v>
      </c>
      <c r="W140" s="199">
        <v>0</v>
      </c>
      <c r="X140" s="199">
        <v>0</v>
      </c>
      <c r="Y140" s="199">
        <v>0</v>
      </c>
      <c r="Z140" s="199">
        <v>0</v>
      </c>
      <c r="AA140" s="199">
        <v>0</v>
      </c>
      <c r="AB140" s="199">
        <v>1</v>
      </c>
      <c r="AC140" s="199">
        <v>0</v>
      </c>
      <c r="AD140" s="199">
        <v>0</v>
      </c>
      <c r="AE140" s="199">
        <v>0</v>
      </c>
      <c r="AF140" s="199">
        <v>0</v>
      </c>
      <c r="AG140" s="199">
        <v>0</v>
      </c>
      <c r="AH140" s="199">
        <v>1</v>
      </c>
      <c r="AI140" s="254">
        <v>-0.5</v>
      </c>
      <c r="AJ140" s="254">
        <v>0</v>
      </c>
      <c r="AK140" s="254">
        <v>0</v>
      </c>
      <c r="AL140" s="254">
        <v>1</v>
      </c>
      <c r="AM140" s="254">
        <v>0</v>
      </c>
      <c r="AN140" s="254">
        <v>1</v>
      </c>
      <c r="AO140" s="254">
        <v>0</v>
      </c>
      <c r="AP140" s="254">
        <v>0</v>
      </c>
      <c r="AQ140" s="254">
        <v>0.125</v>
      </c>
      <c r="AR140" s="254">
        <v>-0.55555555555555558</v>
      </c>
      <c r="AS140" s="254">
        <v>0</v>
      </c>
      <c r="AT140" s="254">
        <v>0</v>
      </c>
      <c r="AU140" s="254">
        <v>-0.5</v>
      </c>
      <c r="AV140" s="254">
        <v>1.5</v>
      </c>
      <c r="AX140" s="33" t="s">
        <v>2895</v>
      </c>
      <c r="AY140" s="199" t="s">
        <v>3047</v>
      </c>
      <c r="AZ140" s="199" t="s">
        <v>3047</v>
      </c>
      <c r="BA140" s="199" t="s">
        <v>3047</v>
      </c>
      <c r="BB140" s="199" t="s">
        <v>3047</v>
      </c>
      <c r="BC140" s="199">
        <v>0</v>
      </c>
      <c r="BD140" s="199" t="s">
        <v>3047</v>
      </c>
      <c r="BE140" s="199" t="s">
        <v>3047</v>
      </c>
      <c r="BF140" s="199" t="s">
        <v>3047</v>
      </c>
      <c r="BG140" s="199">
        <v>0</v>
      </c>
      <c r="BH140" s="199">
        <v>0</v>
      </c>
      <c r="BI140" s="199">
        <v>-0.1428571428571429</v>
      </c>
      <c r="BJ140" s="199">
        <v>0</v>
      </c>
      <c r="BK140" s="199" t="s">
        <v>3047</v>
      </c>
      <c r="BL140" s="199" t="s">
        <v>3047</v>
      </c>
      <c r="BM140" s="199">
        <v>-3.3333333333333326E-2</v>
      </c>
      <c r="BN140" s="199" t="s">
        <v>3047</v>
      </c>
      <c r="BO140" s="199" t="s">
        <v>3047</v>
      </c>
      <c r="BP140" s="199">
        <v>0</v>
      </c>
      <c r="BQ140" s="199">
        <v>0</v>
      </c>
      <c r="BR140" s="199">
        <v>7.6923076923076872E-2</v>
      </c>
      <c r="BS140" s="256">
        <v>-0.1428571428571429</v>
      </c>
      <c r="BT140" s="261">
        <v>-0.23828571428571432</v>
      </c>
      <c r="BU140" s="261">
        <v>0</v>
      </c>
      <c r="BV140" s="261">
        <v>0</v>
      </c>
      <c r="BW140" s="199">
        <v>0</v>
      </c>
      <c r="BX140" s="199">
        <v>0.19999999999999996</v>
      </c>
      <c r="BY140" s="199">
        <v>-2.777777777777779E-2</v>
      </c>
      <c r="BZ140" s="199">
        <v>0.11111111111111116</v>
      </c>
      <c r="CA140" s="199">
        <v>-0.25</v>
      </c>
      <c r="CB140" s="257">
        <v>0</v>
      </c>
      <c r="CC140" s="257">
        <v>-0.33333333333333337</v>
      </c>
      <c r="CD140" s="257">
        <v>0.5</v>
      </c>
      <c r="CE140" s="257">
        <v>0</v>
      </c>
      <c r="CF140" s="254">
        <v>0</v>
      </c>
      <c r="CG140" s="254">
        <v>0.1333333333333333</v>
      </c>
      <c r="CH140" s="254">
        <v>2.9411764705882248E-2</v>
      </c>
      <c r="CI140" s="254">
        <v>0.14285714285714279</v>
      </c>
      <c r="CJ140" s="254">
        <v>0</v>
      </c>
      <c r="CK140" s="254">
        <v>0.25</v>
      </c>
      <c r="CL140" s="254">
        <v>0</v>
      </c>
      <c r="CM140" s="254">
        <v>0</v>
      </c>
      <c r="CN140" s="254">
        <v>-0.19999999999999996</v>
      </c>
      <c r="CO140" s="254">
        <v>-0.24</v>
      </c>
      <c r="CP140" s="72">
        <v>5.2631578947368363E-2</v>
      </c>
      <c r="CQ140" s="254">
        <v>0</v>
      </c>
      <c r="CR140" s="254">
        <v>0</v>
      </c>
      <c r="CS140" s="254">
        <v>0</v>
      </c>
      <c r="CU140" s="33" t="s">
        <v>2895</v>
      </c>
      <c r="CV140" s="199" t="s">
        <v>3047</v>
      </c>
      <c r="CW140" s="199" t="s">
        <v>3047</v>
      </c>
      <c r="CX140" s="199" t="s">
        <v>3047</v>
      </c>
      <c r="CY140" s="199" t="s">
        <v>3047</v>
      </c>
      <c r="CZ140" s="199">
        <v>0</v>
      </c>
      <c r="DA140" s="199" t="s">
        <v>3047</v>
      </c>
      <c r="DB140" s="199" t="s">
        <v>3047</v>
      </c>
      <c r="DC140" s="199" t="s">
        <v>3047</v>
      </c>
      <c r="DD140" s="294"/>
      <c r="DE140" s="199"/>
      <c r="DF140" s="294"/>
      <c r="DG140" s="199">
        <v>0</v>
      </c>
      <c r="DH140" s="294"/>
      <c r="DI140" s="199">
        <v>0.10000000000000009</v>
      </c>
      <c r="DJ140" s="294"/>
      <c r="DK140" s="199" t="s">
        <v>3047</v>
      </c>
      <c r="DL140" s="199" t="s">
        <v>3047</v>
      </c>
      <c r="DM140" s="261" t="s">
        <v>3047</v>
      </c>
      <c r="DN140" s="199">
        <v>-0.61904761904761907</v>
      </c>
      <c r="DO140" s="199"/>
      <c r="DP140" s="294"/>
      <c r="DQ140" s="199">
        <v>0</v>
      </c>
      <c r="DR140" s="199">
        <v>-0.19999999999999996</v>
      </c>
      <c r="DS140" s="199">
        <v>0.25</v>
      </c>
      <c r="DT140" s="199">
        <v>0</v>
      </c>
      <c r="DU140" s="199">
        <v>0</v>
      </c>
      <c r="DV140" s="283"/>
      <c r="DW140" s="199">
        <v>0</v>
      </c>
      <c r="DX140" s="199">
        <v>0.25</v>
      </c>
      <c r="DY140" s="257">
        <v>0</v>
      </c>
      <c r="DZ140" s="257">
        <v>0</v>
      </c>
      <c r="EA140" s="257">
        <v>0</v>
      </c>
      <c r="EB140" s="257">
        <v>-0.19999999999999996</v>
      </c>
      <c r="EC140" s="254">
        <v>0</v>
      </c>
      <c r="ED140" s="254">
        <v>0</v>
      </c>
      <c r="EE140" s="254">
        <v>0.25</v>
      </c>
      <c r="EF140" s="254">
        <v>0</v>
      </c>
      <c r="EG140" s="254">
        <v>0</v>
      </c>
      <c r="EH140" s="254">
        <v>0</v>
      </c>
      <c r="EI140" s="254">
        <v>0</v>
      </c>
      <c r="EJ140" s="254">
        <v>0.19999999999999996</v>
      </c>
      <c r="EK140" s="254">
        <v>0</v>
      </c>
      <c r="EL140" s="254">
        <v>-0.5</v>
      </c>
      <c r="EM140" s="72">
        <v>0</v>
      </c>
      <c r="EN140" s="254">
        <v>0.66666666666666674</v>
      </c>
      <c r="EO140" s="254">
        <v>0</v>
      </c>
      <c r="EP140" s="254">
        <v>0</v>
      </c>
      <c r="ER140" s="33" t="s">
        <v>2895</v>
      </c>
      <c r="ES140" s="199" t="s">
        <v>3047</v>
      </c>
      <c r="ET140" s="199" t="s">
        <v>3047</v>
      </c>
      <c r="EU140" s="199" t="s">
        <v>3047</v>
      </c>
      <c r="EV140" s="199" t="s">
        <v>3047</v>
      </c>
      <c r="EW140" s="199">
        <v>0</v>
      </c>
      <c r="EX140" s="199" t="s">
        <v>3047</v>
      </c>
      <c r="EY140" s="199" t="s">
        <v>3047</v>
      </c>
      <c r="EZ140" s="199" t="s">
        <v>3047</v>
      </c>
      <c r="FA140" s="294"/>
      <c r="FB140" s="199">
        <v>0.5</v>
      </c>
      <c r="FC140" s="294"/>
      <c r="FD140" s="199">
        <v>-0.58000000000000007</v>
      </c>
      <c r="FE140" s="294"/>
      <c r="FF140" s="199">
        <v>0</v>
      </c>
      <c r="FG140" s="294"/>
      <c r="FH140" s="199" t="s">
        <v>3047</v>
      </c>
      <c r="FI140" s="199" t="s">
        <v>3047</v>
      </c>
      <c r="FJ140" s="261" t="s">
        <v>3047</v>
      </c>
      <c r="FK140" s="261" t="s">
        <v>3047</v>
      </c>
      <c r="FL140" s="261"/>
      <c r="FM140" s="294"/>
      <c r="FN140" s="261">
        <v>-0.247</v>
      </c>
      <c r="FO140" s="261">
        <v>0.32802124833997337</v>
      </c>
      <c r="FP140" s="261">
        <v>-0.33333333333333337</v>
      </c>
      <c r="FQ140" s="199">
        <v>0</v>
      </c>
      <c r="FR140" s="199">
        <v>0.5</v>
      </c>
      <c r="FS140" s="283"/>
      <c r="FT140" s="199">
        <v>0</v>
      </c>
      <c r="FU140" s="199">
        <v>0</v>
      </c>
      <c r="FV140" s="199">
        <v>0.33333333333333326</v>
      </c>
      <c r="FW140" s="199">
        <v>-0.47499999999999998</v>
      </c>
      <c r="FX140" s="199">
        <v>-0.5</v>
      </c>
      <c r="FY140" s="199">
        <v>0.5</v>
      </c>
      <c r="FZ140" s="254">
        <v>0</v>
      </c>
      <c r="GA140" s="254">
        <v>0.33333333333333326</v>
      </c>
      <c r="GB140" s="254">
        <v>0</v>
      </c>
      <c r="GC140" s="254">
        <v>-0.25</v>
      </c>
      <c r="GD140" s="254">
        <v>0</v>
      </c>
      <c r="GE140" s="254">
        <v>0</v>
      </c>
      <c r="GF140" s="254">
        <v>0</v>
      </c>
      <c r="GG140" s="254">
        <v>-0.66666666666666674</v>
      </c>
      <c r="GH140" s="254">
        <v>2</v>
      </c>
      <c r="GI140" s="254">
        <v>-0.33333333333333337</v>
      </c>
      <c r="GJ140" s="254">
        <v>0</v>
      </c>
      <c r="GK140" s="254">
        <v>0</v>
      </c>
      <c r="GL140" s="254">
        <v>-0.5</v>
      </c>
      <c r="GM140" s="254">
        <v>0</v>
      </c>
    </row>
    <row r="141" spans="1:195">
      <c r="A141" s="198" t="s">
        <v>3055</v>
      </c>
      <c r="B141" s="199">
        <v>-0.11764705882352944</v>
      </c>
      <c r="C141" s="199" t="s">
        <v>3047</v>
      </c>
      <c r="D141" s="199" t="s">
        <v>3047</v>
      </c>
      <c r="E141" s="199">
        <v>0</v>
      </c>
      <c r="F141" s="199">
        <v>0</v>
      </c>
      <c r="G141" s="199" t="s">
        <v>3047</v>
      </c>
      <c r="H141" s="199" t="s">
        <v>3047</v>
      </c>
      <c r="I141" s="199" t="s">
        <v>3047</v>
      </c>
      <c r="J141" s="199" t="s">
        <v>3047</v>
      </c>
      <c r="K141" s="199">
        <v>0</v>
      </c>
      <c r="L141" s="199">
        <v>0</v>
      </c>
      <c r="M141" s="199">
        <v>0</v>
      </c>
      <c r="N141" s="199">
        <v>0</v>
      </c>
      <c r="O141" s="199">
        <v>0</v>
      </c>
      <c r="P141" s="199">
        <v>0</v>
      </c>
      <c r="Q141" s="199" t="s">
        <v>3047</v>
      </c>
      <c r="R141" s="199" t="s">
        <v>3047</v>
      </c>
      <c r="S141" s="199">
        <v>0</v>
      </c>
      <c r="T141" s="199" t="s">
        <v>3047</v>
      </c>
      <c r="U141" s="199" t="s">
        <v>3047</v>
      </c>
      <c r="V141" s="256"/>
      <c r="W141" s="199">
        <v>0</v>
      </c>
      <c r="X141" s="199">
        <v>0</v>
      </c>
      <c r="Y141" s="199">
        <v>0</v>
      </c>
      <c r="Z141" s="199">
        <v>0</v>
      </c>
      <c r="AA141" s="199">
        <v>0</v>
      </c>
      <c r="AB141" s="199"/>
      <c r="AC141" s="199">
        <v>0</v>
      </c>
      <c r="AD141" s="199">
        <v>0.33333333333333326</v>
      </c>
      <c r="AE141" s="199">
        <v>-0.25</v>
      </c>
      <c r="AF141" s="199">
        <v>6.6666666666666652E-2</v>
      </c>
      <c r="AG141" s="199">
        <v>0.25</v>
      </c>
      <c r="AH141" s="199">
        <v>-0.25</v>
      </c>
      <c r="AI141" s="254"/>
      <c r="AJ141" s="254"/>
      <c r="AK141" s="254">
        <v>0</v>
      </c>
      <c r="AL141" s="254">
        <v>0</v>
      </c>
      <c r="AM141" s="254">
        <v>0</v>
      </c>
      <c r="AN141" s="254">
        <v>0.33333333333333326</v>
      </c>
      <c r="AO141" s="254">
        <v>-0.25</v>
      </c>
      <c r="AP141" s="254">
        <v>0.5</v>
      </c>
      <c r="AQ141" s="254">
        <v>0</v>
      </c>
      <c r="AR141" s="254">
        <v>-0.21111111111111114</v>
      </c>
      <c r="AS141" s="254">
        <v>-0.15492957746478875</v>
      </c>
      <c r="AT141" s="254"/>
      <c r="AU141" s="254"/>
      <c r="AV141" s="254"/>
      <c r="AX141" s="33" t="s">
        <v>3055</v>
      </c>
      <c r="AY141" s="199">
        <v>0</v>
      </c>
      <c r="AZ141" s="199" t="s">
        <v>3047</v>
      </c>
      <c r="BA141" s="199" t="s">
        <v>3047</v>
      </c>
      <c r="BB141" s="199">
        <v>0</v>
      </c>
      <c r="BC141" s="199">
        <v>0</v>
      </c>
      <c r="BD141" s="199" t="s">
        <v>3047</v>
      </c>
      <c r="BE141" s="199" t="s">
        <v>3047</v>
      </c>
      <c r="BF141" s="199" t="s">
        <v>3047</v>
      </c>
      <c r="BG141" s="199" t="s">
        <v>3047</v>
      </c>
      <c r="BH141" s="199">
        <v>0</v>
      </c>
      <c r="BI141" s="199">
        <v>0</v>
      </c>
      <c r="BJ141" s="199">
        <v>0</v>
      </c>
      <c r="BK141" s="199">
        <v>0</v>
      </c>
      <c r="BL141" s="199">
        <v>0</v>
      </c>
      <c r="BM141" s="199">
        <v>0</v>
      </c>
      <c r="BN141" s="199" t="s">
        <v>3047</v>
      </c>
      <c r="BO141" s="199" t="s">
        <v>3047</v>
      </c>
      <c r="BP141" s="199">
        <v>0</v>
      </c>
      <c r="BQ141" s="199" t="s">
        <v>3047</v>
      </c>
      <c r="BR141" s="199" t="s">
        <v>3047</v>
      </c>
      <c r="BS141" s="256"/>
      <c r="BT141" s="199">
        <v>0</v>
      </c>
      <c r="BU141" s="199">
        <v>8.3333333333333259E-2</v>
      </c>
      <c r="BV141" s="199">
        <v>-0.19999999999999996</v>
      </c>
      <c r="BW141" s="199">
        <v>0.25</v>
      </c>
      <c r="BX141" s="199">
        <v>0</v>
      </c>
      <c r="BY141" s="199"/>
      <c r="BZ141" s="199">
        <v>0</v>
      </c>
      <c r="CA141" s="199">
        <v>0.1333333333333333</v>
      </c>
      <c r="CB141" s="257">
        <v>-0.11764705882352944</v>
      </c>
      <c r="CC141" s="257">
        <v>0</v>
      </c>
      <c r="CD141" s="257">
        <v>0</v>
      </c>
      <c r="CE141" s="257">
        <v>0</v>
      </c>
      <c r="CF141" s="254"/>
      <c r="CG141" s="254"/>
      <c r="CH141" s="254">
        <v>0</v>
      </c>
      <c r="CI141" s="254">
        <v>0</v>
      </c>
      <c r="CJ141" s="254">
        <v>0</v>
      </c>
      <c r="CK141" s="254">
        <v>0.33333333333333326</v>
      </c>
      <c r="CL141" s="254">
        <v>0</v>
      </c>
      <c r="CM141" s="254">
        <v>-0.25</v>
      </c>
      <c r="CN141" s="254">
        <v>0.23333333333333339</v>
      </c>
      <c r="CO141" s="254">
        <v>0</v>
      </c>
      <c r="CP141" s="72">
        <v>0</v>
      </c>
      <c r="CQ141" s="254"/>
      <c r="CR141" s="254"/>
      <c r="CS141" s="254"/>
      <c r="CU141" s="33" t="s">
        <v>3055</v>
      </c>
      <c r="CV141" s="199">
        <v>0.33333333333333326</v>
      </c>
      <c r="CW141" s="199" t="s">
        <v>3047</v>
      </c>
      <c r="CX141" s="199" t="s">
        <v>3047</v>
      </c>
      <c r="CY141" s="199">
        <v>0</v>
      </c>
      <c r="CZ141" s="199">
        <v>0</v>
      </c>
      <c r="DA141" s="199" t="s">
        <v>3047</v>
      </c>
      <c r="DB141" s="199" t="s">
        <v>3047</v>
      </c>
      <c r="DC141" s="199" t="s">
        <v>3047</v>
      </c>
      <c r="DD141" s="294"/>
      <c r="DE141" s="199"/>
      <c r="DF141" s="294"/>
      <c r="DG141" s="199">
        <v>0</v>
      </c>
      <c r="DH141" s="294"/>
      <c r="DI141" s="199">
        <v>0</v>
      </c>
      <c r="DJ141" s="294"/>
      <c r="DK141" s="199" t="s">
        <v>3047</v>
      </c>
      <c r="DL141" s="199" t="s">
        <v>3047</v>
      </c>
      <c r="DM141" s="199">
        <v>0</v>
      </c>
      <c r="DN141" s="199"/>
      <c r="DO141" s="199"/>
      <c r="DP141" s="294"/>
      <c r="DQ141" s="199">
        <v>0</v>
      </c>
      <c r="DR141" s="199">
        <v>0</v>
      </c>
      <c r="DS141" s="199">
        <v>0</v>
      </c>
      <c r="DT141" s="199">
        <v>0</v>
      </c>
      <c r="DU141" s="199">
        <v>0</v>
      </c>
      <c r="DV141" s="283"/>
      <c r="DW141" s="199">
        <v>0</v>
      </c>
      <c r="DX141" s="199">
        <v>0</v>
      </c>
      <c r="DY141" s="257">
        <v>0</v>
      </c>
      <c r="DZ141" s="257">
        <v>0</v>
      </c>
      <c r="EA141" s="257">
        <v>0</v>
      </c>
      <c r="EB141" s="257">
        <v>0</v>
      </c>
      <c r="EC141" s="254"/>
      <c r="ED141" s="254"/>
      <c r="EE141" s="254">
        <v>0</v>
      </c>
      <c r="EF141" s="254">
        <v>0</v>
      </c>
      <c r="EG141" s="254">
        <v>0.30000000000000004</v>
      </c>
      <c r="EH141" s="254">
        <v>-0.23076923076923073</v>
      </c>
      <c r="EI141" s="254">
        <v>0</v>
      </c>
      <c r="EJ141" s="254">
        <v>0</v>
      </c>
      <c r="EK141" s="254">
        <v>0.25</v>
      </c>
      <c r="EL141" s="254">
        <v>0</v>
      </c>
      <c r="EM141" s="72">
        <v>-0.19999999999999996</v>
      </c>
      <c r="EN141" s="254"/>
      <c r="EO141" s="254"/>
      <c r="EP141" s="254"/>
      <c r="ER141" s="33" t="s">
        <v>3055</v>
      </c>
      <c r="ES141" s="199">
        <v>1.1818181818181817</v>
      </c>
      <c r="ET141" s="199" t="s">
        <v>3047</v>
      </c>
      <c r="EU141" s="199" t="s">
        <v>3047</v>
      </c>
      <c r="EV141" s="199">
        <v>0</v>
      </c>
      <c r="EW141" s="199">
        <v>0.16666666666666674</v>
      </c>
      <c r="EX141" s="199" t="s">
        <v>3047</v>
      </c>
      <c r="EY141" s="199" t="s">
        <v>3047</v>
      </c>
      <c r="EZ141" s="199" t="s">
        <v>3047</v>
      </c>
      <c r="FA141" s="294"/>
      <c r="FB141" s="199" t="s">
        <v>3047</v>
      </c>
      <c r="FC141" s="294"/>
      <c r="FD141" s="199">
        <v>0</v>
      </c>
      <c r="FE141" s="294"/>
      <c r="FF141" s="199">
        <v>0</v>
      </c>
      <c r="FG141" s="294"/>
      <c r="FH141" s="199" t="s">
        <v>3047</v>
      </c>
      <c r="FI141" s="199" t="s">
        <v>3047</v>
      </c>
      <c r="FJ141" s="199">
        <v>7.6190476190475698E-2</v>
      </c>
      <c r="FK141" s="199" t="s">
        <v>3047</v>
      </c>
      <c r="FL141" s="199"/>
      <c r="FM141" s="294"/>
      <c r="FN141" s="199">
        <v>-6.6666666666666652E-2</v>
      </c>
      <c r="FO141" s="199">
        <v>0.15306122448979598</v>
      </c>
      <c r="FP141" s="199">
        <v>-7.0796460176991149E-2</v>
      </c>
      <c r="FQ141" s="199">
        <v>0</v>
      </c>
      <c r="FR141" s="199">
        <v>7.6190476190476142E-2</v>
      </c>
      <c r="FS141" s="283"/>
      <c r="FT141" s="199">
        <v>-7.0796460176991149E-2</v>
      </c>
      <c r="FU141" s="199">
        <v>-0.52380952380952384</v>
      </c>
      <c r="FV141" s="199">
        <v>1.1000000000000001</v>
      </c>
      <c r="FW141" s="199">
        <v>-0.2857142857142857</v>
      </c>
      <c r="FX141" s="199">
        <v>-0.47</v>
      </c>
      <c r="FY141" s="199">
        <v>3.7735849056603987E-2</v>
      </c>
      <c r="FZ141" s="254"/>
      <c r="GA141" s="254"/>
      <c r="GB141" s="254">
        <v>0</v>
      </c>
      <c r="GC141" s="254">
        <v>0</v>
      </c>
      <c r="GD141" s="254">
        <v>-0.44444444444444453</v>
      </c>
      <c r="GE141" s="254">
        <v>0.5</v>
      </c>
      <c r="GF141" s="254">
        <v>0.33333333333333326</v>
      </c>
      <c r="GG141" s="254">
        <v>0</v>
      </c>
      <c r="GH141" s="254">
        <v>0</v>
      </c>
      <c r="GI141" s="254">
        <v>0</v>
      </c>
      <c r="GJ141" s="254">
        <v>0</v>
      </c>
      <c r="GK141" s="254"/>
      <c r="GL141" s="254"/>
      <c r="GM141" s="254"/>
    </row>
    <row r="142" spans="1:195">
      <c r="A142" s="198" t="s">
        <v>2905</v>
      </c>
      <c r="B142" s="199"/>
      <c r="C142" s="199"/>
      <c r="D142" s="199"/>
      <c r="E142" s="199"/>
      <c r="F142" s="199"/>
      <c r="G142" s="199"/>
      <c r="H142" s="199"/>
      <c r="I142" s="199"/>
      <c r="J142" s="199"/>
      <c r="K142" s="199"/>
      <c r="L142" s="199"/>
      <c r="M142" s="199"/>
      <c r="N142" s="199"/>
      <c r="O142" s="199"/>
      <c r="P142" s="199"/>
      <c r="Q142" s="199"/>
      <c r="R142" s="199"/>
      <c r="S142" s="199"/>
      <c r="T142" s="199" t="s">
        <v>3047</v>
      </c>
      <c r="U142" s="199">
        <v>0</v>
      </c>
      <c r="V142" s="256"/>
      <c r="W142" s="199" t="s">
        <v>3047</v>
      </c>
      <c r="X142" s="199"/>
      <c r="Y142" s="199"/>
      <c r="Z142" s="199"/>
      <c r="AA142" s="199"/>
      <c r="AB142" s="199">
        <v>1</v>
      </c>
      <c r="AC142" s="199"/>
      <c r="AD142" s="199"/>
      <c r="AE142" s="199"/>
      <c r="AF142" s="199"/>
      <c r="AG142" s="199"/>
      <c r="AH142" s="199"/>
      <c r="AI142" s="254"/>
      <c r="AJ142" s="254"/>
      <c r="AK142" s="254">
        <v>-3.4749034749034791E-2</v>
      </c>
      <c r="AL142" s="254">
        <v>-0.1428571428571429</v>
      </c>
      <c r="AM142" s="254">
        <v>0.33333333333333326</v>
      </c>
      <c r="AN142" s="254">
        <v>0</v>
      </c>
      <c r="AO142" s="254">
        <v>-0.4375</v>
      </c>
      <c r="AP142" s="254">
        <v>1</v>
      </c>
      <c r="AQ142" s="254">
        <v>0.11111111111111116</v>
      </c>
      <c r="AR142" s="254">
        <v>-0.4</v>
      </c>
      <c r="AS142" s="254">
        <v>0.33333333333333326</v>
      </c>
      <c r="AT142" s="254">
        <v>0</v>
      </c>
      <c r="AU142" s="254">
        <v>0</v>
      </c>
      <c r="AV142" s="254">
        <v>-0.5</v>
      </c>
      <c r="AX142" s="33" t="s">
        <v>2905</v>
      </c>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v>0</v>
      </c>
      <c r="BS142" s="256"/>
      <c r="BT142" s="199" t="s">
        <v>3047</v>
      </c>
      <c r="BU142" s="199"/>
      <c r="BV142" s="199"/>
      <c r="BW142" s="199"/>
      <c r="BX142" s="199"/>
      <c r="BY142" s="199">
        <v>-0.19999999999999996</v>
      </c>
      <c r="BZ142" s="199"/>
      <c r="CA142" s="199"/>
      <c r="CB142" s="257"/>
      <c r="CC142" s="257"/>
      <c r="CD142" s="257"/>
      <c r="CE142" s="257"/>
      <c r="CF142" s="254"/>
      <c r="CG142" s="254"/>
      <c r="CH142" s="254">
        <v>-0.125</v>
      </c>
      <c r="CI142" s="254">
        <v>-0.1428571428571429</v>
      </c>
      <c r="CJ142" s="254">
        <v>0</v>
      </c>
      <c r="CK142" s="254">
        <v>0</v>
      </c>
      <c r="CL142" s="254">
        <v>0.33333333333333326</v>
      </c>
      <c r="CM142" s="254">
        <v>0</v>
      </c>
      <c r="CN142" s="254">
        <v>0.125</v>
      </c>
      <c r="CO142" s="254">
        <v>-0.18918918918918914</v>
      </c>
      <c r="CP142" s="72">
        <v>0.33333333333333326</v>
      </c>
      <c r="CQ142" s="254">
        <v>0</v>
      </c>
      <c r="CR142" s="254">
        <v>0</v>
      </c>
      <c r="CS142" s="254">
        <v>0</v>
      </c>
      <c r="CU142" s="33" t="s">
        <v>2905</v>
      </c>
      <c r="CV142" s="199"/>
      <c r="CW142" s="199"/>
      <c r="CX142" s="199"/>
      <c r="CY142" s="199"/>
      <c r="CZ142" s="199"/>
      <c r="DA142" s="199"/>
      <c r="DB142" s="199"/>
      <c r="DC142" s="199"/>
      <c r="DD142" s="294"/>
      <c r="DE142" s="199"/>
      <c r="DF142" s="294"/>
      <c r="DG142" s="199"/>
      <c r="DH142" s="294"/>
      <c r="DI142" s="199"/>
      <c r="DJ142" s="294"/>
      <c r="DK142" s="199"/>
      <c r="DL142" s="199"/>
      <c r="DM142" s="199"/>
      <c r="DN142" s="199"/>
      <c r="DO142" s="199">
        <v>0.875</v>
      </c>
      <c r="DP142" s="294"/>
      <c r="DQ142" s="199"/>
      <c r="DR142" s="199"/>
      <c r="DS142" s="199"/>
      <c r="DT142" s="199"/>
      <c r="DU142" s="199"/>
      <c r="DV142" s="283"/>
      <c r="DW142" s="199"/>
      <c r="DX142" s="199"/>
      <c r="DY142" s="257"/>
      <c r="DZ142" s="257"/>
      <c r="EA142" s="257"/>
      <c r="EB142" s="257"/>
      <c r="EC142" s="254"/>
      <c r="ED142" s="254"/>
      <c r="EE142" s="254">
        <v>0</v>
      </c>
      <c r="EF142" s="254">
        <v>-0.19999999999999996</v>
      </c>
      <c r="EG142" s="254">
        <v>0</v>
      </c>
      <c r="EH142" s="254">
        <v>0</v>
      </c>
      <c r="EI142" s="254">
        <v>0.5</v>
      </c>
      <c r="EJ142" s="254">
        <v>-0.5</v>
      </c>
      <c r="EK142" s="254">
        <v>0.33333333333333326</v>
      </c>
      <c r="EL142" s="254">
        <v>0.19999999999999996</v>
      </c>
      <c r="EM142" s="72">
        <v>0</v>
      </c>
      <c r="EN142" s="254">
        <v>4.1666666666666741E-2</v>
      </c>
      <c r="EO142" s="254">
        <v>0.19999999999999996</v>
      </c>
      <c r="EP142" s="254">
        <v>-0.33333333333333337</v>
      </c>
      <c r="ER142" s="33" t="s">
        <v>2905</v>
      </c>
      <c r="ES142" s="199"/>
      <c r="ET142" s="199"/>
      <c r="EU142" s="199"/>
      <c r="EV142" s="199"/>
      <c r="EW142" s="199"/>
      <c r="EX142" s="199"/>
      <c r="EY142" s="199"/>
      <c r="EZ142" s="199"/>
      <c r="FA142" s="294"/>
      <c r="FB142" s="199"/>
      <c r="FC142" s="294"/>
      <c r="FD142" s="199"/>
      <c r="FE142" s="294"/>
      <c r="FF142" s="199"/>
      <c r="FG142" s="294"/>
      <c r="FH142" s="199"/>
      <c r="FI142" s="199"/>
      <c r="FJ142" s="199"/>
      <c r="FK142" s="199"/>
      <c r="FL142" s="199">
        <v>2</v>
      </c>
      <c r="FM142" s="294"/>
      <c r="FN142" s="199"/>
      <c r="FO142" s="199"/>
      <c r="FP142" s="199"/>
      <c r="FQ142" s="199"/>
      <c r="FR142" s="199"/>
      <c r="FS142" s="283"/>
      <c r="FT142" s="199"/>
      <c r="FU142" s="199"/>
      <c r="FV142" s="199"/>
      <c r="FW142" s="199"/>
      <c r="FX142" s="199"/>
      <c r="FY142" s="199"/>
      <c r="FZ142" s="254"/>
      <c r="GA142" s="254"/>
      <c r="GB142" s="254">
        <v>-0.33333333333333337</v>
      </c>
      <c r="GC142" s="254">
        <v>0</v>
      </c>
      <c r="GD142" s="254">
        <v>0</v>
      </c>
      <c r="GE142" s="254">
        <v>0</v>
      </c>
      <c r="GF142" s="254">
        <v>0</v>
      </c>
      <c r="GG142" s="254">
        <v>0.5</v>
      </c>
      <c r="GH142" s="254">
        <v>-0.33333333333333337</v>
      </c>
      <c r="GI142" s="254">
        <v>0.5</v>
      </c>
      <c r="GJ142" s="254">
        <v>-0.33333333333333337</v>
      </c>
      <c r="GK142" s="254">
        <v>-0.25</v>
      </c>
      <c r="GL142" s="254">
        <v>0.55333333333333323</v>
      </c>
      <c r="GM142" s="254">
        <v>0.28755364806866957</v>
      </c>
    </row>
    <row r="143" spans="1:195">
      <c r="A143" s="198" t="s">
        <v>3056</v>
      </c>
      <c r="Z143" s="199"/>
      <c r="AA143" s="199"/>
      <c r="AB143" s="199"/>
      <c r="AC143" s="199"/>
      <c r="AD143" s="199"/>
      <c r="AE143" s="199"/>
      <c r="AF143" s="199"/>
      <c r="AG143" s="199"/>
      <c r="AH143" s="199">
        <v>0</v>
      </c>
      <c r="AI143" s="254"/>
      <c r="AJ143" s="254"/>
      <c r="AK143" s="254">
        <v>0</v>
      </c>
      <c r="AL143" s="254">
        <v>0</v>
      </c>
      <c r="AM143" s="254">
        <v>0</v>
      </c>
      <c r="AN143" s="254">
        <v>-9.9999999999999978E-2</v>
      </c>
      <c r="AO143" s="254">
        <v>0</v>
      </c>
      <c r="AP143" s="254">
        <v>0</v>
      </c>
      <c r="AQ143" s="254">
        <v>0</v>
      </c>
      <c r="AR143" s="254"/>
      <c r="AS143" s="254"/>
      <c r="AT143" s="254"/>
      <c r="AU143" s="254"/>
      <c r="AV143" s="254"/>
      <c r="AX143" s="33" t="s">
        <v>3056</v>
      </c>
      <c r="AY143" s="199"/>
      <c r="AZ143" s="199"/>
      <c r="BA143" s="199"/>
      <c r="BB143" s="199"/>
      <c r="BC143" s="199"/>
      <c r="BD143" s="199"/>
      <c r="BE143" s="199"/>
      <c r="BF143" s="199" t="s">
        <v>3047</v>
      </c>
      <c r="BG143" s="199" t="s">
        <v>3047</v>
      </c>
      <c r="BH143" s="199" t="s">
        <v>3047</v>
      </c>
      <c r="BI143" s="199" t="s">
        <v>3047</v>
      </c>
      <c r="BJ143" s="199" t="s">
        <v>3047</v>
      </c>
      <c r="BK143" s="199" t="s">
        <v>3047</v>
      </c>
      <c r="BL143" s="199" t="s">
        <v>3047</v>
      </c>
      <c r="BM143" s="199" t="s">
        <v>3047</v>
      </c>
      <c r="BN143" s="199" t="s">
        <v>3047</v>
      </c>
      <c r="BO143" s="199" t="s">
        <v>3047</v>
      </c>
      <c r="BP143" s="199" t="s">
        <v>3047</v>
      </c>
      <c r="BQ143" s="199" t="s">
        <v>3047</v>
      </c>
      <c r="BR143" s="199" t="s">
        <v>3047</v>
      </c>
      <c r="BS143" s="256"/>
      <c r="BT143" s="199" t="s">
        <v>3047</v>
      </c>
      <c r="BU143" s="199"/>
      <c r="BV143" s="199"/>
      <c r="BW143" s="199"/>
      <c r="BX143" s="199"/>
      <c r="BY143" s="199"/>
      <c r="BZ143" s="199"/>
      <c r="CA143" s="199"/>
      <c r="CB143" s="257"/>
      <c r="CC143" s="257"/>
      <c r="CD143" s="257"/>
      <c r="CE143" s="257">
        <v>-0.25</v>
      </c>
      <c r="CF143" s="254"/>
      <c r="CG143" s="254"/>
      <c r="CH143" s="254">
        <v>0.18333333333333335</v>
      </c>
      <c r="CI143" s="254">
        <v>0.54929577464788726</v>
      </c>
      <c r="CJ143" s="254">
        <v>-0.27272727272727271</v>
      </c>
      <c r="CK143" s="254">
        <v>0</v>
      </c>
      <c r="CL143" s="254">
        <v>0</v>
      </c>
      <c r="CM143" s="254">
        <v>-9.9999999999999978E-2</v>
      </c>
      <c r="CN143" s="254">
        <v>0.11111111111111116</v>
      </c>
      <c r="CO143" s="254"/>
      <c r="CP143" s="72"/>
      <c r="CQ143" s="254"/>
      <c r="CR143" s="254"/>
      <c r="CS143" s="254"/>
      <c r="CU143" s="33" t="s">
        <v>3056</v>
      </c>
      <c r="CV143" s="199"/>
      <c r="CW143" s="199"/>
      <c r="CX143" s="199"/>
      <c r="CY143" s="199"/>
      <c r="CZ143" s="199"/>
      <c r="DA143" s="199"/>
      <c r="DB143" s="199"/>
      <c r="DC143" s="199" t="s">
        <v>3047</v>
      </c>
      <c r="DD143" s="294"/>
      <c r="DE143" s="199" t="s">
        <v>3047</v>
      </c>
      <c r="DF143" s="294"/>
      <c r="DG143" s="199" t="s">
        <v>3047</v>
      </c>
      <c r="DH143" s="294"/>
      <c r="DI143" s="199" t="s">
        <v>3047</v>
      </c>
      <c r="DJ143" s="294"/>
      <c r="DK143" s="199" t="s">
        <v>3047</v>
      </c>
      <c r="DL143" s="199" t="s">
        <v>3047</v>
      </c>
      <c r="DM143" s="199" t="s">
        <v>3047</v>
      </c>
      <c r="DN143" s="199"/>
      <c r="DO143" s="199"/>
      <c r="DP143" s="294"/>
      <c r="DQ143" s="199"/>
      <c r="DR143" s="199"/>
      <c r="DS143" s="199"/>
      <c r="DT143" s="199"/>
      <c r="DU143" s="199"/>
      <c r="DV143" s="283"/>
      <c r="DW143" s="199"/>
      <c r="DX143" s="199"/>
      <c r="DY143" s="257"/>
      <c r="DZ143" s="257"/>
      <c r="EA143" s="257"/>
      <c r="EB143" s="257">
        <v>1.2000000000000002</v>
      </c>
      <c r="EC143" s="254"/>
      <c r="ED143" s="254"/>
      <c r="EE143" s="254">
        <v>0</v>
      </c>
      <c r="EF143" s="254">
        <v>0</v>
      </c>
      <c r="EG143" s="254">
        <v>0.5</v>
      </c>
      <c r="EH143" s="254">
        <v>0.33333333333333326</v>
      </c>
      <c r="EI143" s="254">
        <v>0.25</v>
      </c>
      <c r="EJ143" s="254">
        <v>0.19999999999999996</v>
      </c>
      <c r="EK143" s="254">
        <v>-0.33333333333333337</v>
      </c>
      <c r="EL143" s="254"/>
      <c r="EM143" s="72"/>
      <c r="EN143" s="254"/>
      <c r="EO143" s="254"/>
      <c r="EP143" s="254"/>
      <c r="ER143" s="33" t="s">
        <v>3056</v>
      </c>
      <c r="ES143" s="199"/>
      <c r="ET143" s="199"/>
      <c r="EU143" s="199"/>
      <c r="EV143" s="199"/>
      <c r="EW143" s="199"/>
      <c r="EX143" s="199"/>
      <c r="EY143" s="199"/>
      <c r="EZ143" s="199" t="s">
        <v>3047</v>
      </c>
      <c r="FA143" s="294"/>
      <c r="FB143" s="199" t="s">
        <v>3047</v>
      </c>
      <c r="FC143" s="294"/>
      <c r="FD143" s="199" t="s">
        <v>3047</v>
      </c>
      <c r="FE143" s="294"/>
      <c r="FF143" s="199" t="s">
        <v>3047</v>
      </c>
      <c r="FG143" s="294"/>
      <c r="FH143" s="199" t="s">
        <v>3047</v>
      </c>
      <c r="FI143" s="199" t="s">
        <v>3047</v>
      </c>
      <c r="FJ143" s="199" t="s">
        <v>3047</v>
      </c>
      <c r="FK143" s="199" t="s">
        <v>3047</v>
      </c>
      <c r="FL143" s="199"/>
      <c r="FM143" s="294"/>
      <c r="FN143" s="199"/>
      <c r="FO143" s="199"/>
      <c r="FP143" s="199"/>
      <c r="FQ143" s="199"/>
      <c r="FR143" s="199"/>
      <c r="FS143" s="283"/>
      <c r="FT143" s="199"/>
      <c r="FU143" s="199"/>
      <c r="FV143" s="199"/>
      <c r="FW143" s="199"/>
      <c r="FX143" s="199"/>
      <c r="FY143" s="199">
        <v>0.33333333333333326</v>
      </c>
      <c r="FZ143" s="254"/>
      <c r="GA143" s="254"/>
      <c r="GB143" s="254">
        <v>0</v>
      </c>
      <c r="GC143" s="254">
        <v>0</v>
      </c>
      <c r="GD143" s="254">
        <v>1</v>
      </c>
      <c r="GE143" s="254">
        <v>0</v>
      </c>
      <c r="GF143" s="254">
        <v>0</v>
      </c>
      <c r="GG143" s="254">
        <v>0</v>
      </c>
      <c r="GH143" s="254">
        <v>-0.25</v>
      </c>
      <c r="GI143" s="254"/>
      <c r="GJ143" s="254"/>
      <c r="GK143" s="254"/>
      <c r="GL143" s="254"/>
      <c r="GM143" s="254"/>
    </row>
    <row r="144" spans="1:195">
      <c r="A144" s="33" t="s">
        <v>3057</v>
      </c>
      <c r="B144" s="199"/>
      <c r="C144" s="199"/>
      <c r="D144" s="199"/>
      <c r="E144" s="199"/>
      <c r="F144" s="199"/>
      <c r="G144" s="199"/>
      <c r="H144" s="199"/>
      <c r="I144" s="199"/>
      <c r="J144" s="199"/>
      <c r="K144" s="199"/>
      <c r="L144" s="199"/>
      <c r="M144" s="199" t="s">
        <v>3047</v>
      </c>
      <c r="N144" s="199" t="s">
        <v>3047</v>
      </c>
      <c r="O144" s="199" t="s">
        <v>3047</v>
      </c>
      <c r="P144" s="199" t="s">
        <v>3047</v>
      </c>
      <c r="Q144" s="199" t="s">
        <v>3047</v>
      </c>
      <c r="R144" s="199">
        <v>-0.61904761904761907</v>
      </c>
      <c r="S144" s="199">
        <v>0</v>
      </c>
      <c r="T144" s="199">
        <v>0</v>
      </c>
      <c r="U144" s="199">
        <v>0</v>
      </c>
      <c r="V144" s="256"/>
      <c r="W144" s="199">
        <v>0</v>
      </c>
      <c r="X144" s="199"/>
      <c r="Y144" s="199"/>
      <c r="Z144" s="199"/>
      <c r="AA144" s="199"/>
      <c r="AB144" s="199"/>
      <c r="AC144" s="199"/>
      <c r="AD144" s="199"/>
      <c r="AE144" s="199"/>
      <c r="AF144" s="199"/>
      <c r="AG144" s="199"/>
      <c r="AH144" s="199"/>
      <c r="AI144" s="254"/>
      <c r="AJ144" s="254"/>
      <c r="AK144" s="254"/>
      <c r="AL144" s="254"/>
      <c r="AM144" s="254"/>
      <c r="AN144" s="254"/>
      <c r="AO144" s="254"/>
      <c r="AP144" s="254"/>
      <c r="AQ144" s="254"/>
      <c r="AR144" s="254"/>
      <c r="AS144" s="254"/>
      <c r="AT144" s="254"/>
      <c r="AU144" s="254"/>
      <c r="AV144" s="254"/>
      <c r="AX144" s="33" t="s">
        <v>3057</v>
      </c>
      <c r="AY144" s="199"/>
      <c r="AZ144" s="199"/>
      <c r="BA144" s="199"/>
      <c r="BB144" s="199"/>
      <c r="BC144" s="199"/>
      <c r="BD144" s="199"/>
      <c r="BE144" s="199"/>
      <c r="BF144" s="199"/>
      <c r="BG144" s="199"/>
      <c r="BH144" s="199"/>
      <c r="BI144" s="199"/>
      <c r="BJ144" s="199" t="s">
        <v>3047</v>
      </c>
      <c r="BK144" s="199" t="s">
        <v>3047</v>
      </c>
      <c r="BL144" s="199" t="s">
        <v>3047</v>
      </c>
      <c r="BM144" s="199" t="s">
        <v>3047</v>
      </c>
      <c r="BN144" s="199" t="s">
        <v>3047</v>
      </c>
      <c r="BO144" s="199">
        <v>0</v>
      </c>
      <c r="BP144" s="199">
        <v>0</v>
      </c>
      <c r="BQ144" s="199">
        <v>-0.33333333333333337</v>
      </c>
      <c r="BR144" s="199">
        <v>0.5</v>
      </c>
      <c r="BS144" s="256"/>
      <c r="BT144" s="199">
        <v>0.16666666666666674</v>
      </c>
      <c r="BU144" s="199"/>
      <c r="BV144" s="199"/>
      <c r="BW144" s="199"/>
      <c r="BX144" s="199"/>
      <c r="BY144" s="199"/>
      <c r="BZ144" s="199"/>
      <c r="CA144" s="199"/>
      <c r="CB144" s="257"/>
      <c r="CC144" s="257"/>
      <c r="CD144" s="257"/>
      <c r="CE144" s="257"/>
      <c r="CF144" s="254"/>
      <c r="CG144" s="254"/>
      <c r="CH144" s="254"/>
      <c r="CI144" s="254"/>
      <c r="CJ144" s="254"/>
      <c r="CK144" s="254"/>
      <c r="CL144" s="254"/>
      <c r="CM144" s="254"/>
      <c r="CN144" s="254"/>
      <c r="CO144" s="254"/>
      <c r="CP144" s="72"/>
      <c r="CQ144" s="254"/>
      <c r="CR144" s="254"/>
      <c r="CS144" s="254"/>
      <c r="CU144" s="33" t="s">
        <v>3057</v>
      </c>
      <c r="CV144" s="199"/>
      <c r="CW144" s="199"/>
      <c r="CX144" s="199"/>
      <c r="CY144" s="199"/>
      <c r="CZ144" s="199"/>
      <c r="DA144" s="199"/>
      <c r="DB144" s="199"/>
      <c r="DC144" s="199"/>
      <c r="DD144" s="294"/>
      <c r="DE144" s="199"/>
      <c r="DF144" s="294"/>
      <c r="DG144" s="199" t="s">
        <v>3047</v>
      </c>
      <c r="DH144" s="294"/>
      <c r="DI144" s="199" t="s">
        <v>3047</v>
      </c>
      <c r="DJ144" s="294"/>
      <c r="DK144" s="199" t="s">
        <v>3047</v>
      </c>
      <c r="DL144" s="199">
        <v>-9.9999999999999978E-2</v>
      </c>
      <c r="DM144" s="199">
        <v>0.11111111111111116</v>
      </c>
      <c r="DN144" s="199">
        <v>0.11111111111111116</v>
      </c>
      <c r="DO144" s="199">
        <v>0.66666666666666674</v>
      </c>
      <c r="DP144" s="294"/>
      <c r="DQ144" s="199">
        <v>0.25</v>
      </c>
      <c r="DR144" s="199"/>
      <c r="DS144" s="199"/>
      <c r="DT144" s="199"/>
      <c r="DU144" s="199"/>
      <c r="DV144" s="283"/>
      <c r="DW144" s="199"/>
      <c r="DX144" s="199"/>
      <c r="DY144" s="257"/>
      <c r="DZ144" s="257"/>
      <c r="EA144" s="257"/>
      <c r="EB144" s="257"/>
      <c r="EC144" s="254"/>
      <c r="ED144" s="254"/>
      <c r="EE144" s="254"/>
      <c r="EF144" s="254"/>
      <c r="EG144" s="254"/>
      <c r="EH144" s="254"/>
      <c r="EI144" s="254"/>
      <c r="EJ144" s="254"/>
      <c r="EK144" s="254"/>
      <c r="EL144" s="254"/>
      <c r="EM144" s="72"/>
      <c r="EN144" s="254"/>
      <c r="EO144" s="254"/>
      <c r="EP144" s="254"/>
      <c r="ER144" s="33" t="s">
        <v>3057</v>
      </c>
      <c r="ES144" s="199"/>
      <c r="ET144" s="199"/>
      <c r="EU144" s="199"/>
      <c r="EV144" s="199"/>
      <c r="EW144" s="199"/>
      <c r="EX144" s="199"/>
      <c r="EY144" s="199"/>
      <c r="EZ144" s="199"/>
      <c r="FA144" s="294"/>
      <c r="FB144" s="199"/>
      <c r="FC144" s="294"/>
      <c r="FD144" s="199" t="s">
        <v>3047</v>
      </c>
      <c r="FE144" s="294"/>
      <c r="FF144" s="199" t="s">
        <v>3047</v>
      </c>
      <c r="FG144" s="294"/>
      <c r="FH144" s="199" t="s">
        <v>3047</v>
      </c>
      <c r="FI144" s="199">
        <v>-0.41999999999999993</v>
      </c>
      <c r="FJ144" s="199">
        <v>0.72413793103448354</v>
      </c>
      <c r="FK144" s="199">
        <v>0.49999999999999933</v>
      </c>
      <c r="FL144" s="199">
        <v>-0.58000000000000007</v>
      </c>
      <c r="FM144" s="294"/>
      <c r="FN144" s="199">
        <v>0.58730158730158721</v>
      </c>
      <c r="FO144" s="199"/>
      <c r="FP144" s="199"/>
      <c r="FQ144" s="199"/>
      <c r="FR144" s="199"/>
      <c r="FS144" s="283"/>
      <c r="FT144" s="199"/>
      <c r="FU144" s="199"/>
      <c r="FV144" s="199"/>
      <c r="FW144" s="199"/>
      <c r="FX144" s="199"/>
      <c r="FY144" s="199"/>
      <c r="FZ144" s="254"/>
      <c r="GA144" s="254"/>
      <c r="GB144" s="254"/>
      <c r="GC144" s="254"/>
      <c r="GD144" s="254"/>
      <c r="GE144" s="254"/>
      <c r="GF144" s="254"/>
      <c r="GG144" s="254"/>
      <c r="GH144" s="254"/>
      <c r="GI144" s="254"/>
      <c r="GJ144" s="254"/>
      <c r="GK144" s="254"/>
      <c r="GL144" s="254"/>
      <c r="GM144" s="254"/>
    </row>
    <row r="145" spans="1:295">
      <c r="A145" s="33" t="s">
        <v>2880</v>
      </c>
      <c r="Z145" s="199">
        <v>0</v>
      </c>
      <c r="AA145" s="199">
        <v>0</v>
      </c>
      <c r="AB145" s="199"/>
      <c r="AC145" s="199">
        <v>0</v>
      </c>
      <c r="AD145" s="199">
        <v>0</v>
      </c>
      <c r="AE145" s="199">
        <v>0</v>
      </c>
      <c r="AF145" s="199">
        <v>0</v>
      </c>
      <c r="AG145" s="199">
        <v>0</v>
      </c>
      <c r="AH145" s="199">
        <v>0</v>
      </c>
      <c r="AI145" s="254">
        <v>0</v>
      </c>
      <c r="AJ145" s="254">
        <v>0</v>
      </c>
      <c r="AK145" s="254">
        <v>0</v>
      </c>
      <c r="AL145" s="254">
        <v>0</v>
      </c>
      <c r="AM145" s="262" t="s">
        <v>2915</v>
      </c>
      <c r="AN145" s="254">
        <v>0</v>
      </c>
      <c r="AO145" s="254">
        <v>0</v>
      </c>
      <c r="AP145" s="254">
        <v>0</v>
      </c>
      <c r="AQ145" s="254">
        <v>0.66666666666666674</v>
      </c>
      <c r="AR145" s="254">
        <v>-0.4</v>
      </c>
      <c r="AS145" s="254">
        <v>0</v>
      </c>
      <c r="AT145" s="254">
        <v>0</v>
      </c>
      <c r="AU145" s="254">
        <v>0.33333333333333326</v>
      </c>
      <c r="AV145" s="254">
        <v>-0.25</v>
      </c>
      <c r="AX145" s="33" t="s">
        <v>2880</v>
      </c>
      <c r="BW145" s="199">
        <v>-2.777777777777779E-2</v>
      </c>
      <c r="BX145" s="199">
        <v>-0.1428571428571429</v>
      </c>
      <c r="BY145" s="199"/>
      <c r="BZ145" s="199">
        <v>0</v>
      </c>
      <c r="CA145" s="199">
        <v>0.33333333333333326</v>
      </c>
      <c r="CB145" s="257">
        <v>-0.25</v>
      </c>
      <c r="CC145" s="257">
        <v>0.33333333333333326</v>
      </c>
      <c r="CD145" s="257">
        <v>0</v>
      </c>
      <c r="CE145" s="257">
        <v>0</v>
      </c>
      <c r="CF145" s="254">
        <v>-0.25</v>
      </c>
      <c r="CG145" s="254">
        <v>0.33333333333333326</v>
      </c>
      <c r="CH145" s="254">
        <v>0.125</v>
      </c>
      <c r="CI145" s="254">
        <v>0.11111111111111116</v>
      </c>
      <c r="CJ145" s="262" t="s">
        <v>2915</v>
      </c>
      <c r="CK145" s="254">
        <v>0</v>
      </c>
      <c r="CL145" s="254">
        <v>0</v>
      </c>
      <c r="CM145" s="254">
        <v>0</v>
      </c>
      <c r="CN145" s="254">
        <v>0</v>
      </c>
      <c r="CO145" s="254">
        <v>-1.2499999999999956E-2</v>
      </c>
      <c r="CP145" s="72">
        <v>0.139240506329114</v>
      </c>
      <c r="CQ145" s="254">
        <v>-0.11111111111111116</v>
      </c>
      <c r="CR145" s="254">
        <v>0</v>
      </c>
      <c r="CS145" s="254">
        <v>0</v>
      </c>
      <c r="CU145" s="33" t="s">
        <v>2880</v>
      </c>
      <c r="DD145" s="294"/>
      <c r="DF145" s="294"/>
      <c r="DH145" s="294"/>
      <c r="DJ145" s="294"/>
      <c r="DP145" s="294"/>
      <c r="DT145" s="199">
        <v>0</v>
      </c>
      <c r="DU145" s="199">
        <v>0</v>
      </c>
      <c r="DV145" s="283"/>
      <c r="DW145" s="199">
        <v>0</v>
      </c>
      <c r="DX145" s="199">
        <v>0.25</v>
      </c>
      <c r="DY145" s="257">
        <v>-0.19999999999999996</v>
      </c>
      <c r="DZ145" s="257">
        <v>0</v>
      </c>
      <c r="EA145" s="257">
        <v>0</v>
      </c>
      <c r="EB145" s="257">
        <v>0</v>
      </c>
      <c r="EC145" s="254">
        <v>0</v>
      </c>
      <c r="ED145" s="254">
        <v>0.25</v>
      </c>
      <c r="EE145" s="254">
        <v>0</v>
      </c>
      <c r="EF145" s="254">
        <v>0</v>
      </c>
      <c r="EG145" s="262" t="s">
        <v>2915</v>
      </c>
      <c r="EH145" s="254">
        <v>0</v>
      </c>
      <c r="EI145" s="254">
        <v>0</v>
      </c>
      <c r="EJ145" s="254">
        <v>0</v>
      </c>
      <c r="EK145" s="254">
        <v>0.33333333333333326</v>
      </c>
      <c r="EL145" s="254">
        <v>-0.25</v>
      </c>
      <c r="EM145" s="72">
        <v>0.33333333333333326</v>
      </c>
      <c r="EN145" s="254">
        <v>0.25</v>
      </c>
      <c r="EO145" s="254">
        <v>-4.0000000000000036E-2</v>
      </c>
      <c r="EP145" s="254">
        <v>-0.16666666666666663</v>
      </c>
      <c r="ER145" s="33" t="s">
        <v>2880</v>
      </c>
      <c r="FA145" s="294"/>
      <c r="FC145" s="294"/>
      <c r="FE145" s="294"/>
      <c r="FG145" s="294"/>
      <c r="FM145" s="294"/>
      <c r="FQ145" s="199">
        <v>-8.333333333333337E-2</v>
      </c>
      <c r="FR145" s="199">
        <v>-0.27272727272727271</v>
      </c>
      <c r="FS145" s="283"/>
      <c r="FT145" s="199">
        <v>0</v>
      </c>
      <c r="FU145" s="199">
        <v>0.25000000000000022</v>
      </c>
      <c r="FV145" s="199">
        <v>-0.20000000000000007</v>
      </c>
      <c r="FW145" s="199">
        <v>0</v>
      </c>
      <c r="FX145" s="199">
        <v>0</v>
      </c>
      <c r="FY145" s="199">
        <v>0</v>
      </c>
      <c r="FZ145" s="254">
        <v>0</v>
      </c>
      <c r="GA145" s="254">
        <v>0</v>
      </c>
      <c r="GB145" s="254">
        <v>0</v>
      </c>
      <c r="GC145" s="254">
        <v>0</v>
      </c>
      <c r="GD145" s="262" t="s">
        <v>2915</v>
      </c>
      <c r="GE145" s="254">
        <v>-0.16666666666666663</v>
      </c>
      <c r="GF145" s="254">
        <v>0.19999999999999996</v>
      </c>
      <c r="GG145" s="254">
        <v>0</v>
      </c>
      <c r="GH145" s="254">
        <v>0</v>
      </c>
      <c r="GI145" s="254">
        <v>0</v>
      </c>
      <c r="GJ145" s="254">
        <v>0.33333333333333326</v>
      </c>
      <c r="GK145" s="254">
        <v>-0.625</v>
      </c>
      <c r="GL145" s="254">
        <v>-0.19999999999999996</v>
      </c>
      <c r="GM145" s="254">
        <v>2.333333333333333</v>
      </c>
    </row>
    <row r="146" spans="1:295">
      <c r="A146" s="198" t="s">
        <v>3058</v>
      </c>
      <c r="Z146" s="199"/>
      <c r="AA146" s="199"/>
      <c r="AB146" s="199"/>
      <c r="AC146" s="199"/>
      <c r="AD146" s="199"/>
      <c r="AE146" s="199"/>
      <c r="AF146" s="199"/>
      <c r="AG146" s="199"/>
      <c r="AH146" s="199"/>
      <c r="AI146" s="254"/>
      <c r="AJ146" s="254"/>
      <c r="AK146" s="254"/>
      <c r="AL146" s="254"/>
      <c r="AM146" s="254"/>
      <c r="AN146" s="254"/>
      <c r="AO146" s="254"/>
      <c r="AP146" s="254"/>
      <c r="AQ146" s="254"/>
      <c r="AR146" s="254"/>
      <c r="AS146" s="254"/>
      <c r="AT146" s="254"/>
      <c r="AU146" s="254"/>
      <c r="AV146" s="254"/>
      <c r="AX146" s="33" t="s">
        <v>3058</v>
      </c>
      <c r="AY146" s="199"/>
      <c r="AZ146" s="199"/>
      <c r="BA146" s="199"/>
      <c r="BB146" s="199"/>
      <c r="BC146" s="199"/>
      <c r="BD146" s="199"/>
      <c r="BE146" s="199" t="s">
        <v>3047</v>
      </c>
      <c r="BF146" s="199" t="s">
        <v>3047</v>
      </c>
      <c r="BG146" s="199" t="s">
        <v>3047</v>
      </c>
      <c r="BH146" s="199" t="s">
        <v>3047</v>
      </c>
      <c r="BI146" s="199" t="s">
        <v>3047</v>
      </c>
      <c r="BJ146" s="199" t="s">
        <v>3047</v>
      </c>
      <c r="BK146" s="199" t="s">
        <v>3047</v>
      </c>
      <c r="BL146" s="199" t="s">
        <v>3047</v>
      </c>
      <c r="BM146" s="199" t="s">
        <v>3047</v>
      </c>
      <c r="BN146" s="199" t="s">
        <v>3047</v>
      </c>
      <c r="BO146" s="199" t="s">
        <v>3047</v>
      </c>
      <c r="BP146" s="199" t="s">
        <v>3047</v>
      </c>
      <c r="BQ146" s="199" t="s">
        <v>3047</v>
      </c>
      <c r="BR146" s="199" t="s">
        <v>3047</v>
      </c>
      <c r="BS146" s="256"/>
      <c r="BT146" s="199" t="s">
        <v>3047</v>
      </c>
      <c r="BU146" s="199"/>
      <c r="BV146" s="199"/>
      <c r="BW146" s="199"/>
      <c r="BX146" s="199"/>
      <c r="BY146" s="199"/>
      <c r="BZ146" s="199"/>
      <c r="CA146" s="199"/>
      <c r="CB146" s="257"/>
      <c r="CC146" s="257"/>
      <c r="CD146" s="257"/>
      <c r="CE146" s="257"/>
      <c r="CF146" s="254"/>
      <c r="CG146" s="254"/>
      <c r="CH146" s="254"/>
      <c r="CI146" s="254"/>
      <c r="CJ146" s="254"/>
      <c r="CK146" s="254"/>
      <c r="CL146" s="254"/>
      <c r="CM146" s="254"/>
      <c r="CN146" s="254"/>
      <c r="CO146" s="254"/>
      <c r="CP146" s="72"/>
      <c r="CQ146" s="254"/>
      <c r="CR146" s="254"/>
      <c r="CS146" s="254"/>
      <c r="CU146" s="33" t="s">
        <v>3058</v>
      </c>
      <c r="CV146" s="199"/>
      <c r="CW146" s="199"/>
      <c r="CX146" s="199"/>
      <c r="CY146" s="199"/>
      <c r="CZ146" s="199"/>
      <c r="DA146" s="199"/>
      <c r="DB146" s="199" t="s">
        <v>3047</v>
      </c>
      <c r="DC146" s="199" t="s">
        <v>3047</v>
      </c>
      <c r="DD146" s="294"/>
      <c r="DE146" s="199" t="s">
        <v>3047</v>
      </c>
      <c r="DF146" s="294"/>
      <c r="DG146" s="199" t="s">
        <v>3047</v>
      </c>
      <c r="DH146" s="294"/>
      <c r="DI146" s="199" t="s">
        <v>3047</v>
      </c>
      <c r="DJ146" s="294"/>
      <c r="DK146" s="199" t="s">
        <v>3047</v>
      </c>
      <c r="DL146" s="199" t="s">
        <v>3047</v>
      </c>
      <c r="DM146" s="199" t="s">
        <v>3047</v>
      </c>
      <c r="DN146" s="199" t="s">
        <v>3047</v>
      </c>
      <c r="DO146" s="199" t="s">
        <v>3047</v>
      </c>
      <c r="DP146" s="294"/>
      <c r="DQ146" s="199" t="s">
        <v>3047</v>
      </c>
      <c r="DR146" s="199" t="s">
        <v>3047</v>
      </c>
      <c r="DS146" s="199"/>
      <c r="DT146" s="199"/>
      <c r="DU146" s="199"/>
      <c r="DV146" s="283"/>
      <c r="DW146" s="199"/>
      <c r="DX146" s="199"/>
      <c r="DY146" s="257"/>
      <c r="DZ146" s="257"/>
      <c r="EA146" s="257"/>
      <c r="EB146" s="257"/>
      <c r="EC146" s="254"/>
      <c r="ED146" s="254"/>
      <c r="EE146" s="254"/>
      <c r="EF146" s="254"/>
      <c r="EG146" s="254"/>
      <c r="EH146" s="254"/>
      <c r="EI146" s="254"/>
      <c r="EJ146" s="254"/>
      <c r="EK146" s="254"/>
      <c r="EL146" s="254"/>
      <c r="EM146" s="72"/>
      <c r="EN146" s="254"/>
      <c r="EO146" s="254"/>
      <c r="EP146" s="254"/>
      <c r="ER146" s="33" t="s">
        <v>3058</v>
      </c>
      <c r="ES146" s="199"/>
      <c r="ET146" s="199"/>
      <c r="EU146" s="199"/>
      <c r="EV146" s="199"/>
      <c r="EW146" s="199"/>
      <c r="EX146" s="199"/>
      <c r="EY146" s="199" t="s">
        <v>3047</v>
      </c>
      <c r="EZ146" s="199" t="s">
        <v>3047</v>
      </c>
      <c r="FA146" s="294"/>
      <c r="FB146" s="199" t="s">
        <v>3047</v>
      </c>
      <c r="FC146" s="294"/>
      <c r="FD146" s="199" t="s">
        <v>3047</v>
      </c>
      <c r="FE146" s="294"/>
      <c r="FF146" s="199" t="s">
        <v>3047</v>
      </c>
      <c r="FG146" s="294"/>
      <c r="FH146" s="199" t="s">
        <v>3047</v>
      </c>
      <c r="FI146" s="199" t="s">
        <v>3047</v>
      </c>
      <c r="FJ146" s="199" t="s">
        <v>3047</v>
      </c>
      <c r="FK146" s="199" t="s">
        <v>3047</v>
      </c>
      <c r="FL146" s="199" t="s">
        <v>3047</v>
      </c>
      <c r="FM146" s="294"/>
      <c r="FN146" s="199" t="s">
        <v>3047</v>
      </c>
      <c r="FO146" s="199" t="s">
        <v>3047</v>
      </c>
      <c r="FP146" s="199"/>
      <c r="FQ146" s="199"/>
      <c r="FR146" s="199"/>
      <c r="FS146" s="283"/>
      <c r="FT146" s="199"/>
      <c r="FU146" s="199"/>
      <c r="FV146" s="199"/>
      <c r="FW146" s="199"/>
      <c r="FX146" s="199"/>
      <c r="FY146" s="199"/>
      <c r="FZ146" s="254"/>
      <c r="GA146" s="254"/>
      <c r="GB146" s="254"/>
      <c r="GC146" s="254"/>
      <c r="GD146" s="254"/>
      <c r="GE146" s="254"/>
      <c r="GF146" s="254"/>
      <c r="GG146" s="254"/>
      <c r="GH146" s="254"/>
      <c r="GI146" s="254"/>
      <c r="GJ146" s="254"/>
      <c r="GK146" s="254"/>
      <c r="GL146" s="254"/>
      <c r="GM146" s="254"/>
    </row>
    <row r="147" spans="1:295">
      <c r="A147" s="33" t="s">
        <v>3059</v>
      </c>
      <c r="B147" s="199">
        <v>4.1666666666666741E-2</v>
      </c>
      <c r="C147" s="199">
        <v>-9.9999999999999978E-2</v>
      </c>
      <c r="D147" s="199" t="s">
        <v>3047</v>
      </c>
      <c r="E147" s="199" t="s">
        <v>3047</v>
      </c>
      <c r="F147" s="199" t="s">
        <v>3047</v>
      </c>
      <c r="G147" s="199" t="s">
        <v>3047</v>
      </c>
      <c r="H147" s="199" t="s">
        <v>3047</v>
      </c>
      <c r="I147" s="199" t="s">
        <v>3047</v>
      </c>
      <c r="J147" s="199" t="s">
        <v>3047</v>
      </c>
      <c r="K147" s="199" t="s">
        <v>3047</v>
      </c>
      <c r="L147" s="199" t="s">
        <v>3047</v>
      </c>
      <c r="M147" s="199" t="s">
        <v>3047</v>
      </c>
      <c r="N147" s="199" t="s">
        <v>3047</v>
      </c>
      <c r="O147" s="199" t="s">
        <v>3047</v>
      </c>
      <c r="P147" s="199" t="s">
        <v>3047</v>
      </c>
      <c r="Q147" s="199" t="s">
        <v>3047</v>
      </c>
      <c r="R147" s="199" t="s">
        <v>3047</v>
      </c>
      <c r="S147" s="199">
        <v>0</v>
      </c>
      <c r="T147" s="199" t="s">
        <v>3047</v>
      </c>
      <c r="U147" s="199" t="s">
        <v>3047</v>
      </c>
      <c r="V147" s="256"/>
      <c r="W147" s="199" t="s">
        <v>3047</v>
      </c>
      <c r="X147" s="199">
        <v>0.41666666666666674</v>
      </c>
      <c r="Y147" s="199">
        <v>-0.29411764705882348</v>
      </c>
      <c r="Z147" s="199">
        <v>0</v>
      </c>
      <c r="AA147" s="199">
        <v>0</v>
      </c>
      <c r="AB147" s="199"/>
      <c r="AC147" s="199">
        <v>0</v>
      </c>
      <c r="AD147" s="199">
        <v>0.33333333333333326</v>
      </c>
      <c r="AE147" s="199">
        <v>-0.25</v>
      </c>
      <c r="AF147" s="199">
        <v>6.6666666666666652E-2</v>
      </c>
      <c r="AG147" s="199">
        <v>0.25</v>
      </c>
      <c r="AH147" s="199">
        <v>0</v>
      </c>
      <c r="AI147" s="254">
        <v>0.125</v>
      </c>
      <c r="AJ147" s="254">
        <v>-0.19422222222222219</v>
      </c>
      <c r="AK147" s="254">
        <v>-3.4749034749034791E-2</v>
      </c>
      <c r="AL147" s="254">
        <v>0.14285714285714279</v>
      </c>
      <c r="AM147" s="254">
        <v>0</v>
      </c>
      <c r="AN147" s="254">
        <v>0</v>
      </c>
      <c r="AO147" s="254">
        <v>0</v>
      </c>
      <c r="AP147" s="254">
        <v>0.125</v>
      </c>
      <c r="AQ147" s="254">
        <v>0.11111111111111116</v>
      </c>
      <c r="AR147" s="254">
        <v>-0.19999999999999996</v>
      </c>
      <c r="AS147" s="254">
        <v>0</v>
      </c>
      <c r="AT147" s="254">
        <v>0</v>
      </c>
      <c r="AU147" s="254">
        <v>-0.25</v>
      </c>
      <c r="AV147" s="254">
        <v>0.33333333333333326</v>
      </c>
      <c r="AX147" s="33" t="s">
        <v>3059</v>
      </c>
      <c r="AY147" s="199">
        <v>0</v>
      </c>
      <c r="AZ147" s="199">
        <v>0</v>
      </c>
      <c r="BA147" s="199" t="s">
        <v>3047</v>
      </c>
      <c r="BB147" s="199" t="s">
        <v>3047</v>
      </c>
      <c r="BC147" s="199" t="s">
        <v>3047</v>
      </c>
      <c r="BD147" s="199" t="s">
        <v>3047</v>
      </c>
      <c r="BE147" s="199" t="s">
        <v>3047</v>
      </c>
      <c r="BF147" s="199" t="s">
        <v>3047</v>
      </c>
      <c r="BG147" s="199" t="s">
        <v>3047</v>
      </c>
      <c r="BH147" s="199" t="s">
        <v>3047</v>
      </c>
      <c r="BI147" s="199" t="s">
        <v>3047</v>
      </c>
      <c r="BJ147" s="199" t="s">
        <v>3047</v>
      </c>
      <c r="BK147" s="199" t="s">
        <v>3047</v>
      </c>
      <c r="BL147" s="199" t="s">
        <v>3047</v>
      </c>
      <c r="BM147" s="199" t="s">
        <v>3047</v>
      </c>
      <c r="BN147" s="199" t="s">
        <v>3047</v>
      </c>
      <c r="BO147" s="199" t="s">
        <v>3047</v>
      </c>
      <c r="BP147" s="199">
        <v>4.1666666666666741E-2</v>
      </c>
      <c r="BQ147" s="199" t="s">
        <v>3047</v>
      </c>
      <c r="BR147" s="199" t="s">
        <v>3047</v>
      </c>
      <c r="BS147" s="256"/>
      <c r="BT147" s="199" t="s">
        <v>3047</v>
      </c>
      <c r="BU147" s="199">
        <v>1</v>
      </c>
      <c r="BV147" s="199">
        <v>0.33333333333333326</v>
      </c>
      <c r="BW147" s="199">
        <v>0</v>
      </c>
      <c r="BX147" s="199">
        <v>0</v>
      </c>
      <c r="BY147" s="199"/>
      <c r="BZ147" s="199">
        <v>0</v>
      </c>
      <c r="CA147" s="199">
        <v>0</v>
      </c>
      <c r="CB147" s="257">
        <v>0.5</v>
      </c>
      <c r="CC147" s="257">
        <v>0</v>
      </c>
      <c r="CD147" s="257">
        <v>0</v>
      </c>
      <c r="CE147" s="257">
        <v>0</v>
      </c>
      <c r="CF147" s="254">
        <v>-8.333333333333337E-2</v>
      </c>
      <c r="CG147" s="254">
        <v>9.0909090909090828E-2</v>
      </c>
      <c r="CH147" s="254">
        <v>0</v>
      </c>
      <c r="CI147" s="254">
        <v>0</v>
      </c>
      <c r="CJ147" s="254">
        <v>0</v>
      </c>
      <c r="CK147" s="254">
        <v>0</v>
      </c>
      <c r="CL147" s="254">
        <v>0</v>
      </c>
      <c r="CM147" s="254">
        <v>0</v>
      </c>
      <c r="CN147" s="254">
        <v>-1</v>
      </c>
      <c r="CO147" s="254">
        <v>0.35135135135135132</v>
      </c>
      <c r="CP147" s="72">
        <v>0.19999999999999996</v>
      </c>
      <c r="CQ147" s="254">
        <v>0</v>
      </c>
      <c r="CR147" s="254">
        <v>-0.16666666666666663</v>
      </c>
      <c r="CS147" s="254">
        <v>0.10000000000000009</v>
      </c>
      <c r="CU147" s="33" t="s">
        <v>3059</v>
      </c>
      <c r="CV147" s="199">
        <v>-0.5</v>
      </c>
      <c r="CW147" s="199">
        <v>0.5</v>
      </c>
      <c r="CX147" s="199" t="s">
        <v>3047</v>
      </c>
      <c r="CY147" s="199" t="s">
        <v>3047</v>
      </c>
      <c r="CZ147" s="199" t="s">
        <v>3047</v>
      </c>
      <c r="DA147" s="199" t="s">
        <v>3047</v>
      </c>
      <c r="DB147" s="199" t="s">
        <v>3047</v>
      </c>
      <c r="DC147" s="199" t="s">
        <v>3047</v>
      </c>
      <c r="DD147" s="294"/>
      <c r="DE147" s="199" t="s">
        <v>3047</v>
      </c>
      <c r="DF147" s="294"/>
      <c r="DG147" s="199" t="s">
        <v>3047</v>
      </c>
      <c r="DH147" s="294"/>
      <c r="DI147" s="199" t="s">
        <v>3047</v>
      </c>
      <c r="DJ147" s="294"/>
      <c r="DK147" s="199" t="s">
        <v>3047</v>
      </c>
      <c r="DL147" s="199" t="s">
        <v>3047</v>
      </c>
      <c r="DM147" s="199">
        <v>-0.38704028021015757</v>
      </c>
      <c r="DN147" s="199">
        <v>-0.38704028021015757</v>
      </c>
      <c r="DO147" s="199"/>
      <c r="DP147" s="294"/>
      <c r="DQ147" s="199"/>
      <c r="DR147" s="199">
        <v>-0.5</v>
      </c>
      <c r="DS147" s="199">
        <v>0</v>
      </c>
      <c r="DT147" s="199">
        <v>-0.14200000000000002</v>
      </c>
      <c r="DU147" s="199">
        <v>-0.30069930069930073</v>
      </c>
      <c r="DV147" s="283"/>
      <c r="DW147" s="199">
        <v>0.33333333333333326</v>
      </c>
      <c r="DX147" s="199">
        <v>0</v>
      </c>
      <c r="DY147" s="257">
        <v>1</v>
      </c>
      <c r="DZ147" s="257">
        <v>-0.125</v>
      </c>
      <c r="EA147" s="257">
        <v>0</v>
      </c>
      <c r="EB147" s="257">
        <v>0</v>
      </c>
      <c r="EC147" s="254">
        <v>0</v>
      </c>
      <c r="ED147" s="254">
        <v>0</v>
      </c>
      <c r="EE147" s="254">
        <v>0.14285714285714279</v>
      </c>
      <c r="EF147" s="254">
        <v>-0.75</v>
      </c>
      <c r="EG147" s="254">
        <v>0</v>
      </c>
      <c r="EH147" s="254">
        <v>3</v>
      </c>
      <c r="EI147" s="254">
        <v>0</v>
      </c>
      <c r="EJ147" s="254">
        <v>0</v>
      </c>
      <c r="EK147" s="254">
        <v>-0.5</v>
      </c>
      <c r="EL147" s="254">
        <v>-0.5</v>
      </c>
      <c r="EM147" s="72">
        <v>0.8</v>
      </c>
      <c r="EN147" s="254">
        <v>0</v>
      </c>
      <c r="EO147" s="254">
        <v>0.11111111111111116</v>
      </c>
      <c r="EP147" s="254">
        <v>0</v>
      </c>
      <c r="ER147" s="33" t="s">
        <v>3059</v>
      </c>
      <c r="ES147" s="199">
        <v>-0.11111111111111116</v>
      </c>
      <c r="ET147" s="199">
        <v>-0.25</v>
      </c>
      <c r="EU147" s="199" t="s">
        <v>3047</v>
      </c>
      <c r="EV147" s="199" t="s">
        <v>3047</v>
      </c>
      <c r="EW147" s="199" t="s">
        <v>3047</v>
      </c>
      <c r="EX147" s="199" t="s">
        <v>3047</v>
      </c>
      <c r="EY147" s="199" t="s">
        <v>3047</v>
      </c>
      <c r="EZ147" s="199" t="s">
        <v>3047</v>
      </c>
      <c r="FA147" s="294"/>
      <c r="FB147" s="199" t="s">
        <v>3047</v>
      </c>
      <c r="FC147" s="294"/>
      <c r="FD147" s="199" t="s">
        <v>3047</v>
      </c>
      <c r="FE147" s="294"/>
      <c r="FF147" s="199" t="s">
        <v>3047</v>
      </c>
      <c r="FG147" s="294"/>
      <c r="FH147" s="199" t="s">
        <v>3047</v>
      </c>
      <c r="FI147" s="199" t="s">
        <v>3047</v>
      </c>
      <c r="FJ147" s="199">
        <v>-0.25373134328358204</v>
      </c>
      <c r="FK147" s="199" t="s">
        <v>3047</v>
      </c>
      <c r="FL147" s="199"/>
      <c r="FM147" s="294"/>
      <c r="FN147" s="199"/>
      <c r="FO147" s="199">
        <v>0.33333333333333326</v>
      </c>
      <c r="FP147" s="199">
        <v>0</v>
      </c>
      <c r="FQ147" s="199">
        <v>-0.25</v>
      </c>
      <c r="FR147" s="199">
        <v>0</v>
      </c>
      <c r="FS147" s="283"/>
      <c r="FT147" s="199">
        <v>0</v>
      </c>
      <c r="FU147" s="199">
        <v>0</v>
      </c>
      <c r="FV147" s="199">
        <v>0.33333333333333326</v>
      </c>
      <c r="FW147" s="199">
        <v>0</v>
      </c>
      <c r="FX147" s="199">
        <v>0</v>
      </c>
      <c r="FY147" s="199">
        <v>0</v>
      </c>
      <c r="FZ147" s="254">
        <v>0</v>
      </c>
      <c r="GA147" s="254">
        <v>0</v>
      </c>
      <c r="GB147" s="254">
        <v>-0.66666666666666674</v>
      </c>
      <c r="GC147" s="254">
        <v>3.5</v>
      </c>
      <c r="GD147" s="254">
        <v>0</v>
      </c>
      <c r="GE147" s="254">
        <v>0</v>
      </c>
      <c r="GF147" s="254">
        <v>0</v>
      </c>
      <c r="GG147" s="254">
        <v>0</v>
      </c>
      <c r="GH147" s="254">
        <v>-0.66666666666666674</v>
      </c>
      <c r="GI147" s="254">
        <v>0</v>
      </c>
      <c r="GJ147" s="254">
        <v>0.5</v>
      </c>
      <c r="GK147" s="254">
        <v>-0.33333333333333337</v>
      </c>
      <c r="GL147" s="254">
        <v>0.5</v>
      </c>
      <c r="GM147" s="254">
        <v>-0.33333333333333337</v>
      </c>
    </row>
    <row r="148" spans="1:295">
      <c r="A148" s="33" t="s">
        <v>3060</v>
      </c>
      <c r="B148" s="199">
        <v>0</v>
      </c>
      <c r="C148" s="199">
        <v>0</v>
      </c>
      <c r="D148" s="199">
        <v>0</v>
      </c>
      <c r="E148" s="199" t="s">
        <v>3047</v>
      </c>
      <c r="F148" s="199" t="s">
        <v>3047</v>
      </c>
      <c r="G148" s="199" t="s">
        <v>3047</v>
      </c>
      <c r="H148" s="199" t="s">
        <v>3047</v>
      </c>
      <c r="I148" s="199" t="s">
        <v>3047</v>
      </c>
      <c r="J148" s="199" t="s">
        <v>3047</v>
      </c>
      <c r="K148" s="199" t="s">
        <v>3047</v>
      </c>
      <c r="L148" s="199" t="s">
        <v>3047</v>
      </c>
      <c r="M148" s="199" t="s">
        <v>3047</v>
      </c>
      <c r="N148" s="199" t="s">
        <v>3047</v>
      </c>
      <c r="O148" s="199" t="s">
        <v>3047</v>
      </c>
      <c r="P148" s="199" t="s">
        <v>3047</v>
      </c>
      <c r="Q148" s="199" t="s">
        <v>3047</v>
      </c>
      <c r="R148" s="199" t="s">
        <v>3047</v>
      </c>
      <c r="S148" s="199">
        <v>0.5</v>
      </c>
      <c r="T148" s="199" t="s">
        <v>3047</v>
      </c>
      <c r="U148" s="199" t="s">
        <v>3047</v>
      </c>
      <c r="V148" s="256"/>
      <c r="W148" s="199">
        <v>0</v>
      </c>
      <c r="X148" s="199">
        <v>0</v>
      </c>
      <c r="Y148" s="199">
        <v>0</v>
      </c>
      <c r="Z148" s="199"/>
      <c r="AA148" s="199"/>
      <c r="AB148" s="199">
        <v>0</v>
      </c>
      <c r="AC148" s="199">
        <v>-0.5</v>
      </c>
      <c r="AD148" s="199">
        <v>1</v>
      </c>
      <c r="AE148" s="199">
        <v>0.25</v>
      </c>
      <c r="AF148" s="199">
        <v>-0.19999999999999996</v>
      </c>
      <c r="AG148" s="199">
        <v>0</v>
      </c>
      <c r="AH148" s="199">
        <v>0</v>
      </c>
      <c r="AI148" s="254">
        <v>-0.5</v>
      </c>
      <c r="AJ148" s="254">
        <v>1</v>
      </c>
      <c r="AK148" s="254">
        <v>0</v>
      </c>
      <c r="AL148" s="254">
        <v>-0.25</v>
      </c>
      <c r="AM148" s="254">
        <v>0.33333333333333326</v>
      </c>
      <c r="AN148" s="254">
        <v>0</v>
      </c>
      <c r="AO148" s="254">
        <v>0.25</v>
      </c>
      <c r="AP148" s="254">
        <v>0</v>
      </c>
      <c r="AQ148" s="254">
        <v>0</v>
      </c>
      <c r="AR148" s="254">
        <v>-0.19999999999999996</v>
      </c>
      <c r="AS148" s="254">
        <v>0</v>
      </c>
      <c r="AT148" s="254">
        <v>0</v>
      </c>
      <c r="AU148" s="254"/>
      <c r="AV148" s="254"/>
      <c r="AX148" s="33" t="s">
        <v>3060</v>
      </c>
      <c r="AY148" s="199">
        <v>0</v>
      </c>
      <c r="AZ148" s="199">
        <v>0</v>
      </c>
      <c r="BA148" s="199">
        <v>0</v>
      </c>
      <c r="BB148" s="199" t="s">
        <v>3047</v>
      </c>
      <c r="BC148" s="199" t="s">
        <v>3047</v>
      </c>
      <c r="BD148" s="199" t="s">
        <v>3047</v>
      </c>
      <c r="BE148" s="199" t="s">
        <v>3047</v>
      </c>
      <c r="BF148" s="199" t="s">
        <v>3047</v>
      </c>
      <c r="BG148" s="199" t="s">
        <v>3047</v>
      </c>
      <c r="BH148" s="199" t="s">
        <v>3047</v>
      </c>
      <c r="BI148" s="199" t="s">
        <v>3047</v>
      </c>
      <c r="BJ148" s="199" t="s">
        <v>3047</v>
      </c>
      <c r="BK148" s="199" t="s">
        <v>3047</v>
      </c>
      <c r="BL148" s="199" t="s">
        <v>3047</v>
      </c>
      <c r="BM148" s="199" t="s">
        <v>3047</v>
      </c>
      <c r="BN148" s="199" t="s">
        <v>3047</v>
      </c>
      <c r="BO148" s="199" t="s">
        <v>3047</v>
      </c>
      <c r="BP148" s="199">
        <v>0</v>
      </c>
      <c r="BQ148" s="199" t="s">
        <v>3047</v>
      </c>
      <c r="BR148" s="199" t="s">
        <v>3047</v>
      </c>
      <c r="BS148" s="256"/>
      <c r="BT148" s="199">
        <v>0</v>
      </c>
      <c r="BU148" s="199">
        <v>0</v>
      </c>
      <c r="BV148" s="199">
        <v>8.3333333333333259E-2</v>
      </c>
      <c r="BW148" s="199"/>
      <c r="BX148" s="199"/>
      <c r="BY148" s="199">
        <v>-0.16666666666666663</v>
      </c>
      <c r="BZ148" s="199">
        <v>0</v>
      </c>
      <c r="CA148" s="199">
        <v>0</v>
      </c>
      <c r="CB148" s="257">
        <v>6.6666666666666652E-2</v>
      </c>
      <c r="CC148" s="257">
        <v>-6.25E-2</v>
      </c>
      <c r="CD148" s="257">
        <v>0</v>
      </c>
      <c r="CE148" s="257">
        <v>0</v>
      </c>
      <c r="CF148" s="254">
        <v>0</v>
      </c>
      <c r="CG148" s="254">
        <v>0</v>
      </c>
      <c r="CH148" s="254">
        <v>0.33333333333333326</v>
      </c>
      <c r="CI148" s="254">
        <v>0</v>
      </c>
      <c r="CJ148" s="254">
        <v>0</v>
      </c>
      <c r="CK148" s="254">
        <v>0.25</v>
      </c>
      <c r="CL148" s="254">
        <v>-0.36</v>
      </c>
      <c r="CM148" s="254">
        <v>0.40625</v>
      </c>
      <c r="CN148" s="254"/>
      <c r="CO148" s="254">
        <v>-0.11111111111111116</v>
      </c>
      <c r="CP148" s="72">
        <v>0</v>
      </c>
      <c r="CQ148" s="254">
        <v>0</v>
      </c>
      <c r="CR148" s="254"/>
      <c r="CS148" s="254"/>
      <c r="CU148" s="33" t="s">
        <v>3060</v>
      </c>
      <c r="CV148" s="199">
        <v>0</v>
      </c>
      <c r="CW148" s="199">
        <v>0</v>
      </c>
      <c r="CX148" s="199">
        <v>0</v>
      </c>
      <c r="CY148" s="199" t="s">
        <v>3047</v>
      </c>
      <c r="CZ148" s="199" t="s">
        <v>3047</v>
      </c>
      <c r="DA148" s="199" t="s">
        <v>3047</v>
      </c>
      <c r="DB148" s="199" t="s">
        <v>3047</v>
      </c>
      <c r="DC148" s="199" t="s">
        <v>3047</v>
      </c>
      <c r="DD148" s="294"/>
      <c r="DE148" s="199" t="s">
        <v>3047</v>
      </c>
      <c r="DF148" s="294"/>
      <c r="DG148" s="199" t="s">
        <v>3047</v>
      </c>
      <c r="DH148" s="294"/>
      <c r="DI148" s="199" t="s">
        <v>3047</v>
      </c>
      <c r="DJ148" s="294"/>
      <c r="DK148" s="199" t="s">
        <v>3047</v>
      </c>
      <c r="DL148" s="199" t="s">
        <v>3047</v>
      </c>
      <c r="DM148" s="199">
        <v>0</v>
      </c>
      <c r="DN148" s="199"/>
      <c r="DO148" s="199"/>
      <c r="DP148" s="294"/>
      <c r="DQ148" s="199">
        <v>0</v>
      </c>
      <c r="DR148" s="199">
        <v>0</v>
      </c>
      <c r="DS148" s="199">
        <v>0</v>
      </c>
      <c r="DT148" s="199"/>
      <c r="DU148" s="199"/>
      <c r="DV148" s="283"/>
      <c r="DW148" s="199">
        <v>0</v>
      </c>
      <c r="DX148" s="199">
        <v>0</v>
      </c>
      <c r="DY148" s="257">
        <v>0</v>
      </c>
      <c r="DZ148" s="257">
        <v>-0.15000000000000002</v>
      </c>
      <c r="EA148" s="257">
        <v>0.17647058823529416</v>
      </c>
      <c r="EB148" s="257">
        <v>0</v>
      </c>
      <c r="EC148" s="254">
        <v>0</v>
      </c>
      <c r="ED148" s="254">
        <v>0</v>
      </c>
      <c r="EE148" s="254">
        <v>0</v>
      </c>
      <c r="EF148" s="254">
        <v>0</v>
      </c>
      <c r="EG148" s="254">
        <v>0</v>
      </c>
      <c r="EH148" s="254">
        <v>0.10000000000000009</v>
      </c>
      <c r="EI148" s="254">
        <v>0</v>
      </c>
      <c r="EJ148" s="254">
        <v>-9.0909090909090939E-2</v>
      </c>
      <c r="EK148" s="254">
        <v>0</v>
      </c>
      <c r="EL148" s="254">
        <v>0.19999999999999996</v>
      </c>
      <c r="EM148" s="72">
        <v>0</v>
      </c>
      <c r="EN148" s="254">
        <v>-0.16666666666666663</v>
      </c>
      <c r="EO148" s="254"/>
      <c r="EP148" s="254"/>
      <c r="ER148" s="33" t="s">
        <v>3060</v>
      </c>
      <c r="ES148" s="199">
        <v>1</v>
      </c>
      <c r="ET148" s="199">
        <v>-0.5</v>
      </c>
      <c r="EU148" s="199">
        <v>-0.4</v>
      </c>
      <c r="EV148" s="199" t="s">
        <v>3047</v>
      </c>
      <c r="EW148" s="199" t="s">
        <v>3047</v>
      </c>
      <c r="EX148" s="199" t="s">
        <v>3047</v>
      </c>
      <c r="EY148" s="199" t="s">
        <v>3047</v>
      </c>
      <c r="EZ148" s="199" t="s">
        <v>3047</v>
      </c>
      <c r="FA148" s="294"/>
      <c r="FB148" s="199" t="s">
        <v>3047</v>
      </c>
      <c r="FC148" s="294"/>
      <c r="FD148" s="199" t="s">
        <v>3047</v>
      </c>
      <c r="FE148" s="294"/>
      <c r="FF148" s="199" t="s">
        <v>3047</v>
      </c>
      <c r="FG148" s="294"/>
      <c r="FH148" s="199" t="s">
        <v>3047</v>
      </c>
      <c r="FI148" s="199" t="s">
        <v>3047</v>
      </c>
      <c r="FJ148" s="199">
        <v>1.0000000000000009</v>
      </c>
      <c r="FK148" s="199" t="s">
        <v>3047</v>
      </c>
      <c r="FL148" s="199"/>
      <c r="FM148" s="294"/>
      <c r="FN148" s="199">
        <v>0</v>
      </c>
      <c r="FO148" s="199">
        <v>0</v>
      </c>
      <c r="FP148" s="199">
        <v>0</v>
      </c>
      <c r="FQ148" s="199"/>
      <c r="FR148" s="199"/>
      <c r="FS148" s="283"/>
      <c r="FT148" s="199">
        <v>0</v>
      </c>
      <c r="FU148" s="199">
        <v>0</v>
      </c>
      <c r="FV148" s="199">
        <v>0</v>
      </c>
      <c r="FW148" s="199">
        <v>1.6315789473684208</v>
      </c>
      <c r="FX148" s="199">
        <v>-0.57999999999999996</v>
      </c>
      <c r="FY148" s="199">
        <v>0</v>
      </c>
      <c r="FZ148" s="254">
        <v>1.2857142857142856</v>
      </c>
      <c r="GA148" s="254">
        <v>-0.5625</v>
      </c>
      <c r="GB148" s="254">
        <v>0</v>
      </c>
      <c r="GC148" s="254">
        <v>0</v>
      </c>
      <c r="GD148" s="254">
        <v>0</v>
      </c>
      <c r="GE148" s="254">
        <v>9.5238095238095344E-2</v>
      </c>
      <c r="GF148" s="254">
        <v>0.63043478260869557</v>
      </c>
      <c r="GG148" s="254">
        <v>-0.33333333333333337</v>
      </c>
      <c r="GH148" s="254">
        <v>0</v>
      </c>
      <c r="GI148" s="254">
        <v>-0.15999999999999992</v>
      </c>
      <c r="GJ148" s="254">
        <v>0</v>
      </c>
      <c r="GK148" s="254">
        <v>0.28571428571428581</v>
      </c>
      <c r="GL148" s="254"/>
      <c r="GM148" s="254"/>
    </row>
    <row r="149" spans="1:295">
      <c r="A149" s="198" t="s">
        <v>3061</v>
      </c>
      <c r="Z149" s="199"/>
      <c r="AA149" s="199"/>
      <c r="AB149" s="199"/>
      <c r="AC149" s="199"/>
      <c r="AD149" s="199"/>
      <c r="AE149" s="199"/>
      <c r="AF149" s="199"/>
      <c r="AG149" s="199"/>
      <c r="AH149" s="199"/>
      <c r="AI149" s="254"/>
      <c r="AJ149" s="254"/>
      <c r="AK149" s="254"/>
      <c r="AL149" s="254"/>
      <c r="AM149" s="254"/>
      <c r="AN149" s="254"/>
      <c r="AO149" s="254"/>
      <c r="AP149" s="254"/>
      <c r="AQ149" s="254"/>
      <c r="AR149" s="254"/>
      <c r="AS149" s="254"/>
      <c r="AT149" s="254"/>
      <c r="AU149" s="254"/>
      <c r="AV149" s="254"/>
      <c r="AX149" s="33" t="s">
        <v>3061</v>
      </c>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t="s">
        <v>3047</v>
      </c>
      <c r="BS149" s="256"/>
      <c r="BT149" s="199" t="s">
        <v>3047</v>
      </c>
      <c r="BU149" s="199"/>
      <c r="BV149" s="199"/>
      <c r="BW149" s="199"/>
      <c r="BX149" s="199"/>
      <c r="BY149" s="199"/>
      <c r="BZ149" s="199"/>
      <c r="CA149" s="199"/>
      <c r="CB149" s="257"/>
      <c r="CC149" s="257"/>
      <c r="CD149" s="257"/>
      <c r="CE149" s="257"/>
      <c r="CF149" s="254"/>
      <c r="CG149" s="254"/>
      <c r="CH149" s="254"/>
      <c r="CI149" s="254"/>
      <c r="CJ149" s="254"/>
      <c r="CK149" s="254"/>
      <c r="CL149" s="254"/>
      <c r="CM149" s="254"/>
      <c r="CN149" s="254"/>
      <c r="CO149" s="254"/>
      <c r="CP149" s="72"/>
      <c r="CQ149" s="254"/>
      <c r="CR149" s="254"/>
      <c r="CS149" s="254"/>
      <c r="CU149" s="33" t="s">
        <v>3061</v>
      </c>
      <c r="CV149" s="199"/>
      <c r="CW149" s="199"/>
      <c r="CX149" s="199"/>
      <c r="CY149" s="199"/>
      <c r="CZ149" s="199"/>
      <c r="DA149" s="199"/>
      <c r="DB149" s="199"/>
      <c r="DC149" s="199"/>
      <c r="DD149" s="294"/>
      <c r="DE149" s="199"/>
      <c r="DF149" s="294"/>
      <c r="DG149" s="199"/>
      <c r="DH149" s="294"/>
      <c r="DI149" s="199"/>
      <c r="DJ149" s="294"/>
      <c r="DK149" s="199"/>
      <c r="DL149" s="199"/>
      <c r="DM149" s="199"/>
      <c r="DN149" s="199"/>
      <c r="DO149" s="199"/>
      <c r="DP149" s="294"/>
      <c r="DQ149" s="199" t="s">
        <v>3047</v>
      </c>
      <c r="DR149" s="199" t="s">
        <v>3047</v>
      </c>
      <c r="DS149" s="199"/>
      <c r="DT149" s="199"/>
      <c r="DU149" s="199"/>
      <c r="DV149" s="283"/>
      <c r="DW149" s="199"/>
      <c r="DX149" s="199"/>
      <c r="DY149" s="257"/>
      <c r="DZ149" s="257"/>
      <c r="EA149" s="257"/>
      <c r="EB149" s="257"/>
      <c r="EC149" s="254"/>
      <c r="ED149" s="254"/>
      <c r="EE149" s="254"/>
      <c r="EF149" s="254"/>
      <c r="EG149" s="254"/>
      <c r="EH149" s="254"/>
      <c r="EI149" s="254"/>
      <c r="EJ149" s="254"/>
      <c r="EK149" s="254"/>
      <c r="EL149" s="254"/>
      <c r="EM149" s="72"/>
      <c r="EN149" s="254"/>
      <c r="EO149" s="254"/>
      <c r="EP149" s="254"/>
      <c r="ER149" s="33" t="s">
        <v>3061</v>
      </c>
      <c r="ES149" s="199"/>
      <c r="ET149" s="199"/>
      <c r="EU149" s="199"/>
      <c r="EV149" s="199"/>
      <c r="EW149" s="199"/>
      <c r="EX149" s="199"/>
      <c r="EY149" s="199"/>
      <c r="EZ149" s="199"/>
      <c r="FA149" s="294"/>
      <c r="FB149" s="199"/>
      <c r="FC149" s="294"/>
      <c r="FD149" s="199"/>
      <c r="FE149" s="294"/>
      <c r="FF149" s="199"/>
      <c r="FG149" s="294"/>
      <c r="FH149" s="199"/>
      <c r="FI149" s="199"/>
      <c r="FJ149" s="199"/>
      <c r="FK149" s="199"/>
      <c r="FL149" s="199"/>
      <c r="FM149" s="294"/>
      <c r="FN149" s="199"/>
      <c r="FO149" s="199"/>
      <c r="FP149" s="199"/>
      <c r="FQ149" s="199"/>
      <c r="FR149" s="199"/>
      <c r="FS149" s="283"/>
      <c r="FT149" s="199"/>
      <c r="FU149" s="199"/>
      <c r="FV149" s="199"/>
      <c r="FW149" s="199"/>
      <c r="FX149" s="199"/>
      <c r="FY149" s="199"/>
      <c r="FZ149" s="254"/>
      <c r="GA149" s="254"/>
      <c r="GB149" s="254"/>
      <c r="GC149" s="254"/>
      <c r="GD149" s="254"/>
      <c r="GE149" s="254"/>
      <c r="GF149" s="254"/>
      <c r="GG149" s="254"/>
      <c r="GH149" s="254"/>
      <c r="GI149" s="254"/>
      <c r="GJ149" s="254"/>
      <c r="GK149" s="254"/>
      <c r="GL149" s="254"/>
      <c r="GM149" s="254"/>
    </row>
    <row r="150" spans="1:295">
      <c r="A150" s="33" t="s">
        <v>3062</v>
      </c>
      <c r="B150" s="199">
        <v>0.25</v>
      </c>
      <c r="C150" s="199" t="s">
        <v>3047</v>
      </c>
      <c r="D150" s="199" t="s">
        <v>3047</v>
      </c>
      <c r="E150" s="199" t="s">
        <v>3047</v>
      </c>
      <c r="F150" s="199" t="s">
        <v>3047</v>
      </c>
      <c r="G150" s="199">
        <v>0.33333333333333326</v>
      </c>
      <c r="H150" s="199">
        <v>0</v>
      </c>
      <c r="I150" s="199" t="s">
        <v>3047</v>
      </c>
      <c r="J150" s="199" t="s">
        <v>3047</v>
      </c>
      <c r="K150" s="199" t="s">
        <v>3047</v>
      </c>
      <c r="L150" s="199">
        <v>0</v>
      </c>
      <c r="M150" s="199" t="s">
        <v>3047</v>
      </c>
      <c r="N150" s="199" t="s">
        <v>3047</v>
      </c>
      <c r="O150" s="199" t="s">
        <v>3047</v>
      </c>
      <c r="P150" s="199" t="s">
        <v>3047</v>
      </c>
      <c r="Q150" s="199" t="s">
        <v>3047</v>
      </c>
      <c r="R150" s="199">
        <v>-0.33333333333333337</v>
      </c>
      <c r="S150" s="199" t="s">
        <v>3047</v>
      </c>
      <c r="T150" s="199" t="s">
        <v>3047</v>
      </c>
      <c r="U150" s="199" t="s">
        <v>3047</v>
      </c>
      <c r="V150" s="256"/>
      <c r="W150" s="199" t="s">
        <v>3047</v>
      </c>
      <c r="X150" s="199"/>
      <c r="Y150" s="199"/>
      <c r="Z150" s="199"/>
      <c r="AA150" s="199"/>
      <c r="AB150" s="199"/>
      <c r="AC150" s="199"/>
      <c r="AD150" s="199"/>
      <c r="AE150" s="199"/>
      <c r="AF150" s="199"/>
      <c r="AG150" s="199">
        <v>0</v>
      </c>
      <c r="AH150" s="199">
        <v>0</v>
      </c>
      <c r="AI150" s="254"/>
      <c r="AJ150" s="254"/>
      <c r="AK150" s="254">
        <v>-0.125</v>
      </c>
      <c r="AL150" s="254">
        <v>-0.4285714285714286</v>
      </c>
      <c r="AM150" s="254">
        <v>0</v>
      </c>
      <c r="AN150" s="254">
        <v>0</v>
      </c>
      <c r="AO150" s="254">
        <v>0</v>
      </c>
      <c r="AP150" s="254">
        <v>0</v>
      </c>
      <c r="AQ150" s="254">
        <v>0</v>
      </c>
      <c r="AR150" s="254">
        <v>0</v>
      </c>
      <c r="AS150" s="254">
        <v>0</v>
      </c>
      <c r="AT150" s="254">
        <v>0</v>
      </c>
      <c r="AU150" s="254">
        <v>0</v>
      </c>
      <c r="AV150" s="254">
        <v>0</v>
      </c>
      <c r="AX150" s="33" t="s">
        <v>3062</v>
      </c>
      <c r="AY150" s="199">
        <v>0</v>
      </c>
      <c r="AZ150" s="199" t="s">
        <v>3047</v>
      </c>
      <c r="BA150" s="199" t="s">
        <v>3047</v>
      </c>
      <c r="BB150" s="199" t="s">
        <v>3047</v>
      </c>
      <c r="BC150" s="199" t="s">
        <v>3047</v>
      </c>
      <c r="BD150" s="199">
        <v>0</v>
      </c>
      <c r="BE150" s="199">
        <v>0</v>
      </c>
      <c r="BF150" s="199" t="s">
        <v>3047</v>
      </c>
      <c r="BG150" s="199" t="s">
        <v>3047</v>
      </c>
      <c r="BH150" s="199">
        <v>-0.16666666666666663</v>
      </c>
      <c r="BI150" s="199">
        <v>0</v>
      </c>
      <c r="BJ150" s="199" t="s">
        <v>3047</v>
      </c>
      <c r="BK150" s="199" t="s">
        <v>3047</v>
      </c>
      <c r="BL150" s="199" t="s">
        <v>3047</v>
      </c>
      <c r="BM150" s="199" t="s">
        <v>3047</v>
      </c>
      <c r="BN150" s="199" t="s">
        <v>3047</v>
      </c>
      <c r="BO150" s="199">
        <v>-7.6923076923076872E-2</v>
      </c>
      <c r="BP150" s="199" t="s">
        <v>3047</v>
      </c>
      <c r="BQ150" s="199" t="s">
        <v>3047</v>
      </c>
      <c r="BR150" s="199" t="s">
        <v>3047</v>
      </c>
      <c r="BS150" s="256"/>
      <c r="BT150" s="199" t="s">
        <v>3047</v>
      </c>
      <c r="BU150" s="199"/>
      <c r="BV150" s="199"/>
      <c r="BW150" s="199"/>
      <c r="BX150" s="199"/>
      <c r="BY150" s="199"/>
      <c r="BZ150" s="199"/>
      <c r="CA150" s="199"/>
      <c r="CB150" s="257"/>
      <c r="CC150" s="257"/>
      <c r="CD150" s="257">
        <v>0</v>
      </c>
      <c r="CE150" s="257">
        <v>0</v>
      </c>
      <c r="CF150" s="254"/>
      <c r="CG150" s="254"/>
      <c r="CH150" s="254">
        <v>0</v>
      </c>
      <c r="CI150" s="254">
        <v>0.33333333333333326</v>
      </c>
      <c r="CJ150" s="254">
        <v>0</v>
      </c>
      <c r="CK150" s="254">
        <v>0</v>
      </c>
      <c r="CL150" s="254">
        <v>0</v>
      </c>
      <c r="CM150" s="254">
        <v>0</v>
      </c>
      <c r="CN150" s="254">
        <v>-1.0000085714285714</v>
      </c>
      <c r="CO150" s="254">
        <v>0</v>
      </c>
      <c r="CP150" s="72">
        <v>0</v>
      </c>
      <c r="CQ150" s="254">
        <v>0</v>
      </c>
      <c r="CR150" s="254">
        <v>0</v>
      </c>
      <c r="CS150" s="254">
        <v>0</v>
      </c>
      <c r="CU150" s="33" t="s">
        <v>3062</v>
      </c>
      <c r="CV150" s="199">
        <v>4.1666666666666741E-2</v>
      </c>
      <c r="CW150" s="199" t="s">
        <v>3047</v>
      </c>
      <c r="CX150" s="199" t="s">
        <v>3047</v>
      </c>
      <c r="CY150" s="199" t="s">
        <v>3047</v>
      </c>
      <c r="CZ150" s="199" t="s">
        <v>3047</v>
      </c>
      <c r="DA150" s="199">
        <v>0</v>
      </c>
      <c r="DB150" s="199">
        <v>0</v>
      </c>
      <c r="DC150" s="199" t="s">
        <v>3047</v>
      </c>
      <c r="DD150" s="294"/>
      <c r="DE150" s="199"/>
      <c r="DF150" s="294"/>
      <c r="DG150" s="199" t="s">
        <v>3047</v>
      </c>
      <c r="DH150" s="294"/>
      <c r="DI150" s="199" t="s">
        <v>3047</v>
      </c>
      <c r="DJ150" s="294"/>
      <c r="DK150" s="199" t="s">
        <v>3047</v>
      </c>
      <c r="DL150" s="199">
        <v>-0.33333333333333337</v>
      </c>
      <c r="DM150" s="199" t="s">
        <v>3047</v>
      </c>
      <c r="DN150" s="199"/>
      <c r="DO150" s="199"/>
      <c r="DP150" s="294"/>
      <c r="DQ150" s="199" t="s">
        <v>3047</v>
      </c>
      <c r="DR150" s="199" t="s">
        <v>3047</v>
      </c>
      <c r="DS150" s="199"/>
      <c r="DT150" s="199"/>
      <c r="DU150" s="199"/>
      <c r="DV150" s="283"/>
      <c r="DW150" s="199"/>
      <c r="DX150" s="199"/>
      <c r="DY150" s="257"/>
      <c r="DZ150" s="257"/>
      <c r="EA150" s="257">
        <v>-4.0000000000000036E-2</v>
      </c>
      <c r="EB150" s="257">
        <v>0</v>
      </c>
      <c r="EC150" s="254"/>
      <c r="ED150" s="254"/>
      <c r="EE150" s="254">
        <v>-4.0000000000000036E-2</v>
      </c>
      <c r="EF150" s="254">
        <v>0</v>
      </c>
      <c r="EG150" s="254">
        <v>0</v>
      </c>
      <c r="EH150" s="254">
        <v>0</v>
      </c>
      <c r="EI150" s="254">
        <v>0</v>
      </c>
      <c r="EJ150" s="254">
        <v>0</v>
      </c>
      <c r="EK150" s="254">
        <v>0</v>
      </c>
      <c r="EL150" s="254">
        <v>-0.16666666666666663</v>
      </c>
      <c r="EM150" s="72">
        <v>0.19999999999999996</v>
      </c>
      <c r="EN150" s="254">
        <v>0</v>
      </c>
      <c r="EO150" s="254">
        <v>0</v>
      </c>
      <c r="EP150" s="254">
        <v>0</v>
      </c>
      <c r="ER150" s="33" t="s">
        <v>3062</v>
      </c>
      <c r="ES150" s="199">
        <v>0</v>
      </c>
      <c r="ET150" s="199" t="s">
        <v>3047</v>
      </c>
      <c r="EU150" s="199" t="s">
        <v>3047</v>
      </c>
      <c r="EV150" s="199" t="s">
        <v>3047</v>
      </c>
      <c r="EW150" s="199" t="s">
        <v>3047</v>
      </c>
      <c r="EX150" s="199">
        <v>-0.5</v>
      </c>
      <c r="EY150" s="199">
        <v>0</v>
      </c>
      <c r="EZ150" s="199" t="s">
        <v>3047</v>
      </c>
      <c r="FA150" s="294"/>
      <c r="FB150" s="199"/>
      <c r="FC150" s="294"/>
      <c r="FD150" s="199" t="s">
        <v>3047</v>
      </c>
      <c r="FE150" s="294"/>
      <c r="FF150" s="199" t="s">
        <v>3047</v>
      </c>
      <c r="FG150" s="294"/>
      <c r="FH150" s="199" t="s">
        <v>3047</v>
      </c>
      <c r="FI150" s="199">
        <v>0.33333333333333298</v>
      </c>
      <c r="FJ150" s="199" t="s">
        <v>3047</v>
      </c>
      <c r="FK150" s="199"/>
      <c r="FL150" s="199"/>
      <c r="FM150" s="294"/>
      <c r="FN150" s="199"/>
      <c r="FO150" s="199"/>
      <c r="FP150" s="199"/>
      <c r="FQ150" s="199"/>
      <c r="FR150" s="199"/>
      <c r="FS150" s="283"/>
      <c r="FT150" s="199"/>
      <c r="FU150" s="199"/>
      <c r="FV150" s="199"/>
      <c r="FW150" s="199"/>
      <c r="FX150" s="199">
        <v>4.7619047619047672E-2</v>
      </c>
      <c r="FY150" s="199">
        <v>9.0909090909090828E-2</v>
      </c>
      <c r="FZ150" s="254"/>
      <c r="GA150" s="254"/>
      <c r="GB150" s="254">
        <v>0</v>
      </c>
      <c r="GC150" s="254">
        <v>0.5</v>
      </c>
      <c r="GD150" s="254">
        <v>0</v>
      </c>
      <c r="GE150" s="254">
        <v>0</v>
      </c>
      <c r="GF150" s="254">
        <v>0</v>
      </c>
      <c r="GG150" s="254">
        <v>0</v>
      </c>
      <c r="GH150" s="254">
        <v>0</v>
      </c>
      <c r="GI150" s="254">
        <v>-0.33333333333333337</v>
      </c>
      <c r="GJ150" s="254">
        <v>0</v>
      </c>
      <c r="GK150" s="254">
        <v>-0.25</v>
      </c>
      <c r="GL150" s="254">
        <v>0</v>
      </c>
      <c r="GM150" s="254">
        <v>0</v>
      </c>
    </row>
    <row r="151" spans="1:295" ht="17" thickBot="1">
      <c r="A151" s="33" t="s">
        <v>2886</v>
      </c>
      <c r="B151" s="199" t="s">
        <v>3047</v>
      </c>
      <c r="C151" s="199" t="s">
        <v>3047</v>
      </c>
      <c r="D151" s="199" t="s">
        <v>3047</v>
      </c>
      <c r="E151" s="199" t="s">
        <v>3047</v>
      </c>
      <c r="F151" s="199" t="s">
        <v>3047</v>
      </c>
      <c r="G151" s="199">
        <v>0</v>
      </c>
      <c r="H151" s="199">
        <v>0</v>
      </c>
      <c r="I151" s="199">
        <v>0</v>
      </c>
      <c r="J151" s="199">
        <v>0</v>
      </c>
      <c r="K151" s="199">
        <v>0.33333333333333326</v>
      </c>
      <c r="L151" s="199">
        <v>0</v>
      </c>
      <c r="M151" s="199">
        <v>-0.25</v>
      </c>
      <c r="N151" s="199">
        <v>0</v>
      </c>
      <c r="O151" s="199">
        <v>0</v>
      </c>
      <c r="P151" s="199">
        <v>0</v>
      </c>
      <c r="Q151" s="199">
        <v>0</v>
      </c>
      <c r="R151" s="199">
        <v>0</v>
      </c>
      <c r="S151" s="199">
        <v>0</v>
      </c>
      <c r="T151" s="199">
        <v>0</v>
      </c>
      <c r="U151" s="199">
        <v>0</v>
      </c>
      <c r="V151" s="256"/>
      <c r="W151" s="199">
        <v>0</v>
      </c>
      <c r="X151" s="199">
        <v>0</v>
      </c>
      <c r="Y151" s="199">
        <v>0</v>
      </c>
      <c r="Z151" s="199">
        <v>0</v>
      </c>
      <c r="AA151" s="199">
        <v>0</v>
      </c>
      <c r="AB151" s="199"/>
      <c r="AC151" s="199">
        <v>0</v>
      </c>
      <c r="AD151" s="199">
        <v>0</v>
      </c>
      <c r="AE151" s="199">
        <v>0</v>
      </c>
      <c r="AF151" s="199">
        <v>0</v>
      </c>
      <c r="AG151" s="199">
        <v>0</v>
      </c>
      <c r="AH151" s="199">
        <v>0</v>
      </c>
      <c r="AI151" s="254">
        <v>0</v>
      </c>
      <c r="AJ151" s="254">
        <v>0.33333333333333326</v>
      </c>
      <c r="AK151" s="254">
        <v>0</v>
      </c>
      <c r="AL151" s="254">
        <v>-0.25</v>
      </c>
      <c r="AM151" s="254">
        <v>0</v>
      </c>
      <c r="AN151" s="254">
        <v>0.33333333333333326</v>
      </c>
      <c r="AO151" s="254">
        <v>0</v>
      </c>
      <c r="AP151" s="254"/>
      <c r="AQ151" s="254"/>
      <c r="AR151" s="254">
        <v>0</v>
      </c>
      <c r="AS151" s="254">
        <v>-0.25</v>
      </c>
      <c r="AT151" s="254">
        <v>0.33333333333333326</v>
      </c>
      <c r="AU151" s="254">
        <v>0</v>
      </c>
      <c r="AV151" s="254">
        <v>0</v>
      </c>
      <c r="AX151" s="33" t="s">
        <v>2886</v>
      </c>
      <c r="AY151" s="199" t="s">
        <v>3047</v>
      </c>
      <c r="AZ151" s="199" t="s">
        <v>3047</v>
      </c>
      <c r="BA151" s="199" t="s">
        <v>3047</v>
      </c>
      <c r="BB151" s="199" t="s">
        <v>3047</v>
      </c>
      <c r="BC151" s="199" t="s">
        <v>3047</v>
      </c>
      <c r="BD151" s="199">
        <v>-0.33333333333333337</v>
      </c>
      <c r="BE151" s="199">
        <v>0</v>
      </c>
      <c r="BF151" s="199">
        <v>0.5</v>
      </c>
      <c r="BG151" s="199">
        <v>0</v>
      </c>
      <c r="BH151" s="199">
        <v>-0.16666666666666663</v>
      </c>
      <c r="BI151" s="199">
        <v>0.19999999999999996</v>
      </c>
      <c r="BJ151" s="199">
        <v>-0.16666666666666663</v>
      </c>
      <c r="BK151" s="199">
        <v>0</v>
      </c>
      <c r="BL151" s="199">
        <v>0</v>
      </c>
      <c r="BM151" s="199">
        <v>0</v>
      </c>
      <c r="BN151" s="199">
        <v>0</v>
      </c>
      <c r="BO151" s="199">
        <v>-0.4</v>
      </c>
      <c r="BP151" s="199">
        <v>0</v>
      </c>
      <c r="BQ151" s="199">
        <v>0.33333333333333326</v>
      </c>
      <c r="BR151" s="199">
        <v>-0.25</v>
      </c>
      <c r="BS151" s="256"/>
      <c r="BT151" s="199">
        <v>0.33333333333333326</v>
      </c>
      <c r="BU151" s="199">
        <v>0</v>
      </c>
      <c r="BV151" s="199">
        <v>0</v>
      </c>
      <c r="BW151" s="199">
        <v>0</v>
      </c>
      <c r="BX151" s="199">
        <v>0.25</v>
      </c>
      <c r="BY151" s="199"/>
      <c r="BZ151" s="199">
        <v>-7.999999999999996E-2</v>
      </c>
      <c r="CA151" s="199">
        <v>-0.13043478260869568</v>
      </c>
      <c r="CB151" s="257">
        <v>0</v>
      </c>
      <c r="CC151" s="257">
        <v>0</v>
      </c>
      <c r="CD151" s="257">
        <v>0</v>
      </c>
      <c r="CE151" s="257">
        <v>0.25</v>
      </c>
      <c r="CF151" s="254">
        <v>0</v>
      </c>
      <c r="CG151" s="254">
        <v>-0.19999999999999996</v>
      </c>
      <c r="CH151" s="254">
        <v>0</v>
      </c>
      <c r="CI151" s="254">
        <v>0</v>
      </c>
      <c r="CJ151" s="254">
        <v>0.75</v>
      </c>
      <c r="CK151" s="254">
        <v>-0.1428571428571429</v>
      </c>
      <c r="CL151" s="254">
        <v>0.16666666666666674</v>
      </c>
      <c r="CM151" s="254"/>
      <c r="CN151" s="254"/>
      <c r="CO151" s="254">
        <v>0</v>
      </c>
      <c r="CP151" s="72">
        <v>0</v>
      </c>
      <c r="CQ151" s="254">
        <v>0</v>
      </c>
      <c r="CR151" s="254">
        <v>0</v>
      </c>
      <c r="CS151" s="254">
        <v>0</v>
      </c>
      <c r="CU151" s="33" t="s">
        <v>2886</v>
      </c>
      <c r="CV151" s="199" t="s">
        <v>3047</v>
      </c>
      <c r="CW151" s="199" t="s">
        <v>3047</v>
      </c>
      <c r="CX151" s="199" t="s">
        <v>3047</v>
      </c>
      <c r="CY151" s="199" t="s">
        <v>3047</v>
      </c>
      <c r="CZ151" s="199" t="s">
        <v>3047</v>
      </c>
      <c r="DA151" s="199">
        <v>-0.25</v>
      </c>
      <c r="DB151" s="199">
        <v>0</v>
      </c>
      <c r="DC151" s="199">
        <v>0</v>
      </c>
      <c r="DD151" s="294"/>
      <c r="DE151" s="199">
        <v>0</v>
      </c>
      <c r="DF151" s="294"/>
      <c r="DG151" s="199">
        <v>0</v>
      </c>
      <c r="DH151" s="294"/>
      <c r="DI151" s="199">
        <v>0</v>
      </c>
      <c r="DJ151" s="294"/>
      <c r="DK151" s="199">
        <v>0</v>
      </c>
      <c r="DL151" s="199">
        <v>0</v>
      </c>
      <c r="DM151" s="199">
        <v>0</v>
      </c>
      <c r="DN151" s="199">
        <v>0</v>
      </c>
      <c r="DO151" s="199">
        <v>0</v>
      </c>
      <c r="DP151" s="294"/>
      <c r="DQ151" s="199">
        <v>0</v>
      </c>
      <c r="DR151" s="199">
        <v>0.19999999999999996</v>
      </c>
      <c r="DS151" s="199">
        <v>-0.16666666666666663</v>
      </c>
      <c r="DT151" s="199">
        <v>-0.1333333333333333</v>
      </c>
      <c r="DU151" s="199">
        <v>7.6923076923076872E-2</v>
      </c>
      <c r="DV151" s="283"/>
      <c r="DW151" s="199">
        <v>7.1428571428571397E-2</v>
      </c>
      <c r="DX151" s="199">
        <v>0</v>
      </c>
      <c r="DY151" s="257">
        <v>0.33333333333333326</v>
      </c>
      <c r="DZ151" s="257">
        <v>0</v>
      </c>
      <c r="EA151" s="257">
        <v>0</v>
      </c>
      <c r="EB151" s="257">
        <v>-5.0000000000000044E-2</v>
      </c>
      <c r="EC151" s="254">
        <v>-0.21052631578947367</v>
      </c>
      <c r="ED151" s="254">
        <v>0</v>
      </c>
      <c r="EE151" s="254">
        <v>-6.6666666666666652E-2</v>
      </c>
      <c r="EF151" s="254">
        <v>0</v>
      </c>
      <c r="EG151" s="254">
        <v>7.1428571428571397E-2</v>
      </c>
      <c r="EH151" s="254">
        <v>0</v>
      </c>
      <c r="EI151" s="254">
        <v>0</v>
      </c>
      <c r="EJ151" s="254"/>
      <c r="EK151" s="254"/>
      <c r="EL151" s="254">
        <v>-0.19999999999999996</v>
      </c>
      <c r="EM151" s="72">
        <v>0</v>
      </c>
      <c r="EN151" s="254">
        <v>0.25</v>
      </c>
      <c r="EO151" s="254">
        <v>-0.6</v>
      </c>
      <c r="EP151" s="254">
        <v>0</v>
      </c>
      <c r="ER151" s="33" t="s">
        <v>2886</v>
      </c>
      <c r="ES151" s="199" t="s">
        <v>3047</v>
      </c>
      <c r="ET151" s="199" t="s">
        <v>3047</v>
      </c>
      <c r="EU151" s="199" t="s">
        <v>3047</v>
      </c>
      <c r="EV151" s="199" t="s">
        <v>3047</v>
      </c>
      <c r="EW151" s="199" t="s">
        <v>3047</v>
      </c>
      <c r="EX151" s="199">
        <v>-6.6666666666666652E-2</v>
      </c>
      <c r="EY151" s="199">
        <v>0</v>
      </c>
      <c r="EZ151" s="199">
        <v>0.14285714285714279</v>
      </c>
      <c r="FA151" s="294"/>
      <c r="FB151" s="199">
        <v>-0.61808333333333332</v>
      </c>
      <c r="FC151" s="294"/>
      <c r="FD151" s="199">
        <v>0</v>
      </c>
      <c r="FE151" s="294"/>
      <c r="FF151" s="199">
        <v>-0.13586956521739135</v>
      </c>
      <c r="FG151" s="294"/>
      <c r="FH151" s="199">
        <v>4.817610062893074E-2</v>
      </c>
      <c r="FI151" s="199">
        <v>-3.9601584063361228E-3</v>
      </c>
      <c r="FJ151" s="199">
        <v>-6.6613381477509392E-16</v>
      </c>
      <c r="FK151" s="199">
        <v>6.6613381477509392E-16</v>
      </c>
      <c r="FL151" s="199">
        <v>0.50602409638554224</v>
      </c>
      <c r="FM151" s="294"/>
      <c r="FN151" s="199">
        <v>0.35200000000000009</v>
      </c>
      <c r="FO151" s="199">
        <v>-1.183431952662739E-2</v>
      </c>
      <c r="FP151" s="199">
        <v>0.79640718562874269</v>
      </c>
      <c r="FQ151" s="199">
        <v>-0.5</v>
      </c>
      <c r="FR151" s="199">
        <v>0</v>
      </c>
      <c r="FS151" s="283"/>
      <c r="FT151" s="199">
        <v>-0.4</v>
      </c>
      <c r="FU151" s="199">
        <v>-7.7777777777777724E-2</v>
      </c>
      <c r="FV151" s="199">
        <v>0</v>
      </c>
      <c r="FW151" s="199">
        <v>-9.6385542168674787E-2</v>
      </c>
      <c r="FX151" s="199">
        <v>0.12000000000000011</v>
      </c>
      <c r="FY151" s="199">
        <v>0.19047619047619047</v>
      </c>
      <c r="FZ151" s="254">
        <v>-0.16999999999999993</v>
      </c>
      <c r="GA151" s="254">
        <v>0.20481927710843362</v>
      </c>
      <c r="GB151" s="254">
        <v>0</v>
      </c>
      <c r="GC151" s="254">
        <v>0</v>
      </c>
      <c r="GD151" s="254">
        <v>0</v>
      </c>
      <c r="GE151" s="254">
        <v>0</v>
      </c>
      <c r="GF151" s="254">
        <v>0</v>
      </c>
      <c r="GG151" s="254"/>
      <c r="GH151" s="254"/>
      <c r="GI151" s="254">
        <v>-0.625</v>
      </c>
      <c r="GJ151" s="254">
        <v>1</v>
      </c>
      <c r="GK151" s="254">
        <v>1</v>
      </c>
      <c r="GL151" s="254">
        <v>-0.5</v>
      </c>
      <c r="GM151" s="254">
        <v>0</v>
      </c>
    </row>
    <row r="152" spans="1:295" ht="17" thickBot="1">
      <c r="A152" s="243" t="s">
        <v>3151</v>
      </c>
      <c r="B152" s="268">
        <v>0.14583333333333326</v>
      </c>
      <c r="C152" s="268">
        <v>-0.18181818181818177</v>
      </c>
      <c r="D152" s="268">
        <v>-0.11111111111111116</v>
      </c>
      <c r="E152" s="268">
        <v>0.39999999999999991</v>
      </c>
      <c r="F152" s="268">
        <v>7.1428571428571397E-2</v>
      </c>
      <c r="G152" s="268">
        <v>0.33333333333333326</v>
      </c>
      <c r="H152" s="268">
        <v>-0.25</v>
      </c>
      <c r="I152" s="268">
        <v>0</v>
      </c>
      <c r="J152" s="268">
        <v>0</v>
      </c>
      <c r="K152" s="268">
        <v>0</v>
      </c>
      <c r="L152" s="268">
        <v>0.33333333333333326</v>
      </c>
      <c r="M152" s="268">
        <v>-0.25</v>
      </c>
      <c r="N152" s="268">
        <v>0.66666666666666674</v>
      </c>
      <c r="O152" s="268">
        <v>-0.4</v>
      </c>
      <c r="P152" s="268">
        <v>0</v>
      </c>
      <c r="Q152" s="268">
        <v>0.75</v>
      </c>
      <c r="R152" s="268">
        <v>-0.4285714285714286</v>
      </c>
      <c r="S152" s="268">
        <v>0</v>
      </c>
      <c r="T152" s="268">
        <v>0</v>
      </c>
      <c r="U152" s="268">
        <v>0</v>
      </c>
      <c r="V152" s="268">
        <v>0</v>
      </c>
      <c r="W152" s="268">
        <v>0</v>
      </c>
      <c r="X152" s="268">
        <v>0.41666666666666674</v>
      </c>
      <c r="Y152" s="272">
        <v>-0.29411764705882348</v>
      </c>
      <c r="Z152" s="277">
        <v>0</v>
      </c>
      <c r="AA152" s="277">
        <v>0</v>
      </c>
      <c r="AB152" s="277">
        <v>0.33333333333333326</v>
      </c>
      <c r="AC152" s="277">
        <v>0</v>
      </c>
      <c r="AD152" s="277">
        <v>0.33333333333333326</v>
      </c>
      <c r="AE152" s="268">
        <v>-0.25</v>
      </c>
      <c r="AF152" s="268">
        <v>6.6666666666666652E-2</v>
      </c>
      <c r="AG152" s="268">
        <v>0.25</v>
      </c>
      <c r="AH152" s="268">
        <v>0</v>
      </c>
      <c r="AI152" s="268">
        <v>-0.125</v>
      </c>
      <c r="AJ152" s="268">
        <v>3.5714285714285809E-2</v>
      </c>
      <c r="AK152" s="268">
        <v>-3.4482758620689613E-2</v>
      </c>
      <c r="AL152" s="268">
        <v>-0.1428571428571429</v>
      </c>
      <c r="AM152" s="269">
        <v>0.33333333333333326</v>
      </c>
      <c r="AN152" s="269">
        <v>0</v>
      </c>
      <c r="AO152" s="269">
        <v>0</v>
      </c>
      <c r="AP152" s="269">
        <v>0.125</v>
      </c>
      <c r="AQ152" s="269">
        <v>0.11111111111111116</v>
      </c>
      <c r="AR152" s="269">
        <v>-0.19999999999999996</v>
      </c>
      <c r="AS152" s="269">
        <v>0</v>
      </c>
      <c r="AT152" s="269">
        <v>0</v>
      </c>
      <c r="AU152" s="269">
        <v>0</v>
      </c>
      <c r="AV152" s="269">
        <v>0.25</v>
      </c>
      <c r="AX152" s="243" t="s">
        <v>3151</v>
      </c>
      <c r="AY152" s="268">
        <v>0.10052910052910047</v>
      </c>
      <c r="AZ152" s="268">
        <v>-0.23076923076923073</v>
      </c>
      <c r="BA152" s="268">
        <v>0</v>
      </c>
      <c r="BB152" s="268">
        <v>0</v>
      </c>
      <c r="BC152" s="268">
        <v>0.125</v>
      </c>
      <c r="BD152" s="268">
        <v>0.33333333333333326</v>
      </c>
      <c r="BE152" s="268">
        <v>0</v>
      </c>
      <c r="BF152" s="268">
        <v>0</v>
      </c>
      <c r="BG152" s="268">
        <v>0</v>
      </c>
      <c r="BH152" s="268">
        <v>0</v>
      </c>
      <c r="BI152" s="268">
        <v>0</v>
      </c>
      <c r="BJ152" s="268">
        <v>0</v>
      </c>
      <c r="BK152" s="268">
        <v>-5.0000000000000044E-2</v>
      </c>
      <c r="BL152" s="268">
        <v>-3.5087719298245612E-2</v>
      </c>
      <c r="BM152" s="268">
        <v>-8.333333333333337E-2</v>
      </c>
      <c r="BN152" s="268">
        <v>-5.4545454545454564E-2</v>
      </c>
      <c r="BO152" s="268">
        <v>0</v>
      </c>
      <c r="BP152" s="268">
        <v>0.15384615384615374</v>
      </c>
      <c r="BQ152" s="268">
        <v>-0.19999999999999996</v>
      </c>
      <c r="BR152" s="268">
        <v>0.14583333333333326</v>
      </c>
      <c r="BS152" s="268">
        <v>9.0909090909090828E-2</v>
      </c>
      <c r="BT152" s="268">
        <v>9.0909090909090828E-2</v>
      </c>
      <c r="BU152" s="268">
        <v>0</v>
      </c>
      <c r="BV152" s="272">
        <v>0</v>
      </c>
      <c r="BW152" s="272">
        <v>0</v>
      </c>
      <c r="BX152" s="272">
        <v>0</v>
      </c>
      <c r="BY152" s="272">
        <v>0</v>
      </c>
      <c r="BZ152" s="272">
        <v>0</v>
      </c>
      <c r="CA152" s="272">
        <v>0</v>
      </c>
      <c r="CB152" s="272">
        <v>0</v>
      </c>
      <c r="CC152" s="272">
        <v>0</v>
      </c>
      <c r="CD152" s="272">
        <v>0</v>
      </c>
      <c r="CE152" s="272">
        <v>0</v>
      </c>
      <c r="CF152" s="268">
        <v>0</v>
      </c>
      <c r="CG152" s="268">
        <v>3.3333333333333437E-2</v>
      </c>
      <c r="CH152" s="268">
        <v>0.13709677419354849</v>
      </c>
      <c r="CI152" s="268">
        <v>0.13475177304964547</v>
      </c>
      <c r="CJ152" s="269">
        <v>0</v>
      </c>
      <c r="CK152" s="269">
        <v>0</v>
      </c>
      <c r="CL152" s="269">
        <v>0</v>
      </c>
      <c r="CM152" s="269">
        <v>0</v>
      </c>
      <c r="CN152" s="269">
        <v>-7.4999999999999956E-2</v>
      </c>
      <c r="CO152" s="269">
        <v>8.1081081081081141E-2</v>
      </c>
      <c r="CP152" s="269">
        <v>0</v>
      </c>
      <c r="CQ152" s="269">
        <v>0</v>
      </c>
      <c r="CR152" s="269">
        <v>0</v>
      </c>
      <c r="CS152" s="269">
        <v>0</v>
      </c>
      <c r="CU152" s="243" t="s">
        <v>3151</v>
      </c>
      <c r="CV152" s="268">
        <v>0</v>
      </c>
      <c r="CW152" s="268">
        <v>0</v>
      </c>
      <c r="CX152" s="268">
        <v>0</v>
      </c>
      <c r="CY152" s="268">
        <v>0</v>
      </c>
      <c r="CZ152" s="268">
        <v>0.125</v>
      </c>
      <c r="DA152" s="268">
        <v>-0.11111111111111116</v>
      </c>
      <c r="DB152" s="268">
        <v>0.19999999999999996</v>
      </c>
      <c r="DC152" s="268">
        <v>0</v>
      </c>
      <c r="DD152" s="296"/>
      <c r="DE152" s="268">
        <v>-0.16666666666666663</v>
      </c>
      <c r="DF152" s="296"/>
      <c r="DG152" s="268">
        <v>0</v>
      </c>
      <c r="DH152" s="296"/>
      <c r="DI152" s="268">
        <v>5.0000000000000044E-2</v>
      </c>
      <c r="DJ152" s="296"/>
      <c r="DK152" s="268">
        <v>0.19047619047619047</v>
      </c>
      <c r="DL152" s="268">
        <v>-0.19999999999999996</v>
      </c>
      <c r="DM152" s="268">
        <v>0</v>
      </c>
      <c r="DN152" s="268">
        <v>0</v>
      </c>
      <c r="DO152" s="268">
        <v>0</v>
      </c>
      <c r="DP152" s="296"/>
      <c r="DQ152" s="268">
        <v>0.19999999999999996</v>
      </c>
      <c r="DR152" s="268">
        <v>-0.16666666666666663</v>
      </c>
      <c r="DS152" s="268">
        <v>0.19999999999999996</v>
      </c>
      <c r="DT152" s="272">
        <v>-0.16666666666666663</v>
      </c>
      <c r="DU152" s="272">
        <v>0</v>
      </c>
      <c r="DV152" s="290"/>
      <c r="DW152" s="272">
        <v>-1</v>
      </c>
      <c r="DX152" s="272">
        <v>0.19999999999999996</v>
      </c>
      <c r="DY152" s="268">
        <v>0</v>
      </c>
      <c r="DZ152" s="268">
        <v>0</v>
      </c>
      <c r="EA152" s="268">
        <v>-4.166666666666663E-2</v>
      </c>
      <c r="EB152" s="268">
        <v>-4.3478260869565188E-2</v>
      </c>
      <c r="EC152" s="268">
        <v>-9.0909090909090939E-2</v>
      </c>
      <c r="ED152" s="268">
        <v>5.0000000000000044E-2</v>
      </c>
      <c r="EE152" s="268">
        <v>9.5238095238095344E-2</v>
      </c>
      <c r="EF152" s="268">
        <v>-4.3478260869565188E-2</v>
      </c>
      <c r="EG152" s="269">
        <v>0.11363636363636354</v>
      </c>
      <c r="EH152" s="269">
        <v>-2.0408163265306145E-2</v>
      </c>
      <c r="EI152" s="269">
        <v>2.0833333333333259E-2</v>
      </c>
      <c r="EJ152" s="269">
        <v>-2.0408163265306145E-2</v>
      </c>
      <c r="EK152" s="269">
        <v>4.1666666666666741E-2</v>
      </c>
      <c r="EL152" s="269">
        <v>-4.0000000000000036E-2</v>
      </c>
      <c r="EM152" s="269">
        <v>0</v>
      </c>
      <c r="EN152" s="269">
        <v>4.1666666666666741E-2</v>
      </c>
      <c r="EO152" s="269">
        <v>-4.0000000000000036E-2</v>
      </c>
      <c r="EP152" s="269">
        <v>-0.16666666666666663</v>
      </c>
      <c r="ER152" s="243" t="s">
        <v>3151</v>
      </c>
      <c r="ES152" s="268">
        <v>0.41843971631205656</v>
      </c>
      <c r="ET152" s="268">
        <v>0</v>
      </c>
      <c r="EU152" s="268">
        <v>-9.9999999999999978E-2</v>
      </c>
      <c r="EV152" s="268">
        <v>-0.16666666666666663</v>
      </c>
      <c r="EW152" s="268">
        <v>0.53333333333333344</v>
      </c>
      <c r="EX152" s="268">
        <v>-0.13043478260869579</v>
      </c>
      <c r="EY152" s="268">
        <v>2.5000000000000133E-2</v>
      </c>
      <c r="EZ152" s="268">
        <v>-2.4390243902439157E-2</v>
      </c>
      <c r="FA152" s="296"/>
      <c r="FB152" s="268">
        <v>-4.1699999999999959E-2</v>
      </c>
      <c r="FC152" s="296"/>
      <c r="FD152" s="268">
        <v>-0.2173640822289471</v>
      </c>
      <c r="FE152" s="296"/>
      <c r="FF152" s="268">
        <v>0</v>
      </c>
      <c r="FG152" s="296"/>
      <c r="FH152" s="268">
        <v>0</v>
      </c>
      <c r="FI152" s="268">
        <v>0.29333333333333322</v>
      </c>
      <c r="FJ152" s="268">
        <v>3.0927835051546948E-2</v>
      </c>
      <c r="FK152" s="268">
        <v>-0.17000000000000037</v>
      </c>
      <c r="FL152" s="268">
        <v>0.20481927710843362</v>
      </c>
      <c r="FM152" s="296"/>
      <c r="FN152" s="268">
        <v>9.000000000000008E-2</v>
      </c>
      <c r="FO152" s="268">
        <v>-3.669724770642202E-2</v>
      </c>
      <c r="FP152" s="268">
        <v>-4.7619047619047672E-2</v>
      </c>
      <c r="FQ152" s="272">
        <v>-4.9975012493763682E-4</v>
      </c>
      <c r="FR152" s="272">
        <v>0</v>
      </c>
      <c r="FS152" s="290"/>
      <c r="FT152" s="272">
        <v>0</v>
      </c>
      <c r="FU152" s="272">
        <v>0</v>
      </c>
      <c r="FV152" s="272">
        <v>0</v>
      </c>
      <c r="FW152" s="272">
        <v>0</v>
      </c>
      <c r="FX152" s="272">
        <v>0</v>
      </c>
      <c r="FY152" s="272">
        <v>0</v>
      </c>
      <c r="FZ152" s="268">
        <v>0</v>
      </c>
      <c r="GA152" s="268">
        <v>0</v>
      </c>
      <c r="GB152" s="268">
        <v>0</v>
      </c>
      <c r="GC152" s="268">
        <v>0</v>
      </c>
      <c r="GD152" s="269">
        <v>0</v>
      </c>
      <c r="GE152" s="269">
        <v>0</v>
      </c>
      <c r="GF152" s="269">
        <v>0</v>
      </c>
      <c r="GG152" s="269">
        <v>0</v>
      </c>
      <c r="GH152" s="269">
        <v>0</v>
      </c>
      <c r="GI152" s="269">
        <v>0</v>
      </c>
      <c r="GJ152" s="269">
        <v>0</v>
      </c>
      <c r="GK152" s="269">
        <v>-0.25</v>
      </c>
      <c r="GL152" s="269">
        <v>0.33333333333333326</v>
      </c>
      <c r="GM152" s="269">
        <v>0</v>
      </c>
    </row>
    <row r="156" spans="1:295">
      <c r="A156" s="208" t="s">
        <v>3243</v>
      </c>
      <c r="B156" s="208"/>
      <c r="C156" s="208"/>
      <c r="D156" s="208"/>
      <c r="E156" s="208"/>
      <c r="F156" s="208"/>
      <c r="G156" s="208"/>
      <c r="H156" s="208"/>
      <c r="I156" s="208"/>
      <c r="J156" s="208"/>
      <c r="K156" s="208"/>
      <c r="L156" s="208"/>
      <c r="M156" s="208"/>
      <c r="N156" s="208"/>
      <c r="O156" s="208"/>
      <c r="P156" s="208"/>
      <c r="Q156" s="208"/>
      <c r="R156" s="208"/>
      <c r="S156" s="208"/>
      <c r="T156" s="208"/>
      <c r="U156" s="208"/>
      <c r="V156" s="208"/>
      <c r="W156" s="208"/>
      <c r="X156" s="208"/>
      <c r="Y156" s="208"/>
      <c r="Z156" s="208"/>
      <c r="AA156" s="208"/>
      <c r="AB156" s="208"/>
      <c r="AC156" s="208"/>
      <c r="AD156" s="208"/>
      <c r="AE156" s="208"/>
      <c r="AF156" s="208"/>
      <c r="AG156" s="208"/>
      <c r="AH156" s="208"/>
      <c r="AI156" s="208"/>
      <c r="AJ156" s="208"/>
      <c r="AK156" s="208"/>
      <c r="AL156" s="208"/>
      <c r="AM156" s="208"/>
      <c r="AN156" s="208"/>
      <c r="AO156" s="208"/>
      <c r="AP156" s="208"/>
      <c r="AQ156" s="208"/>
      <c r="AR156" s="208"/>
      <c r="AS156" s="208"/>
      <c r="AT156" s="208"/>
      <c r="AU156" s="208"/>
      <c r="AV156" s="208"/>
      <c r="AW156" s="208"/>
      <c r="AX156" s="208"/>
      <c r="AY156" s="208"/>
      <c r="AZ156" s="208"/>
      <c r="BA156" s="208"/>
      <c r="BB156" s="208"/>
      <c r="BC156" s="208"/>
      <c r="BD156" s="208"/>
      <c r="BE156" s="208"/>
      <c r="BF156" s="208"/>
      <c r="BG156" s="208"/>
      <c r="BH156" s="208"/>
      <c r="BI156" s="208"/>
      <c r="BJ156" s="208"/>
      <c r="BK156" s="208"/>
      <c r="BL156" s="208"/>
      <c r="BM156" s="208"/>
      <c r="BN156" s="208"/>
      <c r="BO156" s="208"/>
      <c r="BP156" s="208"/>
      <c r="BQ156" s="208"/>
      <c r="BR156" s="208"/>
      <c r="BS156" s="208"/>
      <c r="BT156" s="208"/>
      <c r="BU156" s="208"/>
      <c r="BV156" s="208"/>
      <c r="BW156" s="208"/>
      <c r="BX156" s="208"/>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c r="CT156" s="208"/>
      <c r="CU156" s="208"/>
      <c r="CV156" s="208"/>
      <c r="CW156" s="208"/>
      <c r="CX156" s="208"/>
      <c r="CY156" s="208"/>
      <c r="CZ156" s="208"/>
      <c r="DA156" s="208"/>
      <c r="DB156" s="208"/>
      <c r="DC156" s="208"/>
      <c r="DD156" s="208"/>
      <c r="DE156" s="208"/>
      <c r="DF156" s="208"/>
      <c r="DG156" s="208"/>
      <c r="DH156" s="208"/>
      <c r="DI156" s="208"/>
      <c r="DJ156" s="208"/>
      <c r="DK156" s="208"/>
      <c r="DL156" s="208"/>
      <c r="DM156" s="208"/>
      <c r="DN156" s="208"/>
      <c r="DO156" s="208"/>
      <c r="DP156" s="208"/>
      <c r="DQ156" s="208"/>
      <c r="DR156" s="208"/>
      <c r="DS156" s="208"/>
      <c r="DT156" s="208"/>
      <c r="DU156" s="208"/>
      <c r="DV156" s="208"/>
      <c r="DW156" s="208"/>
      <c r="DX156" s="208"/>
      <c r="DY156" s="208"/>
      <c r="DZ156" s="208"/>
      <c r="EA156" s="208"/>
      <c r="EB156" s="208"/>
      <c r="EC156" s="208"/>
      <c r="ED156" s="208"/>
      <c r="EE156" s="208"/>
      <c r="EF156" s="208"/>
      <c r="EG156" s="208"/>
      <c r="EH156" s="208"/>
      <c r="EI156" s="208"/>
      <c r="EJ156" s="208"/>
      <c r="EK156" s="208"/>
      <c r="EL156" s="208"/>
      <c r="EM156" s="208"/>
      <c r="EN156" s="208"/>
      <c r="EO156" s="208"/>
      <c r="EP156" s="208"/>
      <c r="EQ156" s="208"/>
      <c r="ER156" s="208"/>
      <c r="ES156" s="208"/>
      <c r="ET156" s="208"/>
      <c r="EU156" s="208"/>
      <c r="EV156" s="208"/>
      <c r="EW156" s="208"/>
      <c r="EX156" s="208"/>
      <c r="EY156" s="208"/>
      <c r="EZ156" s="208"/>
      <c r="FA156" s="208"/>
      <c r="FB156" s="208"/>
      <c r="FC156" s="208"/>
      <c r="FD156" s="208"/>
      <c r="FE156" s="208"/>
      <c r="FF156" s="208"/>
      <c r="FG156" s="208"/>
      <c r="FH156" s="208"/>
      <c r="FI156" s="208"/>
      <c r="FJ156" s="208"/>
      <c r="FK156" s="208"/>
      <c r="FL156" s="208"/>
      <c r="FM156" s="208"/>
      <c r="FN156" s="208"/>
      <c r="FO156" s="208"/>
      <c r="FP156" s="208"/>
      <c r="FQ156" s="208"/>
      <c r="FR156" s="208"/>
      <c r="FS156" s="208"/>
      <c r="FT156" s="208"/>
      <c r="FU156" s="208"/>
      <c r="FV156" s="208"/>
      <c r="FW156" s="208"/>
      <c r="FX156" s="208"/>
      <c r="FY156" s="208"/>
      <c r="FZ156" s="208"/>
      <c r="GA156" s="208"/>
      <c r="GB156" s="208"/>
      <c r="GC156" s="208"/>
      <c r="GD156" s="208"/>
      <c r="GE156" s="208"/>
      <c r="GF156" s="208"/>
      <c r="GG156" s="208"/>
      <c r="GH156" s="208"/>
      <c r="GI156" s="208"/>
      <c r="GJ156" s="208"/>
      <c r="GK156" s="208"/>
      <c r="GL156" s="208"/>
      <c r="GM156" s="208"/>
      <c r="GN156" s="208"/>
      <c r="GO156" s="208"/>
      <c r="GP156" s="208"/>
      <c r="GQ156" s="208"/>
      <c r="GR156" s="208"/>
      <c r="GS156" s="208"/>
      <c r="GT156" s="208"/>
      <c r="GU156" s="208"/>
      <c r="GV156" s="208"/>
      <c r="GW156" s="208"/>
      <c r="GX156" s="208"/>
      <c r="GY156" s="208"/>
      <c r="GZ156" s="208"/>
      <c r="HA156" s="208"/>
      <c r="HB156" s="208"/>
      <c r="HC156" s="208"/>
      <c r="HD156" s="208"/>
      <c r="HE156" s="208"/>
      <c r="HF156" s="208"/>
      <c r="HG156" s="208"/>
      <c r="HH156" s="208"/>
      <c r="HI156" s="208"/>
      <c r="HJ156" s="208"/>
      <c r="HK156" s="208"/>
      <c r="HL156" s="208"/>
      <c r="HM156" s="208"/>
      <c r="HN156" s="208"/>
      <c r="HO156" s="208"/>
      <c r="HP156" s="208"/>
      <c r="HQ156" s="208"/>
      <c r="HR156" s="208"/>
      <c r="HS156" s="208"/>
      <c r="HT156" s="208"/>
      <c r="HU156" s="208"/>
      <c r="HV156" s="208"/>
      <c r="HW156" s="208"/>
      <c r="HX156" s="208"/>
      <c r="HY156" s="208"/>
      <c r="HZ156" s="208"/>
      <c r="IA156" s="208"/>
      <c r="IB156" s="208"/>
      <c r="IC156" s="208"/>
      <c r="ID156" s="208"/>
      <c r="IE156" s="208"/>
      <c r="IF156" s="208"/>
      <c r="IG156" s="208"/>
      <c r="IH156" s="208"/>
      <c r="II156" s="208"/>
      <c r="IJ156" s="208"/>
      <c r="IK156" s="208"/>
      <c r="IL156" s="208"/>
      <c r="IM156" s="208"/>
      <c r="IN156" s="208"/>
      <c r="IO156" s="208"/>
      <c r="IP156" s="208"/>
      <c r="IQ156" s="208"/>
      <c r="IR156" s="208"/>
      <c r="IS156" s="208"/>
      <c r="IT156" s="208"/>
      <c r="IU156" s="208"/>
      <c r="IV156" s="208"/>
      <c r="IW156" s="208"/>
      <c r="IX156" s="208"/>
      <c r="IY156" s="208"/>
      <c r="IZ156" s="208"/>
      <c r="JA156" s="208"/>
      <c r="JB156" s="208"/>
      <c r="JC156" s="208"/>
      <c r="JD156" s="208"/>
      <c r="JE156" s="208"/>
      <c r="JF156" s="208"/>
      <c r="JG156" s="208"/>
      <c r="JH156" s="208"/>
      <c r="JI156" s="208"/>
      <c r="JJ156" s="208"/>
      <c r="JK156" s="208"/>
      <c r="JL156" s="208"/>
      <c r="JM156" s="208"/>
      <c r="JN156" s="208"/>
      <c r="JO156" s="208"/>
      <c r="JP156" s="208"/>
      <c r="JQ156" s="208"/>
      <c r="JR156" s="208"/>
      <c r="JS156" s="208"/>
      <c r="JT156" s="208"/>
      <c r="JU156" s="208"/>
      <c r="JV156" s="208"/>
      <c r="JW156" s="208"/>
      <c r="JX156" s="208"/>
      <c r="JY156" s="208"/>
      <c r="JZ156" s="208"/>
      <c r="KA156" s="208"/>
      <c r="KB156" s="208"/>
      <c r="KC156" s="208"/>
      <c r="KD156" s="208"/>
      <c r="KE156" s="208"/>
      <c r="KF156" s="208"/>
      <c r="KG156" s="208"/>
      <c r="KH156" s="208"/>
      <c r="KI156" s="208"/>
    </row>
    <row r="158" spans="1:295">
      <c r="A158" s="186" t="s">
        <v>44</v>
      </c>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X158" s="186" t="s">
        <v>45</v>
      </c>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c r="CQ158" s="186"/>
      <c r="CR158" s="186"/>
      <c r="CS158" s="280"/>
      <c r="CU158" s="186" t="s">
        <v>46</v>
      </c>
      <c r="CV158" s="186"/>
      <c r="CW158" s="186"/>
      <c r="CX158" s="186"/>
      <c r="CY158" s="186"/>
      <c r="CZ158" s="186"/>
      <c r="DA158" s="186"/>
      <c r="DB158" s="186"/>
      <c r="DC158" s="186"/>
      <c r="DD158" s="186"/>
      <c r="DE158" s="186"/>
      <c r="DF158" s="186"/>
      <c r="DG158" s="186"/>
      <c r="DH158" s="186"/>
      <c r="DI158" s="186"/>
      <c r="DJ158" s="186"/>
      <c r="DK158" s="186"/>
      <c r="DL158" s="186"/>
      <c r="DM158" s="186"/>
      <c r="DN158" s="186"/>
      <c r="DO158" s="186"/>
      <c r="DP158" s="186"/>
      <c r="DQ158" s="186"/>
      <c r="DR158" s="186"/>
      <c r="DS158" s="186"/>
      <c r="DT158" s="186"/>
      <c r="DU158" s="186"/>
      <c r="DV158" s="186"/>
      <c r="DW158" s="186"/>
      <c r="DX158" s="186"/>
      <c r="DY158" s="186"/>
      <c r="DZ158" s="186"/>
      <c r="EA158" s="186"/>
      <c r="EB158" s="186"/>
      <c r="EC158" s="186"/>
      <c r="ED158" s="186"/>
      <c r="EE158" s="186"/>
      <c r="EF158" s="186"/>
      <c r="EG158" s="186"/>
      <c r="EH158" s="186"/>
      <c r="EI158" s="186"/>
      <c r="EJ158" s="186"/>
      <c r="EK158" s="186"/>
      <c r="EL158" s="186"/>
      <c r="EM158" s="186"/>
      <c r="EN158" s="186"/>
      <c r="EO158" s="186"/>
      <c r="EP158" s="186"/>
      <c r="ER158" s="186" t="s">
        <v>48</v>
      </c>
      <c r="ES158" s="186"/>
      <c r="ET158" s="186"/>
      <c r="EU158" s="186"/>
      <c r="EV158" s="186"/>
      <c r="EW158" s="186"/>
      <c r="EX158" s="186"/>
      <c r="EY158" s="186"/>
      <c r="EZ158" s="186"/>
      <c r="FA158" s="186"/>
      <c r="FB158" s="186"/>
      <c r="FC158" s="186"/>
      <c r="FD158" s="186"/>
      <c r="FE158" s="186"/>
      <c r="FF158" s="186"/>
      <c r="FG158" s="186"/>
      <c r="FH158" s="186"/>
      <c r="FI158" s="186"/>
      <c r="FJ158" s="186"/>
      <c r="FK158" s="186"/>
      <c r="FL158" s="186"/>
      <c r="FM158" s="186"/>
      <c r="FN158" s="186"/>
      <c r="FO158" s="186"/>
      <c r="FP158" s="186"/>
      <c r="FQ158" s="186"/>
      <c r="FR158" s="186"/>
      <c r="FS158" s="186"/>
      <c r="FT158" s="186"/>
      <c r="FU158" s="186"/>
      <c r="FV158" s="186"/>
      <c r="FW158" s="186"/>
      <c r="FX158" s="186"/>
      <c r="FY158" s="186"/>
      <c r="FZ158" s="186"/>
      <c r="GA158" s="186"/>
      <c r="GB158" s="186"/>
      <c r="GC158" s="186"/>
      <c r="GD158" s="186"/>
      <c r="GE158" s="186"/>
      <c r="GF158" s="186"/>
      <c r="GG158" s="186"/>
      <c r="GH158" s="186"/>
      <c r="GI158" s="186"/>
      <c r="GJ158" s="186"/>
      <c r="GK158" s="186"/>
      <c r="GL158" s="186"/>
      <c r="GM158" s="280"/>
      <c r="GO158" s="186" t="s">
        <v>49</v>
      </c>
      <c r="GP158" s="186"/>
      <c r="GQ158" s="186"/>
      <c r="GR158" s="186"/>
      <c r="GS158" s="186"/>
      <c r="GT158" s="186"/>
      <c r="GU158" s="186"/>
      <c r="GV158" s="186"/>
      <c r="GW158" s="186"/>
      <c r="GX158" s="186"/>
      <c r="GY158" s="186"/>
      <c r="GZ158" s="186"/>
      <c r="HA158" s="186"/>
      <c r="HB158" s="186"/>
      <c r="HC158" s="186"/>
      <c r="HD158" s="186"/>
      <c r="HE158" s="186"/>
      <c r="HF158" s="186"/>
      <c r="HG158" s="186"/>
      <c r="HH158" s="186"/>
      <c r="HI158" s="186"/>
      <c r="HJ158" s="186"/>
      <c r="HK158" s="186"/>
      <c r="HL158" s="186"/>
      <c r="HM158" s="186"/>
      <c r="HN158" s="186"/>
      <c r="HO158" s="186"/>
      <c r="HP158" s="186"/>
      <c r="HQ158" s="186"/>
      <c r="HR158" s="186"/>
      <c r="HS158" s="186"/>
      <c r="HT158" s="186"/>
      <c r="HU158" s="186"/>
      <c r="HV158" s="186"/>
      <c r="HW158" s="186"/>
      <c r="HX158" s="186"/>
      <c r="HY158" s="186"/>
      <c r="HZ158" s="186"/>
      <c r="IA158" s="186"/>
      <c r="IB158" s="186"/>
      <c r="IC158" s="186"/>
      <c r="ID158" s="186"/>
      <c r="IE158" s="186"/>
      <c r="IF158" s="186"/>
      <c r="IG158" s="186"/>
      <c r="IH158" s="186"/>
      <c r="II158" s="186"/>
      <c r="IJ158" s="186"/>
      <c r="IL158" s="186" t="s">
        <v>50</v>
      </c>
      <c r="IM158" s="186"/>
      <c r="IN158" s="186"/>
      <c r="IO158" s="186"/>
      <c r="IP158" s="186"/>
      <c r="IQ158" s="186"/>
      <c r="IR158" s="186"/>
      <c r="IS158" s="186"/>
      <c r="IT158" s="186"/>
      <c r="IU158" s="186"/>
      <c r="IV158" s="186"/>
      <c r="IW158" s="186"/>
      <c r="IX158" s="186"/>
      <c r="IY158" s="186"/>
      <c r="IZ158" s="186"/>
      <c r="JA158" s="186"/>
      <c r="JB158" s="186"/>
      <c r="JC158" s="186"/>
      <c r="JD158" s="186"/>
      <c r="JE158" s="186"/>
      <c r="JF158" s="186"/>
      <c r="JG158" s="186"/>
      <c r="JH158" s="186"/>
      <c r="JI158" s="186"/>
      <c r="JJ158" s="186"/>
      <c r="JK158" s="186"/>
      <c r="JL158" s="186"/>
      <c r="JM158" s="186"/>
      <c r="JN158" s="186"/>
      <c r="JO158" s="186"/>
      <c r="JP158" s="186"/>
      <c r="JQ158" s="186"/>
      <c r="JR158" s="186"/>
      <c r="JS158" s="186"/>
      <c r="JT158" s="186"/>
      <c r="JU158" s="186"/>
      <c r="JV158" s="186"/>
      <c r="JW158" s="186"/>
      <c r="JX158" s="186"/>
      <c r="JY158" s="186"/>
      <c r="JZ158" s="186"/>
      <c r="KA158" s="186"/>
      <c r="KB158" s="186"/>
      <c r="KC158" s="186"/>
      <c r="KD158" s="186"/>
      <c r="KE158" s="186"/>
      <c r="KF158" s="186"/>
      <c r="KG158" s="186"/>
    </row>
    <row r="160" spans="1:295" ht="49.5">
      <c r="A160" s="187" t="s">
        <v>2957</v>
      </c>
      <c r="B160" s="189" t="s">
        <v>3107</v>
      </c>
      <c r="C160" s="189" t="s">
        <v>3108</v>
      </c>
      <c r="D160" s="189" t="s">
        <v>3109</v>
      </c>
      <c r="E160" s="189" t="s">
        <v>3110</v>
      </c>
      <c r="F160" s="189" t="s">
        <v>3111</v>
      </c>
      <c r="G160" s="189" t="s">
        <v>2964</v>
      </c>
      <c r="H160" s="189" t="s">
        <v>2966</v>
      </c>
      <c r="I160" s="189" t="s">
        <v>2968</v>
      </c>
      <c r="J160" s="209" t="s">
        <v>2969</v>
      </c>
      <c r="K160" s="210" t="s">
        <v>3112</v>
      </c>
      <c r="L160" s="189" t="s">
        <v>3113</v>
      </c>
      <c r="M160" s="210" t="s">
        <v>3114</v>
      </c>
      <c r="N160" s="189" t="s">
        <v>3115</v>
      </c>
      <c r="O160" s="210" t="s">
        <v>3116</v>
      </c>
      <c r="P160" s="189" t="s">
        <v>3117</v>
      </c>
      <c r="Q160" s="189" t="s">
        <v>3118</v>
      </c>
      <c r="R160" s="189" t="s">
        <v>3119</v>
      </c>
      <c r="S160" s="189" t="s">
        <v>3120</v>
      </c>
      <c r="T160" s="189" t="s">
        <v>3121</v>
      </c>
      <c r="U160" s="189" t="s">
        <v>3122</v>
      </c>
      <c r="V160" s="210" t="s">
        <v>3148</v>
      </c>
      <c r="W160" s="189" t="s">
        <v>3124</v>
      </c>
      <c r="X160" s="189" t="s">
        <v>3125</v>
      </c>
      <c r="Y160" s="189" t="s">
        <v>3126</v>
      </c>
      <c r="Z160" s="189" t="s">
        <v>3127</v>
      </c>
      <c r="AA160" s="189" t="s">
        <v>3128</v>
      </c>
      <c r="AB160" s="210" t="s">
        <v>3129</v>
      </c>
      <c r="AC160" s="189" t="s">
        <v>3130</v>
      </c>
      <c r="AD160" s="189" t="s">
        <v>3131</v>
      </c>
      <c r="AE160" s="189" t="s">
        <v>3132</v>
      </c>
      <c r="AF160" s="189" t="s">
        <v>3133</v>
      </c>
      <c r="AG160" s="189" t="s">
        <v>3134</v>
      </c>
      <c r="AH160" s="189" t="s">
        <v>3135</v>
      </c>
      <c r="AI160" s="189" t="s">
        <v>3136</v>
      </c>
      <c r="AJ160" s="189" t="s">
        <v>3137</v>
      </c>
      <c r="AK160" s="189" t="s">
        <v>3138</v>
      </c>
      <c r="AL160" s="189" t="s">
        <v>3139</v>
      </c>
      <c r="AM160" s="189" t="s">
        <v>3140</v>
      </c>
      <c r="AN160" s="189" t="s">
        <v>3141</v>
      </c>
      <c r="AO160" s="189" t="s">
        <v>3142</v>
      </c>
      <c r="AP160" s="189" t="s">
        <v>3143</v>
      </c>
      <c r="AQ160" s="189" t="s">
        <v>3144</v>
      </c>
      <c r="AR160" s="189" t="s">
        <v>3145</v>
      </c>
      <c r="AS160" s="189" t="s">
        <v>3146</v>
      </c>
      <c r="AT160" s="189" t="s">
        <v>3147</v>
      </c>
      <c r="AU160" s="189" t="s">
        <v>3001</v>
      </c>
      <c r="AV160" s="189" t="s">
        <v>3002</v>
      </c>
      <c r="AX160" s="187" t="s">
        <v>2957</v>
      </c>
      <c r="AY160" s="189" t="s">
        <v>3107</v>
      </c>
      <c r="AZ160" s="189" t="s">
        <v>3108</v>
      </c>
      <c r="BA160" s="189" t="s">
        <v>3109</v>
      </c>
      <c r="BB160" s="189" t="s">
        <v>3110</v>
      </c>
      <c r="BC160" s="189" t="s">
        <v>3111</v>
      </c>
      <c r="BD160" s="189" t="s">
        <v>2964</v>
      </c>
      <c r="BE160" s="189" t="s">
        <v>2966</v>
      </c>
      <c r="BF160" s="189" t="s">
        <v>2968</v>
      </c>
      <c r="BG160" s="209" t="s">
        <v>2969</v>
      </c>
      <c r="BH160" s="210" t="s">
        <v>3112</v>
      </c>
      <c r="BI160" s="189" t="s">
        <v>3113</v>
      </c>
      <c r="BJ160" s="210" t="s">
        <v>3114</v>
      </c>
      <c r="BK160" s="189" t="s">
        <v>3115</v>
      </c>
      <c r="BL160" s="210" t="s">
        <v>3116</v>
      </c>
      <c r="BM160" s="189" t="s">
        <v>3117</v>
      </c>
      <c r="BN160" s="189" t="s">
        <v>3118</v>
      </c>
      <c r="BO160" s="189" t="s">
        <v>3119</v>
      </c>
      <c r="BP160" s="189" t="s">
        <v>3120</v>
      </c>
      <c r="BQ160" s="189" t="s">
        <v>3121</v>
      </c>
      <c r="BR160" s="189" t="s">
        <v>3122</v>
      </c>
      <c r="BS160" s="210" t="s">
        <v>3148</v>
      </c>
      <c r="BT160" s="189" t="s">
        <v>3124</v>
      </c>
      <c r="BU160" s="189" t="s">
        <v>3125</v>
      </c>
      <c r="BV160" s="189" t="s">
        <v>3126</v>
      </c>
      <c r="BW160" s="189" t="s">
        <v>3127</v>
      </c>
      <c r="BX160" s="189" t="s">
        <v>3128</v>
      </c>
      <c r="BY160" s="210" t="s">
        <v>3129</v>
      </c>
      <c r="BZ160" s="189" t="s">
        <v>3130</v>
      </c>
      <c r="CA160" s="189" t="s">
        <v>3131</v>
      </c>
      <c r="CB160" s="189" t="s">
        <v>3119</v>
      </c>
      <c r="CC160" s="189" t="s">
        <v>3133</v>
      </c>
      <c r="CD160" s="189" t="s">
        <v>3134</v>
      </c>
      <c r="CE160" s="189" t="s">
        <v>3135</v>
      </c>
      <c r="CF160" s="189" t="s">
        <v>3136</v>
      </c>
      <c r="CG160" s="189" t="s">
        <v>3137</v>
      </c>
      <c r="CH160" s="189" t="s">
        <v>3138</v>
      </c>
      <c r="CI160" s="189" t="s">
        <v>3139</v>
      </c>
      <c r="CJ160" s="189" t="s">
        <v>3140</v>
      </c>
      <c r="CK160" s="189" t="s">
        <v>3141</v>
      </c>
      <c r="CL160" s="189" t="s">
        <v>3142</v>
      </c>
      <c r="CM160" s="189" t="s">
        <v>3143</v>
      </c>
      <c r="CN160" s="189" t="s">
        <v>3144</v>
      </c>
      <c r="CO160" s="189" t="s">
        <v>3145</v>
      </c>
      <c r="CP160" s="189" t="s">
        <v>3146</v>
      </c>
      <c r="CQ160" s="189" t="s">
        <v>3147</v>
      </c>
      <c r="CR160" s="209" t="s">
        <v>3001</v>
      </c>
      <c r="CS160" s="189" t="s">
        <v>3002</v>
      </c>
      <c r="CU160" s="187" t="s">
        <v>2957</v>
      </c>
      <c r="CV160" s="189" t="s">
        <v>3107</v>
      </c>
      <c r="CW160" s="189" t="s">
        <v>3108</v>
      </c>
      <c r="CX160" s="189" t="s">
        <v>3109</v>
      </c>
      <c r="CY160" s="189" t="s">
        <v>3110</v>
      </c>
      <c r="CZ160" s="189" t="s">
        <v>3111</v>
      </c>
      <c r="DA160" s="189" t="s">
        <v>2964</v>
      </c>
      <c r="DB160" s="189" t="s">
        <v>2966</v>
      </c>
      <c r="DC160" s="189" t="s">
        <v>2968</v>
      </c>
      <c r="DD160" s="209" t="s">
        <v>2969</v>
      </c>
      <c r="DE160" s="210" t="s">
        <v>3112</v>
      </c>
      <c r="DF160" s="189" t="s">
        <v>3113</v>
      </c>
      <c r="DG160" s="210" t="s">
        <v>3114</v>
      </c>
      <c r="DH160" s="189" t="s">
        <v>3115</v>
      </c>
      <c r="DI160" s="210" t="s">
        <v>3116</v>
      </c>
      <c r="DJ160" s="189" t="s">
        <v>3117</v>
      </c>
      <c r="DK160" s="189" t="s">
        <v>3118</v>
      </c>
      <c r="DL160" s="189" t="s">
        <v>3119</v>
      </c>
      <c r="DM160" s="189" t="s">
        <v>3120</v>
      </c>
      <c r="DN160" s="189" t="s">
        <v>3121</v>
      </c>
      <c r="DO160" s="189" t="s">
        <v>3122</v>
      </c>
      <c r="DP160" s="210" t="s">
        <v>3148</v>
      </c>
      <c r="DQ160" s="189" t="s">
        <v>3124</v>
      </c>
      <c r="DR160" s="189" t="s">
        <v>3125</v>
      </c>
      <c r="DS160" s="189" t="s">
        <v>3126</v>
      </c>
      <c r="DT160" s="189" t="s">
        <v>3127</v>
      </c>
      <c r="DU160" s="189" t="s">
        <v>3128</v>
      </c>
      <c r="DV160" s="210" t="s">
        <v>3129</v>
      </c>
      <c r="DW160" s="189" t="s">
        <v>3130</v>
      </c>
      <c r="DX160" s="189" t="s">
        <v>3131</v>
      </c>
      <c r="DY160" s="189" t="s">
        <v>3132</v>
      </c>
      <c r="DZ160" s="189" t="s">
        <v>3133</v>
      </c>
      <c r="EA160" s="189" t="s">
        <v>3134</v>
      </c>
      <c r="EB160" s="189" t="s">
        <v>3135</v>
      </c>
      <c r="EC160" s="189" t="s">
        <v>3136</v>
      </c>
      <c r="ED160" s="189" t="s">
        <v>3137</v>
      </c>
      <c r="EE160" s="189" t="s">
        <v>3138</v>
      </c>
      <c r="EF160" s="189" t="s">
        <v>3139</v>
      </c>
      <c r="EG160" s="189" t="s">
        <v>3140</v>
      </c>
      <c r="EH160" s="189" t="s">
        <v>3141</v>
      </c>
      <c r="EI160" s="189" t="s">
        <v>3142</v>
      </c>
      <c r="EJ160" s="189" t="s">
        <v>3143</v>
      </c>
      <c r="EK160" s="189" t="s">
        <v>3144</v>
      </c>
      <c r="EL160" s="189" t="s">
        <v>3133</v>
      </c>
      <c r="EM160" s="189" t="s">
        <v>3146</v>
      </c>
      <c r="EN160" s="189" t="s">
        <v>3147</v>
      </c>
      <c r="EO160" s="189" t="s">
        <v>3001</v>
      </c>
      <c r="EP160" s="189" t="s">
        <v>3002</v>
      </c>
      <c r="ER160" s="187" t="s">
        <v>2957</v>
      </c>
      <c r="ES160" s="189" t="s">
        <v>3107</v>
      </c>
      <c r="ET160" s="189" t="s">
        <v>3108</v>
      </c>
      <c r="EU160" s="189" t="s">
        <v>3109</v>
      </c>
      <c r="EV160" s="189" t="s">
        <v>3110</v>
      </c>
      <c r="EW160" s="189" t="s">
        <v>3111</v>
      </c>
      <c r="EX160" s="189" t="s">
        <v>2964</v>
      </c>
      <c r="EY160" s="189" t="s">
        <v>2966</v>
      </c>
      <c r="EZ160" s="189" t="s">
        <v>2968</v>
      </c>
      <c r="FA160" s="209" t="s">
        <v>2969</v>
      </c>
      <c r="FB160" s="210" t="s">
        <v>3112</v>
      </c>
      <c r="FC160" s="189" t="s">
        <v>3113</v>
      </c>
      <c r="FD160" s="210" t="s">
        <v>3114</v>
      </c>
      <c r="FE160" s="189" t="s">
        <v>3115</v>
      </c>
      <c r="FF160" s="210" t="s">
        <v>3116</v>
      </c>
      <c r="FG160" s="189" t="s">
        <v>3117</v>
      </c>
      <c r="FH160" s="189" t="s">
        <v>3118</v>
      </c>
      <c r="FI160" s="189" t="s">
        <v>3119</v>
      </c>
      <c r="FJ160" s="189" t="s">
        <v>3120</v>
      </c>
      <c r="FK160" s="189" t="s">
        <v>3121</v>
      </c>
      <c r="FL160" s="189" t="s">
        <v>3122</v>
      </c>
      <c r="FM160" s="210" t="s">
        <v>3148</v>
      </c>
      <c r="FN160" s="189" t="s">
        <v>3124</v>
      </c>
      <c r="FO160" s="189" t="s">
        <v>3125</v>
      </c>
      <c r="FP160" s="189" t="s">
        <v>3126</v>
      </c>
      <c r="FQ160" s="189" t="s">
        <v>3127</v>
      </c>
      <c r="FR160" s="189" t="s">
        <v>3128</v>
      </c>
      <c r="FS160" s="210" t="s">
        <v>3129</v>
      </c>
      <c r="FT160" s="189" t="s">
        <v>3130</v>
      </c>
      <c r="FU160" s="189" t="s">
        <v>3131</v>
      </c>
      <c r="FV160" s="189" t="s">
        <v>3132</v>
      </c>
      <c r="FW160" s="189" t="s">
        <v>3133</v>
      </c>
      <c r="FX160" s="189" t="s">
        <v>3134</v>
      </c>
      <c r="FY160" s="189" t="s">
        <v>3135</v>
      </c>
      <c r="FZ160" s="189" t="s">
        <v>3136</v>
      </c>
      <c r="GA160" s="189" t="s">
        <v>3137</v>
      </c>
      <c r="GB160" s="189" t="s">
        <v>3138</v>
      </c>
      <c r="GC160" s="189" t="s">
        <v>3139</v>
      </c>
      <c r="GD160" s="189" t="s">
        <v>3140</v>
      </c>
      <c r="GE160" s="189" t="s">
        <v>3141</v>
      </c>
      <c r="GF160" s="189" t="s">
        <v>3142</v>
      </c>
      <c r="GG160" s="189" t="s">
        <v>3143</v>
      </c>
      <c r="GH160" s="189" t="s">
        <v>3144</v>
      </c>
      <c r="GI160" s="189" t="s">
        <v>3145</v>
      </c>
      <c r="GJ160" s="189" t="s">
        <v>3146</v>
      </c>
      <c r="GK160" s="189" t="s">
        <v>3147</v>
      </c>
      <c r="GL160" s="189" t="s">
        <v>3001</v>
      </c>
      <c r="GM160" s="189" t="s">
        <v>3002</v>
      </c>
      <c r="GO160" s="187" t="s">
        <v>2957</v>
      </c>
      <c r="GP160" s="189" t="s">
        <v>3107</v>
      </c>
      <c r="GQ160" s="189" t="s">
        <v>3108</v>
      </c>
      <c r="GR160" s="189" t="s">
        <v>3109</v>
      </c>
      <c r="GS160" s="189" t="s">
        <v>3110</v>
      </c>
      <c r="GT160" s="189" t="s">
        <v>3111</v>
      </c>
      <c r="GU160" s="189" t="s">
        <v>2964</v>
      </c>
      <c r="GV160" s="189" t="s">
        <v>2966</v>
      </c>
      <c r="GW160" s="189" t="s">
        <v>2968</v>
      </c>
      <c r="GX160" s="209" t="s">
        <v>2969</v>
      </c>
      <c r="GY160" s="210" t="s">
        <v>3112</v>
      </c>
      <c r="GZ160" s="189" t="s">
        <v>3113</v>
      </c>
      <c r="HA160" s="210" t="s">
        <v>3114</v>
      </c>
      <c r="HB160" s="189" t="s">
        <v>3115</v>
      </c>
      <c r="HC160" s="210" t="s">
        <v>3116</v>
      </c>
      <c r="HD160" s="189" t="s">
        <v>3117</v>
      </c>
      <c r="HE160" s="189" t="s">
        <v>3118</v>
      </c>
      <c r="HF160" s="189" t="s">
        <v>3119</v>
      </c>
      <c r="HG160" s="189" t="s">
        <v>3120</v>
      </c>
      <c r="HH160" s="189" t="s">
        <v>3121</v>
      </c>
      <c r="HI160" s="189" t="s">
        <v>3122</v>
      </c>
      <c r="HJ160" s="210" t="s">
        <v>3148</v>
      </c>
      <c r="HK160" s="189" t="s">
        <v>3124</v>
      </c>
      <c r="HL160" s="189" t="s">
        <v>3125</v>
      </c>
      <c r="HM160" s="189" t="s">
        <v>3126</v>
      </c>
      <c r="HN160" s="189" t="s">
        <v>3127</v>
      </c>
      <c r="HO160" s="189" t="s">
        <v>3127</v>
      </c>
      <c r="HP160" s="210" t="s">
        <v>3129</v>
      </c>
      <c r="HQ160" s="189" t="s">
        <v>3130</v>
      </c>
      <c r="HR160" s="189" t="s">
        <v>3131</v>
      </c>
      <c r="HS160" s="189" t="s">
        <v>3132</v>
      </c>
      <c r="HT160" s="189" t="s">
        <v>3133</v>
      </c>
      <c r="HU160" s="189" t="s">
        <v>3134</v>
      </c>
      <c r="HV160" s="189" t="s">
        <v>3135</v>
      </c>
      <c r="HW160" s="189" t="s">
        <v>3136</v>
      </c>
      <c r="HX160" s="189" t="s">
        <v>3137</v>
      </c>
      <c r="HY160" s="189" t="s">
        <v>3138</v>
      </c>
      <c r="HZ160" s="189" t="s">
        <v>3139</v>
      </c>
      <c r="IA160" s="189" t="s">
        <v>3140</v>
      </c>
      <c r="IB160" s="189" t="s">
        <v>3141</v>
      </c>
      <c r="IC160" s="189" t="s">
        <v>3142</v>
      </c>
      <c r="ID160" s="189" t="s">
        <v>3143</v>
      </c>
      <c r="IE160" s="189" t="s">
        <v>3144</v>
      </c>
      <c r="IF160" s="189" t="s">
        <v>3145</v>
      </c>
      <c r="IG160" s="189" t="s">
        <v>3146</v>
      </c>
      <c r="IH160" s="189" t="s">
        <v>3147</v>
      </c>
      <c r="II160" s="189" t="s">
        <v>3001</v>
      </c>
      <c r="IJ160" s="189" t="s">
        <v>3002</v>
      </c>
      <c r="IL160" s="187" t="s">
        <v>2957</v>
      </c>
      <c r="IM160" s="189" t="s">
        <v>3107</v>
      </c>
      <c r="IN160" s="189" t="s">
        <v>3108</v>
      </c>
      <c r="IO160" s="189" t="s">
        <v>3109</v>
      </c>
      <c r="IP160" s="189" t="s">
        <v>3110</v>
      </c>
      <c r="IQ160" s="189" t="s">
        <v>3111</v>
      </c>
      <c r="IR160" s="189" t="s">
        <v>2964</v>
      </c>
      <c r="IS160" s="189" t="s">
        <v>2966</v>
      </c>
      <c r="IT160" s="189" t="s">
        <v>2968</v>
      </c>
      <c r="IU160" s="209" t="s">
        <v>2969</v>
      </c>
      <c r="IV160" s="210" t="s">
        <v>3112</v>
      </c>
      <c r="IW160" s="189" t="s">
        <v>3113</v>
      </c>
      <c r="IX160" s="210" t="s">
        <v>3114</v>
      </c>
      <c r="IY160" s="189" t="s">
        <v>3115</v>
      </c>
      <c r="IZ160" s="210" t="s">
        <v>3116</v>
      </c>
      <c r="JA160" s="189" t="s">
        <v>3117</v>
      </c>
      <c r="JB160" s="189" t="s">
        <v>3118</v>
      </c>
      <c r="JC160" s="189" t="s">
        <v>3119</v>
      </c>
      <c r="JD160" s="189" t="s">
        <v>3120</v>
      </c>
      <c r="JE160" s="189" t="s">
        <v>3121</v>
      </c>
      <c r="JF160" s="189" t="s">
        <v>3122</v>
      </c>
      <c r="JG160" s="210" t="s">
        <v>3148</v>
      </c>
      <c r="JH160" s="189" t="s">
        <v>3124</v>
      </c>
      <c r="JI160" s="189" t="s">
        <v>3125</v>
      </c>
      <c r="JJ160" s="189" t="s">
        <v>3126</v>
      </c>
      <c r="JK160" s="189" t="s">
        <v>3127</v>
      </c>
      <c r="JL160" s="189" t="s">
        <v>3128</v>
      </c>
      <c r="JM160" s="210" t="s">
        <v>3129</v>
      </c>
      <c r="JN160" s="189" t="s">
        <v>3130</v>
      </c>
      <c r="JO160" s="189" t="s">
        <v>3131</v>
      </c>
      <c r="JP160" s="189" t="s">
        <v>3132</v>
      </c>
      <c r="JQ160" s="189" t="s">
        <v>3133</v>
      </c>
      <c r="JR160" s="189" t="s">
        <v>3134</v>
      </c>
      <c r="JS160" s="189" t="s">
        <v>3135</v>
      </c>
      <c r="JT160" s="189" t="s">
        <v>3136</v>
      </c>
      <c r="JU160" s="189" t="s">
        <v>3137</v>
      </c>
      <c r="JV160" s="189" t="s">
        <v>3138</v>
      </c>
      <c r="JW160" s="189" t="s">
        <v>3139</v>
      </c>
      <c r="JX160" s="189" t="s">
        <v>3140</v>
      </c>
      <c r="JY160" s="189" t="s">
        <v>3141</v>
      </c>
      <c r="JZ160" s="189" t="s">
        <v>3142</v>
      </c>
      <c r="KA160" s="189" t="s">
        <v>3143</v>
      </c>
      <c r="KB160" s="189" t="s">
        <v>3144</v>
      </c>
      <c r="KC160" s="189" t="s">
        <v>3145</v>
      </c>
      <c r="KD160" s="189" t="s">
        <v>3146</v>
      </c>
      <c r="KE160" s="189" t="s">
        <v>3147</v>
      </c>
      <c r="KF160" s="189" t="s">
        <v>3001</v>
      </c>
      <c r="KG160" s="189" t="s">
        <v>3002</v>
      </c>
    </row>
    <row r="161" spans="1:293">
      <c r="A161" s="33" t="s">
        <v>3044</v>
      </c>
      <c r="B161" s="212" t="s">
        <v>3045</v>
      </c>
      <c r="C161" s="212" t="s">
        <v>3045</v>
      </c>
      <c r="D161" s="212" t="s">
        <v>3045</v>
      </c>
      <c r="E161" s="212" t="s">
        <v>3045</v>
      </c>
      <c r="F161" s="212" t="s">
        <v>3045</v>
      </c>
      <c r="G161" s="212" t="s">
        <v>3045</v>
      </c>
      <c r="H161" s="212" t="s">
        <v>3045</v>
      </c>
      <c r="I161" s="221">
        <v>166.66666666666666</v>
      </c>
      <c r="J161" s="221">
        <v>166.66666666666666</v>
      </c>
      <c r="K161" s="281" t="s">
        <v>3234</v>
      </c>
      <c r="L161" s="221">
        <v>166.66666666666666</v>
      </c>
      <c r="M161" s="281" t="s">
        <v>3234</v>
      </c>
      <c r="N161" s="221">
        <v>166.66666666666666</v>
      </c>
      <c r="O161" s="281" t="s">
        <v>3234</v>
      </c>
      <c r="P161" s="224">
        <v>166.66666666666666</v>
      </c>
      <c r="Q161" s="224">
        <v>166.66666666666666</v>
      </c>
      <c r="R161" s="224">
        <v>166.66666666666666</v>
      </c>
      <c r="S161" s="217">
        <v>166.66666666666666</v>
      </c>
      <c r="T161" s="217">
        <v>166.66666666666666</v>
      </c>
      <c r="U161" s="221">
        <v>166.66666666666666</v>
      </c>
      <c r="V161" s="297" t="s">
        <v>3234</v>
      </c>
      <c r="W161" s="221">
        <v>166.66666666666666</v>
      </c>
      <c r="X161" s="221">
        <v>250</v>
      </c>
      <c r="Y161" s="221">
        <v>208.33333333333334</v>
      </c>
      <c r="Z161" s="217">
        <v>166.66666666666666</v>
      </c>
      <c r="AA161" s="217">
        <v>166.66666666666666</v>
      </c>
      <c r="AB161" s="281" t="s">
        <v>3234</v>
      </c>
      <c r="AC161" s="212" t="s">
        <v>3045</v>
      </c>
      <c r="AD161" s="212" t="s">
        <v>3045</v>
      </c>
      <c r="AE161" s="217">
        <v>250</v>
      </c>
      <c r="AF161" s="217">
        <v>166.66666666666666</v>
      </c>
      <c r="AG161" s="217">
        <v>166.66666666666666</v>
      </c>
      <c r="AH161" s="217">
        <v>250</v>
      </c>
      <c r="AI161" s="212" t="s">
        <v>3045</v>
      </c>
      <c r="AJ161" s="217">
        <v>208.33333333333334</v>
      </c>
      <c r="AK161" s="217">
        <v>333.33333333333331</v>
      </c>
      <c r="AL161" s="221">
        <v>250</v>
      </c>
      <c r="AM161" s="213">
        <v>208.33333333333334</v>
      </c>
      <c r="AN161" s="217">
        <v>250</v>
      </c>
      <c r="AO161" s="217">
        <v>250</v>
      </c>
      <c r="AP161" s="217">
        <v>250</v>
      </c>
      <c r="AQ161" s="212" t="s">
        <v>3045</v>
      </c>
      <c r="AR161" s="217">
        <v>333.33333333333331</v>
      </c>
      <c r="AS161" s="217">
        <v>333.33333333333331</v>
      </c>
      <c r="AT161" s="202" t="s">
        <v>3045</v>
      </c>
      <c r="AU161" s="218">
        <v>133.33333333333334</v>
      </c>
      <c r="AV161" s="202" t="s">
        <v>3045</v>
      </c>
      <c r="AX161" s="33" t="s">
        <v>3044</v>
      </c>
      <c r="AY161" s="212" t="s">
        <v>3045</v>
      </c>
      <c r="AZ161" s="212" t="s">
        <v>3045</v>
      </c>
      <c r="BA161" s="212" t="s">
        <v>3045</v>
      </c>
      <c r="BB161" s="212" t="s">
        <v>3045</v>
      </c>
      <c r="BC161" s="212" t="s">
        <v>3045</v>
      </c>
      <c r="BD161" s="212" t="s">
        <v>3045</v>
      </c>
      <c r="BE161" s="212" t="s">
        <v>3045</v>
      </c>
      <c r="BF161" s="221">
        <v>333.33333333333331</v>
      </c>
      <c r="BG161" s="221">
        <v>266.66666666666669</v>
      </c>
      <c r="BH161" s="281" t="s">
        <v>3234</v>
      </c>
      <c r="BI161" s="221">
        <v>266.66666666666669</v>
      </c>
      <c r="BJ161" s="281" t="s">
        <v>3234</v>
      </c>
      <c r="BK161" s="221">
        <v>266.66666666666669</v>
      </c>
      <c r="BL161" s="281" t="s">
        <v>3234</v>
      </c>
      <c r="BM161" s="224">
        <v>266.66666666666669</v>
      </c>
      <c r="BN161" s="224">
        <v>266.66666666666669</v>
      </c>
      <c r="BO161" s="217">
        <v>266.66666666666669</v>
      </c>
      <c r="BP161" s="217">
        <v>266.66666666666703</v>
      </c>
      <c r="BQ161" s="217">
        <v>333.33333333333331</v>
      </c>
      <c r="BR161" s="221">
        <v>266.66666666666669</v>
      </c>
      <c r="BS161" s="281" t="s">
        <v>3234</v>
      </c>
      <c r="BT161" s="221">
        <v>333.33333333333331</v>
      </c>
      <c r="BU161" s="221">
        <v>366.66666666666669</v>
      </c>
      <c r="BV161" s="221">
        <v>366.66666666666669</v>
      </c>
      <c r="BW161" s="217">
        <v>333.33333333333331</v>
      </c>
      <c r="BX161" s="217">
        <v>416.66666666666669</v>
      </c>
      <c r="BY161" s="281" t="s">
        <v>3234</v>
      </c>
      <c r="BZ161" s="212" t="s">
        <v>3045</v>
      </c>
      <c r="CA161" s="212" t="s">
        <v>3045</v>
      </c>
      <c r="CB161" s="217">
        <v>333.33333333333331</v>
      </c>
      <c r="CC161" s="217">
        <v>333.33333333333331</v>
      </c>
      <c r="CD161" s="217">
        <v>333.33333333333331</v>
      </c>
      <c r="CE161" s="217">
        <v>333.33333333333331</v>
      </c>
      <c r="CF161" s="212" t="s">
        <v>3045</v>
      </c>
      <c r="CG161" s="217">
        <v>333.33333333333331</v>
      </c>
      <c r="CH161" s="217">
        <v>333.33333333333331</v>
      </c>
      <c r="CI161" s="221">
        <v>400</v>
      </c>
      <c r="CJ161" s="216">
        <v>250</v>
      </c>
      <c r="CK161" s="217">
        <v>416.66666666666669</v>
      </c>
      <c r="CL161" s="217">
        <v>416.66666666666669</v>
      </c>
      <c r="CM161" s="217">
        <v>500</v>
      </c>
      <c r="CN161" s="212" t="s">
        <v>3045</v>
      </c>
      <c r="CO161" s="217">
        <v>466.66666666666669</v>
      </c>
      <c r="CP161" s="217">
        <v>500</v>
      </c>
      <c r="CQ161" s="202" t="s">
        <v>3045</v>
      </c>
      <c r="CR161" s="298">
        <v>258.33333333333331</v>
      </c>
      <c r="CS161" s="202" t="s">
        <v>3045</v>
      </c>
      <c r="CU161" s="33" t="s">
        <v>3044</v>
      </c>
      <c r="CV161" s="212" t="s">
        <v>3045</v>
      </c>
      <c r="CW161" s="212" t="s">
        <v>3045</v>
      </c>
      <c r="CX161" s="212" t="s">
        <v>3045</v>
      </c>
      <c r="CY161" s="212" t="s">
        <v>3045</v>
      </c>
      <c r="CZ161" s="212" t="s">
        <v>3045</v>
      </c>
      <c r="DA161" s="212" t="s">
        <v>3045</v>
      </c>
      <c r="DB161" s="212" t="s">
        <v>3045</v>
      </c>
      <c r="DC161" s="221">
        <v>416.66666666666669</v>
      </c>
      <c r="DD161" s="221">
        <v>416.66666666666669</v>
      </c>
      <c r="DE161" s="281" t="s">
        <v>3234</v>
      </c>
      <c r="DF161" s="221">
        <v>333.33333333333331</v>
      </c>
      <c r="DG161" s="281" t="s">
        <v>3234</v>
      </c>
      <c r="DH161" s="221">
        <v>416.66666666666669</v>
      </c>
      <c r="DI161" s="281" t="s">
        <v>3234</v>
      </c>
      <c r="DJ161" s="224">
        <v>333.33333333333331</v>
      </c>
      <c r="DK161" s="224">
        <v>333.33333333333331</v>
      </c>
      <c r="DL161" s="217">
        <v>416.66666666666669</v>
      </c>
      <c r="DM161" s="217">
        <v>416.66666666666703</v>
      </c>
      <c r="DN161" s="217">
        <v>416.66666666666669</v>
      </c>
      <c r="DO161" s="217">
        <v>416.66666666666669</v>
      </c>
      <c r="DP161" s="281" t="s">
        <v>3234</v>
      </c>
      <c r="DQ161" s="221">
        <v>416.66666666666669</v>
      </c>
      <c r="DR161" s="221">
        <v>500</v>
      </c>
      <c r="DS161" s="221">
        <v>416.66666666666669</v>
      </c>
      <c r="DT161" s="217">
        <v>416.66666666666669</v>
      </c>
      <c r="DU161" s="217">
        <v>416.66666666666669</v>
      </c>
      <c r="DV161" s="281" t="s">
        <v>3234</v>
      </c>
      <c r="DW161" s="212" t="s">
        <v>3045</v>
      </c>
      <c r="DX161" s="212" t="s">
        <v>3045</v>
      </c>
      <c r="DY161" s="217">
        <v>500</v>
      </c>
      <c r="DZ161" s="217">
        <v>416.66666666666669</v>
      </c>
      <c r="EA161" s="217">
        <v>416.66666666666669</v>
      </c>
      <c r="EB161" s="217">
        <v>416.66666666666669</v>
      </c>
      <c r="EC161" s="212" t="s">
        <v>3045</v>
      </c>
      <c r="ED161" s="217">
        <v>416.66666666666669</v>
      </c>
      <c r="EE161" s="217">
        <v>416.66666666666669</v>
      </c>
      <c r="EF161" s="217">
        <v>500</v>
      </c>
      <c r="EG161" s="217">
        <v>500</v>
      </c>
      <c r="EH161" s="217">
        <v>500</v>
      </c>
      <c r="EI161" s="217">
        <v>500</v>
      </c>
      <c r="EJ161" s="217">
        <v>416.66666666666669</v>
      </c>
      <c r="EK161" s="212" t="s">
        <v>3045</v>
      </c>
      <c r="EL161" s="217">
        <v>416.66666666666669</v>
      </c>
      <c r="EM161" s="217">
        <v>416.66666666666669</v>
      </c>
      <c r="EN161" s="202" t="s">
        <v>3045</v>
      </c>
      <c r="EO161" s="216">
        <v>500</v>
      </c>
      <c r="EP161" s="202" t="s">
        <v>3045</v>
      </c>
      <c r="ER161" s="33" t="s">
        <v>3044</v>
      </c>
      <c r="ES161" s="212" t="s">
        <v>3045</v>
      </c>
      <c r="ET161" s="212" t="s">
        <v>3045</v>
      </c>
      <c r="EU161" s="212" t="s">
        <v>3045</v>
      </c>
      <c r="EV161" s="212" t="s">
        <v>3045</v>
      </c>
      <c r="EW161" s="212" t="s">
        <v>3045</v>
      </c>
      <c r="EX161" s="212" t="s">
        <v>3045</v>
      </c>
      <c r="EY161" s="212" t="s">
        <v>3045</v>
      </c>
      <c r="EZ161" s="221">
        <v>416.66666666666669</v>
      </c>
      <c r="FA161" s="221">
        <v>500</v>
      </c>
      <c r="FB161" s="281" t="s">
        <v>3234</v>
      </c>
      <c r="FC161" s="221">
        <v>500</v>
      </c>
      <c r="FD161" s="281" t="s">
        <v>3234</v>
      </c>
      <c r="FE161" s="221">
        <v>583.33333333333337</v>
      </c>
      <c r="FF161" s="281" t="s">
        <v>3234</v>
      </c>
      <c r="FG161" s="224">
        <v>500</v>
      </c>
      <c r="FH161" s="224">
        <v>500</v>
      </c>
      <c r="FI161" s="217">
        <v>416.66666666666669</v>
      </c>
      <c r="FJ161" s="217">
        <v>500</v>
      </c>
      <c r="FK161" s="217">
        <v>583.33333333333337</v>
      </c>
      <c r="FL161" s="217">
        <v>583.33333333333337</v>
      </c>
      <c r="FM161" s="281" t="s">
        <v>3234</v>
      </c>
      <c r="FN161" s="217">
        <v>583.33333333333337</v>
      </c>
      <c r="FO161" s="217">
        <v>583.33333333333337</v>
      </c>
      <c r="FP161" s="217">
        <v>666.66666666666663</v>
      </c>
      <c r="FQ161" s="217">
        <v>583.33333333333337</v>
      </c>
      <c r="FR161" s="217">
        <v>583.33333333333337</v>
      </c>
      <c r="FS161" s="281" t="s">
        <v>3234</v>
      </c>
      <c r="FT161" s="212" t="s">
        <v>3045</v>
      </c>
      <c r="FU161" s="212" t="s">
        <v>3045</v>
      </c>
      <c r="FV161" s="217">
        <v>583.33333333333337</v>
      </c>
      <c r="FW161" s="217">
        <v>583.33333333333337</v>
      </c>
      <c r="FX161" s="217">
        <v>583.33333333333337</v>
      </c>
      <c r="FY161" s="217">
        <v>583.33333333333337</v>
      </c>
      <c r="FZ161" s="212" t="s">
        <v>3045</v>
      </c>
      <c r="GA161" s="217">
        <v>583.33333333333337</v>
      </c>
      <c r="GB161" s="217">
        <v>583.33333333333337</v>
      </c>
      <c r="GC161" s="217">
        <v>500</v>
      </c>
      <c r="GD161" s="217">
        <v>500</v>
      </c>
      <c r="GE161" s="217">
        <v>583.33333333333337</v>
      </c>
      <c r="GF161" s="217">
        <v>583.33333333333337</v>
      </c>
      <c r="GG161" s="217">
        <v>583.33333333333337</v>
      </c>
      <c r="GH161" s="212" t="s">
        <v>3045</v>
      </c>
      <c r="GI161" s="217">
        <v>666.66666666666663</v>
      </c>
      <c r="GJ161" s="217">
        <v>583.33333333333337</v>
      </c>
      <c r="GK161" s="212" t="s">
        <v>3045</v>
      </c>
      <c r="GL161" s="218">
        <v>666.66666666666663</v>
      </c>
      <c r="GM161" s="202" t="s">
        <v>3045</v>
      </c>
      <c r="GO161" s="33" t="s">
        <v>3044</v>
      </c>
      <c r="GP161" s="212" t="s">
        <v>3045</v>
      </c>
      <c r="GQ161" s="212" t="s">
        <v>3045</v>
      </c>
      <c r="GR161" s="212" t="s">
        <v>3045</v>
      </c>
      <c r="GS161" s="212" t="s">
        <v>3045</v>
      </c>
      <c r="GT161" s="212" t="s">
        <v>3045</v>
      </c>
      <c r="GU161" s="212" t="s">
        <v>3045</v>
      </c>
      <c r="GV161" s="212" t="s">
        <v>3045</v>
      </c>
      <c r="GW161" s="221">
        <v>1666.6666666666667</v>
      </c>
      <c r="GX161" s="221">
        <v>1666.6666666666667</v>
      </c>
      <c r="GY161" s="281" t="s">
        <v>3234</v>
      </c>
      <c r="GZ161" s="221">
        <v>1666.6666666666667</v>
      </c>
      <c r="HA161" s="281" t="s">
        <v>3234</v>
      </c>
      <c r="HB161" s="221">
        <v>1666.6666666666667</v>
      </c>
      <c r="HC161" s="281" t="s">
        <v>3234</v>
      </c>
      <c r="HD161" s="224">
        <v>1666.6666666666667</v>
      </c>
      <c r="HE161" s="224">
        <v>1666.6666666666667</v>
      </c>
      <c r="HF161" s="217">
        <v>1666.6666666666667</v>
      </c>
      <c r="HG161" s="217">
        <v>1666.6666666666699</v>
      </c>
      <c r="HH161" s="217">
        <v>1666.6666666666667</v>
      </c>
      <c r="HI161" s="217">
        <v>1666.6666666666667</v>
      </c>
      <c r="HJ161" s="281" t="s">
        <v>3234</v>
      </c>
      <c r="HK161" s="217">
        <v>2500</v>
      </c>
      <c r="HL161" s="231">
        <v>2500</v>
      </c>
      <c r="HM161" s="217">
        <v>2583.3333333333335</v>
      </c>
      <c r="HN161" s="217">
        <v>2083.3333333333335</v>
      </c>
      <c r="HO161" s="217">
        <v>2500</v>
      </c>
      <c r="HP161" s="281" t="s">
        <v>3234</v>
      </c>
      <c r="HQ161" s="212" t="s">
        <v>3045</v>
      </c>
      <c r="HR161" s="212" t="s">
        <v>3045</v>
      </c>
      <c r="HS161" s="217">
        <v>1666.6666666666667</v>
      </c>
      <c r="HT161" s="217">
        <v>2500</v>
      </c>
      <c r="HU161" s="217">
        <v>2500</v>
      </c>
      <c r="HV161" s="217">
        <v>2500</v>
      </c>
      <c r="HW161" s="212" t="s">
        <v>3045</v>
      </c>
      <c r="HX161" s="217">
        <v>1666.6666666666667</v>
      </c>
      <c r="HY161" s="217">
        <v>1666.6666666666667</v>
      </c>
      <c r="HZ161" s="217">
        <v>2083.3333333333335</v>
      </c>
      <c r="IA161" s="217">
        <v>2083.3333333333335</v>
      </c>
      <c r="IB161" s="217">
        <v>2500</v>
      </c>
      <c r="IC161" s="217">
        <v>2500</v>
      </c>
      <c r="ID161" s="217">
        <v>2166.6666666666665</v>
      </c>
      <c r="IE161" s="212" t="s">
        <v>3045</v>
      </c>
      <c r="IF161" s="217">
        <v>2166.6666666666665</v>
      </c>
      <c r="IG161" s="217">
        <v>2500</v>
      </c>
      <c r="IH161" s="202" t="s">
        <v>3045</v>
      </c>
      <c r="II161" s="216">
        <v>1750</v>
      </c>
      <c r="IJ161" s="202" t="s">
        <v>3045</v>
      </c>
      <c r="IL161" s="33" t="s">
        <v>3044</v>
      </c>
      <c r="IM161" s="212" t="s">
        <v>3045</v>
      </c>
      <c r="IN161" s="212" t="s">
        <v>3045</v>
      </c>
      <c r="IO161" s="212" t="s">
        <v>3045</v>
      </c>
      <c r="IP161" s="212" t="s">
        <v>3045</v>
      </c>
      <c r="IQ161" s="212" t="s">
        <v>3045</v>
      </c>
      <c r="IR161" s="212" t="s">
        <v>3045</v>
      </c>
      <c r="IS161" s="212" t="s">
        <v>3045</v>
      </c>
      <c r="IT161" s="221">
        <v>500</v>
      </c>
      <c r="IU161" s="221">
        <v>583.33333333333337</v>
      </c>
      <c r="IV161" s="281" t="s">
        <v>3234</v>
      </c>
      <c r="IW161" s="221">
        <v>583.33333333333337</v>
      </c>
      <c r="IX161" s="281" t="s">
        <v>3234</v>
      </c>
      <c r="IY161" s="221">
        <v>583.33333333333337</v>
      </c>
      <c r="IZ161" s="281" t="s">
        <v>3234</v>
      </c>
      <c r="JA161" s="224">
        <v>583.33333333333337</v>
      </c>
      <c r="JB161" s="224">
        <v>583.33333333333337</v>
      </c>
      <c r="JC161" s="217">
        <v>583.33333333333337</v>
      </c>
      <c r="JD161" s="217">
        <v>583.33333333333303</v>
      </c>
      <c r="JE161" s="217">
        <v>583.33333333333337</v>
      </c>
      <c r="JF161" s="223">
        <v>583</v>
      </c>
      <c r="JG161" s="281" t="s">
        <v>3234</v>
      </c>
      <c r="JH161" s="217">
        <v>583.33333333333337</v>
      </c>
      <c r="JI161" s="217">
        <v>583.33333333333337</v>
      </c>
      <c r="JJ161" s="217">
        <v>666.66666666666663</v>
      </c>
      <c r="JK161" s="217">
        <v>666.66666666666663</v>
      </c>
      <c r="JL161" s="217">
        <v>583.33333333333337</v>
      </c>
      <c r="JM161" s="281" t="s">
        <v>3234</v>
      </c>
      <c r="JN161" s="212" t="s">
        <v>3045</v>
      </c>
      <c r="JO161" s="212" t="s">
        <v>3045</v>
      </c>
      <c r="JP161" s="217">
        <v>583.33333333333337</v>
      </c>
      <c r="JQ161" s="217">
        <v>583.33333333333337</v>
      </c>
      <c r="JR161" s="217">
        <v>583.33333333333337</v>
      </c>
      <c r="JS161" s="217">
        <v>583.33333333333337</v>
      </c>
      <c r="JT161" s="212" t="s">
        <v>3045</v>
      </c>
      <c r="JU161" s="217">
        <v>541.66666666666663</v>
      </c>
      <c r="JV161" s="217">
        <v>583.33333333333337</v>
      </c>
      <c r="JW161" s="217">
        <v>666.66666666666663</v>
      </c>
      <c r="JX161" s="217">
        <v>666.66666666666663</v>
      </c>
      <c r="JY161" s="217">
        <v>666.66666666666663</v>
      </c>
      <c r="JZ161" s="217">
        <v>666.66666666666663</v>
      </c>
      <c r="KA161" s="217">
        <v>666.66666666666663</v>
      </c>
      <c r="KB161" s="212" t="s">
        <v>3045</v>
      </c>
      <c r="KC161" s="217">
        <v>666.66666666666663</v>
      </c>
      <c r="KD161" s="217">
        <v>666.66666666666663</v>
      </c>
      <c r="KE161" s="202" t="s">
        <v>3045</v>
      </c>
      <c r="KF161" s="213">
        <v>833.33333333333337</v>
      </c>
      <c r="KG161" s="202" t="s">
        <v>3045</v>
      </c>
    </row>
    <row r="162" spans="1:293" ht="14.4" customHeight="1">
      <c r="A162" s="33" t="s">
        <v>2901</v>
      </c>
      <c r="B162" s="232">
        <v>166.66666666666666</v>
      </c>
      <c r="C162" s="228">
        <v>125</v>
      </c>
      <c r="D162" s="228">
        <v>166.66666666666666</v>
      </c>
      <c r="E162" s="228">
        <v>166.66666666666666</v>
      </c>
      <c r="F162" s="232">
        <v>166.666666666667</v>
      </c>
      <c r="G162" s="212" t="s">
        <v>3045</v>
      </c>
      <c r="H162" s="221">
        <v>166.66666666666666</v>
      </c>
      <c r="I162" s="221">
        <v>166.66666666666666</v>
      </c>
      <c r="J162" s="221">
        <v>166.66666666666666</v>
      </c>
      <c r="K162" s="283"/>
      <c r="L162" s="221">
        <v>166.66666666666666</v>
      </c>
      <c r="M162" s="283"/>
      <c r="N162" s="224">
        <v>166.66666666666666</v>
      </c>
      <c r="O162" s="283"/>
      <c r="P162" s="212" t="s">
        <v>3045</v>
      </c>
      <c r="Q162" s="224">
        <v>166.66666666666666</v>
      </c>
      <c r="R162" s="217">
        <v>166.66666666666666</v>
      </c>
      <c r="S162" s="217">
        <v>166.66666666666666</v>
      </c>
      <c r="T162" s="217">
        <v>166.66666666666666</v>
      </c>
      <c r="U162" s="221">
        <v>166.66666666666666</v>
      </c>
      <c r="V162" s="299"/>
      <c r="W162" s="221">
        <v>166.66666666666666</v>
      </c>
      <c r="X162" s="221">
        <v>166.66666666666666</v>
      </c>
      <c r="Y162" s="221">
        <v>166.66666666666666</v>
      </c>
      <c r="Z162" s="217">
        <v>166.66666666666666</v>
      </c>
      <c r="AA162" s="217">
        <v>250</v>
      </c>
      <c r="AB162" s="283"/>
      <c r="AC162" s="212" t="s">
        <v>3045</v>
      </c>
      <c r="AD162" s="217">
        <v>166.66666666666666</v>
      </c>
      <c r="AE162" s="217">
        <v>166.66666666666666</v>
      </c>
      <c r="AF162" s="217">
        <v>166.66666666666666</v>
      </c>
      <c r="AG162" s="213">
        <v>225</v>
      </c>
      <c r="AH162" s="217">
        <v>208.33333333333334</v>
      </c>
      <c r="AI162" s="212" t="s">
        <v>3045</v>
      </c>
      <c r="AJ162" s="217">
        <v>166.66666666666666</v>
      </c>
      <c r="AK162" s="217">
        <v>250</v>
      </c>
      <c r="AL162" s="221">
        <v>183.33333333333334</v>
      </c>
      <c r="AM162" s="217">
        <v>187.5</v>
      </c>
      <c r="AN162" s="217">
        <v>266.66666666666669</v>
      </c>
      <c r="AO162" s="217">
        <v>208.33333333333334</v>
      </c>
      <c r="AP162" s="217">
        <v>208.33333333333334</v>
      </c>
      <c r="AQ162" s="217">
        <v>208.33333333333334</v>
      </c>
      <c r="AR162" s="217">
        <v>166.66666666666666</v>
      </c>
      <c r="AS162" s="217">
        <v>166.66666666666666</v>
      </c>
      <c r="AT162" s="218">
        <v>333.33333333333331</v>
      </c>
      <c r="AU162" s="218">
        <v>166.66666666666666</v>
      </c>
      <c r="AV162" s="218">
        <v>250</v>
      </c>
      <c r="AX162" s="33" t="s">
        <v>2901</v>
      </c>
      <c r="AY162" s="221">
        <v>250</v>
      </c>
      <c r="AZ162" s="228">
        <v>200</v>
      </c>
      <c r="BA162" s="228">
        <v>270.83333333333331</v>
      </c>
      <c r="BB162" s="213">
        <v>166.66666666666666</v>
      </c>
      <c r="BC162" s="213">
        <v>302.16666666666669</v>
      </c>
      <c r="BD162" s="212" t="s">
        <v>3045</v>
      </c>
      <c r="BE162" s="223">
        <v>250</v>
      </c>
      <c r="BF162" s="221">
        <v>183.33333333333334</v>
      </c>
      <c r="BG162" s="221">
        <v>166.66666666666666</v>
      </c>
      <c r="BH162" s="283"/>
      <c r="BI162" s="221">
        <v>166.66666666666666</v>
      </c>
      <c r="BJ162" s="283"/>
      <c r="BK162" s="224">
        <v>208.33333333333334</v>
      </c>
      <c r="BL162" s="283"/>
      <c r="BM162" s="212" t="s">
        <v>3045</v>
      </c>
      <c r="BN162" s="217">
        <v>200</v>
      </c>
      <c r="BO162" s="217">
        <v>250</v>
      </c>
      <c r="BP162" s="217">
        <v>166.666666666667</v>
      </c>
      <c r="BQ162" s="217">
        <v>166.66666666666666</v>
      </c>
      <c r="BR162" s="221">
        <v>166.66666666666666</v>
      </c>
      <c r="BS162" s="283"/>
      <c r="BT162" s="221">
        <v>166.66666666666666</v>
      </c>
      <c r="BU162" s="221">
        <v>166.66666666666666</v>
      </c>
      <c r="BV162" s="221">
        <v>166.66666666666666</v>
      </c>
      <c r="BW162" s="217">
        <v>166.66666666666666</v>
      </c>
      <c r="BX162" s="217">
        <v>250</v>
      </c>
      <c r="BY162" s="283"/>
      <c r="BZ162" s="212" t="s">
        <v>3045</v>
      </c>
      <c r="CA162" s="217">
        <v>166.66666666666666</v>
      </c>
      <c r="CB162" s="217">
        <v>166.66666666666666</v>
      </c>
      <c r="CC162" s="217">
        <v>166.66666666666666</v>
      </c>
      <c r="CD162" s="217">
        <v>229.16666666666666</v>
      </c>
      <c r="CE162" s="217">
        <v>216.66666666666666</v>
      </c>
      <c r="CF162" s="212" t="s">
        <v>3045</v>
      </c>
      <c r="CG162" s="217">
        <v>166.66666666666666</v>
      </c>
      <c r="CH162" s="217">
        <v>241.66666666666666</v>
      </c>
      <c r="CI162" s="221">
        <v>208.33333333333334</v>
      </c>
      <c r="CJ162" s="217">
        <v>233.33333333333334</v>
      </c>
      <c r="CK162" s="217">
        <v>233.33333333333334</v>
      </c>
      <c r="CL162" s="217">
        <v>216.66666666666666</v>
      </c>
      <c r="CM162" s="217">
        <v>208.33333333333334</v>
      </c>
      <c r="CN162" s="217">
        <v>166.66666666666666</v>
      </c>
      <c r="CO162" s="217">
        <v>166.66666666666666</v>
      </c>
      <c r="CP162" s="217">
        <v>166.66666666666666</v>
      </c>
      <c r="CQ162" s="218">
        <v>500</v>
      </c>
      <c r="CR162" s="227">
        <v>166.66666666666666</v>
      </c>
      <c r="CS162" s="218">
        <v>333.33333333333331</v>
      </c>
      <c r="CU162" s="33" t="s">
        <v>2901</v>
      </c>
      <c r="CV162" s="221">
        <v>500</v>
      </c>
      <c r="CW162" s="232">
        <v>416.66666666666669</v>
      </c>
      <c r="CX162" s="232">
        <v>583.33333333333337</v>
      </c>
      <c r="CY162" s="228">
        <v>416.66666666666669</v>
      </c>
      <c r="CZ162" s="228">
        <v>333.33333333333331</v>
      </c>
      <c r="DA162" s="212" t="s">
        <v>3045</v>
      </c>
      <c r="DB162" s="221">
        <v>833.33333333333337</v>
      </c>
      <c r="DC162" s="221">
        <v>500</v>
      </c>
      <c r="DD162" s="221">
        <v>416.66666666666669</v>
      </c>
      <c r="DE162" s="282"/>
      <c r="DF162" s="221">
        <v>500</v>
      </c>
      <c r="DG162" s="282"/>
      <c r="DH162" s="224">
        <v>500</v>
      </c>
      <c r="DI162" s="282"/>
      <c r="DJ162" s="212" t="s">
        <v>3045</v>
      </c>
      <c r="DK162" s="217">
        <v>833.33333333333337</v>
      </c>
      <c r="DL162" s="217">
        <v>583.33333333333337</v>
      </c>
      <c r="DM162" s="217">
        <v>416.66666666666703</v>
      </c>
      <c r="DN162" s="217">
        <v>583.33333333333337</v>
      </c>
      <c r="DO162" s="217">
        <v>583.33333333333337</v>
      </c>
      <c r="DP162" s="282"/>
      <c r="DQ162" s="221">
        <v>666.66666666666663</v>
      </c>
      <c r="DR162" s="221">
        <v>583.33333333333337</v>
      </c>
      <c r="DS162" s="221">
        <v>583.33333333333337</v>
      </c>
      <c r="DT162" s="217">
        <v>583.33333333333337</v>
      </c>
      <c r="DU162" s="217">
        <v>583.33333333333337</v>
      </c>
      <c r="DV162" s="282"/>
      <c r="DW162" s="212" t="s">
        <v>3045</v>
      </c>
      <c r="DX162" s="217">
        <v>583.33333333333337</v>
      </c>
      <c r="DY162" s="217">
        <v>583.33333333333337</v>
      </c>
      <c r="DZ162" s="217">
        <v>583.33333333333337</v>
      </c>
      <c r="EA162" s="217">
        <v>583.33333333333337</v>
      </c>
      <c r="EB162" s="217">
        <v>583.33333333333337</v>
      </c>
      <c r="EC162" s="212" t="s">
        <v>3045</v>
      </c>
      <c r="ED162" s="217">
        <v>500</v>
      </c>
      <c r="EE162" s="217">
        <v>479.16666666666669</v>
      </c>
      <c r="EF162" s="217">
        <v>500</v>
      </c>
      <c r="EG162" s="217">
        <v>458.33333333333331</v>
      </c>
      <c r="EH162" s="217">
        <v>500</v>
      </c>
      <c r="EI162" s="217">
        <v>500</v>
      </c>
      <c r="EJ162" s="217">
        <v>500</v>
      </c>
      <c r="EK162" s="217">
        <v>500</v>
      </c>
      <c r="EL162" s="217">
        <v>500</v>
      </c>
      <c r="EM162" s="217">
        <v>500</v>
      </c>
      <c r="EN162" s="218">
        <v>416.66666666666669</v>
      </c>
      <c r="EO162" s="218">
        <v>500</v>
      </c>
      <c r="EP162" s="218">
        <v>500</v>
      </c>
      <c r="ER162" s="33" t="s">
        <v>2901</v>
      </c>
      <c r="ES162" s="221">
        <v>583.33333333333337</v>
      </c>
      <c r="ET162" s="228">
        <v>583.33333333333337</v>
      </c>
      <c r="EU162" s="228">
        <v>541.66666666666663</v>
      </c>
      <c r="EV162" s="228">
        <v>500</v>
      </c>
      <c r="EW162" s="228">
        <v>500</v>
      </c>
      <c r="EX162" s="212" t="s">
        <v>3045</v>
      </c>
      <c r="EY162" s="221">
        <v>500</v>
      </c>
      <c r="EZ162" s="221">
        <v>500</v>
      </c>
      <c r="FA162" s="221">
        <v>500</v>
      </c>
      <c r="FB162" s="282"/>
      <c r="FC162" s="221">
        <v>500</v>
      </c>
      <c r="FD162" s="282"/>
      <c r="FE162" s="224">
        <v>500</v>
      </c>
      <c r="FF162" s="282"/>
      <c r="FG162" s="212" t="s">
        <v>3045</v>
      </c>
      <c r="FH162" s="217">
        <v>625</v>
      </c>
      <c r="FI162" s="217">
        <v>666.66666666666663</v>
      </c>
      <c r="FJ162" s="217">
        <v>500</v>
      </c>
      <c r="FK162" s="217">
        <v>583.33333333333337</v>
      </c>
      <c r="FL162" s="217">
        <v>583.33333333333337</v>
      </c>
      <c r="FM162" s="282"/>
      <c r="FN162" s="217">
        <v>583.33333333333337</v>
      </c>
      <c r="FO162" s="217">
        <v>583.33333333333337</v>
      </c>
      <c r="FP162" s="217">
        <v>583.33333333333337</v>
      </c>
      <c r="FQ162" s="217">
        <v>500</v>
      </c>
      <c r="FR162" s="217">
        <v>500</v>
      </c>
      <c r="FS162" s="282"/>
      <c r="FT162" s="212" t="s">
        <v>3045</v>
      </c>
      <c r="FU162" s="217">
        <v>500</v>
      </c>
      <c r="FV162" s="217">
        <v>500</v>
      </c>
      <c r="FW162" s="217">
        <v>500</v>
      </c>
      <c r="FX162" s="217">
        <v>500</v>
      </c>
      <c r="FY162" s="217">
        <v>500</v>
      </c>
      <c r="FZ162" s="212" t="s">
        <v>3045</v>
      </c>
      <c r="GA162" s="217">
        <v>500</v>
      </c>
      <c r="GB162" s="217">
        <v>520.83333333333337</v>
      </c>
      <c r="GC162" s="217">
        <v>500</v>
      </c>
      <c r="GD162" s="217">
        <v>500</v>
      </c>
      <c r="GE162" s="217">
        <v>533.33333333333337</v>
      </c>
      <c r="GF162" s="217">
        <v>466.66666666666669</v>
      </c>
      <c r="GG162" s="217">
        <v>500</v>
      </c>
      <c r="GH162" s="217">
        <v>500</v>
      </c>
      <c r="GI162" s="217">
        <v>500</v>
      </c>
      <c r="GJ162" s="217">
        <v>500</v>
      </c>
      <c r="GK162" s="218">
        <v>583.33333333333337</v>
      </c>
      <c r="GL162" s="218">
        <v>500</v>
      </c>
      <c r="GM162" s="218">
        <v>500</v>
      </c>
      <c r="GO162" s="33" t="s">
        <v>2901</v>
      </c>
      <c r="GP162" s="221">
        <v>1000</v>
      </c>
      <c r="GQ162" s="232">
        <v>1041.6666666666667</v>
      </c>
      <c r="GR162" s="232">
        <v>1083.3333333333333</v>
      </c>
      <c r="GS162" s="232">
        <v>1166.6666666666667</v>
      </c>
      <c r="GT162" s="232">
        <v>1250</v>
      </c>
      <c r="GU162" s="212" t="s">
        <v>3045</v>
      </c>
      <c r="GV162" s="221">
        <v>666.66666666666663</v>
      </c>
      <c r="GW162" s="221">
        <v>1583.3333333333333</v>
      </c>
      <c r="GX162" s="221">
        <v>1416.6666666666667</v>
      </c>
      <c r="GY162" s="282"/>
      <c r="GZ162" s="221">
        <v>833.33333333333337</v>
      </c>
      <c r="HA162" s="282"/>
      <c r="HB162" s="224">
        <v>833.33333333333337</v>
      </c>
      <c r="HC162" s="282"/>
      <c r="HD162" s="212" t="s">
        <v>3045</v>
      </c>
      <c r="HE162" s="216">
        <v>1833.3333333333333</v>
      </c>
      <c r="HF162" s="217">
        <v>1500</v>
      </c>
      <c r="HG162" s="217">
        <v>1500</v>
      </c>
      <c r="HH162" s="217">
        <v>1666.6666666666667</v>
      </c>
      <c r="HI162" s="217">
        <v>1666.6666666666667</v>
      </c>
      <c r="HJ162" s="282"/>
      <c r="HK162" s="217">
        <v>1666.6666666666667</v>
      </c>
      <c r="HL162" s="216">
        <v>2500</v>
      </c>
      <c r="HM162" s="217">
        <v>2083.3333333333335</v>
      </c>
      <c r="HN162" s="217">
        <v>2166.6666666666665</v>
      </c>
      <c r="HO162" s="217">
        <v>2333.3333333333335</v>
      </c>
      <c r="HP162" s="282"/>
      <c r="HQ162" s="212" t="s">
        <v>3045</v>
      </c>
      <c r="HR162" s="217">
        <v>2333.3333333333335</v>
      </c>
      <c r="HS162" s="217">
        <v>2166.6666666666665</v>
      </c>
      <c r="HT162" s="217">
        <v>2166.6666666666665</v>
      </c>
      <c r="HU162" s="217">
        <v>2500</v>
      </c>
      <c r="HV162" s="217">
        <v>2500</v>
      </c>
      <c r="HW162" s="212" t="s">
        <v>3045</v>
      </c>
      <c r="HX162" s="217">
        <v>1583.3333333333333</v>
      </c>
      <c r="HY162" s="217">
        <v>1583.3333333333333</v>
      </c>
      <c r="HZ162" s="217">
        <v>1500</v>
      </c>
      <c r="IA162" s="217">
        <v>1708.3333333333333</v>
      </c>
      <c r="IB162" s="217">
        <v>1500</v>
      </c>
      <c r="IC162" s="217">
        <v>1416.6666666666667</v>
      </c>
      <c r="ID162" s="217">
        <v>1500</v>
      </c>
      <c r="IE162" s="217">
        <v>1500</v>
      </c>
      <c r="IF162" s="217">
        <v>1500</v>
      </c>
      <c r="IG162" s="217">
        <v>1500</v>
      </c>
      <c r="IH162" s="218">
        <v>2500</v>
      </c>
      <c r="II162" s="218">
        <v>1583.3333333333333</v>
      </c>
      <c r="IJ162" s="218">
        <v>1833.3333333333333</v>
      </c>
      <c r="IL162" s="33" t="s">
        <v>2901</v>
      </c>
      <c r="IM162" s="221">
        <v>1250</v>
      </c>
      <c r="IN162" s="232">
        <v>750</v>
      </c>
      <c r="IO162" s="232">
        <v>791.66666666666663</v>
      </c>
      <c r="IP162" s="232">
        <v>583.33333333333337</v>
      </c>
      <c r="IQ162" s="213">
        <v>750</v>
      </c>
      <c r="IR162" s="212" t="s">
        <v>3045</v>
      </c>
      <c r="IS162" s="221">
        <v>833.33333333333337</v>
      </c>
      <c r="IT162" s="221">
        <v>583.33333333333337</v>
      </c>
      <c r="IU162" s="221">
        <v>500</v>
      </c>
      <c r="IV162" s="283"/>
      <c r="IW162" s="221">
        <v>500</v>
      </c>
      <c r="IX162" s="283"/>
      <c r="IY162" s="224">
        <v>583.33333333333337</v>
      </c>
      <c r="IZ162" s="283"/>
      <c r="JA162" s="212" t="s">
        <v>3045</v>
      </c>
      <c r="JB162" s="217">
        <v>750</v>
      </c>
      <c r="JC162" s="217">
        <v>583.33333333333337</v>
      </c>
      <c r="JD162" s="217">
        <v>416.66666666666703</v>
      </c>
      <c r="JE162" s="217">
        <v>416.66666666666669</v>
      </c>
      <c r="JF162" s="217">
        <v>416.66666666666669</v>
      </c>
      <c r="JG162" s="283"/>
      <c r="JH162" s="217">
        <v>458.33333333333331</v>
      </c>
      <c r="JI162" s="217">
        <v>416.66666666666669</v>
      </c>
      <c r="JJ162" s="217">
        <v>416.66666666666669</v>
      </c>
      <c r="JK162" s="217">
        <v>500</v>
      </c>
      <c r="JL162" s="217">
        <v>500</v>
      </c>
      <c r="JM162" s="283"/>
      <c r="JN162" s="212" t="s">
        <v>3045</v>
      </c>
      <c r="JO162" s="217">
        <v>416.66666666666669</v>
      </c>
      <c r="JP162" s="217">
        <v>416.66666666666669</v>
      </c>
      <c r="JQ162" s="217">
        <v>416.66666666666669</v>
      </c>
      <c r="JR162" s="213">
        <v>708.33333333333337</v>
      </c>
      <c r="JS162" s="217">
        <v>708.33333333333337</v>
      </c>
      <c r="JT162" s="212" t="s">
        <v>3045</v>
      </c>
      <c r="JU162" s="217">
        <v>416.66666666666669</v>
      </c>
      <c r="JV162" s="217">
        <v>416.66666666666669</v>
      </c>
      <c r="JW162" s="217">
        <v>454.83333333333331</v>
      </c>
      <c r="JX162" s="217">
        <v>458.33333333333331</v>
      </c>
      <c r="JY162" s="217">
        <v>416.66666666666669</v>
      </c>
      <c r="JZ162" s="217">
        <v>390.66666666666669</v>
      </c>
      <c r="KA162" s="217">
        <v>375</v>
      </c>
      <c r="KB162" s="217">
        <v>375</v>
      </c>
      <c r="KC162" s="217">
        <v>375</v>
      </c>
      <c r="KD162" s="217">
        <v>375</v>
      </c>
      <c r="KE162" s="218">
        <v>666.66666666666663</v>
      </c>
      <c r="KF162" s="218">
        <v>500</v>
      </c>
      <c r="KG162" s="218">
        <v>500</v>
      </c>
    </row>
    <row r="163" spans="1:293" ht="14.4" customHeight="1">
      <c r="A163" s="33" t="s">
        <v>2893</v>
      </c>
      <c r="B163" s="232">
        <v>166.66666666666666</v>
      </c>
      <c r="C163" s="232">
        <v>166.666666666667</v>
      </c>
      <c r="D163" s="212" t="s">
        <v>3045</v>
      </c>
      <c r="E163" s="228">
        <v>166.66666666666666</v>
      </c>
      <c r="F163" s="232">
        <v>166.666666666667</v>
      </c>
      <c r="G163" s="213">
        <v>208.33333333333334</v>
      </c>
      <c r="H163" s="221">
        <v>166.66666666666666</v>
      </c>
      <c r="I163" s="213">
        <v>166.66666666666666</v>
      </c>
      <c r="J163" s="213">
        <v>166.66666666666666</v>
      </c>
      <c r="K163" s="283"/>
      <c r="L163" s="221">
        <v>250</v>
      </c>
      <c r="M163" s="283"/>
      <c r="N163" s="241">
        <v>166.66666666666666</v>
      </c>
      <c r="O163" s="283"/>
      <c r="P163" s="224">
        <v>166.66666666666666</v>
      </c>
      <c r="Q163" s="216">
        <v>166.66666666666666</v>
      </c>
      <c r="R163" s="217">
        <v>291.66666666666669</v>
      </c>
      <c r="S163" s="217">
        <v>250</v>
      </c>
      <c r="T163" s="216">
        <v>166.66666666666666</v>
      </c>
      <c r="U163" s="216">
        <v>166.66666666666666</v>
      </c>
      <c r="V163" s="299"/>
      <c r="W163" s="213">
        <v>250</v>
      </c>
      <c r="X163" s="213">
        <v>250</v>
      </c>
      <c r="Y163" s="213">
        <v>229.16666666666666</v>
      </c>
      <c r="Z163" s="212" t="s">
        <v>3045</v>
      </c>
      <c r="AA163" s="212" t="s">
        <v>3045</v>
      </c>
      <c r="AB163" s="283"/>
      <c r="AC163" s="213">
        <v>250</v>
      </c>
      <c r="AD163" s="217">
        <v>250</v>
      </c>
      <c r="AE163" s="217">
        <v>208.33333333333334</v>
      </c>
      <c r="AF163" s="213">
        <v>166.66666666666666</v>
      </c>
      <c r="AG163" s="213">
        <v>225</v>
      </c>
      <c r="AH163" s="213">
        <v>250</v>
      </c>
      <c r="AI163" s="217">
        <v>208.33333333333334</v>
      </c>
      <c r="AJ163" s="213">
        <v>208.33333333333334</v>
      </c>
      <c r="AK163" s="213">
        <v>250</v>
      </c>
      <c r="AL163" s="213">
        <v>191.66666666666666</v>
      </c>
      <c r="AM163" s="217">
        <v>208.33333333333334</v>
      </c>
      <c r="AN163" s="217">
        <v>250</v>
      </c>
      <c r="AO163" s="213">
        <v>250</v>
      </c>
      <c r="AP163" s="213">
        <v>250</v>
      </c>
      <c r="AQ163" s="213">
        <v>250</v>
      </c>
      <c r="AR163" s="217">
        <v>333.33333333333331</v>
      </c>
      <c r="AS163" s="216">
        <v>250</v>
      </c>
      <c r="AT163" s="216">
        <v>333.33333333333331</v>
      </c>
      <c r="AU163" s="216">
        <v>166.66666666666666</v>
      </c>
      <c r="AV163" s="218">
        <v>250</v>
      </c>
      <c r="AX163" s="33" t="s">
        <v>2893</v>
      </c>
      <c r="AY163" s="213">
        <v>333</v>
      </c>
      <c r="AZ163" s="228">
        <v>416.66666666666669</v>
      </c>
      <c r="BA163" s="212" t="s">
        <v>3045</v>
      </c>
      <c r="BB163" s="228">
        <v>166.66666666666666</v>
      </c>
      <c r="BC163" s="228">
        <v>416.66666666666669</v>
      </c>
      <c r="BD163" s="213">
        <v>250</v>
      </c>
      <c r="BE163" s="223">
        <v>400</v>
      </c>
      <c r="BF163" s="221">
        <v>333.33333333333331</v>
      </c>
      <c r="BG163" s="213">
        <v>250</v>
      </c>
      <c r="BH163" s="283"/>
      <c r="BI163" s="221">
        <v>458.33333333333331</v>
      </c>
      <c r="BJ163" s="283"/>
      <c r="BK163" s="241">
        <v>238</v>
      </c>
      <c r="BL163" s="283"/>
      <c r="BM163" s="224">
        <v>333.33333333333331</v>
      </c>
      <c r="BN163" s="217">
        <v>375</v>
      </c>
      <c r="BO163" s="217">
        <v>416.66666666666669</v>
      </c>
      <c r="BP163" s="217">
        <v>416.66666666666703</v>
      </c>
      <c r="BQ163" s="216">
        <v>291.66666666666669</v>
      </c>
      <c r="BR163" s="221">
        <v>375</v>
      </c>
      <c r="BS163" s="283"/>
      <c r="BT163" s="213">
        <v>291.66666666666669</v>
      </c>
      <c r="BU163" s="213">
        <v>291.66666666666669</v>
      </c>
      <c r="BV163" s="213">
        <v>250</v>
      </c>
      <c r="BW163" s="212" t="s">
        <v>3045</v>
      </c>
      <c r="BX163" s="212" t="s">
        <v>3045</v>
      </c>
      <c r="BY163" s="283"/>
      <c r="BZ163" s="232">
        <v>250</v>
      </c>
      <c r="CA163" s="217">
        <v>400</v>
      </c>
      <c r="CB163" s="217">
        <v>583.33333333333337</v>
      </c>
      <c r="CC163" s="213">
        <v>250</v>
      </c>
      <c r="CD163" s="213">
        <v>250</v>
      </c>
      <c r="CE163" s="217">
        <v>416.66666666666669</v>
      </c>
      <c r="CF163" s="217">
        <v>416.66666666666669</v>
      </c>
      <c r="CG163" s="217">
        <v>458.33333333333331</v>
      </c>
      <c r="CH163" s="217">
        <v>416.66666666666669</v>
      </c>
      <c r="CI163" s="221">
        <v>416.66666666666669</v>
      </c>
      <c r="CJ163" s="217">
        <v>441.66666666666669</v>
      </c>
      <c r="CK163" s="217">
        <v>416.66666666666669</v>
      </c>
      <c r="CL163" s="217">
        <v>500</v>
      </c>
      <c r="CM163" s="217">
        <v>500</v>
      </c>
      <c r="CN163" s="217">
        <v>500</v>
      </c>
      <c r="CO163" s="217">
        <v>458.33333333333331</v>
      </c>
      <c r="CP163" s="217">
        <v>500</v>
      </c>
      <c r="CQ163" s="218">
        <v>500</v>
      </c>
      <c r="CR163" s="227">
        <v>500</v>
      </c>
      <c r="CS163" s="218">
        <v>500</v>
      </c>
      <c r="CU163" s="33" t="s">
        <v>2893</v>
      </c>
      <c r="CV163" s="221">
        <v>666.66666666666663</v>
      </c>
      <c r="CW163" s="228">
        <v>416.66666666666669</v>
      </c>
      <c r="CX163" s="212" t="s">
        <v>3045</v>
      </c>
      <c r="CY163" s="232">
        <v>500</v>
      </c>
      <c r="CZ163" s="228">
        <v>750</v>
      </c>
      <c r="DA163" s="213">
        <v>666.66666666666663</v>
      </c>
      <c r="DB163" s="221">
        <v>541.66666666666663</v>
      </c>
      <c r="DC163" s="221">
        <v>2416.6666666666665</v>
      </c>
      <c r="DD163" s="221">
        <v>666.66666666666663</v>
      </c>
      <c r="DE163" s="282"/>
      <c r="DF163" s="221">
        <v>1083.3333333333333</v>
      </c>
      <c r="DG163" s="282"/>
      <c r="DH163" s="242">
        <v>1000</v>
      </c>
      <c r="DI163" s="282"/>
      <c r="DJ163" s="224">
        <v>1083.3333333333333</v>
      </c>
      <c r="DK163" s="216">
        <v>645.83333333333337</v>
      </c>
      <c r="DL163" s="217">
        <v>916.66666666666663</v>
      </c>
      <c r="DM163" s="217">
        <v>1166.6666666666699</v>
      </c>
      <c r="DN163" s="216">
        <v>625</v>
      </c>
      <c r="DO163" s="216">
        <v>500</v>
      </c>
      <c r="DP163" s="282"/>
      <c r="DQ163" s="221">
        <v>625</v>
      </c>
      <c r="DR163" s="213">
        <v>500</v>
      </c>
      <c r="DS163" s="213">
        <v>500</v>
      </c>
      <c r="DT163" s="212" t="s">
        <v>3045</v>
      </c>
      <c r="DU163" s="212" t="s">
        <v>3045</v>
      </c>
      <c r="DV163" s="282"/>
      <c r="DW163" s="217">
        <v>666.66666666666663</v>
      </c>
      <c r="DX163" s="217">
        <v>666.66666666666663</v>
      </c>
      <c r="DY163" s="217">
        <v>750</v>
      </c>
      <c r="DZ163" s="217">
        <v>833.33333333333337</v>
      </c>
      <c r="EA163" s="213">
        <v>500</v>
      </c>
      <c r="EB163" s="213">
        <v>500</v>
      </c>
      <c r="EC163" s="217">
        <v>583.33333333333337</v>
      </c>
      <c r="ED163" s="217">
        <v>604.16666666666663</v>
      </c>
      <c r="EE163" s="217">
        <v>583.33333333333337</v>
      </c>
      <c r="EF163" s="217">
        <v>583.33333333333337</v>
      </c>
      <c r="EG163" s="217">
        <v>583.33333333333337</v>
      </c>
      <c r="EH163" s="217">
        <v>583.33333333333337</v>
      </c>
      <c r="EI163" s="217">
        <v>583.33333333333337</v>
      </c>
      <c r="EJ163" s="217">
        <v>583.33333333333337</v>
      </c>
      <c r="EK163" s="217">
        <v>583.33333333333337</v>
      </c>
      <c r="EL163" s="217">
        <v>666.66666666666663</v>
      </c>
      <c r="EM163" s="217">
        <v>750</v>
      </c>
      <c r="EN163" s="218">
        <v>500</v>
      </c>
      <c r="EO163" s="218">
        <v>500</v>
      </c>
      <c r="EP163" s="218">
        <v>625</v>
      </c>
      <c r="ER163" s="33" t="s">
        <v>2893</v>
      </c>
      <c r="ES163" s="221">
        <v>833.33333333333337</v>
      </c>
      <c r="ET163" s="217">
        <v>875</v>
      </c>
      <c r="EU163" s="212" t="s">
        <v>3045</v>
      </c>
      <c r="EV163" s="228">
        <v>500</v>
      </c>
      <c r="EW163" s="213">
        <v>500</v>
      </c>
      <c r="EX163" s="213">
        <v>500</v>
      </c>
      <c r="EY163" s="221">
        <v>666.66666666666663</v>
      </c>
      <c r="EZ163" s="213">
        <v>500</v>
      </c>
      <c r="FA163" s="221">
        <v>666.66666666666663</v>
      </c>
      <c r="FB163" s="282"/>
      <c r="FC163" s="221">
        <v>750</v>
      </c>
      <c r="FD163" s="282"/>
      <c r="FE163" s="242">
        <v>833.33333333333337</v>
      </c>
      <c r="FF163" s="282"/>
      <c r="FG163" s="216">
        <v>500</v>
      </c>
      <c r="FH163" s="224">
        <v>666.66666666666663</v>
      </c>
      <c r="FI163" s="217">
        <v>666.66666666666663</v>
      </c>
      <c r="FJ163" s="217">
        <v>666.66666666666697</v>
      </c>
      <c r="FK163" s="217">
        <v>666.66666666666663</v>
      </c>
      <c r="FL163" s="217">
        <v>666.66666666666663</v>
      </c>
      <c r="FM163" s="282"/>
      <c r="FN163" s="217">
        <v>625</v>
      </c>
      <c r="FO163" s="217">
        <v>583.33333333333337</v>
      </c>
      <c r="FP163" s="217">
        <v>583.33333333333337</v>
      </c>
      <c r="FQ163" s="212" t="s">
        <v>3045</v>
      </c>
      <c r="FR163" s="212" t="s">
        <v>3045</v>
      </c>
      <c r="FS163" s="282"/>
      <c r="FT163" s="217">
        <v>833.33333333333337</v>
      </c>
      <c r="FU163" s="217">
        <v>750</v>
      </c>
      <c r="FV163" s="217">
        <v>833.33333333333337</v>
      </c>
      <c r="FW163" s="217">
        <v>750</v>
      </c>
      <c r="FX163" s="217">
        <v>833.33333333333337</v>
      </c>
      <c r="FY163" s="217">
        <v>750</v>
      </c>
      <c r="FZ163" s="217">
        <v>750</v>
      </c>
      <c r="GA163" s="217">
        <v>708.33333333333337</v>
      </c>
      <c r="GB163" s="217">
        <v>666.66666666666663</v>
      </c>
      <c r="GC163" s="217">
        <v>666.66666666666663</v>
      </c>
      <c r="GD163" s="217">
        <v>666.66666666666663</v>
      </c>
      <c r="GE163" s="217">
        <v>666.66666666666663</v>
      </c>
      <c r="GF163" s="217">
        <v>666.66666666666663</v>
      </c>
      <c r="GG163" s="217">
        <v>666.66666666666663</v>
      </c>
      <c r="GH163" s="217">
        <v>666.66666666666663</v>
      </c>
      <c r="GI163" s="217">
        <v>666.66666666666663</v>
      </c>
      <c r="GJ163" s="217">
        <v>708.33333333333337</v>
      </c>
      <c r="GK163" s="218">
        <v>833.33333333333337</v>
      </c>
      <c r="GL163" s="218">
        <v>750</v>
      </c>
      <c r="GM163" s="218">
        <v>708.33333333333337</v>
      </c>
      <c r="GO163" s="33" t="s">
        <v>2893</v>
      </c>
      <c r="GP163" s="213">
        <v>1041.6666666666667</v>
      </c>
      <c r="GQ163" s="216">
        <v>1041.6666666666667</v>
      </c>
      <c r="GR163" s="212" t="s">
        <v>3045</v>
      </c>
      <c r="GS163" s="232">
        <v>1166.6666666666667</v>
      </c>
      <c r="GT163" s="232">
        <v>1250</v>
      </c>
      <c r="GU163" s="213">
        <v>854.16666666666663</v>
      </c>
      <c r="GV163" s="221">
        <v>1041.6666666666667</v>
      </c>
      <c r="GW163" s="213">
        <v>1979.1666666666667</v>
      </c>
      <c r="GX163" s="213">
        <v>1666.6666666666667</v>
      </c>
      <c r="GY163" s="282"/>
      <c r="GZ163" s="221">
        <v>2083.3333333333335</v>
      </c>
      <c r="HA163" s="282"/>
      <c r="HB163" s="241">
        <v>2500</v>
      </c>
      <c r="HC163" s="282"/>
      <c r="HD163" s="216">
        <v>1666.6666666666667</v>
      </c>
      <c r="HE163" s="216">
        <v>1833.3333333333333</v>
      </c>
      <c r="HF163" s="217">
        <v>1833.3333333333333</v>
      </c>
      <c r="HG163" s="217">
        <v>1375</v>
      </c>
      <c r="HH163" s="216">
        <v>1666.6666666666667</v>
      </c>
      <c r="HI163" s="217">
        <v>2000</v>
      </c>
      <c r="HJ163" s="282"/>
      <c r="HK163" s="216">
        <v>2041.6666666666667</v>
      </c>
      <c r="HL163" s="216">
        <v>2500</v>
      </c>
      <c r="HM163" s="216">
        <v>2000</v>
      </c>
      <c r="HN163" s="212" t="s">
        <v>3045</v>
      </c>
      <c r="HO163" s="212" t="s">
        <v>3045</v>
      </c>
      <c r="HP163" s="282"/>
      <c r="HQ163" s="217">
        <v>1666.6666666666667</v>
      </c>
      <c r="HR163" s="217">
        <v>1666.6666666666667</v>
      </c>
      <c r="HS163" s="217">
        <v>1666.6666666666667</v>
      </c>
      <c r="HT163" s="217">
        <v>1500</v>
      </c>
      <c r="HU163" s="217">
        <v>1958.3333333333333</v>
      </c>
      <c r="HV163" s="217">
        <v>2000</v>
      </c>
      <c r="HW163" s="217">
        <v>1666.6666666666667</v>
      </c>
      <c r="HX163" s="217">
        <v>1666.6666666666667</v>
      </c>
      <c r="HY163" s="213">
        <v>2083.3333333333335</v>
      </c>
      <c r="HZ163" s="217">
        <v>2083.3333333333335</v>
      </c>
      <c r="IA163" s="217">
        <v>2000</v>
      </c>
      <c r="IB163" s="217">
        <v>2000</v>
      </c>
      <c r="IC163" s="213">
        <v>2208.3333333333335</v>
      </c>
      <c r="ID163" s="213">
        <v>2166.6666666666665</v>
      </c>
      <c r="IE163" s="213">
        <v>2166.6666666666665</v>
      </c>
      <c r="IF163" s="217">
        <v>1666.6666666666667</v>
      </c>
      <c r="IG163" s="217">
        <v>1666.6666666666667</v>
      </c>
      <c r="IH163" s="216">
        <v>2125</v>
      </c>
      <c r="II163" s="216">
        <v>1750</v>
      </c>
      <c r="IJ163" s="218">
        <v>1666.6666666666667</v>
      </c>
      <c r="IL163" s="33" t="s">
        <v>2893</v>
      </c>
      <c r="IM163" s="213">
        <v>958.33333333333337</v>
      </c>
      <c r="IN163" s="232">
        <v>750</v>
      </c>
      <c r="IO163" s="212" t="s">
        <v>3045</v>
      </c>
      <c r="IP163" s="232">
        <v>583.33333333333337</v>
      </c>
      <c r="IQ163" s="228">
        <v>1166.6666666666667</v>
      </c>
      <c r="IR163" s="213">
        <v>541.66666666666663</v>
      </c>
      <c r="IS163" s="221">
        <v>875</v>
      </c>
      <c r="IT163" s="221">
        <v>833.33333333333337</v>
      </c>
      <c r="IU163" s="221">
        <v>604.16666666666663</v>
      </c>
      <c r="IV163" s="283"/>
      <c r="IW163" s="221">
        <v>1166.6666666666667</v>
      </c>
      <c r="IX163" s="283"/>
      <c r="IY163" s="242">
        <v>729.16666666666663</v>
      </c>
      <c r="IZ163" s="283"/>
      <c r="JA163" s="224">
        <v>916.66666666666663</v>
      </c>
      <c r="JB163" s="216">
        <v>625</v>
      </c>
      <c r="JC163" s="217">
        <v>1083.3333333333333</v>
      </c>
      <c r="JD163" s="217">
        <v>1000</v>
      </c>
      <c r="JE163" s="216">
        <v>583.33333333333337</v>
      </c>
      <c r="JF163" s="217">
        <v>1166.6666666666667</v>
      </c>
      <c r="JG163" s="283"/>
      <c r="JH163" s="216">
        <v>625</v>
      </c>
      <c r="JI163" s="216">
        <v>833.33333333333337</v>
      </c>
      <c r="JJ163" s="216">
        <v>645.83333333333337</v>
      </c>
      <c r="JK163" s="212" t="s">
        <v>3045</v>
      </c>
      <c r="JL163" s="212" t="s">
        <v>3045</v>
      </c>
      <c r="JM163" s="283"/>
      <c r="JN163" s="216">
        <v>583.33333333333337</v>
      </c>
      <c r="JO163" s="213">
        <v>625</v>
      </c>
      <c r="JP163" s="217">
        <v>1250</v>
      </c>
      <c r="JQ163" s="217">
        <v>1166.6666666666667</v>
      </c>
      <c r="JR163" s="213">
        <v>708.33333333333337</v>
      </c>
      <c r="JS163" s="217">
        <v>666.66666666666663</v>
      </c>
      <c r="JT163" s="217">
        <v>833.33333333333337</v>
      </c>
      <c r="JU163" s="213">
        <v>770.83333333333337</v>
      </c>
      <c r="JV163" s="217">
        <v>833.33333333333337</v>
      </c>
      <c r="JW163" s="213">
        <v>666.66666666666663</v>
      </c>
      <c r="JX163" s="217">
        <v>708.33333333333337</v>
      </c>
      <c r="JY163" s="217">
        <v>750</v>
      </c>
      <c r="JZ163" s="213">
        <v>750</v>
      </c>
      <c r="KA163" s="213">
        <v>708.33333333333337</v>
      </c>
      <c r="KB163" s="217">
        <v>708.33333333333337</v>
      </c>
      <c r="KC163" s="217">
        <v>1000</v>
      </c>
      <c r="KD163" s="217">
        <v>1000</v>
      </c>
      <c r="KE163" s="213">
        <v>750</v>
      </c>
      <c r="KF163" s="218">
        <v>833.33333333333337</v>
      </c>
      <c r="KG163" s="218">
        <v>708.33333333333337</v>
      </c>
    </row>
    <row r="164" spans="1:293" ht="14.4" customHeight="1">
      <c r="A164" s="33" t="s">
        <v>2881</v>
      </c>
      <c r="B164" s="212" t="s">
        <v>3045</v>
      </c>
      <c r="C164" s="212" t="s">
        <v>3045</v>
      </c>
      <c r="D164" s="212" t="s">
        <v>3045</v>
      </c>
      <c r="E164" s="212" t="s">
        <v>3045</v>
      </c>
      <c r="F164" s="232">
        <v>166.666666666667</v>
      </c>
      <c r="G164" s="213">
        <v>208.33333333333334</v>
      </c>
      <c r="H164" s="221">
        <v>208.33333333333334</v>
      </c>
      <c r="I164" s="212" t="s">
        <v>3045</v>
      </c>
      <c r="J164" s="212" t="s">
        <v>3045</v>
      </c>
      <c r="K164" s="283"/>
      <c r="L164" s="224">
        <v>333.33333333333331</v>
      </c>
      <c r="M164" s="283"/>
      <c r="N164" s="224">
        <v>166.66666666666666</v>
      </c>
      <c r="O164" s="283"/>
      <c r="P164" s="217">
        <v>250</v>
      </c>
      <c r="Q164" s="216">
        <v>166.66666666666666</v>
      </c>
      <c r="R164" s="217">
        <v>250</v>
      </c>
      <c r="S164" s="216">
        <v>166.66666666666666</v>
      </c>
      <c r="T164" s="217">
        <v>166.66666666666666</v>
      </c>
      <c r="U164" s="221">
        <v>83.333333333333329</v>
      </c>
      <c r="V164" s="299"/>
      <c r="W164" s="221">
        <v>208.33333333333334</v>
      </c>
      <c r="X164" s="221">
        <v>208.33333333333334</v>
      </c>
      <c r="Y164" s="221">
        <v>250</v>
      </c>
      <c r="Z164" s="217">
        <v>250</v>
      </c>
      <c r="AA164" s="213">
        <v>250</v>
      </c>
      <c r="AB164" s="283"/>
      <c r="AC164" s="213">
        <v>250</v>
      </c>
      <c r="AD164" s="217">
        <v>166.66666666666666</v>
      </c>
      <c r="AE164" s="217">
        <v>166.66666666666666</v>
      </c>
      <c r="AF164" s="217">
        <v>166.66666666666666</v>
      </c>
      <c r="AG164" s="217">
        <v>166.66666666666666</v>
      </c>
      <c r="AH164" s="217">
        <v>166.66666666666666</v>
      </c>
      <c r="AI164" s="217">
        <v>166.66666666666666</v>
      </c>
      <c r="AJ164" s="217">
        <v>166.66666666666666</v>
      </c>
      <c r="AK164" s="217">
        <v>208.33333333333334</v>
      </c>
      <c r="AL164" s="221">
        <v>125</v>
      </c>
      <c r="AM164" s="217">
        <v>125</v>
      </c>
      <c r="AN164" s="217">
        <v>125</v>
      </c>
      <c r="AO164" s="217">
        <v>166.66666666666666</v>
      </c>
      <c r="AP164" s="217">
        <v>166.66666666666666</v>
      </c>
      <c r="AQ164" s="217">
        <v>166.66666666666666</v>
      </c>
      <c r="AR164" s="217">
        <v>166.66666666666666</v>
      </c>
      <c r="AS164" s="217">
        <v>166.66666666666666</v>
      </c>
      <c r="AT164" s="218">
        <v>333.33333333333331</v>
      </c>
      <c r="AU164" s="218">
        <v>166.66666666666666</v>
      </c>
      <c r="AV164" s="218">
        <v>166.66666666666666</v>
      </c>
      <c r="AX164" s="33" t="s">
        <v>2881</v>
      </c>
      <c r="AY164" s="212" t="s">
        <v>3045</v>
      </c>
      <c r="AZ164" s="212" t="s">
        <v>3045</v>
      </c>
      <c r="BA164" s="212" t="s">
        <v>3045</v>
      </c>
      <c r="BB164" s="212" t="s">
        <v>3045</v>
      </c>
      <c r="BC164" s="228">
        <v>166.66666666666666</v>
      </c>
      <c r="BD164" s="223">
        <v>250</v>
      </c>
      <c r="BE164" s="223">
        <v>166.66666666666666</v>
      </c>
      <c r="BF164" s="212" t="s">
        <v>3045</v>
      </c>
      <c r="BG164" s="212" t="s">
        <v>3045</v>
      </c>
      <c r="BH164" s="283"/>
      <c r="BI164" s="224">
        <v>166.66666666666666</v>
      </c>
      <c r="BJ164" s="283"/>
      <c r="BK164" s="224">
        <v>133.33333333333334</v>
      </c>
      <c r="BL164" s="283"/>
      <c r="BM164" s="217">
        <v>133.33333333333334</v>
      </c>
      <c r="BN164" s="217">
        <v>166.66666666666666</v>
      </c>
      <c r="BO164" s="217">
        <v>166.66666666666666</v>
      </c>
      <c r="BP164" s="217">
        <v>166.666666666667</v>
      </c>
      <c r="BQ164" s="217">
        <v>160</v>
      </c>
      <c r="BR164" s="221">
        <v>166.66666666666666</v>
      </c>
      <c r="BS164" s="283"/>
      <c r="BT164" s="221">
        <v>250</v>
      </c>
      <c r="BU164" s="221">
        <v>166.66666666666666</v>
      </c>
      <c r="BV164" s="221">
        <v>166.66666666666666</v>
      </c>
      <c r="BW164" s="217">
        <v>208.33333333333334</v>
      </c>
      <c r="BX164" s="217">
        <v>204.16666666666666</v>
      </c>
      <c r="BY164" s="283"/>
      <c r="BZ164" s="217">
        <v>250</v>
      </c>
      <c r="CA164" s="217">
        <v>250</v>
      </c>
      <c r="CB164" s="217">
        <v>250</v>
      </c>
      <c r="CC164" s="217">
        <v>160</v>
      </c>
      <c r="CD164" s="217">
        <v>166.66666666666666</v>
      </c>
      <c r="CE164" s="217">
        <v>183.33333333333334</v>
      </c>
      <c r="CF164" s="217">
        <v>250</v>
      </c>
      <c r="CG164" s="217">
        <v>250</v>
      </c>
      <c r="CH164" s="217">
        <v>166.66666666666666</v>
      </c>
      <c r="CI164" s="221">
        <v>250</v>
      </c>
      <c r="CJ164" s="217">
        <v>176.66666666666666</v>
      </c>
      <c r="CK164" s="217">
        <v>250</v>
      </c>
      <c r="CL164" s="217">
        <v>250</v>
      </c>
      <c r="CM164" s="217">
        <v>250</v>
      </c>
      <c r="CN164" s="217">
        <v>291.66666666666669</v>
      </c>
      <c r="CO164" s="216">
        <v>333.33333333333331</v>
      </c>
      <c r="CP164" s="217">
        <v>333.33333333333331</v>
      </c>
      <c r="CQ164" s="218">
        <v>166.66666666666666</v>
      </c>
      <c r="CR164" s="227">
        <v>266.66666666666669</v>
      </c>
      <c r="CS164" s="218">
        <v>250</v>
      </c>
      <c r="CU164" s="33" t="s">
        <v>2881</v>
      </c>
      <c r="CV164" s="212" t="s">
        <v>3045</v>
      </c>
      <c r="CW164" s="212" t="s">
        <v>3045</v>
      </c>
      <c r="CX164" s="212" t="s">
        <v>3045</v>
      </c>
      <c r="CY164" s="212" t="s">
        <v>3045</v>
      </c>
      <c r="CZ164" s="228">
        <v>1083.3333333333333</v>
      </c>
      <c r="DA164" s="223">
        <v>1083.3333333333333</v>
      </c>
      <c r="DB164" s="221">
        <v>833.33333333333337</v>
      </c>
      <c r="DC164" s="212" t="s">
        <v>3045</v>
      </c>
      <c r="DD164" s="212" t="s">
        <v>3045</v>
      </c>
      <c r="DE164" s="282"/>
      <c r="DF164" s="224">
        <v>1083.3333333333333</v>
      </c>
      <c r="DG164" s="282"/>
      <c r="DH164" s="224">
        <v>833.33333333333337</v>
      </c>
      <c r="DI164" s="282"/>
      <c r="DJ164" s="217">
        <v>833.33333333333337</v>
      </c>
      <c r="DK164" s="216">
        <v>645.83333333333337</v>
      </c>
      <c r="DL164" s="217">
        <v>666.66666666666663</v>
      </c>
      <c r="DM164" s="216">
        <v>500</v>
      </c>
      <c r="DN164" s="217">
        <v>625</v>
      </c>
      <c r="DO164" s="217">
        <v>250</v>
      </c>
      <c r="DP164" s="282"/>
      <c r="DQ164" s="221">
        <v>475</v>
      </c>
      <c r="DR164" s="221">
        <v>500</v>
      </c>
      <c r="DS164" s="221">
        <v>500</v>
      </c>
      <c r="DT164" s="217">
        <v>541.66666666666663</v>
      </c>
      <c r="DU164" s="217">
        <v>333.33333333333331</v>
      </c>
      <c r="DV164" s="282"/>
      <c r="DW164" s="217">
        <v>375</v>
      </c>
      <c r="DX164" s="217">
        <v>416.66666666666669</v>
      </c>
      <c r="DY164" s="217">
        <v>416.66666666666669</v>
      </c>
      <c r="DZ164" s="217">
        <v>416.66666666666669</v>
      </c>
      <c r="EA164" s="217">
        <v>416.66666666666669</v>
      </c>
      <c r="EB164" s="217">
        <v>416.66666666666669</v>
      </c>
      <c r="EC164" s="217">
        <v>416.66666666666669</v>
      </c>
      <c r="ED164" s="217">
        <v>416.66666666666669</v>
      </c>
      <c r="EE164" s="217">
        <v>416.66666666666669</v>
      </c>
      <c r="EF164" s="217">
        <v>416.66666666666669</v>
      </c>
      <c r="EG164" s="217">
        <v>416.66666666666669</v>
      </c>
      <c r="EH164" s="217">
        <v>416.66666666666669</v>
      </c>
      <c r="EI164" s="217">
        <v>416.66666666666669</v>
      </c>
      <c r="EJ164" s="217">
        <v>416.66666666666669</v>
      </c>
      <c r="EK164" s="217">
        <v>416.66666666666669</v>
      </c>
      <c r="EL164" s="217">
        <v>416.66666666666669</v>
      </c>
      <c r="EM164" s="217">
        <v>416.66666666666669</v>
      </c>
      <c r="EN164" s="218">
        <v>416.66666666666669</v>
      </c>
      <c r="EO164" s="218">
        <v>416.66666666666669</v>
      </c>
      <c r="EP164" s="218">
        <v>416.66666666666669</v>
      </c>
      <c r="ER164" s="33" t="s">
        <v>2881</v>
      </c>
      <c r="ES164" s="212" t="s">
        <v>3045</v>
      </c>
      <c r="ET164" s="212" t="s">
        <v>3045</v>
      </c>
      <c r="EU164" s="212" t="s">
        <v>3045</v>
      </c>
      <c r="EV164" s="212" t="s">
        <v>3045</v>
      </c>
      <c r="EW164" s="228">
        <v>500</v>
      </c>
      <c r="EX164" s="223">
        <v>416.66666666666669</v>
      </c>
      <c r="EY164" s="221">
        <v>416.66666666666669</v>
      </c>
      <c r="EZ164" s="212" t="s">
        <v>3045</v>
      </c>
      <c r="FA164" s="212" t="s">
        <v>3045</v>
      </c>
      <c r="FB164" s="282"/>
      <c r="FC164" s="224">
        <v>466.66666666666669</v>
      </c>
      <c r="FD164" s="282"/>
      <c r="FE164" s="224">
        <v>500</v>
      </c>
      <c r="FF164" s="282"/>
      <c r="FG164" s="217">
        <v>500</v>
      </c>
      <c r="FH164" s="216">
        <v>583.33333333333337</v>
      </c>
      <c r="FI164" s="217">
        <v>583.33333333333337</v>
      </c>
      <c r="FJ164" s="216">
        <v>500</v>
      </c>
      <c r="FK164" s="217">
        <v>500</v>
      </c>
      <c r="FL164" s="217">
        <v>333.33333333333331</v>
      </c>
      <c r="FM164" s="282"/>
      <c r="FN164" s="217">
        <v>333.33333333333331</v>
      </c>
      <c r="FO164" s="217">
        <v>333.33333333333331</v>
      </c>
      <c r="FP164" s="217">
        <v>500</v>
      </c>
      <c r="FQ164" s="217">
        <v>500</v>
      </c>
      <c r="FR164" s="217">
        <v>500</v>
      </c>
      <c r="FS164" s="282"/>
      <c r="FT164" s="217">
        <v>416.66666666666669</v>
      </c>
      <c r="FU164" s="217">
        <v>250</v>
      </c>
      <c r="FV164" s="217">
        <v>250</v>
      </c>
      <c r="FW164" s="217">
        <v>250</v>
      </c>
      <c r="FX164" s="217">
        <v>416.66666666666669</v>
      </c>
      <c r="FY164" s="217">
        <v>416.66666666666669</v>
      </c>
      <c r="FZ164" s="217">
        <v>250</v>
      </c>
      <c r="GA164" s="217">
        <v>250</v>
      </c>
      <c r="GB164" s="217">
        <v>250</v>
      </c>
      <c r="GC164" s="217">
        <v>416.66666666666669</v>
      </c>
      <c r="GD164" s="217">
        <v>395.83333333333331</v>
      </c>
      <c r="GE164" s="217">
        <v>333.33333333333331</v>
      </c>
      <c r="GF164" s="217">
        <v>333.33333333333331</v>
      </c>
      <c r="GG164" s="217">
        <v>333.33333333333331</v>
      </c>
      <c r="GH164" s="217">
        <v>333.33333333333331</v>
      </c>
      <c r="GI164" s="217">
        <v>333.33333333333331</v>
      </c>
      <c r="GJ164" s="217">
        <v>333.33333333333331</v>
      </c>
      <c r="GK164" s="218">
        <v>250</v>
      </c>
      <c r="GL164" s="218">
        <v>333.33333333333331</v>
      </c>
      <c r="GM164" s="218">
        <v>333.33333333333331</v>
      </c>
      <c r="GO164" s="33" t="s">
        <v>2881</v>
      </c>
      <c r="GP164" s="212" t="s">
        <v>3045</v>
      </c>
      <c r="GQ164" s="212" t="s">
        <v>3045</v>
      </c>
      <c r="GR164" s="212" t="s">
        <v>3045</v>
      </c>
      <c r="GS164" s="212" t="s">
        <v>3045</v>
      </c>
      <c r="GT164" s="232">
        <v>1250</v>
      </c>
      <c r="GU164" s="213">
        <v>854.16666666666663</v>
      </c>
      <c r="GV164" s="221">
        <v>1250</v>
      </c>
      <c r="GW164" s="212" t="s">
        <v>3045</v>
      </c>
      <c r="GX164" s="212" t="s">
        <v>3045</v>
      </c>
      <c r="GY164" s="282"/>
      <c r="GZ164" s="224">
        <v>1833.3333333333333</v>
      </c>
      <c r="HA164" s="282"/>
      <c r="HB164" s="224">
        <v>3666.6666666666665</v>
      </c>
      <c r="HC164" s="282"/>
      <c r="HD164" s="217">
        <v>1916.6666666666667</v>
      </c>
      <c r="HE164" s="216">
        <v>1833.3333333333333</v>
      </c>
      <c r="HF164" s="217">
        <v>1833.3333333333333</v>
      </c>
      <c r="HG164" s="216">
        <v>2000</v>
      </c>
      <c r="HH164" s="216">
        <v>1666.6666666666667</v>
      </c>
      <c r="HI164" s="217">
        <v>1458.3333333333333</v>
      </c>
      <c r="HJ164" s="282"/>
      <c r="HK164" s="217">
        <v>2416.6666666666665</v>
      </c>
      <c r="HL164" s="231">
        <v>2500</v>
      </c>
      <c r="HM164" s="217">
        <v>2500</v>
      </c>
      <c r="HN164" s="217">
        <v>2500</v>
      </c>
      <c r="HO164" s="217">
        <v>2500</v>
      </c>
      <c r="HP164" s="282"/>
      <c r="HQ164" s="216">
        <v>2083.3333333333335</v>
      </c>
      <c r="HR164" s="217">
        <v>2500</v>
      </c>
      <c r="HS164" s="217">
        <v>2500</v>
      </c>
      <c r="HT164" s="217">
        <v>2250</v>
      </c>
      <c r="HU164" s="217">
        <v>2500</v>
      </c>
      <c r="HV164" s="217">
        <v>2500</v>
      </c>
      <c r="HW164" s="213">
        <v>2000</v>
      </c>
      <c r="HX164" s="213">
        <v>1875</v>
      </c>
      <c r="HY164" s="217">
        <v>2500</v>
      </c>
      <c r="HZ164" s="213">
        <v>2083.3333333333335</v>
      </c>
      <c r="IA164" s="213">
        <v>2083.3333333333335</v>
      </c>
      <c r="IB164" s="213">
        <v>2166.6666666666665</v>
      </c>
      <c r="IC164" s="213">
        <v>2208.3333333333335</v>
      </c>
      <c r="ID164" s="213">
        <v>2166.6666666666665</v>
      </c>
      <c r="IE164" s="213">
        <v>2166.6666666666665</v>
      </c>
      <c r="IF164" s="216">
        <v>1666.6666666666667</v>
      </c>
      <c r="IG164" s="216">
        <v>2000</v>
      </c>
      <c r="IH164" s="218">
        <v>2500</v>
      </c>
      <c r="II164" s="218">
        <v>1666.6666666666667</v>
      </c>
      <c r="IJ164" s="218">
        <v>1833.3333333333333</v>
      </c>
      <c r="IL164" s="33" t="s">
        <v>2881</v>
      </c>
      <c r="IM164" s="212" t="s">
        <v>3045</v>
      </c>
      <c r="IN164" s="212" t="s">
        <v>3045</v>
      </c>
      <c r="IO164" s="212" t="s">
        <v>3045</v>
      </c>
      <c r="IP164" s="212" t="s">
        <v>3045</v>
      </c>
      <c r="IQ164" s="228">
        <v>666.66666666666663</v>
      </c>
      <c r="IR164" s="223">
        <v>416.66666666666669</v>
      </c>
      <c r="IS164" s="221">
        <v>625</v>
      </c>
      <c r="IT164" s="212" t="s">
        <v>3045</v>
      </c>
      <c r="IU164" s="212" t="s">
        <v>3045</v>
      </c>
      <c r="IV164" s="283"/>
      <c r="IW164" s="224">
        <v>583.33333333333337</v>
      </c>
      <c r="IX164" s="283"/>
      <c r="IY164" s="224">
        <v>333.33333333333331</v>
      </c>
      <c r="IZ164" s="283"/>
      <c r="JA164" s="224">
        <v>416.66666666666669</v>
      </c>
      <c r="JB164" s="216">
        <v>625</v>
      </c>
      <c r="JC164" s="217">
        <v>583.33333333333337</v>
      </c>
      <c r="JD164" s="216">
        <v>750</v>
      </c>
      <c r="JE164" s="217">
        <v>333.33333333333331</v>
      </c>
      <c r="JF164" s="217">
        <v>583.33333333333337</v>
      </c>
      <c r="JG164" s="283"/>
      <c r="JH164" s="217">
        <v>583.33333333333337</v>
      </c>
      <c r="JI164" s="217">
        <v>583.33333333333337</v>
      </c>
      <c r="JJ164" s="217">
        <v>583.33333333333337</v>
      </c>
      <c r="JK164" s="217">
        <v>750</v>
      </c>
      <c r="JL164" s="216">
        <v>583.33333333333337</v>
      </c>
      <c r="JM164" s="283"/>
      <c r="JN164" s="217">
        <v>583.33333333333337</v>
      </c>
      <c r="JO164" s="217">
        <v>583.33333333333337</v>
      </c>
      <c r="JP164" s="217">
        <v>583.33333333333337</v>
      </c>
      <c r="JQ164" s="217">
        <v>583.33333333333337</v>
      </c>
      <c r="JR164" s="213">
        <v>708.33333333333337</v>
      </c>
      <c r="JS164" s="217">
        <v>541.66666666666663</v>
      </c>
      <c r="JT164" s="217">
        <v>583.33333333333337</v>
      </c>
      <c r="JU164" s="217">
        <v>583.33333333333337</v>
      </c>
      <c r="JV164" s="217">
        <v>583.33333333333337</v>
      </c>
      <c r="JW164" s="217">
        <v>666.66666666666663</v>
      </c>
      <c r="JX164" s="217">
        <v>666.66666666666663</v>
      </c>
      <c r="JY164" s="217">
        <v>583.33333333333337</v>
      </c>
      <c r="JZ164" s="217">
        <v>583.33333333333337</v>
      </c>
      <c r="KA164" s="217">
        <v>583.33333333333337</v>
      </c>
      <c r="KB164" s="217">
        <v>583.33333333333337</v>
      </c>
      <c r="KC164" s="217">
        <v>583.33333333333337</v>
      </c>
      <c r="KD164" s="217">
        <v>583.33333333333337</v>
      </c>
      <c r="KE164" s="218">
        <v>666.66666666666663</v>
      </c>
      <c r="KF164" s="218">
        <v>666.66666666666663</v>
      </c>
      <c r="KG164" s="218">
        <v>666.66666666666663</v>
      </c>
    </row>
    <row r="165" spans="1:293" ht="14.4" customHeight="1">
      <c r="A165" s="33" t="s">
        <v>3049</v>
      </c>
      <c r="B165" s="212" t="s">
        <v>3045</v>
      </c>
      <c r="C165" s="212" t="s">
        <v>3045</v>
      </c>
      <c r="D165" s="212" t="s">
        <v>3045</v>
      </c>
      <c r="E165" s="212" t="s">
        <v>3045</v>
      </c>
      <c r="F165" s="212" t="s">
        <v>3045</v>
      </c>
      <c r="G165" s="212" t="s">
        <v>3045</v>
      </c>
      <c r="H165" s="212" t="s">
        <v>3045</v>
      </c>
      <c r="I165" s="212" t="s">
        <v>3045</v>
      </c>
      <c r="J165" s="212" t="s">
        <v>3045</v>
      </c>
      <c r="K165" s="283"/>
      <c r="L165" s="212" t="s">
        <v>3045</v>
      </c>
      <c r="M165" s="283"/>
      <c r="N165" s="212" t="s">
        <v>3045</v>
      </c>
      <c r="O165" s="283"/>
      <c r="P165" s="212" t="s">
        <v>3045</v>
      </c>
      <c r="Q165" s="212" t="s">
        <v>3045</v>
      </c>
      <c r="R165" s="212" t="s">
        <v>3045</v>
      </c>
      <c r="S165" s="212" t="s">
        <v>3045</v>
      </c>
      <c r="T165" s="212" t="s">
        <v>3045</v>
      </c>
      <c r="U165" s="212" t="s">
        <v>3045</v>
      </c>
      <c r="V165" s="299"/>
      <c r="W165" s="212" t="s">
        <v>3045</v>
      </c>
      <c r="X165" s="212" t="s">
        <v>3045</v>
      </c>
      <c r="Y165" s="212" t="s">
        <v>3045</v>
      </c>
      <c r="Z165" s="212" t="s">
        <v>3045</v>
      </c>
      <c r="AA165" s="212" t="s">
        <v>3045</v>
      </c>
      <c r="AB165" s="283"/>
      <c r="AC165" s="217">
        <v>83</v>
      </c>
      <c r="AD165" s="213">
        <v>250</v>
      </c>
      <c r="AE165" s="213">
        <v>250</v>
      </c>
      <c r="AF165" s="213">
        <v>166.66666666666666</v>
      </c>
      <c r="AG165" s="213">
        <v>225</v>
      </c>
      <c r="AH165" s="213">
        <v>250</v>
      </c>
      <c r="AI165" s="212" t="s">
        <v>3045</v>
      </c>
      <c r="AJ165" s="217">
        <v>208.33333333333334</v>
      </c>
      <c r="AK165" s="217">
        <v>208.33333333333334</v>
      </c>
      <c r="AL165" s="221">
        <v>208.33333333333334</v>
      </c>
      <c r="AM165" s="217">
        <v>208.33333333333334</v>
      </c>
      <c r="AN165" s="217">
        <v>208.33333333333334</v>
      </c>
      <c r="AO165" s="213">
        <v>250</v>
      </c>
      <c r="AP165" s="213">
        <v>250</v>
      </c>
      <c r="AQ165" s="213">
        <v>250</v>
      </c>
      <c r="AR165" s="217">
        <v>208.33333333333334</v>
      </c>
      <c r="AS165" s="217">
        <v>250</v>
      </c>
      <c r="AT165" s="202" t="s">
        <v>3045</v>
      </c>
      <c r="AU165" s="202" t="s">
        <v>3045</v>
      </c>
      <c r="AV165" s="202" t="s">
        <v>3045</v>
      </c>
      <c r="AX165" s="33" t="s">
        <v>3049</v>
      </c>
      <c r="AY165" s="212" t="s">
        <v>3045</v>
      </c>
      <c r="AZ165" s="212" t="s">
        <v>3045</v>
      </c>
      <c r="BA165" s="212" t="s">
        <v>3045</v>
      </c>
      <c r="BB165" s="212" t="s">
        <v>3045</v>
      </c>
      <c r="BC165" s="212" t="s">
        <v>3045</v>
      </c>
      <c r="BD165" s="212" t="s">
        <v>3045</v>
      </c>
      <c r="BE165" s="212" t="s">
        <v>3045</v>
      </c>
      <c r="BF165" s="212" t="s">
        <v>3045</v>
      </c>
      <c r="BG165" s="212" t="s">
        <v>3045</v>
      </c>
      <c r="BH165" s="283"/>
      <c r="BI165" s="212" t="s">
        <v>3045</v>
      </c>
      <c r="BJ165" s="283"/>
      <c r="BK165" s="212" t="s">
        <v>3045</v>
      </c>
      <c r="BL165" s="283"/>
      <c r="BM165" s="212" t="s">
        <v>3045</v>
      </c>
      <c r="BN165" s="212" t="s">
        <v>3045</v>
      </c>
      <c r="BO165" s="212" t="s">
        <v>3045</v>
      </c>
      <c r="BP165" s="212" t="s">
        <v>3045</v>
      </c>
      <c r="BQ165" s="212" t="s">
        <v>3045</v>
      </c>
      <c r="BR165" s="212" t="s">
        <v>3045</v>
      </c>
      <c r="BS165" s="283"/>
      <c r="BT165" s="212" t="s">
        <v>3045</v>
      </c>
      <c r="BU165" s="212" t="s">
        <v>3045</v>
      </c>
      <c r="BV165" s="212" t="s">
        <v>3045</v>
      </c>
      <c r="BW165" s="212" t="s">
        <v>3045</v>
      </c>
      <c r="BX165" s="212" t="s">
        <v>3045</v>
      </c>
      <c r="BY165" s="283"/>
      <c r="BZ165" s="217">
        <v>417</v>
      </c>
      <c r="CA165" s="213">
        <v>250</v>
      </c>
      <c r="CB165" s="213">
        <v>250</v>
      </c>
      <c r="CC165" s="213">
        <v>250</v>
      </c>
      <c r="CD165" s="213">
        <v>250</v>
      </c>
      <c r="CE165" s="213">
        <v>250</v>
      </c>
      <c r="CF165" s="212" t="s">
        <v>3045</v>
      </c>
      <c r="CG165" s="217">
        <v>416.66666666666669</v>
      </c>
      <c r="CH165" s="213">
        <v>250</v>
      </c>
      <c r="CI165" s="221">
        <v>416.66666666666669</v>
      </c>
      <c r="CJ165" s="217">
        <v>416.66666666666669</v>
      </c>
      <c r="CK165" s="217">
        <v>416.66666666666669</v>
      </c>
      <c r="CL165" s="213">
        <v>250</v>
      </c>
      <c r="CM165" s="213">
        <v>250</v>
      </c>
      <c r="CN165" s="213">
        <v>291.66666666666669</v>
      </c>
      <c r="CO165" s="217">
        <v>416.66666666666669</v>
      </c>
      <c r="CP165" s="217">
        <v>333.33333333333331</v>
      </c>
      <c r="CQ165" s="202" t="s">
        <v>3045</v>
      </c>
      <c r="CR165" s="235" t="s">
        <v>3045</v>
      </c>
      <c r="CS165" s="202" t="s">
        <v>3045</v>
      </c>
      <c r="CU165" s="33" t="s">
        <v>3049</v>
      </c>
      <c r="CV165" s="212" t="s">
        <v>3045</v>
      </c>
      <c r="CW165" s="212" t="s">
        <v>3045</v>
      </c>
      <c r="CX165" s="212" t="s">
        <v>3045</v>
      </c>
      <c r="CY165" s="212" t="s">
        <v>3045</v>
      </c>
      <c r="CZ165" s="212" t="s">
        <v>3045</v>
      </c>
      <c r="DA165" s="212" t="s">
        <v>3045</v>
      </c>
      <c r="DB165" s="212" t="s">
        <v>3045</v>
      </c>
      <c r="DC165" s="212" t="s">
        <v>3045</v>
      </c>
      <c r="DD165" s="212" t="s">
        <v>3045</v>
      </c>
      <c r="DE165" s="282"/>
      <c r="DF165" s="212" t="s">
        <v>3045</v>
      </c>
      <c r="DG165" s="282"/>
      <c r="DH165" s="212" t="s">
        <v>3045</v>
      </c>
      <c r="DI165" s="282"/>
      <c r="DJ165" s="212" t="s">
        <v>3045</v>
      </c>
      <c r="DK165" s="212" t="s">
        <v>3045</v>
      </c>
      <c r="DL165" s="212" t="s">
        <v>3045</v>
      </c>
      <c r="DM165" s="212" t="s">
        <v>3045</v>
      </c>
      <c r="DN165" s="212" t="s">
        <v>3045</v>
      </c>
      <c r="DO165" s="212" t="s">
        <v>3045</v>
      </c>
      <c r="DP165" s="282"/>
      <c r="DQ165" s="212" t="s">
        <v>3045</v>
      </c>
      <c r="DR165" s="212" t="s">
        <v>3045</v>
      </c>
      <c r="DS165" s="212" t="s">
        <v>3045</v>
      </c>
      <c r="DT165" s="212" t="s">
        <v>3045</v>
      </c>
      <c r="DU165" s="212" t="s">
        <v>3045</v>
      </c>
      <c r="DV165" s="282"/>
      <c r="DW165" s="217">
        <v>833</v>
      </c>
      <c r="DX165" s="217">
        <v>1041.6666666666667</v>
      </c>
      <c r="DY165" s="213">
        <v>583.33333333333337</v>
      </c>
      <c r="DZ165" s="217">
        <v>583.33333333333337</v>
      </c>
      <c r="EA165" s="217">
        <v>1083.3333333333333</v>
      </c>
      <c r="EB165" s="217">
        <v>1083.3333333333333</v>
      </c>
      <c r="EC165" s="212" t="s">
        <v>3045</v>
      </c>
      <c r="ED165" s="217">
        <v>1500</v>
      </c>
      <c r="EE165" s="217">
        <v>1500</v>
      </c>
      <c r="EF165" s="217">
        <v>1500</v>
      </c>
      <c r="EG165" s="217">
        <v>1500</v>
      </c>
      <c r="EH165" s="217">
        <v>1500</v>
      </c>
      <c r="EI165" s="217">
        <v>1500</v>
      </c>
      <c r="EJ165" s="217">
        <v>1500</v>
      </c>
      <c r="EK165" s="217">
        <v>1500</v>
      </c>
      <c r="EL165" s="217">
        <v>1500</v>
      </c>
      <c r="EM165" s="217">
        <v>1500</v>
      </c>
      <c r="EN165" s="202" t="s">
        <v>3045</v>
      </c>
      <c r="EO165" s="202" t="s">
        <v>3045</v>
      </c>
      <c r="EP165" s="202" t="s">
        <v>3045</v>
      </c>
      <c r="ER165" s="33" t="s">
        <v>3049</v>
      </c>
      <c r="ES165" s="212" t="s">
        <v>3045</v>
      </c>
      <c r="ET165" s="212" t="s">
        <v>3045</v>
      </c>
      <c r="EU165" s="212" t="s">
        <v>3045</v>
      </c>
      <c r="EV165" s="212" t="s">
        <v>3045</v>
      </c>
      <c r="EW165" s="212" t="s">
        <v>3045</v>
      </c>
      <c r="EX165" s="212" t="s">
        <v>3045</v>
      </c>
      <c r="EY165" s="212" t="s">
        <v>3045</v>
      </c>
      <c r="EZ165" s="212" t="s">
        <v>3045</v>
      </c>
      <c r="FA165" s="212" t="s">
        <v>3045</v>
      </c>
      <c r="FB165" s="282"/>
      <c r="FC165" s="212" t="s">
        <v>3045</v>
      </c>
      <c r="FD165" s="282"/>
      <c r="FE165" s="212" t="s">
        <v>3045</v>
      </c>
      <c r="FF165" s="282"/>
      <c r="FG165" s="212" t="s">
        <v>3045</v>
      </c>
      <c r="FH165" s="212" t="s">
        <v>3045</v>
      </c>
      <c r="FI165" s="212" t="s">
        <v>3045</v>
      </c>
      <c r="FJ165" s="212" t="s">
        <v>3045</v>
      </c>
      <c r="FK165" s="212" t="s">
        <v>3045</v>
      </c>
      <c r="FL165" s="212" t="s">
        <v>3045</v>
      </c>
      <c r="FM165" s="282"/>
      <c r="FN165" s="212" t="s">
        <v>3045</v>
      </c>
      <c r="FO165" s="212" t="s">
        <v>3045</v>
      </c>
      <c r="FP165" s="212" t="s">
        <v>3045</v>
      </c>
      <c r="FQ165" s="212" t="s">
        <v>3045</v>
      </c>
      <c r="FR165" s="212" t="s">
        <v>3045</v>
      </c>
      <c r="FS165" s="282"/>
      <c r="FT165" s="217">
        <v>500</v>
      </c>
      <c r="FU165" s="217">
        <v>333.33333333333331</v>
      </c>
      <c r="FV165" s="213">
        <v>500</v>
      </c>
      <c r="FW165" s="217">
        <v>500</v>
      </c>
      <c r="FX165" s="217">
        <v>416.66666666666669</v>
      </c>
      <c r="FY165" s="217">
        <v>416.66666666666669</v>
      </c>
      <c r="FZ165" s="212" t="s">
        <v>3045</v>
      </c>
      <c r="GA165" s="217">
        <v>416.66666666666669</v>
      </c>
      <c r="GB165" s="217">
        <v>416.66666666666669</v>
      </c>
      <c r="GC165" s="217">
        <v>416.66666666666669</v>
      </c>
      <c r="GD165" s="217">
        <v>416.66666666666669</v>
      </c>
      <c r="GE165" s="217">
        <v>416.66666666666669</v>
      </c>
      <c r="GF165" s="217">
        <v>416.66666666666669</v>
      </c>
      <c r="GG165" s="217">
        <v>416.66666666666669</v>
      </c>
      <c r="GH165" s="217">
        <v>416.66666666666669</v>
      </c>
      <c r="GI165" s="217">
        <v>416.66666666666669</v>
      </c>
      <c r="GJ165" s="217">
        <v>416.66666666666669</v>
      </c>
      <c r="GK165" s="212" t="s">
        <v>3045</v>
      </c>
      <c r="GL165" s="202" t="s">
        <v>3045</v>
      </c>
      <c r="GM165" s="202" t="s">
        <v>3045</v>
      </c>
      <c r="GO165" s="33" t="s">
        <v>3049</v>
      </c>
      <c r="GP165" s="212" t="s">
        <v>3045</v>
      </c>
      <c r="GQ165" s="212" t="s">
        <v>3045</v>
      </c>
      <c r="GR165" s="212" t="s">
        <v>3045</v>
      </c>
      <c r="GS165" s="212" t="s">
        <v>3045</v>
      </c>
      <c r="GT165" s="212" t="s">
        <v>3045</v>
      </c>
      <c r="GU165" s="212" t="s">
        <v>3045</v>
      </c>
      <c r="GV165" s="212" t="s">
        <v>3045</v>
      </c>
      <c r="GW165" s="212" t="s">
        <v>3045</v>
      </c>
      <c r="GX165" s="212" t="s">
        <v>3045</v>
      </c>
      <c r="GY165" s="282"/>
      <c r="GZ165" s="212" t="s">
        <v>3045</v>
      </c>
      <c r="HA165" s="282"/>
      <c r="HB165" s="212" t="s">
        <v>3045</v>
      </c>
      <c r="HC165" s="282"/>
      <c r="HD165" s="212" t="s">
        <v>3045</v>
      </c>
      <c r="HE165" s="212" t="s">
        <v>3045</v>
      </c>
      <c r="HF165" s="212" t="s">
        <v>3045</v>
      </c>
      <c r="HG165" s="212" t="s">
        <v>3045</v>
      </c>
      <c r="HH165" s="212" t="s">
        <v>3045</v>
      </c>
      <c r="HI165" s="212" t="s">
        <v>3045</v>
      </c>
      <c r="HJ165" s="282"/>
      <c r="HK165" s="212" t="s">
        <v>3045</v>
      </c>
      <c r="HL165" s="212" t="s">
        <v>3045</v>
      </c>
      <c r="HM165" s="212" t="s">
        <v>3045</v>
      </c>
      <c r="HN165" s="212" t="s">
        <v>3045</v>
      </c>
      <c r="HO165" s="212" t="s">
        <v>3045</v>
      </c>
      <c r="HP165" s="282"/>
      <c r="HQ165" s="217">
        <v>2500</v>
      </c>
      <c r="HR165" s="213">
        <v>2166.6666666666665</v>
      </c>
      <c r="HS165" s="213">
        <v>2041.6666666666667</v>
      </c>
      <c r="HT165" s="213">
        <v>2208.3333333333335</v>
      </c>
      <c r="HU165" s="213">
        <v>2291.6666666666665</v>
      </c>
      <c r="HV165" s="217">
        <v>2083.3333333333335</v>
      </c>
      <c r="HW165" s="212" t="s">
        <v>3045</v>
      </c>
      <c r="HX165" s="217">
        <v>2500</v>
      </c>
      <c r="HY165" s="213">
        <v>2083.3333333333335</v>
      </c>
      <c r="HZ165" s="213">
        <v>2083.3333333333335</v>
      </c>
      <c r="IA165" s="217">
        <v>2833.3333333333335</v>
      </c>
      <c r="IB165" s="217">
        <v>2833.3333333333335</v>
      </c>
      <c r="IC165" s="213">
        <v>2208.3333333333335</v>
      </c>
      <c r="ID165" s="217">
        <v>2833.3333333333335</v>
      </c>
      <c r="IE165" s="217">
        <v>2833.3333333333335</v>
      </c>
      <c r="IF165" s="217">
        <v>2833.3333333333335</v>
      </c>
      <c r="IG165" s="217">
        <v>2916.6666666666665</v>
      </c>
      <c r="IH165" s="202" t="s">
        <v>3045</v>
      </c>
      <c r="II165" s="202" t="s">
        <v>3045</v>
      </c>
      <c r="IJ165" s="202" t="s">
        <v>3045</v>
      </c>
      <c r="IL165" s="33" t="s">
        <v>3049</v>
      </c>
      <c r="IM165" s="212" t="s">
        <v>3045</v>
      </c>
      <c r="IN165" s="212" t="s">
        <v>3045</v>
      </c>
      <c r="IO165" s="212" t="s">
        <v>3045</v>
      </c>
      <c r="IP165" s="212" t="s">
        <v>3045</v>
      </c>
      <c r="IQ165" s="212" t="s">
        <v>3045</v>
      </c>
      <c r="IR165" s="212" t="s">
        <v>3045</v>
      </c>
      <c r="IS165" s="212" t="s">
        <v>3045</v>
      </c>
      <c r="IT165" s="212" t="s">
        <v>3045</v>
      </c>
      <c r="IU165" s="212" t="s">
        <v>3045</v>
      </c>
      <c r="IV165" s="283"/>
      <c r="IW165" s="212" t="s">
        <v>3045</v>
      </c>
      <c r="IX165" s="283"/>
      <c r="IY165" s="212" t="s">
        <v>3045</v>
      </c>
      <c r="IZ165" s="283"/>
      <c r="JA165" s="212" t="s">
        <v>3045</v>
      </c>
      <c r="JB165" s="212" t="s">
        <v>3045</v>
      </c>
      <c r="JC165" s="212" t="s">
        <v>3045</v>
      </c>
      <c r="JD165" s="212" t="s">
        <v>3045</v>
      </c>
      <c r="JE165" s="212" t="s">
        <v>3045</v>
      </c>
      <c r="JF165" s="212" t="s">
        <v>3045</v>
      </c>
      <c r="JG165" s="283"/>
      <c r="JH165" s="212" t="s">
        <v>3045</v>
      </c>
      <c r="JI165" s="212" t="s">
        <v>3045</v>
      </c>
      <c r="JJ165" s="212" t="s">
        <v>3045</v>
      </c>
      <c r="JK165" s="212" t="s">
        <v>3045</v>
      </c>
      <c r="JL165" s="212" t="s">
        <v>3045</v>
      </c>
      <c r="JM165" s="283"/>
      <c r="JN165" s="217">
        <v>333</v>
      </c>
      <c r="JO165" s="213">
        <v>625</v>
      </c>
      <c r="JP165" s="213">
        <v>833.33333333333337</v>
      </c>
      <c r="JQ165" s="213">
        <v>750</v>
      </c>
      <c r="JR165" s="217">
        <v>666.66666666666663</v>
      </c>
      <c r="JS165" s="213">
        <v>750</v>
      </c>
      <c r="JT165" s="212" t="s">
        <v>3045</v>
      </c>
      <c r="JU165" s="213">
        <v>770.83333333333337</v>
      </c>
      <c r="JV165" s="213">
        <v>791.66666666666663</v>
      </c>
      <c r="JW165" s="213">
        <v>666.66666666666663</v>
      </c>
      <c r="JX165" s="217">
        <v>583.33333333333337</v>
      </c>
      <c r="JY165" s="213">
        <v>750</v>
      </c>
      <c r="JZ165" s="217">
        <v>750</v>
      </c>
      <c r="KA165" s="213">
        <v>708.33333333333337</v>
      </c>
      <c r="KB165" s="217">
        <v>750</v>
      </c>
      <c r="KC165" s="217">
        <v>750</v>
      </c>
      <c r="KD165" s="217">
        <v>750</v>
      </c>
      <c r="KE165" s="202" t="s">
        <v>3045</v>
      </c>
      <c r="KF165" s="202" t="s">
        <v>3045</v>
      </c>
      <c r="KG165" s="202" t="s">
        <v>3045</v>
      </c>
    </row>
    <row r="166" spans="1:293" ht="14.4" customHeight="1">
      <c r="A166" s="33" t="s">
        <v>3050</v>
      </c>
      <c r="B166" s="212" t="s">
        <v>3045</v>
      </c>
      <c r="C166" s="212" t="s">
        <v>3045</v>
      </c>
      <c r="D166" s="212" t="s">
        <v>3045</v>
      </c>
      <c r="E166" s="212" t="s">
        <v>3045</v>
      </c>
      <c r="F166" s="212" t="s">
        <v>3045</v>
      </c>
      <c r="G166" s="212" t="s">
        <v>3045</v>
      </c>
      <c r="H166" s="212" t="s">
        <v>3045</v>
      </c>
      <c r="I166" s="212" t="s">
        <v>3045</v>
      </c>
      <c r="J166" s="212" t="s">
        <v>3045</v>
      </c>
      <c r="K166" s="283"/>
      <c r="L166" s="212" t="s">
        <v>3045</v>
      </c>
      <c r="M166" s="283"/>
      <c r="N166" s="212" t="s">
        <v>3045</v>
      </c>
      <c r="O166" s="283"/>
      <c r="P166" s="217">
        <v>125</v>
      </c>
      <c r="Q166" s="212" t="s">
        <v>3045</v>
      </c>
      <c r="R166" s="212" t="s">
        <v>3045</v>
      </c>
      <c r="S166" s="212" t="s">
        <v>3045</v>
      </c>
      <c r="T166" s="217">
        <v>250</v>
      </c>
      <c r="U166" s="212" t="s">
        <v>3045</v>
      </c>
      <c r="V166" s="299"/>
      <c r="W166" s="212" t="s">
        <v>3045</v>
      </c>
      <c r="X166" s="213">
        <v>250</v>
      </c>
      <c r="Y166" s="212" t="s">
        <v>3045</v>
      </c>
      <c r="Z166" s="212" t="s">
        <v>3045</v>
      </c>
      <c r="AA166" s="212" t="s">
        <v>3045</v>
      </c>
      <c r="AB166" s="283"/>
      <c r="AC166" s="212" t="s">
        <v>3045</v>
      </c>
      <c r="AD166" s="212" t="s">
        <v>3045</v>
      </c>
      <c r="AE166" s="212" t="s">
        <v>3045</v>
      </c>
      <c r="AF166" s="212" t="s">
        <v>3045</v>
      </c>
      <c r="AG166" s="212" t="s">
        <v>3045</v>
      </c>
      <c r="AH166" s="212" t="s">
        <v>3045</v>
      </c>
      <c r="AI166" s="212" t="s">
        <v>3045</v>
      </c>
      <c r="AJ166" s="212" t="s">
        <v>3045</v>
      </c>
      <c r="AK166" s="212" t="s">
        <v>3045</v>
      </c>
      <c r="AL166" s="212" t="s">
        <v>3045</v>
      </c>
      <c r="AM166" s="212" t="s">
        <v>3045</v>
      </c>
      <c r="AN166" s="212" t="s">
        <v>3045</v>
      </c>
      <c r="AO166" s="212" t="s">
        <v>3045</v>
      </c>
      <c r="AP166" s="212" t="s">
        <v>3045</v>
      </c>
      <c r="AQ166" s="212" t="s">
        <v>3045</v>
      </c>
      <c r="AR166" s="212" t="s">
        <v>3045</v>
      </c>
      <c r="AS166" s="212" t="s">
        <v>3045</v>
      </c>
      <c r="AT166" s="202" t="s">
        <v>3045</v>
      </c>
      <c r="AU166" s="202" t="s">
        <v>3045</v>
      </c>
      <c r="AV166" s="202" t="s">
        <v>3045</v>
      </c>
      <c r="AX166" s="33" t="s">
        <v>3050</v>
      </c>
      <c r="AY166" s="212" t="s">
        <v>3045</v>
      </c>
      <c r="AZ166" s="212" t="s">
        <v>3045</v>
      </c>
      <c r="BA166" s="212" t="s">
        <v>3045</v>
      </c>
      <c r="BB166" s="212" t="s">
        <v>3045</v>
      </c>
      <c r="BC166" s="212" t="s">
        <v>3045</v>
      </c>
      <c r="BD166" s="212" t="s">
        <v>3045</v>
      </c>
      <c r="BE166" s="212" t="s">
        <v>3045</v>
      </c>
      <c r="BF166" s="212" t="s">
        <v>3045</v>
      </c>
      <c r="BG166" s="212" t="s">
        <v>3045</v>
      </c>
      <c r="BH166" s="283"/>
      <c r="BI166" s="212" t="s">
        <v>3045</v>
      </c>
      <c r="BJ166" s="283"/>
      <c r="BK166" s="212" t="s">
        <v>3045</v>
      </c>
      <c r="BL166" s="283"/>
      <c r="BM166" s="217">
        <v>146.66666666666666</v>
      </c>
      <c r="BN166" s="212" t="s">
        <v>3045</v>
      </c>
      <c r="BO166" s="212" t="s">
        <v>3045</v>
      </c>
      <c r="BP166" s="212" t="s">
        <v>3045</v>
      </c>
      <c r="BQ166" s="217">
        <v>166.66666666666666</v>
      </c>
      <c r="BR166" s="212" t="s">
        <v>3045</v>
      </c>
      <c r="BS166" s="283"/>
      <c r="BT166" s="212" t="s">
        <v>3045</v>
      </c>
      <c r="BU166" s="221">
        <v>166.66666666666666</v>
      </c>
      <c r="BV166" s="212" t="s">
        <v>3045</v>
      </c>
      <c r="BW166" s="212" t="s">
        <v>3045</v>
      </c>
      <c r="BX166" s="212" t="s">
        <v>3045</v>
      </c>
      <c r="BY166" s="283"/>
      <c r="BZ166" s="212" t="s">
        <v>3045</v>
      </c>
      <c r="CA166" s="212" t="s">
        <v>3045</v>
      </c>
      <c r="CB166" s="212" t="s">
        <v>3045</v>
      </c>
      <c r="CC166" s="212" t="s">
        <v>3045</v>
      </c>
      <c r="CD166" s="212" t="s">
        <v>3045</v>
      </c>
      <c r="CE166" s="212" t="s">
        <v>3045</v>
      </c>
      <c r="CF166" s="212" t="s">
        <v>3045</v>
      </c>
      <c r="CG166" s="212" t="s">
        <v>3045</v>
      </c>
      <c r="CH166" s="212" t="s">
        <v>3045</v>
      </c>
      <c r="CI166" s="212" t="s">
        <v>3045</v>
      </c>
      <c r="CJ166" s="212" t="s">
        <v>3045</v>
      </c>
      <c r="CK166" s="212" t="s">
        <v>3045</v>
      </c>
      <c r="CL166" s="212" t="s">
        <v>3045</v>
      </c>
      <c r="CM166" s="212" t="s">
        <v>3045</v>
      </c>
      <c r="CN166" s="212" t="s">
        <v>3045</v>
      </c>
      <c r="CO166" s="212" t="s">
        <v>3045</v>
      </c>
      <c r="CP166" s="212" t="s">
        <v>3045</v>
      </c>
      <c r="CQ166" s="202" t="s">
        <v>3045</v>
      </c>
      <c r="CR166" s="235" t="s">
        <v>3045</v>
      </c>
      <c r="CS166" s="202" t="s">
        <v>3045</v>
      </c>
      <c r="CU166" s="33" t="s">
        <v>3050</v>
      </c>
      <c r="CV166" s="212" t="s">
        <v>3045</v>
      </c>
      <c r="CW166" s="212" t="s">
        <v>3045</v>
      </c>
      <c r="CX166" s="212" t="s">
        <v>3045</v>
      </c>
      <c r="CY166" s="212" t="s">
        <v>3045</v>
      </c>
      <c r="CZ166" s="212" t="s">
        <v>3045</v>
      </c>
      <c r="DA166" s="212" t="s">
        <v>3045</v>
      </c>
      <c r="DB166" s="212" t="s">
        <v>3045</v>
      </c>
      <c r="DC166" s="212" t="s">
        <v>3045</v>
      </c>
      <c r="DD166" s="212" t="s">
        <v>3045</v>
      </c>
      <c r="DE166" s="282"/>
      <c r="DF166" s="212" t="s">
        <v>3045</v>
      </c>
      <c r="DG166" s="282"/>
      <c r="DH166" s="212" t="s">
        <v>3045</v>
      </c>
      <c r="DI166" s="282"/>
      <c r="DJ166" s="217">
        <v>750</v>
      </c>
      <c r="DK166" s="212" t="s">
        <v>3045</v>
      </c>
      <c r="DL166" s="212" t="s">
        <v>3045</v>
      </c>
      <c r="DM166" s="212" t="s">
        <v>3045</v>
      </c>
      <c r="DN166" s="217">
        <v>750</v>
      </c>
      <c r="DO166" s="212" t="s">
        <v>3045</v>
      </c>
      <c r="DP166" s="282"/>
      <c r="DQ166" s="212" t="s">
        <v>3045</v>
      </c>
      <c r="DR166" s="213">
        <v>500</v>
      </c>
      <c r="DS166" s="212" t="s">
        <v>3045</v>
      </c>
      <c r="DT166" s="212" t="s">
        <v>3045</v>
      </c>
      <c r="DU166" s="212" t="s">
        <v>3045</v>
      </c>
      <c r="DV166" s="282"/>
      <c r="DW166" s="212" t="s">
        <v>3045</v>
      </c>
      <c r="DX166" s="212" t="s">
        <v>3045</v>
      </c>
      <c r="DY166" s="212" t="s">
        <v>3045</v>
      </c>
      <c r="DZ166" s="212" t="s">
        <v>3045</v>
      </c>
      <c r="EA166" s="212" t="s">
        <v>3045</v>
      </c>
      <c r="EB166" s="212" t="s">
        <v>3045</v>
      </c>
      <c r="EC166" s="212" t="s">
        <v>3045</v>
      </c>
      <c r="ED166" s="212" t="s">
        <v>3045</v>
      </c>
      <c r="EE166" s="212" t="s">
        <v>3045</v>
      </c>
      <c r="EF166" s="212" t="s">
        <v>3045</v>
      </c>
      <c r="EG166" s="212" t="s">
        <v>3045</v>
      </c>
      <c r="EH166" s="212" t="s">
        <v>3045</v>
      </c>
      <c r="EI166" s="212" t="s">
        <v>3045</v>
      </c>
      <c r="EJ166" s="212" t="s">
        <v>3045</v>
      </c>
      <c r="EK166" s="212" t="s">
        <v>3045</v>
      </c>
      <c r="EL166" s="212" t="s">
        <v>3045</v>
      </c>
      <c r="EM166" s="212" t="s">
        <v>3045</v>
      </c>
      <c r="EN166" s="202" t="s">
        <v>3045</v>
      </c>
      <c r="EO166" s="202" t="s">
        <v>3045</v>
      </c>
      <c r="EP166" s="202" t="s">
        <v>3045</v>
      </c>
      <c r="ER166" s="33" t="s">
        <v>3050</v>
      </c>
      <c r="ES166" s="212" t="s">
        <v>3045</v>
      </c>
      <c r="ET166" s="212" t="s">
        <v>3045</v>
      </c>
      <c r="EU166" s="212" t="s">
        <v>3045</v>
      </c>
      <c r="EV166" s="212" t="s">
        <v>3045</v>
      </c>
      <c r="EW166" s="212" t="s">
        <v>3045</v>
      </c>
      <c r="EX166" s="212" t="s">
        <v>3045</v>
      </c>
      <c r="EY166" s="212" t="s">
        <v>3045</v>
      </c>
      <c r="EZ166" s="212" t="s">
        <v>3045</v>
      </c>
      <c r="FA166" s="212" t="s">
        <v>3045</v>
      </c>
      <c r="FB166" s="282"/>
      <c r="FC166" s="212" t="s">
        <v>3045</v>
      </c>
      <c r="FD166" s="282"/>
      <c r="FE166" s="212" t="s">
        <v>3045</v>
      </c>
      <c r="FF166" s="282"/>
      <c r="FG166" s="217">
        <v>500</v>
      </c>
      <c r="FH166" s="212" t="s">
        <v>3045</v>
      </c>
      <c r="FI166" s="212" t="s">
        <v>3045</v>
      </c>
      <c r="FJ166" s="212" t="s">
        <v>3045</v>
      </c>
      <c r="FK166" s="217">
        <v>583.33333333333337</v>
      </c>
      <c r="FL166" s="212" t="s">
        <v>3045</v>
      </c>
      <c r="FM166" s="282"/>
      <c r="FN166" s="212" t="s">
        <v>3045</v>
      </c>
      <c r="FO166" s="213">
        <v>541.66666666666697</v>
      </c>
      <c r="FP166" s="212" t="s">
        <v>3045</v>
      </c>
      <c r="FQ166" s="212" t="s">
        <v>3045</v>
      </c>
      <c r="FR166" s="212" t="s">
        <v>3045</v>
      </c>
      <c r="FS166" s="282"/>
      <c r="FT166" s="212" t="s">
        <v>3045</v>
      </c>
      <c r="FU166" s="212" t="s">
        <v>3045</v>
      </c>
      <c r="FV166" s="212" t="s">
        <v>3045</v>
      </c>
      <c r="FW166" s="212" t="s">
        <v>3045</v>
      </c>
      <c r="FX166" s="212" t="s">
        <v>3045</v>
      </c>
      <c r="FY166" s="212" t="s">
        <v>3045</v>
      </c>
      <c r="FZ166" s="212" t="s">
        <v>3045</v>
      </c>
      <c r="GA166" s="212" t="s">
        <v>3045</v>
      </c>
      <c r="GB166" s="212" t="s">
        <v>3045</v>
      </c>
      <c r="GC166" s="212" t="s">
        <v>3045</v>
      </c>
      <c r="GD166" s="212" t="s">
        <v>3045</v>
      </c>
      <c r="GE166" s="212" t="s">
        <v>3045</v>
      </c>
      <c r="GF166" s="212" t="s">
        <v>3045</v>
      </c>
      <c r="GG166" s="212" t="s">
        <v>3045</v>
      </c>
      <c r="GH166" s="212" t="s">
        <v>3045</v>
      </c>
      <c r="GI166" s="212" t="s">
        <v>3045</v>
      </c>
      <c r="GJ166" s="212" t="s">
        <v>3045</v>
      </c>
      <c r="GK166" s="202" t="s">
        <v>3045</v>
      </c>
      <c r="GL166" s="202" t="s">
        <v>3045</v>
      </c>
      <c r="GM166" s="202" t="s">
        <v>3045</v>
      </c>
      <c r="GO166" s="33" t="s">
        <v>3050</v>
      </c>
      <c r="GP166" s="212" t="s">
        <v>3045</v>
      </c>
      <c r="GQ166" s="212" t="s">
        <v>3045</v>
      </c>
      <c r="GR166" s="212" t="s">
        <v>3045</v>
      </c>
      <c r="GS166" s="212" t="s">
        <v>3045</v>
      </c>
      <c r="GT166" s="212" t="s">
        <v>3045</v>
      </c>
      <c r="GU166" s="212" t="s">
        <v>3045</v>
      </c>
      <c r="GV166" s="212" t="s">
        <v>3045</v>
      </c>
      <c r="GW166" s="212" t="s">
        <v>3045</v>
      </c>
      <c r="GX166" s="212" t="s">
        <v>3045</v>
      </c>
      <c r="GY166" s="282"/>
      <c r="GZ166" s="212" t="s">
        <v>3045</v>
      </c>
      <c r="HA166" s="282"/>
      <c r="HB166" s="212" t="s">
        <v>3045</v>
      </c>
      <c r="HC166" s="282"/>
      <c r="HD166" s="217">
        <v>1250</v>
      </c>
      <c r="HE166" s="212" t="s">
        <v>3045</v>
      </c>
      <c r="HF166" s="212" t="s">
        <v>3045</v>
      </c>
      <c r="HG166" s="212" t="s">
        <v>3045</v>
      </c>
      <c r="HH166" s="217">
        <v>1666.6666666666667</v>
      </c>
      <c r="HI166" s="212" t="s">
        <v>3045</v>
      </c>
      <c r="HJ166" s="282"/>
      <c r="HK166" s="212" t="s">
        <v>3045</v>
      </c>
      <c r="HL166" s="216">
        <v>2500</v>
      </c>
      <c r="HM166" s="212" t="s">
        <v>3045</v>
      </c>
      <c r="HN166" s="212" t="s">
        <v>3045</v>
      </c>
      <c r="HO166" s="212" t="s">
        <v>3045</v>
      </c>
      <c r="HP166" s="282"/>
      <c r="HQ166" s="212" t="s">
        <v>3045</v>
      </c>
      <c r="HR166" s="212" t="s">
        <v>3045</v>
      </c>
      <c r="HS166" s="212" t="s">
        <v>3045</v>
      </c>
      <c r="HT166" s="212" t="s">
        <v>3045</v>
      </c>
      <c r="HU166" s="212" t="s">
        <v>3045</v>
      </c>
      <c r="HV166" s="212" t="s">
        <v>3045</v>
      </c>
      <c r="HW166" s="212" t="s">
        <v>3045</v>
      </c>
      <c r="HX166" s="212" t="s">
        <v>3045</v>
      </c>
      <c r="HY166" s="212" t="s">
        <v>3045</v>
      </c>
      <c r="HZ166" s="212" t="s">
        <v>3045</v>
      </c>
      <c r="IA166" s="212" t="s">
        <v>3045</v>
      </c>
      <c r="IB166" s="212" t="s">
        <v>3045</v>
      </c>
      <c r="IC166" s="212" t="s">
        <v>3045</v>
      </c>
      <c r="ID166" s="212" t="s">
        <v>3045</v>
      </c>
      <c r="IE166" s="212" t="s">
        <v>3045</v>
      </c>
      <c r="IF166" s="212" t="s">
        <v>3045</v>
      </c>
      <c r="IG166" s="212" t="s">
        <v>3045</v>
      </c>
      <c r="IH166" s="202" t="s">
        <v>3045</v>
      </c>
      <c r="II166" s="202" t="s">
        <v>3045</v>
      </c>
      <c r="IJ166" s="202" t="s">
        <v>3045</v>
      </c>
      <c r="IL166" s="33" t="s">
        <v>3050</v>
      </c>
      <c r="IM166" s="212" t="s">
        <v>3045</v>
      </c>
      <c r="IN166" s="212" t="s">
        <v>3045</v>
      </c>
      <c r="IO166" s="212" t="s">
        <v>3045</v>
      </c>
      <c r="IP166" s="212" t="s">
        <v>3045</v>
      </c>
      <c r="IQ166" s="212" t="s">
        <v>3045</v>
      </c>
      <c r="IR166" s="212" t="s">
        <v>3045</v>
      </c>
      <c r="IS166" s="212" t="s">
        <v>3045</v>
      </c>
      <c r="IT166" s="212" t="s">
        <v>3045</v>
      </c>
      <c r="IU166" s="212" t="s">
        <v>3045</v>
      </c>
      <c r="IV166" s="283"/>
      <c r="IW166" s="212" t="s">
        <v>3045</v>
      </c>
      <c r="IX166" s="283"/>
      <c r="IY166" s="212" t="s">
        <v>3045</v>
      </c>
      <c r="IZ166" s="283"/>
      <c r="JA166" s="216">
        <v>666.66666666666663</v>
      </c>
      <c r="JB166" s="212" t="s">
        <v>3045</v>
      </c>
      <c r="JC166" s="212" t="s">
        <v>3045</v>
      </c>
      <c r="JD166" s="212" t="s">
        <v>3045</v>
      </c>
      <c r="JE166" s="217">
        <v>666.66666666666663</v>
      </c>
      <c r="JF166" s="212" t="s">
        <v>3045</v>
      </c>
      <c r="JG166" s="283"/>
      <c r="JH166" s="212" t="s">
        <v>3045</v>
      </c>
      <c r="JI166" s="216">
        <v>833.33333333333337</v>
      </c>
      <c r="JJ166" s="212" t="s">
        <v>3045</v>
      </c>
      <c r="JK166" s="212" t="s">
        <v>3045</v>
      </c>
      <c r="JL166" s="212" t="s">
        <v>3045</v>
      </c>
      <c r="JM166" s="283"/>
      <c r="JN166" s="212" t="s">
        <v>3045</v>
      </c>
      <c r="JO166" s="212" t="s">
        <v>3045</v>
      </c>
      <c r="JP166" s="212" t="s">
        <v>3045</v>
      </c>
      <c r="JQ166" s="212" t="s">
        <v>3045</v>
      </c>
      <c r="JR166" s="212" t="s">
        <v>3045</v>
      </c>
      <c r="JS166" s="212" t="s">
        <v>3045</v>
      </c>
      <c r="JT166" s="212" t="s">
        <v>3045</v>
      </c>
      <c r="JU166" s="212" t="s">
        <v>3045</v>
      </c>
      <c r="JV166" s="212" t="s">
        <v>3045</v>
      </c>
      <c r="JW166" s="212" t="s">
        <v>3045</v>
      </c>
      <c r="JX166" s="212" t="s">
        <v>3045</v>
      </c>
      <c r="JY166" s="212" t="s">
        <v>3045</v>
      </c>
      <c r="JZ166" s="212" t="s">
        <v>3045</v>
      </c>
      <c r="KA166" s="212" t="s">
        <v>3045</v>
      </c>
      <c r="KB166" s="212" t="s">
        <v>3045</v>
      </c>
      <c r="KC166" s="212" t="s">
        <v>3045</v>
      </c>
      <c r="KD166" s="212" t="s">
        <v>3045</v>
      </c>
      <c r="KE166" s="202" t="s">
        <v>3045</v>
      </c>
      <c r="KF166" s="202" t="s">
        <v>3045</v>
      </c>
      <c r="KG166" s="202" t="s">
        <v>3045</v>
      </c>
    </row>
    <row r="167" spans="1:293" ht="14.4" customHeight="1">
      <c r="A167" s="33" t="s">
        <v>2891</v>
      </c>
      <c r="B167" s="212" t="s">
        <v>3045</v>
      </c>
      <c r="C167" s="212" t="s">
        <v>3045</v>
      </c>
      <c r="D167" s="212" t="s">
        <v>3045</v>
      </c>
      <c r="E167" s="212" t="s">
        <v>3045</v>
      </c>
      <c r="F167" s="212" t="s">
        <v>3045</v>
      </c>
      <c r="G167" s="212" t="s">
        <v>3045</v>
      </c>
      <c r="H167" s="212" t="s">
        <v>3045</v>
      </c>
      <c r="I167" s="212" t="s">
        <v>3045</v>
      </c>
      <c r="J167" s="212" t="s">
        <v>3045</v>
      </c>
      <c r="K167" s="283"/>
      <c r="L167" s="212" t="s">
        <v>3045</v>
      </c>
      <c r="M167" s="283"/>
      <c r="N167" s="216">
        <v>166.66666666666666</v>
      </c>
      <c r="O167" s="283"/>
      <c r="P167" s="212" t="s">
        <v>3045</v>
      </c>
      <c r="Q167" s="224">
        <v>166.66666666666666</v>
      </c>
      <c r="R167" s="212" t="s">
        <v>3045</v>
      </c>
      <c r="S167" s="216">
        <v>166.66666666666666</v>
      </c>
      <c r="T167" s="216">
        <v>166.66666666666666</v>
      </c>
      <c r="U167" s="216">
        <v>166.66666666666666</v>
      </c>
      <c r="V167" s="299"/>
      <c r="W167" s="212" t="s">
        <v>3045</v>
      </c>
      <c r="X167" s="221">
        <v>416.66666666666669</v>
      </c>
      <c r="Y167" s="212" t="s">
        <v>3045</v>
      </c>
      <c r="Z167" s="217">
        <v>416.66666666666669</v>
      </c>
      <c r="AA167" s="217">
        <v>416.66666666666669</v>
      </c>
      <c r="AB167" s="283"/>
      <c r="AC167" s="217">
        <v>416.66666666666669</v>
      </c>
      <c r="AD167" s="213">
        <v>250</v>
      </c>
      <c r="AE167" s="217">
        <v>375</v>
      </c>
      <c r="AF167" s="217">
        <v>333.33333333333331</v>
      </c>
      <c r="AG167" s="217">
        <v>500</v>
      </c>
      <c r="AH167" s="217">
        <v>500</v>
      </c>
      <c r="AI167" s="213">
        <v>208.33333333333334</v>
      </c>
      <c r="AJ167" s="217">
        <v>416.66666666666669</v>
      </c>
      <c r="AK167" s="217">
        <v>458.33333333333331</v>
      </c>
      <c r="AL167" s="221">
        <v>416.66666666666669</v>
      </c>
      <c r="AM167" s="217">
        <v>416.66666666666669</v>
      </c>
      <c r="AN167" s="217">
        <v>416.66666666666669</v>
      </c>
      <c r="AO167" s="217">
        <v>416.66666666666669</v>
      </c>
      <c r="AP167" s="217">
        <v>416.66666666666669</v>
      </c>
      <c r="AQ167" s="217">
        <v>416.66666666666669</v>
      </c>
      <c r="AR167" s="217">
        <v>416.66666666666669</v>
      </c>
      <c r="AS167" s="217">
        <v>416.66666666666669</v>
      </c>
      <c r="AT167" s="218">
        <v>416.66666666666669</v>
      </c>
      <c r="AU167" s="202" t="s">
        <v>3045</v>
      </c>
      <c r="AV167" s="218">
        <v>500</v>
      </c>
      <c r="AX167" s="33" t="s">
        <v>2891</v>
      </c>
      <c r="AY167" s="212" t="s">
        <v>3045</v>
      </c>
      <c r="AZ167" s="212" t="s">
        <v>3045</v>
      </c>
      <c r="BA167" s="212" t="s">
        <v>3045</v>
      </c>
      <c r="BB167" s="212" t="s">
        <v>3045</v>
      </c>
      <c r="BC167" s="212" t="s">
        <v>3045</v>
      </c>
      <c r="BD167" s="212" t="s">
        <v>3045</v>
      </c>
      <c r="BE167" s="212" t="s">
        <v>3045</v>
      </c>
      <c r="BF167" s="212" t="s">
        <v>3045</v>
      </c>
      <c r="BG167" s="212" t="s">
        <v>3045</v>
      </c>
      <c r="BH167" s="283"/>
      <c r="BI167" s="212" t="s">
        <v>3045</v>
      </c>
      <c r="BJ167" s="283"/>
      <c r="BK167" s="241">
        <v>238</v>
      </c>
      <c r="BL167" s="283"/>
      <c r="BM167" s="212" t="s">
        <v>3045</v>
      </c>
      <c r="BN167" s="217">
        <v>133.33333333333334</v>
      </c>
      <c r="BO167" s="212" t="s">
        <v>3045</v>
      </c>
      <c r="BP167" s="216">
        <v>300</v>
      </c>
      <c r="BQ167" s="216">
        <v>291.66666666666669</v>
      </c>
      <c r="BR167" s="213">
        <v>266.66666666666669</v>
      </c>
      <c r="BS167" s="283"/>
      <c r="BT167" s="212" t="s">
        <v>3045</v>
      </c>
      <c r="BU167" s="221">
        <v>208.33333333333334</v>
      </c>
      <c r="BV167" s="212" t="s">
        <v>3045</v>
      </c>
      <c r="BW167" s="217">
        <v>166.66666666666666</v>
      </c>
      <c r="BX167" s="217">
        <v>166.66666666666666</v>
      </c>
      <c r="BY167" s="283"/>
      <c r="BZ167" s="217">
        <v>166.66666666666666</v>
      </c>
      <c r="CA167" s="217">
        <v>166.66666666666666</v>
      </c>
      <c r="CB167" s="217">
        <v>166.66666666666666</v>
      </c>
      <c r="CC167" s="217">
        <v>166.66666666666666</v>
      </c>
      <c r="CD167" s="217">
        <v>208.33333333333334</v>
      </c>
      <c r="CE167" s="217">
        <v>200</v>
      </c>
      <c r="CF167" s="213">
        <v>250</v>
      </c>
      <c r="CG167" s="217">
        <v>416.66666666666669</v>
      </c>
      <c r="CH167" s="217">
        <v>250</v>
      </c>
      <c r="CI167" s="221">
        <v>250</v>
      </c>
      <c r="CJ167" s="217">
        <v>208.33333333333334</v>
      </c>
      <c r="CK167" s="217">
        <v>208.33333333333334</v>
      </c>
      <c r="CL167" s="217">
        <v>250</v>
      </c>
      <c r="CM167" s="217">
        <v>300</v>
      </c>
      <c r="CN167" s="217">
        <v>416.66666666666669</v>
      </c>
      <c r="CO167" s="217">
        <v>333.33333333333331</v>
      </c>
      <c r="CP167" s="217">
        <v>333.33333333333331</v>
      </c>
      <c r="CQ167" s="218">
        <v>250</v>
      </c>
      <c r="CR167" s="235" t="s">
        <v>3045</v>
      </c>
      <c r="CS167" s="218">
        <v>333.33333333333331</v>
      </c>
      <c r="CU167" s="33" t="s">
        <v>2891</v>
      </c>
      <c r="CV167" s="212" t="s">
        <v>3045</v>
      </c>
      <c r="CW167" s="212" t="s">
        <v>3045</v>
      </c>
      <c r="CX167" s="212" t="s">
        <v>3045</v>
      </c>
      <c r="CY167" s="212" t="s">
        <v>3045</v>
      </c>
      <c r="CZ167" s="212" t="s">
        <v>3045</v>
      </c>
      <c r="DA167" s="212" t="s">
        <v>3045</v>
      </c>
      <c r="DB167" s="212" t="s">
        <v>3045</v>
      </c>
      <c r="DC167" s="212" t="s">
        <v>3045</v>
      </c>
      <c r="DD167" s="212" t="s">
        <v>3045</v>
      </c>
      <c r="DE167" s="282"/>
      <c r="DF167" s="212" t="s">
        <v>3045</v>
      </c>
      <c r="DG167" s="282"/>
      <c r="DH167" s="224">
        <v>833.33333333333337</v>
      </c>
      <c r="DI167" s="282"/>
      <c r="DJ167" s="212" t="s">
        <v>3045</v>
      </c>
      <c r="DK167" s="217">
        <v>875</v>
      </c>
      <c r="DL167" s="212" t="s">
        <v>3045</v>
      </c>
      <c r="DM167" s="217">
        <v>833.33333333333303</v>
      </c>
      <c r="DN167" s="217">
        <v>833.33333333333337</v>
      </c>
      <c r="DO167" s="217">
        <v>1000</v>
      </c>
      <c r="DP167" s="282"/>
      <c r="DQ167" s="212" t="s">
        <v>3045</v>
      </c>
      <c r="DR167" s="221">
        <v>916.66666666666663</v>
      </c>
      <c r="DS167" s="212" t="s">
        <v>3045</v>
      </c>
      <c r="DT167" s="217">
        <v>1458.3333333333333</v>
      </c>
      <c r="DU167" s="217">
        <v>1458.3333333333333</v>
      </c>
      <c r="DV167" s="282"/>
      <c r="DW167" s="217">
        <v>1166.6666666666667</v>
      </c>
      <c r="DX167" s="217">
        <v>1250</v>
      </c>
      <c r="DY167" s="217">
        <v>1291.6666666666667</v>
      </c>
      <c r="DZ167" s="217">
        <v>1000</v>
      </c>
      <c r="EA167" s="217">
        <v>1083.3333333333333</v>
      </c>
      <c r="EB167" s="217">
        <v>1083.3333333333333</v>
      </c>
      <c r="EC167" s="217">
        <v>750</v>
      </c>
      <c r="ED167" s="217">
        <v>1125</v>
      </c>
      <c r="EE167" s="217">
        <v>1125</v>
      </c>
      <c r="EF167" s="217">
        <v>1166.6666666666667</v>
      </c>
      <c r="EG167" s="217">
        <v>1083.3333333333333</v>
      </c>
      <c r="EH167" s="217">
        <v>1083.3333333333333</v>
      </c>
      <c r="EI167" s="217">
        <v>916.66666666666663</v>
      </c>
      <c r="EJ167" s="217">
        <v>750</v>
      </c>
      <c r="EK167" s="217">
        <v>750</v>
      </c>
      <c r="EL167" s="217">
        <v>708.33333333333337</v>
      </c>
      <c r="EM167" s="217">
        <v>750</v>
      </c>
      <c r="EN167" s="218">
        <v>666.66666666666663</v>
      </c>
      <c r="EO167" s="202" t="s">
        <v>3045</v>
      </c>
      <c r="EP167" s="218">
        <v>750</v>
      </c>
      <c r="ER167" s="33" t="s">
        <v>2891</v>
      </c>
      <c r="ES167" s="212" t="s">
        <v>3045</v>
      </c>
      <c r="ET167" s="212" t="s">
        <v>3045</v>
      </c>
      <c r="EU167" s="212" t="s">
        <v>3045</v>
      </c>
      <c r="EV167" s="212" t="s">
        <v>3045</v>
      </c>
      <c r="EW167" s="212" t="s">
        <v>3045</v>
      </c>
      <c r="EX167" s="212" t="s">
        <v>3045</v>
      </c>
      <c r="EY167" s="212" t="s">
        <v>3045</v>
      </c>
      <c r="EZ167" s="212" t="s">
        <v>3045</v>
      </c>
      <c r="FA167" s="212" t="s">
        <v>3045</v>
      </c>
      <c r="FB167" s="282"/>
      <c r="FC167" s="212" t="s">
        <v>3045</v>
      </c>
      <c r="FD167" s="282"/>
      <c r="FE167" s="224">
        <v>416.66666666666669</v>
      </c>
      <c r="FF167" s="282"/>
      <c r="FG167" s="212" t="s">
        <v>3045</v>
      </c>
      <c r="FH167" s="217">
        <v>500</v>
      </c>
      <c r="FI167" s="212" t="s">
        <v>3045</v>
      </c>
      <c r="FJ167" s="217">
        <v>416.66666666666703</v>
      </c>
      <c r="FK167" s="217">
        <v>416.66666666666669</v>
      </c>
      <c r="FL167" s="217">
        <v>416.66666666666669</v>
      </c>
      <c r="FM167" s="282"/>
      <c r="FN167" s="212" t="s">
        <v>3045</v>
      </c>
      <c r="FO167" s="217">
        <v>500</v>
      </c>
      <c r="FP167" s="212" t="s">
        <v>3045</v>
      </c>
      <c r="FQ167" s="217">
        <v>500</v>
      </c>
      <c r="FR167" s="217">
        <v>500</v>
      </c>
      <c r="FS167" s="282"/>
      <c r="FT167" s="217">
        <v>500</v>
      </c>
      <c r="FU167" s="217">
        <v>416.66666666666669</v>
      </c>
      <c r="FV167" s="217">
        <v>500</v>
      </c>
      <c r="FW167" s="217">
        <v>416.66666666666669</v>
      </c>
      <c r="FX167" s="217">
        <v>416.66666666666669</v>
      </c>
      <c r="FY167" s="217">
        <v>500</v>
      </c>
      <c r="FZ167" s="217">
        <v>500</v>
      </c>
      <c r="GA167" s="217">
        <v>500</v>
      </c>
      <c r="GB167" s="217">
        <v>500</v>
      </c>
      <c r="GC167" s="217">
        <v>416.66666666666669</v>
      </c>
      <c r="GD167" s="217">
        <v>416.66666666666669</v>
      </c>
      <c r="GE167" s="217">
        <v>416.66666666666669</v>
      </c>
      <c r="GF167" s="217">
        <v>416.66666666666669</v>
      </c>
      <c r="GG167" s="217">
        <v>416.66666666666669</v>
      </c>
      <c r="GH167" s="217">
        <v>500</v>
      </c>
      <c r="GI167" s="217">
        <v>416.66666666666669</v>
      </c>
      <c r="GJ167" s="217">
        <v>500</v>
      </c>
      <c r="GK167" s="218">
        <v>500</v>
      </c>
      <c r="GL167" s="202" t="s">
        <v>3045</v>
      </c>
      <c r="GM167" s="218">
        <v>416.66666666666669</v>
      </c>
      <c r="GO167" s="33" t="s">
        <v>2891</v>
      </c>
      <c r="GP167" s="212" t="s">
        <v>3045</v>
      </c>
      <c r="GQ167" s="212" t="s">
        <v>3045</v>
      </c>
      <c r="GR167" s="212" t="s">
        <v>3045</v>
      </c>
      <c r="GS167" s="212" t="s">
        <v>3045</v>
      </c>
      <c r="GT167" s="212" t="s">
        <v>3045</v>
      </c>
      <c r="GU167" s="212" t="s">
        <v>3045</v>
      </c>
      <c r="GV167" s="212" t="s">
        <v>3045</v>
      </c>
      <c r="GW167" s="212" t="s">
        <v>3045</v>
      </c>
      <c r="GX167" s="212" t="s">
        <v>3045</v>
      </c>
      <c r="GY167" s="282"/>
      <c r="GZ167" s="212" t="s">
        <v>3045</v>
      </c>
      <c r="HA167" s="282"/>
      <c r="HB167" s="216">
        <v>2500</v>
      </c>
      <c r="HC167" s="282"/>
      <c r="HD167" s="212" t="s">
        <v>3045</v>
      </c>
      <c r="HE167" s="217">
        <v>2000</v>
      </c>
      <c r="HF167" s="212" t="s">
        <v>3045</v>
      </c>
      <c r="HG167" s="216">
        <v>2000</v>
      </c>
      <c r="HH167" s="216">
        <v>1666.6666666666667</v>
      </c>
      <c r="HI167" s="217">
        <v>3750</v>
      </c>
      <c r="HJ167" s="282"/>
      <c r="HK167" s="212" t="s">
        <v>3045</v>
      </c>
      <c r="HL167" s="231">
        <v>2916.6666666666665</v>
      </c>
      <c r="HM167" s="212" t="s">
        <v>3045</v>
      </c>
      <c r="HN167" s="217">
        <v>2083.3333333333335</v>
      </c>
      <c r="HO167" s="217">
        <v>2500</v>
      </c>
      <c r="HP167" s="282"/>
      <c r="HQ167" s="217">
        <v>2500</v>
      </c>
      <c r="HR167" s="217">
        <v>2500</v>
      </c>
      <c r="HS167" s="217">
        <v>2166.6666666666665</v>
      </c>
      <c r="HT167" s="217">
        <v>2333.3333333333335</v>
      </c>
      <c r="HU167" s="217">
        <v>2416.6666666666665</v>
      </c>
      <c r="HV167" s="217">
        <v>2333.3333333333335</v>
      </c>
      <c r="HW167" s="213">
        <v>2000</v>
      </c>
      <c r="HX167" s="217">
        <v>2125</v>
      </c>
      <c r="HY167" s="217">
        <v>2250</v>
      </c>
      <c r="HZ167" s="213">
        <v>2083.3333333333335</v>
      </c>
      <c r="IA167" s="217">
        <v>2333.3333333333335</v>
      </c>
      <c r="IB167" s="217">
        <v>2333.3333333333335</v>
      </c>
      <c r="IC167" s="217">
        <v>2500</v>
      </c>
      <c r="ID167" s="217">
        <v>1916.6666666666667</v>
      </c>
      <c r="IE167" s="217">
        <v>2500</v>
      </c>
      <c r="IF167" s="217">
        <v>1666.6666666666667</v>
      </c>
      <c r="IG167" s="217">
        <v>1666.6666666666667</v>
      </c>
      <c r="IH167" s="218">
        <v>2083.3333333333335</v>
      </c>
      <c r="II167" s="202" t="s">
        <v>3045</v>
      </c>
      <c r="IJ167" s="218">
        <v>2166.6666666666665</v>
      </c>
      <c r="IL167" s="33" t="s">
        <v>2891</v>
      </c>
      <c r="IM167" s="212" t="s">
        <v>3045</v>
      </c>
      <c r="IN167" s="212" t="s">
        <v>3045</v>
      </c>
      <c r="IO167" s="212" t="s">
        <v>3045</v>
      </c>
      <c r="IP167" s="212" t="s">
        <v>3045</v>
      </c>
      <c r="IQ167" s="212" t="s">
        <v>3045</v>
      </c>
      <c r="IR167" s="212" t="s">
        <v>3045</v>
      </c>
      <c r="IS167" s="212" t="s">
        <v>3045</v>
      </c>
      <c r="IT167" s="212" t="s">
        <v>3045</v>
      </c>
      <c r="IU167" s="212" t="s">
        <v>3045</v>
      </c>
      <c r="IV167" s="283"/>
      <c r="IW167" s="212" t="s">
        <v>3045</v>
      </c>
      <c r="IX167" s="283"/>
      <c r="IY167" s="216">
        <v>625</v>
      </c>
      <c r="IZ167" s="283"/>
      <c r="JA167" s="212" t="s">
        <v>3045</v>
      </c>
      <c r="JB167" s="217">
        <v>541.66666666666663</v>
      </c>
      <c r="JC167" s="212" t="s">
        <v>3045</v>
      </c>
      <c r="JD167" s="216">
        <v>750</v>
      </c>
      <c r="JE167" s="216">
        <v>583.33333333333337</v>
      </c>
      <c r="JF167" s="217">
        <v>833.33333333333337</v>
      </c>
      <c r="JG167" s="283"/>
      <c r="JH167" s="212" t="s">
        <v>3045</v>
      </c>
      <c r="JI167" s="217">
        <v>916.66666666666663</v>
      </c>
      <c r="JJ167" s="212" t="s">
        <v>3045</v>
      </c>
      <c r="JK167" s="217">
        <v>916.66666666666663</v>
      </c>
      <c r="JL167" s="217">
        <v>583.33333333333337</v>
      </c>
      <c r="JM167" s="283"/>
      <c r="JN167" s="217">
        <v>458.33333333333331</v>
      </c>
      <c r="JO167" s="213">
        <v>625</v>
      </c>
      <c r="JP167" s="217">
        <v>833.33333333333337</v>
      </c>
      <c r="JQ167" s="217">
        <v>833.33333333333337</v>
      </c>
      <c r="JR167" s="217">
        <v>833.33333333333337</v>
      </c>
      <c r="JS167" s="217">
        <v>916.66666666666663</v>
      </c>
      <c r="JT167" s="213">
        <v>791.66666666666663</v>
      </c>
      <c r="JU167" s="217">
        <v>2125</v>
      </c>
      <c r="JV167" s="217">
        <v>833.33333333333337</v>
      </c>
      <c r="JW167" s="213">
        <v>666.66666666666663</v>
      </c>
      <c r="JX167" s="217">
        <v>916.66666666666663</v>
      </c>
      <c r="JY167" s="217">
        <v>750</v>
      </c>
      <c r="JZ167" s="213">
        <v>750</v>
      </c>
      <c r="KA167" s="217">
        <v>833.33333333333337</v>
      </c>
      <c r="KB167" s="217">
        <v>833.33333333333337</v>
      </c>
      <c r="KC167" s="217">
        <v>833.33333333333337</v>
      </c>
      <c r="KD167" s="217">
        <v>833.33333333333337</v>
      </c>
      <c r="KE167" s="218">
        <v>833.33333333333337</v>
      </c>
      <c r="KF167" s="202" t="s">
        <v>3045</v>
      </c>
      <c r="KG167" s="218">
        <v>1083.3333333333333</v>
      </c>
    </row>
    <row r="168" spans="1:293" ht="14.4" customHeight="1">
      <c r="A168" s="33" t="s">
        <v>3051</v>
      </c>
      <c r="B168" s="212" t="s">
        <v>3045</v>
      </c>
      <c r="C168" s="212" t="s">
        <v>3045</v>
      </c>
      <c r="D168" s="212" t="s">
        <v>3045</v>
      </c>
      <c r="E168" s="212" t="s">
        <v>3045</v>
      </c>
      <c r="F168" s="212" t="s">
        <v>3045</v>
      </c>
      <c r="G168" s="212" t="s">
        <v>3045</v>
      </c>
      <c r="H168" s="212" t="s">
        <v>3045</v>
      </c>
      <c r="I168" s="212" t="s">
        <v>3045</v>
      </c>
      <c r="J168" s="212" t="s">
        <v>3045</v>
      </c>
      <c r="K168" s="283"/>
      <c r="L168" s="216">
        <v>166.66666666666666</v>
      </c>
      <c r="M168" s="283"/>
      <c r="N168" s="216">
        <v>166.66666666666666</v>
      </c>
      <c r="O168" s="283"/>
      <c r="P168" s="216">
        <v>166.66666666666666</v>
      </c>
      <c r="Q168" s="216">
        <v>166.66666666666666</v>
      </c>
      <c r="R168" s="212" t="s">
        <v>3045</v>
      </c>
      <c r="S168" s="212" t="s">
        <v>3045</v>
      </c>
      <c r="T168" s="216">
        <v>166.66666666666666</v>
      </c>
      <c r="U168" s="216">
        <v>166.66666666666666</v>
      </c>
      <c r="V168" s="299"/>
      <c r="W168" s="212" t="s">
        <v>3045</v>
      </c>
      <c r="X168" s="213">
        <v>250</v>
      </c>
      <c r="Y168" s="212" t="s">
        <v>3045</v>
      </c>
      <c r="Z168" s="212" t="s">
        <v>3045</v>
      </c>
      <c r="AA168" s="217">
        <v>216.66666666666666</v>
      </c>
      <c r="AB168" s="283"/>
      <c r="AC168" s="212" t="s">
        <v>3045</v>
      </c>
      <c r="AD168" s="212" t="s">
        <v>3045</v>
      </c>
      <c r="AE168" s="212" t="s">
        <v>3045</v>
      </c>
      <c r="AF168" s="212" t="s">
        <v>3045</v>
      </c>
      <c r="AG168" s="212" t="s">
        <v>3045</v>
      </c>
      <c r="AH168" s="212" t="s">
        <v>3045</v>
      </c>
      <c r="AI168" s="212" t="s">
        <v>3045</v>
      </c>
      <c r="AJ168" s="212" t="s">
        <v>3045</v>
      </c>
      <c r="AK168" s="212" t="s">
        <v>3045</v>
      </c>
      <c r="AL168" s="212" t="s">
        <v>3045</v>
      </c>
      <c r="AM168" s="212" t="s">
        <v>3045</v>
      </c>
      <c r="AN168" s="212" t="s">
        <v>3045</v>
      </c>
      <c r="AO168" s="212" t="s">
        <v>3045</v>
      </c>
      <c r="AP168" s="212" t="s">
        <v>3045</v>
      </c>
      <c r="AQ168" s="212" t="s">
        <v>3045</v>
      </c>
      <c r="AR168" s="212" t="s">
        <v>3045</v>
      </c>
      <c r="AS168" s="212" t="s">
        <v>3045</v>
      </c>
      <c r="AT168" s="202" t="s">
        <v>3045</v>
      </c>
      <c r="AU168" s="202" t="s">
        <v>3045</v>
      </c>
      <c r="AV168" s="202" t="s">
        <v>3045</v>
      </c>
      <c r="AX168" s="33" t="s">
        <v>3051</v>
      </c>
      <c r="AY168" s="212" t="s">
        <v>3045</v>
      </c>
      <c r="AZ168" s="212" t="s">
        <v>3045</v>
      </c>
      <c r="BA168" s="212" t="s">
        <v>3045</v>
      </c>
      <c r="BB168" s="212" t="s">
        <v>3045</v>
      </c>
      <c r="BC168" s="212" t="s">
        <v>3045</v>
      </c>
      <c r="BD168" s="212" t="s">
        <v>3045</v>
      </c>
      <c r="BE168" s="212" t="s">
        <v>3045</v>
      </c>
      <c r="BF168" s="212" t="s">
        <v>3045</v>
      </c>
      <c r="BG168" s="212" t="s">
        <v>3045</v>
      </c>
      <c r="BH168" s="283"/>
      <c r="BI168" s="224">
        <v>166.66666666666666</v>
      </c>
      <c r="BJ168" s="283"/>
      <c r="BK168" s="224">
        <v>133.33333333333334</v>
      </c>
      <c r="BL168" s="283"/>
      <c r="BM168" s="224">
        <v>133.33333333333334</v>
      </c>
      <c r="BN168" s="216">
        <v>258</v>
      </c>
      <c r="BO168" s="212" t="s">
        <v>3045</v>
      </c>
      <c r="BP168" s="212" t="s">
        <v>3045</v>
      </c>
      <c r="BQ168" s="216">
        <v>291.66666666666669</v>
      </c>
      <c r="BR168" s="216">
        <v>266.66666666666669</v>
      </c>
      <c r="BS168" s="283"/>
      <c r="BT168" s="212" t="s">
        <v>3045</v>
      </c>
      <c r="BU168" s="213">
        <v>291.66666666666669</v>
      </c>
      <c r="BV168" s="212" t="s">
        <v>3045</v>
      </c>
      <c r="BW168" s="212" t="s">
        <v>3045</v>
      </c>
      <c r="BX168" s="217">
        <v>200</v>
      </c>
      <c r="BY168" s="283"/>
      <c r="BZ168" s="212" t="s">
        <v>3045</v>
      </c>
      <c r="CA168" s="212" t="s">
        <v>3045</v>
      </c>
      <c r="CB168" s="212" t="s">
        <v>3045</v>
      </c>
      <c r="CC168" s="212" t="s">
        <v>3045</v>
      </c>
      <c r="CD168" s="212" t="s">
        <v>3045</v>
      </c>
      <c r="CE168" s="212" t="s">
        <v>3045</v>
      </c>
      <c r="CF168" s="212" t="s">
        <v>3045</v>
      </c>
      <c r="CG168" s="212" t="s">
        <v>3045</v>
      </c>
      <c r="CH168" s="212" t="s">
        <v>3045</v>
      </c>
      <c r="CI168" s="212" t="s">
        <v>3045</v>
      </c>
      <c r="CJ168" s="212" t="s">
        <v>3045</v>
      </c>
      <c r="CK168" s="212" t="s">
        <v>3045</v>
      </c>
      <c r="CL168" s="212" t="s">
        <v>3045</v>
      </c>
      <c r="CM168" s="212" t="s">
        <v>3045</v>
      </c>
      <c r="CN168" s="212" t="s">
        <v>3045</v>
      </c>
      <c r="CO168" s="212" t="s">
        <v>3045</v>
      </c>
      <c r="CP168" s="212" t="s">
        <v>3045</v>
      </c>
      <c r="CQ168" s="202" t="s">
        <v>3045</v>
      </c>
      <c r="CR168" s="235" t="s">
        <v>3045</v>
      </c>
      <c r="CS168" s="202" t="s">
        <v>3045</v>
      </c>
      <c r="CU168" s="33" t="s">
        <v>3051</v>
      </c>
      <c r="CV168" s="212" t="s">
        <v>3045</v>
      </c>
      <c r="CW168" s="212" t="s">
        <v>3045</v>
      </c>
      <c r="CX168" s="212" t="s">
        <v>3045</v>
      </c>
      <c r="CY168" s="212" t="s">
        <v>3045</v>
      </c>
      <c r="CZ168" s="212" t="s">
        <v>3045</v>
      </c>
      <c r="DA168" s="212" t="s">
        <v>3045</v>
      </c>
      <c r="DB168" s="212" t="s">
        <v>3045</v>
      </c>
      <c r="DC168" s="212" t="s">
        <v>3045</v>
      </c>
      <c r="DD168" s="212" t="s">
        <v>3045</v>
      </c>
      <c r="DE168" s="282"/>
      <c r="DF168" s="224">
        <v>500</v>
      </c>
      <c r="DG168" s="282"/>
      <c r="DH168" s="216">
        <v>500</v>
      </c>
      <c r="DI168" s="282"/>
      <c r="DJ168" s="224">
        <v>708.33333333333337</v>
      </c>
      <c r="DK168" s="216">
        <v>645.83333333333337</v>
      </c>
      <c r="DL168" s="212" t="s">
        <v>3045</v>
      </c>
      <c r="DM168" s="212" t="s">
        <v>3045</v>
      </c>
      <c r="DN168" s="216">
        <v>625</v>
      </c>
      <c r="DO168" s="216">
        <v>500</v>
      </c>
      <c r="DP168" s="282"/>
      <c r="DQ168" s="212" t="s">
        <v>3045</v>
      </c>
      <c r="DR168" s="213">
        <v>500</v>
      </c>
      <c r="DS168" s="212" t="s">
        <v>3045</v>
      </c>
      <c r="DT168" s="212" t="s">
        <v>3045</v>
      </c>
      <c r="DU168" s="217">
        <v>875</v>
      </c>
      <c r="DV168" s="282"/>
      <c r="DW168" s="212" t="s">
        <v>3045</v>
      </c>
      <c r="DX168" s="212" t="s">
        <v>3045</v>
      </c>
      <c r="DY168" s="212" t="s">
        <v>3045</v>
      </c>
      <c r="DZ168" s="212" t="s">
        <v>3045</v>
      </c>
      <c r="EA168" s="212" t="s">
        <v>3045</v>
      </c>
      <c r="EB168" s="212" t="s">
        <v>3045</v>
      </c>
      <c r="EC168" s="212" t="s">
        <v>3045</v>
      </c>
      <c r="ED168" s="212" t="s">
        <v>3045</v>
      </c>
      <c r="EE168" s="212" t="s">
        <v>3045</v>
      </c>
      <c r="EF168" s="212" t="s">
        <v>3045</v>
      </c>
      <c r="EG168" s="212" t="s">
        <v>3045</v>
      </c>
      <c r="EH168" s="212" t="s">
        <v>3045</v>
      </c>
      <c r="EI168" s="212" t="s">
        <v>3045</v>
      </c>
      <c r="EJ168" s="212" t="s">
        <v>3045</v>
      </c>
      <c r="EK168" s="212" t="s">
        <v>3045</v>
      </c>
      <c r="EL168" s="212" t="s">
        <v>3045</v>
      </c>
      <c r="EM168" s="212" t="s">
        <v>3045</v>
      </c>
      <c r="EN168" s="202" t="s">
        <v>3045</v>
      </c>
      <c r="EO168" s="202" t="s">
        <v>3045</v>
      </c>
      <c r="EP168" s="202" t="s">
        <v>3045</v>
      </c>
      <c r="ER168" s="33" t="s">
        <v>3051</v>
      </c>
      <c r="ES168" s="212" t="s">
        <v>3045</v>
      </c>
      <c r="ET168" s="212" t="s">
        <v>3045</v>
      </c>
      <c r="EU168" s="212" t="s">
        <v>3045</v>
      </c>
      <c r="EV168" s="212" t="s">
        <v>3045</v>
      </c>
      <c r="EW168" s="212" t="s">
        <v>3045</v>
      </c>
      <c r="EX168" s="212" t="s">
        <v>3045</v>
      </c>
      <c r="EY168" s="212" t="s">
        <v>3045</v>
      </c>
      <c r="EZ168" s="212" t="s">
        <v>3045</v>
      </c>
      <c r="FA168" s="212" t="s">
        <v>3045</v>
      </c>
      <c r="FB168" s="282"/>
      <c r="FC168" s="216">
        <v>500</v>
      </c>
      <c r="FD168" s="282"/>
      <c r="FE168" s="216">
        <v>500</v>
      </c>
      <c r="FF168" s="282"/>
      <c r="FG168" s="216">
        <v>500</v>
      </c>
      <c r="FH168" s="216">
        <v>583.33333333333337</v>
      </c>
      <c r="FI168" s="212" t="s">
        <v>3045</v>
      </c>
      <c r="FJ168" s="212" t="s">
        <v>3045</v>
      </c>
      <c r="FK168" s="216">
        <v>552.08333333333337</v>
      </c>
      <c r="FL168" s="216">
        <v>500</v>
      </c>
      <c r="FM168" s="282"/>
      <c r="FN168" s="212" t="s">
        <v>3045</v>
      </c>
      <c r="FO168" s="213">
        <v>541.66666666666663</v>
      </c>
      <c r="FP168" s="212" t="s">
        <v>3045</v>
      </c>
      <c r="FQ168" s="212" t="s">
        <v>3045</v>
      </c>
      <c r="FR168" s="217">
        <v>500</v>
      </c>
      <c r="FS168" s="282"/>
      <c r="FT168" s="212" t="s">
        <v>3045</v>
      </c>
      <c r="FU168" s="212" t="s">
        <v>3045</v>
      </c>
      <c r="FV168" s="212" t="s">
        <v>3045</v>
      </c>
      <c r="FW168" s="212" t="s">
        <v>3045</v>
      </c>
      <c r="FX168" s="212" t="s">
        <v>3045</v>
      </c>
      <c r="FY168" s="212" t="s">
        <v>3045</v>
      </c>
      <c r="FZ168" s="212" t="s">
        <v>3045</v>
      </c>
      <c r="GA168" s="212" t="s">
        <v>3045</v>
      </c>
      <c r="GB168" s="212" t="s">
        <v>3045</v>
      </c>
      <c r="GC168" s="212" t="s">
        <v>3045</v>
      </c>
      <c r="GD168" s="212" t="s">
        <v>3045</v>
      </c>
      <c r="GE168" s="212" t="s">
        <v>3045</v>
      </c>
      <c r="GF168" s="212" t="s">
        <v>3045</v>
      </c>
      <c r="GG168" s="212" t="s">
        <v>3045</v>
      </c>
      <c r="GH168" s="212" t="s">
        <v>3045</v>
      </c>
      <c r="GI168" s="212" t="s">
        <v>3045</v>
      </c>
      <c r="GJ168" s="212" t="s">
        <v>3045</v>
      </c>
      <c r="GK168" s="202" t="s">
        <v>3045</v>
      </c>
      <c r="GL168" s="202" t="s">
        <v>3045</v>
      </c>
      <c r="GM168" s="202" t="s">
        <v>3045</v>
      </c>
      <c r="GO168" s="33" t="s">
        <v>3051</v>
      </c>
      <c r="GP168" s="212" t="s">
        <v>3045</v>
      </c>
      <c r="GQ168" s="212" t="s">
        <v>3045</v>
      </c>
      <c r="GR168" s="212" t="s">
        <v>3045</v>
      </c>
      <c r="GS168" s="212" t="s">
        <v>3045</v>
      </c>
      <c r="GT168" s="212" t="s">
        <v>3045</v>
      </c>
      <c r="GU168" s="212" t="s">
        <v>3045</v>
      </c>
      <c r="GV168" s="212" t="s">
        <v>3045</v>
      </c>
      <c r="GW168" s="212" t="s">
        <v>3045</v>
      </c>
      <c r="GX168" s="212" t="s">
        <v>3045</v>
      </c>
      <c r="GY168" s="282"/>
      <c r="GZ168" s="216">
        <v>2083.3333333333335</v>
      </c>
      <c r="HA168" s="282"/>
      <c r="HB168" s="216">
        <v>2500</v>
      </c>
      <c r="HC168" s="282"/>
      <c r="HD168" s="216">
        <v>1666.6666666666667</v>
      </c>
      <c r="HE168" s="216">
        <v>1833.3333333333333</v>
      </c>
      <c r="HF168" s="212" t="s">
        <v>3045</v>
      </c>
      <c r="HG168" s="212" t="s">
        <v>3045</v>
      </c>
      <c r="HH168" s="217">
        <v>1666.6666666666667</v>
      </c>
      <c r="HI168" s="216">
        <v>1666.6666666666667</v>
      </c>
      <c r="HJ168" s="282"/>
      <c r="HK168" s="212" t="s">
        <v>3045</v>
      </c>
      <c r="HL168" s="216">
        <v>2500</v>
      </c>
      <c r="HM168" s="212" t="s">
        <v>3045</v>
      </c>
      <c r="HN168" s="212" t="s">
        <v>3045</v>
      </c>
      <c r="HO168" s="217">
        <v>2500</v>
      </c>
      <c r="HP168" s="282"/>
      <c r="HQ168" s="212" t="s">
        <v>3045</v>
      </c>
      <c r="HR168" s="212" t="s">
        <v>3045</v>
      </c>
      <c r="HS168" s="212" t="s">
        <v>3045</v>
      </c>
      <c r="HT168" s="212" t="s">
        <v>3045</v>
      </c>
      <c r="HU168" s="212" t="s">
        <v>3045</v>
      </c>
      <c r="HV168" s="212" t="s">
        <v>3045</v>
      </c>
      <c r="HW168" s="212" t="s">
        <v>3045</v>
      </c>
      <c r="HX168" s="212" t="s">
        <v>3045</v>
      </c>
      <c r="HY168" s="212" t="s">
        <v>3045</v>
      </c>
      <c r="HZ168" s="212" t="s">
        <v>3045</v>
      </c>
      <c r="IA168" s="212" t="s">
        <v>3045</v>
      </c>
      <c r="IB168" s="212" t="s">
        <v>3045</v>
      </c>
      <c r="IC168" s="212" t="s">
        <v>3045</v>
      </c>
      <c r="ID168" s="212" t="s">
        <v>3045</v>
      </c>
      <c r="IE168" s="212" t="s">
        <v>3045</v>
      </c>
      <c r="IF168" s="212" t="s">
        <v>3045</v>
      </c>
      <c r="IG168" s="212" t="s">
        <v>3045</v>
      </c>
      <c r="IH168" s="202" t="s">
        <v>3045</v>
      </c>
      <c r="II168" s="202" t="s">
        <v>3045</v>
      </c>
      <c r="IJ168" s="202" t="s">
        <v>3045</v>
      </c>
      <c r="IL168" s="33" t="s">
        <v>3051</v>
      </c>
      <c r="IM168" s="212" t="s">
        <v>3045</v>
      </c>
      <c r="IN168" s="212" t="s">
        <v>3045</v>
      </c>
      <c r="IO168" s="212" t="s">
        <v>3045</v>
      </c>
      <c r="IP168" s="212" t="s">
        <v>3045</v>
      </c>
      <c r="IQ168" s="212" t="s">
        <v>3045</v>
      </c>
      <c r="IR168" s="212" t="s">
        <v>3045</v>
      </c>
      <c r="IS168" s="212" t="s">
        <v>3045</v>
      </c>
      <c r="IT168" s="212" t="s">
        <v>3045</v>
      </c>
      <c r="IU168" s="212" t="s">
        <v>3045</v>
      </c>
      <c r="IV168" s="283"/>
      <c r="IW168" s="216">
        <v>583.33333333333337</v>
      </c>
      <c r="IX168" s="283"/>
      <c r="IY168" s="216">
        <v>625</v>
      </c>
      <c r="IZ168" s="283"/>
      <c r="JA168" s="216">
        <v>666.66666666666663</v>
      </c>
      <c r="JB168" s="216">
        <v>625</v>
      </c>
      <c r="JC168" s="212" t="s">
        <v>3045</v>
      </c>
      <c r="JD168" s="212" t="s">
        <v>3045</v>
      </c>
      <c r="JE168" s="216">
        <v>583.33333333333337</v>
      </c>
      <c r="JF168" s="216">
        <v>666.66666666666663</v>
      </c>
      <c r="JG168" s="283"/>
      <c r="JH168" s="212" t="s">
        <v>3045</v>
      </c>
      <c r="JI168" s="216">
        <v>833.33333333333337</v>
      </c>
      <c r="JJ168" s="212" t="s">
        <v>3045</v>
      </c>
      <c r="JK168" s="212" t="s">
        <v>3045</v>
      </c>
      <c r="JL168" s="217">
        <v>333.33333333333331</v>
      </c>
      <c r="JM168" s="283"/>
      <c r="JN168" s="212" t="s">
        <v>3045</v>
      </c>
      <c r="JO168" s="212" t="s">
        <v>3045</v>
      </c>
      <c r="JP168" s="212" t="s">
        <v>3045</v>
      </c>
      <c r="JQ168" s="212" t="s">
        <v>3045</v>
      </c>
      <c r="JR168" s="212" t="s">
        <v>3045</v>
      </c>
      <c r="JS168" s="212" t="s">
        <v>3045</v>
      </c>
      <c r="JT168" s="212" t="s">
        <v>3045</v>
      </c>
      <c r="JU168" s="212" t="s">
        <v>3045</v>
      </c>
      <c r="JV168" s="212" t="s">
        <v>3045</v>
      </c>
      <c r="JW168" s="212" t="s">
        <v>3045</v>
      </c>
      <c r="JX168" s="212" t="s">
        <v>3045</v>
      </c>
      <c r="JY168" s="212" t="s">
        <v>3045</v>
      </c>
      <c r="JZ168" s="212" t="s">
        <v>3045</v>
      </c>
      <c r="KA168" s="212" t="s">
        <v>3045</v>
      </c>
      <c r="KB168" s="212" t="s">
        <v>3045</v>
      </c>
      <c r="KC168" s="212" t="s">
        <v>3045</v>
      </c>
      <c r="KD168" s="212" t="s">
        <v>3045</v>
      </c>
      <c r="KE168" s="202" t="s">
        <v>3045</v>
      </c>
      <c r="KF168" s="202" t="s">
        <v>3045</v>
      </c>
      <c r="KG168" s="202" t="s">
        <v>3045</v>
      </c>
    </row>
    <row r="169" spans="1:293" ht="14.4" customHeight="1">
      <c r="A169" s="33" t="s">
        <v>2910</v>
      </c>
      <c r="B169" s="212" t="s">
        <v>3045</v>
      </c>
      <c r="C169" s="212" t="s">
        <v>3045</v>
      </c>
      <c r="D169" s="212" t="s">
        <v>3045</v>
      </c>
      <c r="E169" s="212" t="s">
        <v>3045</v>
      </c>
      <c r="F169" s="212" t="s">
        <v>3045</v>
      </c>
      <c r="G169" s="212" t="s">
        <v>3045</v>
      </c>
      <c r="H169" s="212" t="s">
        <v>3045</v>
      </c>
      <c r="I169" s="212" t="s">
        <v>3045</v>
      </c>
      <c r="J169" s="212" t="s">
        <v>3045</v>
      </c>
      <c r="K169" s="283"/>
      <c r="L169" s="212" t="s">
        <v>3045</v>
      </c>
      <c r="M169" s="283"/>
      <c r="N169" s="212" t="s">
        <v>3045</v>
      </c>
      <c r="O169" s="283"/>
      <c r="P169" s="212" t="s">
        <v>3045</v>
      </c>
      <c r="Q169" s="212" t="s">
        <v>3045</v>
      </c>
      <c r="R169" s="212" t="s">
        <v>3045</v>
      </c>
      <c r="S169" s="212" t="s">
        <v>3045</v>
      </c>
      <c r="T169" s="212" t="s">
        <v>3045</v>
      </c>
      <c r="U169" s="221">
        <v>250</v>
      </c>
      <c r="V169" s="299"/>
      <c r="W169" s="221">
        <v>291.66666666666669</v>
      </c>
      <c r="X169" s="221">
        <v>250</v>
      </c>
      <c r="Y169" s="221">
        <v>295.83333333333331</v>
      </c>
      <c r="Z169" s="217">
        <v>295.83333333333331</v>
      </c>
      <c r="AA169" s="217">
        <v>295.83333333333331</v>
      </c>
      <c r="AB169" s="283"/>
      <c r="AC169" s="217">
        <v>291.66666666666669</v>
      </c>
      <c r="AD169" s="217">
        <v>300</v>
      </c>
      <c r="AE169" s="217">
        <v>300</v>
      </c>
      <c r="AF169" s="217">
        <v>300</v>
      </c>
      <c r="AG169" s="217">
        <v>300</v>
      </c>
      <c r="AH169" s="217">
        <v>300</v>
      </c>
      <c r="AI169" s="212" t="s">
        <v>3045</v>
      </c>
      <c r="AJ169" s="212" t="s">
        <v>3045</v>
      </c>
      <c r="AK169" s="213">
        <v>250</v>
      </c>
      <c r="AL169" s="213">
        <v>191.66666666666666</v>
      </c>
      <c r="AM169" s="213">
        <v>208.33333333333334</v>
      </c>
      <c r="AN169" s="217">
        <v>250</v>
      </c>
      <c r="AO169" s="217">
        <v>416.66666666666669</v>
      </c>
      <c r="AP169" s="217">
        <v>416.66666666666669</v>
      </c>
      <c r="AQ169" s="217">
        <v>416.66666666666669</v>
      </c>
      <c r="AR169" s="216">
        <v>250</v>
      </c>
      <c r="AS169" s="216">
        <v>250</v>
      </c>
      <c r="AT169" s="216">
        <v>333.33333333333331</v>
      </c>
      <c r="AU169" s="216">
        <v>166.66666666666666</v>
      </c>
      <c r="AV169" s="203">
        <v>291.66666666666669</v>
      </c>
      <c r="AX169" s="33" t="s">
        <v>2910</v>
      </c>
      <c r="AY169" s="212" t="s">
        <v>3045</v>
      </c>
      <c r="AZ169" s="212" t="s">
        <v>3045</v>
      </c>
      <c r="BA169" s="212" t="s">
        <v>3045</v>
      </c>
      <c r="BB169" s="212" t="s">
        <v>3045</v>
      </c>
      <c r="BC169" s="212" t="s">
        <v>3045</v>
      </c>
      <c r="BD169" s="212" t="s">
        <v>3045</v>
      </c>
      <c r="BE169" s="212" t="s">
        <v>3045</v>
      </c>
      <c r="BF169" s="212" t="s">
        <v>3045</v>
      </c>
      <c r="BG169" s="212" t="s">
        <v>3045</v>
      </c>
      <c r="BH169" s="283"/>
      <c r="BI169" s="212" t="s">
        <v>3045</v>
      </c>
      <c r="BJ169" s="283"/>
      <c r="BK169" s="212" t="s">
        <v>3045</v>
      </c>
      <c r="BL169" s="283"/>
      <c r="BM169" s="212" t="s">
        <v>3045</v>
      </c>
      <c r="BN169" s="212" t="s">
        <v>3045</v>
      </c>
      <c r="BO169" s="212" t="s">
        <v>3045</v>
      </c>
      <c r="BP169" s="212" t="s">
        <v>3045</v>
      </c>
      <c r="BQ169" s="212" t="s">
        <v>3045</v>
      </c>
      <c r="BR169" s="221">
        <v>500</v>
      </c>
      <c r="BS169" s="283"/>
      <c r="BT169" s="213">
        <v>291.66666666666669</v>
      </c>
      <c r="BU169" s="221">
        <v>439.83333333333331</v>
      </c>
      <c r="BV169" s="221">
        <v>463</v>
      </c>
      <c r="BW169" s="217">
        <v>430.58333333333331</v>
      </c>
      <c r="BX169" s="217">
        <v>430.58333333333331</v>
      </c>
      <c r="BY169" s="283"/>
      <c r="BZ169" s="217">
        <v>430.58333333333331</v>
      </c>
      <c r="CA169" s="217">
        <v>444.5</v>
      </c>
      <c r="CB169" s="217">
        <v>426</v>
      </c>
      <c r="CC169" s="217">
        <v>426</v>
      </c>
      <c r="CD169" s="217">
        <v>509.33333333333331</v>
      </c>
      <c r="CE169" s="217">
        <v>509.33333333333331</v>
      </c>
      <c r="CF169" s="212" t="s">
        <v>3045</v>
      </c>
      <c r="CG169" s="212" t="s">
        <v>3045</v>
      </c>
      <c r="CH169" s="217">
        <v>555.5</v>
      </c>
      <c r="CI169" s="221">
        <v>666.66666666666663</v>
      </c>
      <c r="CJ169" s="217">
        <v>250</v>
      </c>
      <c r="CK169" s="217">
        <v>333.33333333333331</v>
      </c>
      <c r="CL169" s="213">
        <v>250</v>
      </c>
      <c r="CM169" s="213">
        <v>250</v>
      </c>
      <c r="CN169" s="213">
        <v>291.66666666666669</v>
      </c>
      <c r="CO169" s="216">
        <v>333.33333333333331</v>
      </c>
      <c r="CP169" s="216">
        <v>333.33333333333331</v>
      </c>
      <c r="CQ169" s="216">
        <v>291.66666666666669</v>
      </c>
      <c r="CR169" s="298">
        <v>258.33333333333331</v>
      </c>
      <c r="CS169" s="203">
        <v>333.33333333333331</v>
      </c>
      <c r="CU169" s="33" t="s">
        <v>2910</v>
      </c>
      <c r="CV169" s="212" t="s">
        <v>3045</v>
      </c>
      <c r="CW169" s="212" t="s">
        <v>3045</v>
      </c>
      <c r="CX169" s="212" t="s">
        <v>3045</v>
      </c>
      <c r="CY169" s="212" t="s">
        <v>3045</v>
      </c>
      <c r="CZ169" s="212" t="s">
        <v>3045</v>
      </c>
      <c r="DA169" s="212" t="s">
        <v>3045</v>
      </c>
      <c r="DB169" s="212" t="s">
        <v>3045</v>
      </c>
      <c r="DC169" s="212" t="s">
        <v>3045</v>
      </c>
      <c r="DD169" s="212" t="s">
        <v>3045</v>
      </c>
      <c r="DE169" s="282"/>
      <c r="DF169" s="212" t="s">
        <v>3045</v>
      </c>
      <c r="DG169" s="282"/>
      <c r="DH169" s="212" t="s">
        <v>3045</v>
      </c>
      <c r="DI169" s="282"/>
      <c r="DJ169" s="212" t="s">
        <v>3045</v>
      </c>
      <c r="DK169" s="212" t="s">
        <v>3045</v>
      </c>
      <c r="DL169" s="212" t="s">
        <v>3045</v>
      </c>
      <c r="DM169" s="212" t="s">
        <v>3045</v>
      </c>
      <c r="DN169" s="212" t="s">
        <v>3045</v>
      </c>
      <c r="DO169" s="217">
        <v>958.33333333333337</v>
      </c>
      <c r="DP169" s="282"/>
      <c r="DQ169" s="213">
        <v>500</v>
      </c>
      <c r="DR169" s="221">
        <v>500</v>
      </c>
      <c r="DS169" s="221">
        <v>583.33333333333337</v>
      </c>
      <c r="DT169" s="217">
        <v>750</v>
      </c>
      <c r="DU169" s="217">
        <v>750</v>
      </c>
      <c r="DV169" s="282"/>
      <c r="DW169" s="217">
        <v>750</v>
      </c>
      <c r="DX169" s="217">
        <v>708.33333333333337</v>
      </c>
      <c r="DY169" s="217">
        <v>666.66666666666663</v>
      </c>
      <c r="DZ169" s="217">
        <v>666.66666666666663</v>
      </c>
      <c r="EA169" s="217">
        <v>666.66666666666663</v>
      </c>
      <c r="EB169" s="217">
        <v>666.66666666666663</v>
      </c>
      <c r="EC169" s="212" t="s">
        <v>3045</v>
      </c>
      <c r="ED169" s="212" t="s">
        <v>3045</v>
      </c>
      <c r="EE169" s="217">
        <v>666.66666666666663</v>
      </c>
      <c r="EF169" s="217">
        <v>666.66666666666663</v>
      </c>
      <c r="EG169" s="217">
        <v>666.66666666666663</v>
      </c>
      <c r="EH169" s="217">
        <v>750</v>
      </c>
      <c r="EI169" s="217">
        <v>750</v>
      </c>
      <c r="EJ169" s="217">
        <v>750</v>
      </c>
      <c r="EK169" s="217">
        <v>666.66666666666663</v>
      </c>
      <c r="EL169" s="217">
        <v>833.33333333333337</v>
      </c>
      <c r="EM169" s="217">
        <v>666.66666666666663</v>
      </c>
      <c r="EN169" s="218">
        <v>666.66666666666663</v>
      </c>
      <c r="EO169" s="218">
        <v>666.66666666666663</v>
      </c>
      <c r="EP169" s="353">
        <v>666.66666666666663</v>
      </c>
      <c r="ER169" s="33" t="s">
        <v>2910</v>
      </c>
      <c r="ES169" s="212" t="s">
        <v>3045</v>
      </c>
      <c r="ET169" s="212" t="s">
        <v>3045</v>
      </c>
      <c r="EU169" s="212" t="s">
        <v>3045</v>
      </c>
      <c r="EV169" s="212" t="s">
        <v>3045</v>
      </c>
      <c r="EW169" s="212" t="s">
        <v>3045</v>
      </c>
      <c r="EX169" s="212" t="s">
        <v>3045</v>
      </c>
      <c r="EY169" s="212" t="s">
        <v>3045</v>
      </c>
      <c r="EZ169" s="212" t="s">
        <v>3045</v>
      </c>
      <c r="FA169" s="212" t="s">
        <v>3045</v>
      </c>
      <c r="FB169" s="282"/>
      <c r="FC169" s="212" t="s">
        <v>3045</v>
      </c>
      <c r="FD169" s="282"/>
      <c r="FE169" s="212" t="s">
        <v>3045</v>
      </c>
      <c r="FF169" s="282"/>
      <c r="FG169" s="212" t="s">
        <v>3045</v>
      </c>
      <c r="FH169" s="212" t="s">
        <v>3045</v>
      </c>
      <c r="FI169" s="212" t="s">
        <v>3045</v>
      </c>
      <c r="FJ169" s="212" t="s">
        <v>3045</v>
      </c>
      <c r="FK169" s="212" t="s">
        <v>3045</v>
      </c>
      <c r="FL169" s="217">
        <v>333.33333333333331</v>
      </c>
      <c r="FM169" s="282"/>
      <c r="FN169" s="221">
        <v>416.66666666666669</v>
      </c>
      <c r="FO169" s="217">
        <v>391.66666666666669</v>
      </c>
      <c r="FP169" s="217">
        <v>354.16666666666669</v>
      </c>
      <c r="FQ169" s="217">
        <v>387.5</v>
      </c>
      <c r="FR169" s="217">
        <v>375</v>
      </c>
      <c r="FS169" s="282"/>
      <c r="FT169" s="217">
        <v>391.66666666666669</v>
      </c>
      <c r="FU169" s="217">
        <v>375</v>
      </c>
      <c r="FV169" s="217">
        <v>375</v>
      </c>
      <c r="FW169" s="217">
        <v>375</v>
      </c>
      <c r="FX169" s="217">
        <v>375</v>
      </c>
      <c r="FY169" s="217">
        <v>375</v>
      </c>
      <c r="FZ169" s="212" t="s">
        <v>3045</v>
      </c>
      <c r="GA169" s="212" t="s">
        <v>3045</v>
      </c>
      <c r="GB169" s="217">
        <v>375</v>
      </c>
      <c r="GC169" s="217">
        <v>416.66666666666669</v>
      </c>
      <c r="GD169" s="217">
        <v>416.66666666666669</v>
      </c>
      <c r="GE169" s="217">
        <v>333.33333333333331</v>
      </c>
      <c r="GF169" s="217">
        <v>333.33333333333331</v>
      </c>
      <c r="GG169" s="217">
        <v>333.33333333333331</v>
      </c>
      <c r="GH169" s="213">
        <v>500</v>
      </c>
      <c r="GI169" s="217">
        <v>416.66666666666669</v>
      </c>
      <c r="GJ169" s="216">
        <v>500</v>
      </c>
      <c r="GK169" s="218">
        <v>416.66666666666669</v>
      </c>
      <c r="GL169" s="216">
        <v>500</v>
      </c>
      <c r="GM169" s="203">
        <v>500</v>
      </c>
      <c r="GO169" s="33" t="s">
        <v>2910</v>
      </c>
      <c r="GP169" s="212" t="s">
        <v>3045</v>
      </c>
      <c r="GQ169" s="212" t="s">
        <v>3045</v>
      </c>
      <c r="GR169" s="212" t="s">
        <v>3045</v>
      </c>
      <c r="GS169" s="212" t="s">
        <v>3045</v>
      </c>
      <c r="GT169" s="212" t="s">
        <v>3045</v>
      </c>
      <c r="GU169" s="212" t="s">
        <v>3045</v>
      </c>
      <c r="GV169" s="212" t="s">
        <v>3045</v>
      </c>
      <c r="GW169" s="212" t="s">
        <v>3045</v>
      </c>
      <c r="GX169" s="212" t="s">
        <v>3045</v>
      </c>
      <c r="GY169" s="282"/>
      <c r="GZ169" s="212" t="s">
        <v>3045</v>
      </c>
      <c r="HA169" s="282"/>
      <c r="HB169" s="212" t="s">
        <v>3045</v>
      </c>
      <c r="HC169" s="282"/>
      <c r="HD169" s="212" t="s">
        <v>3045</v>
      </c>
      <c r="HE169" s="212" t="s">
        <v>3045</v>
      </c>
      <c r="HF169" s="212" t="s">
        <v>3045</v>
      </c>
      <c r="HG169" s="212" t="s">
        <v>3045</v>
      </c>
      <c r="HH169" s="212" t="s">
        <v>3045</v>
      </c>
      <c r="HI169" s="217">
        <v>1458.3333333333333</v>
      </c>
      <c r="HJ169" s="282"/>
      <c r="HK169" s="217">
        <v>1666.6666666666667</v>
      </c>
      <c r="HL169" s="231">
        <v>1583.3333333333333</v>
      </c>
      <c r="HM169" s="217">
        <v>1416.6666666666667</v>
      </c>
      <c r="HN169" s="217">
        <v>1500</v>
      </c>
      <c r="HO169" s="217">
        <v>1437.5</v>
      </c>
      <c r="HP169" s="282"/>
      <c r="HQ169" s="217">
        <v>1520.8333333333333</v>
      </c>
      <c r="HR169" s="217">
        <v>1583.3333333333333</v>
      </c>
      <c r="HS169" s="217">
        <v>1583.3333333333333</v>
      </c>
      <c r="HT169" s="217">
        <v>1583.3333333333333</v>
      </c>
      <c r="HU169" s="217">
        <v>1583.3333333333333</v>
      </c>
      <c r="HV169" s="217">
        <v>1583.3333333333333</v>
      </c>
      <c r="HW169" s="212" t="s">
        <v>3045</v>
      </c>
      <c r="HX169" s="212" t="s">
        <v>3045</v>
      </c>
      <c r="HY169" s="213">
        <v>2083.3333333333335</v>
      </c>
      <c r="HZ169" s="213">
        <v>2083.3333333333335</v>
      </c>
      <c r="IA169" s="213">
        <v>2083.3333333333335</v>
      </c>
      <c r="IB169" s="217">
        <v>2083.3333333333335</v>
      </c>
      <c r="IC169" s="217">
        <v>2083.3333333333335</v>
      </c>
      <c r="ID169" s="217">
        <v>2083.3333333333335</v>
      </c>
      <c r="IE169" s="217">
        <v>1833.3333333333333</v>
      </c>
      <c r="IF169" s="216">
        <v>1666.6666666666667</v>
      </c>
      <c r="IG169" s="216">
        <v>2000</v>
      </c>
      <c r="IH169" s="216">
        <v>2125</v>
      </c>
      <c r="II169" s="216">
        <v>1750</v>
      </c>
      <c r="IJ169" s="203">
        <v>1916.6666666666667</v>
      </c>
      <c r="IL169" s="33" t="s">
        <v>2910</v>
      </c>
      <c r="IM169" s="212" t="s">
        <v>3045</v>
      </c>
      <c r="IN169" s="212" t="s">
        <v>3045</v>
      </c>
      <c r="IO169" s="212" t="s">
        <v>3045</v>
      </c>
      <c r="IP169" s="212" t="s">
        <v>3045</v>
      </c>
      <c r="IQ169" s="212" t="s">
        <v>3045</v>
      </c>
      <c r="IR169" s="212" t="s">
        <v>3045</v>
      </c>
      <c r="IS169" s="212" t="s">
        <v>3045</v>
      </c>
      <c r="IT169" s="212" t="s">
        <v>3045</v>
      </c>
      <c r="IU169" s="212" t="s">
        <v>3045</v>
      </c>
      <c r="IV169" s="283"/>
      <c r="IW169" s="212" t="s">
        <v>3045</v>
      </c>
      <c r="IX169" s="283"/>
      <c r="IY169" s="212" t="s">
        <v>3045</v>
      </c>
      <c r="IZ169" s="283"/>
      <c r="JA169" s="212" t="s">
        <v>3045</v>
      </c>
      <c r="JB169" s="212" t="s">
        <v>3045</v>
      </c>
      <c r="JC169" s="212" t="s">
        <v>3045</v>
      </c>
      <c r="JD169" s="212" t="s">
        <v>3045</v>
      </c>
      <c r="JE169" s="212" t="s">
        <v>3045</v>
      </c>
      <c r="JF169" s="216">
        <v>666.66666666666663</v>
      </c>
      <c r="JG169" s="283"/>
      <c r="JH169" s="216">
        <v>625</v>
      </c>
      <c r="JI169" s="216">
        <v>833.33333333333337</v>
      </c>
      <c r="JJ169" s="217">
        <v>625</v>
      </c>
      <c r="JK169" s="217">
        <v>562.5</v>
      </c>
      <c r="JL169" s="217">
        <v>375</v>
      </c>
      <c r="JM169" s="283"/>
      <c r="JN169" s="217">
        <v>377.66666666666669</v>
      </c>
      <c r="JO169" s="217">
        <v>362.91666666666669</v>
      </c>
      <c r="JP169" s="217">
        <v>361.16666666666669</v>
      </c>
      <c r="JQ169" s="217">
        <v>361.16666666666669</v>
      </c>
      <c r="JR169" s="217">
        <v>625</v>
      </c>
      <c r="JS169" s="217">
        <v>625</v>
      </c>
      <c r="JT169" s="212" t="s">
        <v>3045</v>
      </c>
      <c r="JU169" s="212" t="s">
        <v>3045</v>
      </c>
      <c r="JV169" s="213">
        <v>791.66666666666663</v>
      </c>
      <c r="JW169" s="213">
        <v>666.66666666666663</v>
      </c>
      <c r="JX169" s="213">
        <v>666.66666666666663</v>
      </c>
      <c r="JY169" s="213">
        <v>750</v>
      </c>
      <c r="JZ169" s="217">
        <v>750</v>
      </c>
      <c r="KA169" s="213">
        <v>708.33333333333337</v>
      </c>
      <c r="KB169" s="213">
        <v>833.33333333333337</v>
      </c>
      <c r="KC169" s="216">
        <v>687.5</v>
      </c>
      <c r="KD169" s="213">
        <v>750</v>
      </c>
      <c r="KE169" s="213">
        <v>750</v>
      </c>
      <c r="KF169" s="213">
        <v>833.33333333333337</v>
      </c>
      <c r="KG169" s="203">
        <v>750</v>
      </c>
    </row>
    <row r="170" spans="1:293" ht="14.4" customHeight="1">
      <c r="A170" s="33" t="s">
        <v>2907</v>
      </c>
      <c r="B170" s="221">
        <v>333.33333333333297</v>
      </c>
      <c r="C170" s="228">
        <v>333.33333333333331</v>
      </c>
      <c r="D170" s="232">
        <v>166.66666666666666</v>
      </c>
      <c r="E170" s="228">
        <v>83.333333333333329</v>
      </c>
      <c r="F170" s="228">
        <v>166.66666666666666</v>
      </c>
      <c r="G170" s="223">
        <v>158.33333333333334</v>
      </c>
      <c r="H170" s="212" t="s">
        <v>3045</v>
      </c>
      <c r="I170" s="212" t="s">
        <v>3045</v>
      </c>
      <c r="J170" s="217">
        <v>125</v>
      </c>
      <c r="K170" s="283"/>
      <c r="L170" s="224">
        <v>125</v>
      </c>
      <c r="M170" s="283"/>
      <c r="N170" s="212" t="s">
        <v>3045</v>
      </c>
      <c r="O170" s="283"/>
      <c r="P170" s="212" t="s">
        <v>3045</v>
      </c>
      <c r="Q170" s="224">
        <v>166.66666666666666</v>
      </c>
      <c r="R170" s="217">
        <v>166.66666666666666</v>
      </c>
      <c r="S170" s="217">
        <v>166.66666666666666</v>
      </c>
      <c r="T170" s="217">
        <v>166.66666666666666</v>
      </c>
      <c r="U170" s="221">
        <v>250</v>
      </c>
      <c r="V170" s="299"/>
      <c r="W170" s="221">
        <v>250</v>
      </c>
      <c r="X170" s="221">
        <v>250</v>
      </c>
      <c r="Y170" s="221">
        <v>250</v>
      </c>
      <c r="Z170" s="217">
        <v>250</v>
      </c>
      <c r="AA170" s="217">
        <v>250</v>
      </c>
      <c r="AB170" s="283"/>
      <c r="AC170" s="217">
        <v>250</v>
      </c>
      <c r="AD170" s="217">
        <v>250</v>
      </c>
      <c r="AE170" s="217">
        <v>245.83333333333334</v>
      </c>
      <c r="AF170" s="217">
        <v>250</v>
      </c>
      <c r="AG170" s="217">
        <v>250</v>
      </c>
      <c r="AH170" s="217">
        <v>250</v>
      </c>
      <c r="AI170" s="217">
        <v>250</v>
      </c>
      <c r="AJ170" s="217">
        <v>250</v>
      </c>
      <c r="AK170" s="217">
        <v>250</v>
      </c>
      <c r="AL170" s="221">
        <v>250</v>
      </c>
      <c r="AM170" s="217">
        <v>250</v>
      </c>
      <c r="AN170" s="217">
        <v>250</v>
      </c>
      <c r="AO170" s="217">
        <v>250</v>
      </c>
      <c r="AP170" s="217">
        <v>250</v>
      </c>
      <c r="AQ170" s="217">
        <v>250</v>
      </c>
      <c r="AR170" s="217">
        <v>250</v>
      </c>
      <c r="AS170" s="217">
        <v>250</v>
      </c>
      <c r="AT170" s="218">
        <v>250</v>
      </c>
      <c r="AU170" s="202" t="s">
        <v>3045</v>
      </c>
      <c r="AV170" s="218">
        <v>145.83333333333334</v>
      </c>
      <c r="AX170" s="33" t="s">
        <v>2907</v>
      </c>
      <c r="AY170" s="221">
        <v>333.33333333333331</v>
      </c>
      <c r="AZ170" s="228">
        <v>333.33333333333331</v>
      </c>
      <c r="BA170" s="228">
        <v>416.66666666666669</v>
      </c>
      <c r="BB170" s="228">
        <v>333.33333333333331</v>
      </c>
      <c r="BC170" s="228">
        <v>354.16666666666669</v>
      </c>
      <c r="BD170" s="223">
        <v>416.66666666666669</v>
      </c>
      <c r="BE170" s="212" t="s">
        <v>3045</v>
      </c>
      <c r="BF170" s="212" t="s">
        <v>3045</v>
      </c>
      <c r="BG170" s="217">
        <v>250</v>
      </c>
      <c r="BH170" s="283"/>
      <c r="BI170" s="224">
        <v>416.66666666666669</v>
      </c>
      <c r="BJ170" s="283"/>
      <c r="BK170" s="212" t="s">
        <v>3045</v>
      </c>
      <c r="BL170" s="283"/>
      <c r="BM170" s="212" t="s">
        <v>3045</v>
      </c>
      <c r="BN170" s="217">
        <v>250</v>
      </c>
      <c r="BO170" s="217">
        <v>250</v>
      </c>
      <c r="BP170" s="217">
        <v>333.33333333333297</v>
      </c>
      <c r="BQ170" s="217">
        <v>291.66666666666669</v>
      </c>
      <c r="BR170" s="221">
        <v>291.66666666666669</v>
      </c>
      <c r="BS170" s="283"/>
      <c r="BT170" s="221">
        <v>333.33333333333331</v>
      </c>
      <c r="BU170" s="221">
        <v>333.33333333333331</v>
      </c>
      <c r="BV170" s="221">
        <v>333.33333333333331</v>
      </c>
      <c r="BW170" s="217">
        <v>250</v>
      </c>
      <c r="BX170" s="217">
        <v>250</v>
      </c>
      <c r="BY170" s="283"/>
      <c r="BZ170" s="217">
        <v>250</v>
      </c>
      <c r="CA170" s="217">
        <v>250</v>
      </c>
      <c r="CB170" s="217">
        <v>250</v>
      </c>
      <c r="CC170" s="217">
        <v>250</v>
      </c>
      <c r="CD170" s="217">
        <v>250</v>
      </c>
      <c r="CE170" s="217">
        <v>250</v>
      </c>
      <c r="CF170" s="217">
        <v>250</v>
      </c>
      <c r="CG170" s="217">
        <v>250</v>
      </c>
      <c r="CH170" s="217">
        <v>250</v>
      </c>
      <c r="CI170" s="221">
        <v>250</v>
      </c>
      <c r="CJ170" s="217">
        <v>250</v>
      </c>
      <c r="CK170" s="217">
        <v>250</v>
      </c>
      <c r="CL170" s="217">
        <v>250</v>
      </c>
      <c r="CM170" s="217">
        <v>250</v>
      </c>
      <c r="CN170" s="217">
        <v>250</v>
      </c>
      <c r="CO170" s="217">
        <v>250</v>
      </c>
      <c r="CP170" s="217">
        <v>250</v>
      </c>
      <c r="CQ170" s="218">
        <v>250</v>
      </c>
      <c r="CR170" s="235" t="s">
        <v>3045</v>
      </c>
      <c r="CS170" s="218">
        <v>250</v>
      </c>
      <c r="CU170" s="33" t="s">
        <v>2907</v>
      </c>
      <c r="CV170" s="221">
        <v>458.33333333333331</v>
      </c>
      <c r="CW170" s="228">
        <v>416.66666666666669</v>
      </c>
      <c r="CX170" s="228">
        <v>625</v>
      </c>
      <c r="CY170" s="228">
        <v>333.33333333333331</v>
      </c>
      <c r="CZ170" s="228">
        <v>500</v>
      </c>
      <c r="DA170" s="223">
        <v>666.66666666666663</v>
      </c>
      <c r="DB170" s="212" t="s">
        <v>3045</v>
      </c>
      <c r="DC170" s="212" t="s">
        <v>3045</v>
      </c>
      <c r="DD170" s="217">
        <v>833.33333333333337</v>
      </c>
      <c r="DE170" s="282"/>
      <c r="DF170" s="224">
        <v>750</v>
      </c>
      <c r="DG170" s="282"/>
      <c r="DH170" s="212" t="s">
        <v>3045</v>
      </c>
      <c r="DI170" s="282"/>
      <c r="DJ170" s="212" t="s">
        <v>3045</v>
      </c>
      <c r="DK170" s="217">
        <v>500</v>
      </c>
      <c r="DL170" s="217">
        <v>500</v>
      </c>
      <c r="DM170" s="217">
        <v>500</v>
      </c>
      <c r="DN170" s="217">
        <v>500</v>
      </c>
      <c r="DO170" s="217">
        <v>500</v>
      </c>
      <c r="DP170" s="282"/>
      <c r="DQ170" s="221">
        <v>500</v>
      </c>
      <c r="DR170" s="221">
        <v>500</v>
      </c>
      <c r="DS170" s="221">
        <v>500</v>
      </c>
      <c r="DT170" s="217">
        <v>500</v>
      </c>
      <c r="DU170" s="217">
        <v>500</v>
      </c>
      <c r="DV170" s="282"/>
      <c r="DW170" s="217">
        <v>500</v>
      </c>
      <c r="DX170" s="217">
        <v>500</v>
      </c>
      <c r="DY170" s="217">
        <v>500</v>
      </c>
      <c r="DZ170" s="217">
        <v>500</v>
      </c>
      <c r="EA170" s="217">
        <v>500</v>
      </c>
      <c r="EB170" s="217">
        <v>500</v>
      </c>
      <c r="EC170" s="217">
        <v>500</v>
      </c>
      <c r="ED170" s="213">
        <v>500</v>
      </c>
      <c r="EE170" s="217">
        <v>500</v>
      </c>
      <c r="EF170" s="217">
        <v>583.33333333333337</v>
      </c>
      <c r="EG170" s="217">
        <v>583.33333333333337</v>
      </c>
      <c r="EH170" s="217">
        <v>583.33333333333337</v>
      </c>
      <c r="EI170" s="217">
        <v>583.33333333333337</v>
      </c>
      <c r="EJ170" s="213">
        <v>500</v>
      </c>
      <c r="EK170" s="217">
        <v>500</v>
      </c>
      <c r="EL170" s="217">
        <v>541.66666666666663</v>
      </c>
      <c r="EM170" s="217">
        <v>583.33333333333337</v>
      </c>
      <c r="EN170" s="218">
        <v>416.66666666666669</v>
      </c>
      <c r="EO170" s="202" t="s">
        <v>3045</v>
      </c>
      <c r="EP170" s="218">
        <v>916.66666666666663</v>
      </c>
      <c r="ER170" s="33" t="s">
        <v>2907</v>
      </c>
      <c r="ES170" s="221">
        <v>416.66666666666669</v>
      </c>
      <c r="ET170" s="217">
        <v>416.66666666666669</v>
      </c>
      <c r="EU170" s="217">
        <v>416.66666666666669</v>
      </c>
      <c r="EV170" s="217">
        <v>416.66666666666669</v>
      </c>
      <c r="EW170" s="217">
        <v>416.66666666666669</v>
      </c>
      <c r="EX170" s="223">
        <v>416.66666666666669</v>
      </c>
      <c r="EY170" s="212" t="s">
        <v>3045</v>
      </c>
      <c r="EZ170" s="212" t="s">
        <v>3045</v>
      </c>
      <c r="FA170" s="217">
        <v>458.33333333333331</v>
      </c>
      <c r="FB170" s="282"/>
      <c r="FC170" s="224">
        <v>416.66666666666669</v>
      </c>
      <c r="FD170" s="282"/>
      <c r="FE170" s="212" t="s">
        <v>3045</v>
      </c>
      <c r="FF170" s="282"/>
      <c r="FG170" s="212" t="s">
        <v>3045</v>
      </c>
      <c r="FH170" s="217">
        <v>500</v>
      </c>
      <c r="FI170" s="217">
        <v>500</v>
      </c>
      <c r="FJ170" s="217">
        <v>500</v>
      </c>
      <c r="FK170" s="217">
        <v>500</v>
      </c>
      <c r="FL170" s="217">
        <v>500</v>
      </c>
      <c r="FM170" s="282"/>
      <c r="FN170" s="221">
        <v>500</v>
      </c>
      <c r="FO170" s="217">
        <v>416.66666666666669</v>
      </c>
      <c r="FP170" s="217">
        <v>416.66666666666669</v>
      </c>
      <c r="FQ170" s="217">
        <v>416.66666666666669</v>
      </c>
      <c r="FR170" s="217">
        <v>416.66666666666669</v>
      </c>
      <c r="FS170" s="282"/>
      <c r="FT170" s="217">
        <v>416.66666666666669</v>
      </c>
      <c r="FU170" s="217">
        <v>416.66666666666669</v>
      </c>
      <c r="FV170" s="217">
        <v>416.66666666666669</v>
      </c>
      <c r="FW170" s="217">
        <v>416.66666666666669</v>
      </c>
      <c r="FX170" s="217">
        <v>416.66666666666669</v>
      </c>
      <c r="FY170" s="217">
        <v>416.66666666666669</v>
      </c>
      <c r="FZ170" s="217">
        <v>416.66666666666669</v>
      </c>
      <c r="GA170" s="217">
        <v>416.66666666666669</v>
      </c>
      <c r="GB170" s="217">
        <v>416.66666666666669</v>
      </c>
      <c r="GC170" s="217">
        <v>583.33333333333337</v>
      </c>
      <c r="GD170" s="217">
        <v>437.5</v>
      </c>
      <c r="GE170" s="217">
        <v>416.66666666666669</v>
      </c>
      <c r="GF170" s="217">
        <v>416.66666666666669</v>
      </c>
      <c r="GG170" s="217">
        <v>416.66666666666669</v>
      </c>
      <c r="GH170" s="217">
        <v>416.66666666666669</v>
      </c>
      <c r="GI170" s="217">
        <v>458.33333333333331</v>
      </c>
      <c r="GJ170" s="217">
        <v>416.66666666666669</v>
      </c>
      <c r="GK170" s="218">
        <v>583.33333333333337</v>
      </c>
      <c r="GL170" s="202" t="s">
        <v>3045</v>
      </c>
      <c r="GM170" s="218">
        <v>395.83333333333331</v>
      </c>
      <c r="GO170" s="33" t="s">
        <v>2907</v>
      </c>
      <c r="GP170" s="221">
        <v>1125</v>
      </c>
      <c r="GQ170" s="217">
        <v>1250</v>
      </c>
      <c r="GR170" s="216">
        <v>1250</v>
      </c>
      <c r="GS170" s="217">
        <v>1250</v>
      </c>
      <c r="GT170" s="217">
        <v>1250</v>
      </c>
      <c r="GU170" s="223">
        <v>875</v>
      </c>
      <c r="GV170" s="212" t="s">
        <v>3045</v>
      </c>
      <c r="GW170" s="212" t="s">
        <v>3045</v>
      </c>
      <c r="GX170" s="217">
        <v>2041.6666666666667</v>
      </c>
      <c r="GY170" s="282"/>
      <c r="GZ170" s="224">
        <v>2500</v>
      </c>
      <c r="HA170" s="282"/>
      <c r="HB170" s="212" t="s">
        <v>3045</v>
      </c>
      <c r="HC170" s="282"/>
      <c r="HD170" s="212" t="s">
        <v>3045</v>
      </c>
      <c r="HE170" s="217">
        <v>2500</v>
      </c>
      <c r="HF170" s="217">
        <v>2500</v>
      </c>
      <c r="HG170" s="217">
        <v>2500</v>
      </c>
      <c r="HH170" s="217">
        <v>2500</v>
      </c>
      <c r="HI170" s="217">
        <v>2500</v>
      </c>
      <c r="HJ170" s="282"/>
      <c r="HK170" s="217">
        <v>2500</v>
      </c>
      <c r="HL170" s="231">
        <v>2500</v>
      </c>
      <c r="HM170" s="217">
        <v>2500</v>
      </c>
      <c r="HN170" s="217">
        <v>2500</v>
      </c>
      <c r="HO170" s="217">
        <v>2500</v>
      </c>
      <c r="HP170" s="282"/>
      <c r="HQ170" s="217">
        <v>2500</v>
      </c>
      <c r="HR170" s="217">
        <v>2500</v>
      </c>
      <c r="HS170" s="217">
        <v>2500</v>
      </c>
      <c r="HT170" s="217">
        <v>2500</v>
      </c>
      <c r="HU170" s="217">
        <v>2500</v>
      </c>
      <c r="HV170" s="217">
        <v>2500</v>
      </c>
      <c r="HW170" s="217">
        <v>2500</v>
      </c>
      <c r="HX170" s="217">
        <v>1875</v>
      </c>
      <c r="HY170" s="217">
        <v>2500</v>
      </c>
      <c r="HZ170" s="217">
        <v>2500</v>
      </c>
      <c r="IA170" s="217">
        <v>2500</v>
      </c>
      <c r="IB170" s="217">
        <v>2500</v>
      </c>
      <c r="IC170" s="217">
        <v>2500</v>
      </c>
      <c r="ID170" s="217">
        <v>2500</v>
      </c>
      <c r="IE170" s="217">
        <v>2500</v>
      </c>
      <c r="IF170" s="217">
        <v>2500</v>
      </c>
      <c r="IG170" s="217">
        <v>2500</v>
      </c>
      <c r="IH170" s="218">
        <v>2500</v>
      </c>
      <c r="II170" s="202" t="s">
        <v>3045</v>
      </c>
      <c r="IJ170" s="218">
        <v>2500</v>
      </c>
      <c r="IL170" s="33" t="s">
        <v>2907</v>
      </c>
      <c r="IM170" s="221">
        <v>583.33333333333337</v>
      </c>
      <c r="IN170" s="228">
        <v>916.66666666666663</v>
      </c>
      <c r="IO170" s="228">
        <v>583.33333333333337</v>
      </c>
      <c r="IP170" s="228">
        <v>416.66666666666669</v>
      </c>
      <c r="IQ170" s="228">
        <v>666.66666666666663</v>
      </c>
      <c r="IR170" s="223">
        <v>583.33333333333337</v>
      </c>
      <c r="IS170" s="212" t="s">
        <v>3045</v>
      </c>
      <c r="IT170" s="212" t="s">
        <v>3045</v>
      </c>
      <c r="IU170" s="217">
        <v>583.33333333333337</v>
      </c>
      <c r="IV170" s="283"/>
      <c r="IW170" s="224">
        <v>333.33333333333331</v>
      </c>
      <c r="IX170" s="283"/>
      <c r="IY170" s="212" t="s">
        <v>3045</v>
      </c>
      <c r="IZ170" s="283"/>
      <c r="JA170" s="212" t="s">
        <v>3045</v>
      </c>
      <c r="JB170" s="217">
        <v>541.66666666666663</v>
      </c>
      <c r="JC170" s="217">
        <v>500</v>
      </c>
      <c r="JD170" s="217">
        <v>500</v>
      </c>
      <c r="JE170" s="217">
        <v>500</v>
      </c>
      <c r="JF170" s="217">
        <v>500</v>
      </c>
      <c r="JG170" s="283"/>
      <c r="JH170" s="217">
        <v>500</v>
      </c>
      <c r="JI170" s="217">
        <v>500</v>
      </c>
      <c r="JJ170" s="217">
        <v>500</v>
      </c>
      <c r="JK170" s="217">
        <v>500</v>
      </c>
      <c r="JL170" s="217">
        <v>500</v>
      </c>
      <c r="JM170" s="283"/>
      <c r="JN170" s="217">
        <v>500</v>
      </c>
      <c r="JO170" s="217">
        <v>500</v>
      </c>
      <c r="JP170" s="217">
        <v>500</v>
      </c>
      <c r="JQ170" s="217">
        <v>500</v>
      </c>
      <c r="JR170" s="217">
        <v>541.66666666666663</v>
      </c>
      <c r="JS170" s="217">
        <v>500</v>
      </c>
      <c r="JT170" s="217">
        <v>500</v>
      </c>
      <c r="JU170" s="217">
        <v>500</v>
      </c>
      <c r="JV170" s="217">
        <v>500</v>
      </c>
      <c r="JW170" s="217">
        <v>541.66666666666663</v>
      </c>
      <c r="JX170" s="217">
        <v>583.33333333333337</v>
      </c>
      <c r="JY170" s="217">
        <v>583.33333333333337</v>
      </c>
      <c r="JZ170" s="217">
        <v>583.33333333333337</v>
      </c>
      <c r="KA170" s="217">
        <v>583.33333333333337</v>
      </c>
      <c r="KB170" s="217">
        <v>583.33333333333337</v>
      </c>
      <c r="KC170" s="217">
        <v>583.33333333333337</v>
      </c>
      <c r="KD170" s="217">
        <v>583.33333333333337</v>
      </c>
      <c r="KE170" s="218">
        <v>583.33333333333337</v>
      </c>
      <c r="KF170" s="202" t="s">
        <v>3045</v>
      </c>
      <c r="KG170" s="218">
        <v>750</v>
      </c>
    </row>
    <row r="171" spans="1:293" ht="14.4" customHeight="1">
      <c r="A171" s="33" t="s">
        <v>3052</v>
      </c>
      <c r="B171" s="221">
        <v>166.66666666666666</v>
      </c>
      <c r="C171" s="228">
        <v>166.66666666666666</v>
      </c>
      <c r="D171" s="228">
        <v>166.66666666666666</v>
      </c>
      <c r="E171" s="228">
        <v>166.66666666666666</v>
      </c>
      <c r="F171" s="228">
        <v>166.66666666666666</v>
      </c>
      <c r="G171" s="212" t="s">
        <v>3045</v>
      </c>
      <c r="H171" s="221">
        <v>125</v>
      </c>
      <c r="I171" s="221">
        <v>129.16666666666666</v>
      </c>
      <c r="J171" s="212" t="s">
        <v>3045</v>
      </c>
      <c r="K171" s="283"/>
      <c r="L171" s="224">
        <v>250</v>
      </c>
      <c r="M171" s="283"/>
      <c r="N171" s="224">
        <v>166.66666666666666</v>
      </c>
      <c r="O171" s="283"/>
      <c r="P171" s="224">
        <v>125</v>
      </c>
      <c r="Q171" s="224">
        <v>166.66666666666666</v>
      </c>
      <c r="R171" s="212" t="s">
        <v>3045</v>
      </c>
      <c r="S171" s="216">
        <v>166.66666666666666</v>
      </c>
      <c r="T171" s="212" t="s">
        <v>3045</v>
      </c>
      <c r="U171" s="221">
        <v>166.66666666666666</v>
      </c>
      <c r="V171" s="299"/>
      <c r="W171" s="212" t="s">
        <v>3045</v>
      </c>
      <c r="X171" s="212" t="s">
        <v>3045</v>
      </c>
      <c r="Y171" s="212" t="s">
        <v>3045</v>
      </c>
      <c r="Z171" s="212" t="s">
        <v>3045</v>
      </c>
      <c r="AA171" s="212" t="s">
        <v>3045</v>
      </c>
      <c r="AB171" s="283"/>
      <c r="AC171" s="213">
        <v>250</v>
      </c>
      <c r="AD171" s="217">
        <v>250</v>
      </c>
      <c r="AE171" s="217">
        <v>250</v>
      </c>
      <c r="AF171" s="217">
        <v>250</v>
      </c>
      <c r="AG171" s="217">
        <v>250</v>
      </c>
      <c r="AH171" s="217">
        <v>250</v>
      </c>
      <c r="AI171" s="212" t="s">
        <v>3045</v>
      </c>
      <c r="AJ171" s="217">
        <v>166.66666666666666</v>
      </c>
      <c r="AK171" s="217">
        <v>166.66666666666666</v>
      </c>
      <c r="AL171" s="221">
        <v>166.66666666666666</v>
      </c>
      <c r="AM171" s="217">
        <v>166.66666666666666</v>
      </c>
      <c r="AN171" s="217">
        <v>166.66666666666666</v>
      </c>
      <c r="AO171" s="217">
        <v>166.66666666666666</v>
      </c>
      <c r="AP171" s="217">
        <v>200</v>
      </c>
      <c r="AQ171" s="217">
        <v>200</v>
      </c>
      <c r="AR171" s="217">
        <v>208.33333333333334</v>
      </c>
      <c r="AS171" s="217">
        <v>208.33333333333334</v>
      </c>
      <c r="AT171" s="218">
        <v>333.33333333333331</v>
      </c>
      <c r="AU171" s="202" t="s">
        <v>3045</v>
      </c>
      <c r="AV171" s="202" t="s">
        <v>3045</v>
      </c>
      <c r="AX171" s="33" t="s">
        <v>3052</v>
      </c>
      <c r="AY171" s="221">
        <v>250</v>
      </c>
      <c r="AZ171" s="228">
        <v>291.66666666666669</v>
      </c>
      <c r="BA171" s="228">
        <v>291.66666666666669</v>
      </c>
      <c r="BB171" s="228">
        <v>291.66666666666669</v>
      </c>
      <c r="BC171" s="228">
        <v>291.66666666666669</v>
      </c>
      <c r="BD171" s="212" t="s">
        <v>3045</v>
      </c>
      <c r="BE171" s="221">
        <v>208.33333333333334</v>
      </c>
      <c r="BF171" s="221">
        <v>250</v>
      </c>
      <c r="BG171" s="212" t="s">
        <v>3045</v>
      </c>
      <c r="BH171" s="283"/>
      <c r="BI171" s="224">
        <v>291.66666666666669</v>
      </c>
      <c r="BJ171" s="283"/>
      <c r="BK171" s="224">
        <v>266.66666666666669</v>
      </c>
      <c r="BL171" s="283"/>
      <c r="BM171" s="224">
        <v>233.33333333333334</v>
      </c>
      <c r="BN171" s="217">
        <v>333.33333333333331</v>
      </c>
      <c r="BO171" s="212" t="s">
        <v>3045</v>
      </c>
      <c r="BP171" s="216">
        <v>300</v>
      </c>
      <c r="BQ171" s="212" t="s">
        <v>3045</v>
      </c>
      <c r="BR171" s="221">
        <v>250</v>
      </c>
      <c r="BS171" s="283"/>
      <c r="BT171" s="212" t="s">
        <v>3045</v>
      </c>
      <c r="BU171" s="212" t="s">
        <v>3045</v>
      </c>
      <c r="BV171" s="212" t="s">
        <v>3045</v>
      </c>
      <c r="BW171" s="212" t="s">
        <v>3045</v>
      </c>
      <c r="BX171" s="212" t="s">
        <v>3045</v>
      </c>
      <c r="BY171" s="283"/>
      <c r="BZ171" s="217">
        <v>250</v>
      </c>
      <c r="CA171" s="217">
        <v>250</v>
      </c>
      <c r="CB171" s="217">
        <v>291.66666666666669</v>
      </c>
      <c r="CC171" s="217">
        <v>291.66666666666669</v>
      </c>
      <c r="CD171" s="217">
        <v>250</v>
      </c>
      <c r="CE171" s="217">
        <v>250</v>
      </c>
      <c r="CF171" s="212" t="s">
        <v>3045</v>
      </c>
      <c r="CG171" s="217">
        <v>166.66666666666666</v>
      </c>
      <c r="CH171" s="217">
        <v>250</v>
      </c>
      <c r="CI171" s="221">
        <v>333.33333333333331</v>
      </c>
      <c r="CJ171" s="217">
        <v>333.33333333333331</v>
      </c>
      <c r="CK171" s="217">
        <v>333.33333333333331</v>
      </c>
      <c r="CL171" s="217">
        <v>333.33333333333331</v>
      </c>
      <c r="CM171" s="217">
        <v>333.33333333333331</v>
      </c>
      <c r="CN171" s="217">
        <v>333.33333333333331</v>
      </c>
      <c r="CO171" s="217">
        <v>416.66666666666669</v>
      </c>
      <c r="CP171" s="217">
        <v>416.66666666666669</v>
      </c>
      <c r="CQ171" s="218">
        <v>500</v>
      </c>
      <c r="CR171" s="235" t="s">
        <v>3045</v>
      </c>
      <c r="CS171" s="202" t="s">
        <v>3045</v>
      </c>
      <c r="CU171" s="33" t="s">
        <v>3052</v>
      </c>
      <c r="CV171" s="221">
        <v>583.33333333333337</v>
      </c>
      <c r="CW171" s="228">
        <v>583.33333333333337</v>
      </c>
      <c r="CX171" s="228">
        <v>583.33333333333337</v>
      </c>
      <c r="CY171" s="228">
        <v>583.33333333333337</v>
      </c>
      <c r="CZ171" s="228">
        <v>583.33333333333337</v>
      </c>
      <c r="DA171" s="212" t="s">
        <v>3045</v>
      </c>
      <c r="DB171" s="221">
        <v>416.66666666666669</v>
      </c>
      <c r="DC171" s="221">
        <v>458.33333333333331</v>
      </c>
      <c r="DD171" s="212" t="s">
        <v>3045</v>
      </c>
      <c r="DE171" s="282"/>
      <c r="DF171" s="224">
        <v>500</v>
      </c>
      <c r="DG171" s="282"/>
      <c r="DH171" s="224">
        <v>500</v>
      </c>
      <c r="DI171" s="282"/>
      <c r="DJ171" s="224">
        <v>500</v>
      </c>
      <c r="DK171" s="224">
        <v>500</v>
      </c>
      <c r="DL171" s="212" t="s">
        <v>3045</v>
      </c>
      <c r="DM171" s="216">
        <v>500</v>
      </c>
      <c r="DN171" s="212" t="s">
        <v>3045</v>
      </c>
      <c r="DO171" s="217">
        <v>583.33333333333337</v>
      </c>
      <c r="DP171" s="282"/>
      <c r="DQ171" s="212" t="s">
        <v>3045</v>
      </c>
      <c r="DR171" s="212" t="s">
        <v>3045</v>
      </c>
      <c r="DS171" s="212" t="s">
        <v>3045</v>
      </c>
      <c r="DT171" s="212" t="s">
        <v>3045</v>
      </c>
      <c r="DU171" s="212" t="s">
        <v>3045</v>
      </c>
      <c r="DV171" s="282"/>
      <c r="DW171" s="213">
        <v>541.66666666666663</v>
      </c>
      <c r="DX171" s="217">
        <v>750</v>
      </c>
      <c r="DY171" s="217">
        <v>833.33333333333337</v>
      </c>
      <c r="DZ171" s="213">
        <v>583.33333333333337</v>
      </c>
      <c r="EA171" s="213">
        <v>500</v>
      </c>
      <c r="EB171" s="217">
        <v>583.33333333333337</v>
      </c>
      <c r="EC171" s="212" t="s">
        <v>3045</v>
      </c>
      <c r="ED171" s="217">
        <v>500</v>
      </c>
      <c r="EE171" s="217">
        <v>666.66666666666663</v>
      </c>
      <c r="EF171" s="217">
        <v>666.66666666666663</v>
      </c>
      <c r="EG171" s="217">
        <v>666.66666666666663</v>
      </c>
      <c r="EH171" s="217">
        <v>833.33333333333337</v>
      </c>
      <c r="EI171" s="217">
        <v>833.33333333333337</v>
      </c>
      <c r="EJ171" s="217">
        <v>916.66666666666663</v>
      </c>
      <c r="EK171" s="217">
        <v>916.66666666666663</v>
      </c>
      <c r="EL171" s="217">
        <v>833.33333333333337</v>
      </c>
      <c r="EM171" s="217">
        <v>916.66666666666663</v>
      </c>
      <c r="EN171" s="218">
        <v>416.66666666666669</v>
      </c>
      <c r="EO171" s="202" t="s">
        <v>3045</v>
      </c>
      <c r="EP171" s="202" t="s">
        <v>3045</v>
      </c>
      <c r="ER171" s="33" t="s">
        <v>3052</v>
      </c>
      <c r="ES171" s="221">
        <v>500</v>
      </c>
      <c r="ET171" s="217">
        <v>500</v>
      </c>
      <c r="EU171" s="217">
        <v>500</v>
      </c>
      <c r="EV171" s="217">
        <v>500</v>
      </c>
      <c r="EW171" s="217">
        <v>500</v>
      </c>
      <c r="EX171" s="212" t="s">
        <v>3045</v>
      </c>
      <c r="EY171" s="221">
        <v>333.33333333333331</v>
      </c>
      <c r="EZ171" s="221">
        <v>500</v>
      </c>
      <c r="FA171" s="212" t="s">
        <v>3045</v>
      </c>
      <c r="FB171" s="282"/>
      <c r="FC171" s="224">
        <v>500</v>
      </c>
      <c r="FD171" s="282"/>
      <c r="FE171" s="224">
        <v>500</v>
      </c>
      <c r="FF171" s="282"/>
      <c r="FG171" s="224">
        <v>583.33333333333337</v>
      </c>
      <c r="FH171" s="224">
        <v>500</v>
      </c>
      <c r="FI171" s="212" t="s">
        <v>3045</v>
      </c>
      <c r="FJ171" s="216">
        <v>500</v>
      </c>
      <c r="FK171" s="212" t="s">
        <v>3045</v>
      </c>
      <c r="FL171" s="217">
        <v>500</v>
      </c>
      <c r="FM171" s="282"/>
      <c r="FN171" s="212" t="s">
        <v>3045</v>
      </c>
      <c r="FO171" s="212" t="s">
        <v>3045</v>
      </c>
      <c r="FP171" s="212" t="s">
        <v>3045</v>
      </c>
      <c r="FQ171" s="212" t="s">
        <v>3045</v>
      </c>
      <c r="FR171" s="212" t="s">
        <v>3045</v>
      </c>
      <c r="FS171" s="282"/>
      <c r="FT171" s="217">
        <v>750</v>
      </c>
      <c r="FU171" s="217">
        <v>708.33333333333337</v>
      </c>
      <c r="FV171" s="217">
        <v>666.66666666666663</v>
      </c>
      <c r="FW171" s="217">
        <v>666.66666666666663</v>
      </c>
      <c r="FX171" s="217">
        <v>583.33333333333337</v>
      </c>
      <c r="FY171" s="217">
        <v>583.33333333333337</v>
      </c>
      <c r="FZ171" s="212" t="s">
        <v>3045</v>
      </c>
      <c r="GA171" s="217">
        <v>500</v>
      </c>
      <c r="GB171" s="217">
        <v>500</v>
      </c>
      <c r="GC171" s="217">
        <v>500</v>
      </c>
      <c r="GD171" s="217">
        <v>500</v>
      </c>
      <c r="GE171" s="217">
        <v>500</v>
      </c>
      <c r="GF171" s="217">
        <v>500</v>
      </c>
      <c r="GG171" s="217">
        <v>500</v>
      </c>
      <c r="GH171" s="217">
        <v>500</v>
      </c>
      <c r="GI171" s="217">
        <v>500</v>
      </c>
      <c r="GJ171" s="217">
        <v>500</v>
      </c>
      <c r="GK171" s="218">
        <v>583.33333333333337</v>
      </c>
      <c r="GL171" s="202" t="s">
        <v>3045</v>
      </c>
      <c r="GM171" s="202" t="s">
        <v>3045</v>
      </c>
      <c r="GO171" s="33" t="s">
        <v>3052</v>
      </c>
      <c r="GP171" s="221">
        <v>1041.6666666666667</v>
      </c>
      <c r="GQ171" s="217">
        <v>916.66666666666663</v>
      </c>
      <c r="GR171" s="217">
        <v>1083.3333333333333</v>
      </c>
      <c r="GS171" s="217">
        <v>1083.3333333333333</v>
      </c>
      <c r="GT171" s="217">
        <v>1041.6666666666667</v>
      </c>
      <c r="GU171" s="212" t="s">
        <v>3045</v>
      </c>
      <c r="GV171" s="221">
        <v>1166.6666666666667</v>
      </c>
      <c r="GW171" s="221">
        <v>2500</v>
      </c>
      <c r="GX171" s="212" t="s">
        <v>3045</v>
      </c>
      <c r="GY171" s="282"/>
      <c r="GZ171" s="216">
        <v>2083.3333333333335</v>
      </c>
      <c r="HA171" s="282"/>
      <c r="HB171" s="216">
        <v>2500</v>
      </c>
      <c r="HC171" s="282"/>
      <c r="HD171" s="224">
        <v>2500</v>
      </c>
      <c r="HE171" s="224">
        <v>2666.6666666666665</v>
      </c>
      <c r="HF171" s="212" t="s">
        <v>3045</v>
      </c>
      <c r="HG171" s="216">
        <v>2000</v>
      </c>
      <c r="HH171" s="212" t="s">
        <v>3045</v>
      </c>
      <c r="HI171" s="217">
        <v>2500</v>
      </c>
      <c r="HJ171" s="282"/>
      <c r="HK171" s="212" t="s">
        <v>3045</v>
      </c>
      <c r="HL171" s="226" t="s">
        <v>3045</v>
      </c>
      <c r="HM171" s="212" t="s">
        <v>3045</v>
      </c>
      <c r="HN171" s="212" t="s">
        <v>3045</v>
      </c>
      <c r="HO171" s="212" t="s">
        <v>3045</v>
      </c>
      <c r="HP171" s="282"/>
      <c r="HQ171" s="217">
        <v>2500</v>
      </c>
      <c r="HR171" s="217">
        <v>2500</v>
      </c>
      <c r="HS171" s="213">
        <v>2041.6666666666667</v>
      </c>
      <c r="HT171" s="213">
        <v>2208.3333333333335</v>
      </c>
      <c r="HU171" s="213">
        <v>2291.6666666666665</v>
      </c>
      <c r="HV171" s="217">
        <v>2500</v>
      </c>
      <c r="HW171" s="212" t="s">
        <v>3045</v>
      </c>
      <c r="HX171" s="217">
        <v>2166.6666666666665</v>
      </c>
      <c r="HY171" s="217">
        <v>2000</v>
      </c>
      <c r="HZ171" s="217">
        <v>2000</v>
      </c>
      <c r="IA171" s="217">
        <v>2083.3333333333335</v>
      </c>
      <c r="IB171" s="217">
        <v>2083.3333333333335</v>
      </c>
      <c r="IC171" s="217">
        <v>2000</v>
      </c>
      <c r="ID171" s="217">
        <v>2000</v>
      </c>
      <c r="IE171" s="217">
        <v>2000</v>
      </c>
      <c r="IF171" s="217">
        <v>1833.3333333333333</v>
      </c>
      <c r="IG171" s="217">
        <v>2000</v>
      </c>
      <c r="IH171" s="218">
        <v>2500</v>
      </c>
      <c r="II171" s="202" t="s">
        <v>3045</v>
      </c>
      <c r="IJ171" s="202" t="s">
        <v>3045</v>
      </c>
      <c r="IL171" s="33" t="s">
        <v>3052</v>
      </c>
      <c r="IM171" s="221">
        <v>833.33333333333337</v>
      </c>
      <c r="IN171" s="228">
        <v>416.66666666666669</v>
      </c>
      <c r="IO171" s="228">
        <v>833.33333333333337</v>
      </c>
      <c r="IP171" s="228">
        <v>833.33333333333337</v>
      </c>
      <c r="IQ171" s="228">
        <v>416.66666666666669</v>
      </c>
      <c r="IR171" s="212" t="s">
        <v>3045</v>
      </c>
      <c r="IS171" s="221">
        <v>500</v>
      </c>
      <c r="IT171" s="221">
        <v>500</v>
      </c>
      <c r="IU171" s="212" t="s">
        <v>3045</v>
      </c>
      <c r="IV171" s="283"/>
      <c r="IW171" s="224">
        <v>500</v>
      </c>
      <c r="IX171" s="283"/>
      <c r="IY171" s="224">
        <v>500</v>
      </c>
      <c r="IZ171" s="283"/>
      <c r="JA171" s="224">
        <v>416.66666666666669</v>
      </c>
      <c r="JB171" s="224">
        <v>500</v>
      </c>
      <c r="JC171" s="212" t="s">
        <v>3045</v>
      </c>
      <c r="JD171" s="216">
        <v>750</v>
      </c>
      <c r="JE171" s="212" t="s">
        <v>3045</v>
      </c>
      <c r="JF171" s="217">
        <v>1000</v>
      </c>
      <c r="JG171" s="283"/>
      <c r="JH171" s="212" t="s">
        <v>3045</v>
      </c>
      <c r="JI171" s="212" t="s">
        <v>3045</v>
      </c>
      <c r="JJ171" s="212" t="s">
        <v>3045</v>
      </c>
      <c r="JK171" s="212" t="s">
        <v>3045</v>
      </c>
      <c r="JL171" s="212" t="s">
        <v>3045</v>
      </c>
      <c r="JM171" s="283"/>
      <c r="JN171" s="216">
        <v>583.33333333333337</v>
      </c>
      <c r="JO171" s="217">
        <v>833.33333333333337</v>
      </c>
      <c r="JP171" s="217">
        <v>833.33333333333337</v>
      </c>
      <c r="JQ171" s="213">
        <v>750</v>
      </c>
      <c r="JR171" s="213">
        <v>708.33333333333337</v>
      </c>
      <c r="JS171" s="217">
        <v>750</v>
      </c>
      <c r="JT171" s="212" t="s">
        <v>3045</v>
      </c>
      <c r="JU171" s="217">
        <v>833.33333333333337</v>
      </c>
      <c r="JV171" s="217">
        <v>833.33333333333337</v>
      </c>
      <c r="JW171" s="217">
        <v>833.33333333333337</v>
      </c>
      <c r="JX171" s="217">
        <v>833.33333333333337</v>
      </c>
      <c r="JY171" s="217">
        <v>833.33333333333337</v>
      </c>
      <c r="JZ171" s="217">
        <v>833.33333333333337</v>
      </c>
      <c r="KA171" s="217">
        <v>833.33333333333337</v>
      </c>
      <c r="KB171" s="217">
        <v>833.33333333333337</v>
      </c>
      <c r="KC171" s="217">
        <v>750</v>
      </c>
      <c r="KD171" s="217">
        <v>833.33333333333337</v>
      </c>
      <c r="KE171" s="218">
        <v>666.66666666666663</v>
      </c>
      <c r="KF171" s="202" t="s">
        <v>3045</v>
      </c>
      <c r="KG171" s="202" t="s">
        <v>3045</v>
      </c>
    </row>
    <row r="172" spans="1:293" ht="14.4" customHeight="1">
      <c r="A172" s="33" t="s">
        <v>2899</v>
      </c>
      <c r="B172" s="212" t="s">
        <v>3045</v>
      </c>
      <c r="C172" s="212" t="s">
        <v>3045</v>
      </c>
      <c r="D172" s="212" t="s">
        <v>3045</v>
      </c>
      <c r="E172" s="228">
        <v>166.66666666666666</v>
      </c>
      <c r="F172" s="212" t="s">
        <v>3045</v>
      </c>
      <c r="G172" s="212" t="s">
        <v>3045</v>
      </c>
      <c r="H172" s="212" t="s">
        <v>3045</v>
      </c>
      <c r="I172" s="224">
        <v>145.83333333333334</v>
      </c>
      <c r="J172" s="224">
        <v>166.66666666666666</v>
      </c>
      <c r="K172" s="283"/>
      <c r="L172" s="224">
        <v>166.66666666666666</v>
      </c>
      <c r="M172" s="283"/>
      <c r="N172" s="216">
        <v>166.66666666666666</v>
      </c>
      <c r="O172" s="283"/>
      <c r="P172" s="224">
        <v>175</v>
      </c>
      <c r="Q172" s="224">
        <v>166.66666666666666</v>
      </c>
      <c r="R172" s="224">
        <v>166.66666666666666</v>
      </c>
      <c r="S172" s="212" t="s">
        <v>3045</v>
      </c>
      <c r="T172" s="217">
        <v>166.66666666666666</v>
      </c>
      <c r="U172" s="221">
        <v>166.66666666666666</v>
      </c>
      <c r="V172" s="299"/>
      <c r="W172" s="212" t="s">
        <v>3045</v>
      </c>
      <c r="X172" s="212" t="s">
        <v>3045</v>
      </c>
      <c r="Y172" s="221">
        <v>166.66666666666666</v>
      </c>
      <c r="Z172" s="217">
        <v>166.66666666666666</v>
      </c>
      <c r="AA172" s="217">
        <v>166.66666666666666</v>
      </c>
      <c r="AB172" s="283"/>
      <c r="AC172" s="217">
        <v>166.66666666666666</v>
      </c>
      <c r="AD172" s="217">
        <v>166.66666666666666</v>
      </c>
      <c r="AE172" s="217">
        <v>166.66666666666666</v>
      </c>
      <c r="AF172" s="217">
        <v>166.66666666666666</v>
      </c>
      <c r="AG172" s="217">
        <v>166.66666666666666</v>
      </c>
      <c r="AH172" s="217">
        <v>166.66666666666666</v>
      </c>
      <c r="AI172" s="212" t="s">
        <v>3045</v>
      </c>
      <c r="AJ172" s="217">
        <v>166.66666666666666</v>
      </c>
      <c r="AK172" s="217">
        <v>166.66666666666666</v>
      </c>
      <c r="AL172" s="221">
        <v>166.66666666666666</v>
      </c>
      <c r="AM172" s="217">
        <v>166.66666666666666</v>
      </c>
      <c r="AN172" s="217">
        <v>166.66666666666666</v>
      </c>
      <c r="AO172" s="217">
        <v>166.66666666666666</v>
      </c>
      <c r="AP172" s="217">
        <v>166.66666666666666</v>
      </c>
      <c r="AQ172" s="217">
        <v>166.66666666666666</v>
      </c>
      <c r="AR172" s="217">
        <v>166.66666666666666</v>
      </c>
      <c r="AS172" s="217">
        <v>166.66666666666666</v>
      </c>
      <c r="AT172" s="218">
        <v>166.66666666666666</v>
      </c>
      <c r="AU172" s="218">
        <v>166.66666666666666</v>
      </c>
      <c r="AV172" s="218">
        <v>166.66666666666666</v>
      </c>
      <c r="AX172" s="33" t="s">
        <v>2899</v>
      </c>
      <c r="AY172" s="212" t="s">
        <v>3045</v>
      </c>
      <c r="AZ172" s="212" t="s">
        <v>3045</v>
      </c>
      <c r="BA172" s="212" t="s">
        <v>3045</v>
      </c>
      <c r="BB172" s="228">
        <v>166.66666666666666</v>
      </c>
      <c r="BC172" s="212" t="s">
        <v>3045</v>
      </c>
      <c r="BD172" s="212" t="s">
        <v>3045</v>
      </c>
      <c r="BE172" s="212" t="s">
        <v>3045</v>
      </c>
      <c r="BF172" s="224">
        <v>166.66666666666666</v>
      </c>
      <c r="BG172" s="224">
        <v>166.66666666666666</v>
      </c>
      <c r="BH172" s="283"/>
      <c r="BI172" s="224">
        <v>166.66666666666666</v>
      </c>
      <c r="BJ172" s="283"/>
      <c r="BK172" s="241">
        <v>238</v>
      </c>
      <c r="BL172" s="283"/>
      <c r="BM172" s="224">
        <v>166.66666666666666</v>
      </c>
      <c r="BN172" s="217">
        <v>166.66666666666666</v>
      </c>
      <c r="BO172" s="217">
        <v>166.66666666666666</v>
      </c>
      <c r="BP172" s="212" t="s">
        <v>3045</v>
      </c>
      <c r="BQ172" s="217">
        <v>166.66666666666666</v>
      </c>
      <c r="BR172" s="221">
        <v>166.66666666666666</v>
      </c>
      <c r="BS172" s="283"/>
      <c r="BT172" s="212" t="s">
        <v>3045</v>
      </c>
      <c r="BU172" s="212" t="s">
        <v>3045</v>
      </c>
      <c r="BV172" s="221">
        <v>166.66666666666666</v>
      </c>
      <c r="BW172" s="217">
        <v>166.66666666666666</v>
      </c>
      <c r="BX172" s="217">
        <v>250</v>
      </c>
      <c r="BY172" s="283"/>
      <c r="BZ172" s="217">
        <v>250</v>
      </c>
      <c r="CA172" s="217">
        <v>250</v>
      </c>
      <c r="CB172" s="217">
        <v>250</v>
      </c>
      <c r="CC172" s="217">
        <v>250</v>
      </c>
      <c r="CD172" s="217">
        <v>208.33333333333334</v>
      </c>
      <c r="CE172" s="217">
        <v>241.66666666666666</v>
      </c>
      <c r="CF172" s="212" t="s">
        <v>3045</v>
      </c>
      <c r="CG172" s="217">
        <v>166.66666666666666</v>
      </c>
      <c r="CH172" s="217">
        <v>250</v>
      </c>
      <c r="CI172" s="221">
        <v>250</v>
      </c>
      <c r="CJ172" s="217">
        <v>250</v>
      </c>
      <c r="CK172" s="217">
        <v>250</v>
      </c>
      <c r="CL172" s="217">
        <v>250</v>
      </c>
      <c r="CM172" s="217">
        <v>250</v>
      </c>
      <c r="CN172" s="217">
        <v>250</v>
      </c>
      <c r="CO172" s="217">
        <v>250</v>
      </c>
      <c r="CP172" s="217">
        <v>250</v>
      </c>
      <c r="CQ172" s="218">
        <v>250</v>
      </c>
      <c r="CR172" s="227">
        <v>250</v>
      </c>
      <c r="CS172" s="218">
        <v>250</v>
      </c>
      <c r="CU172" s="33" t="s">
        <v>2899</v>
      </c>
      <c r="CV172" s="212" t="s">
        <v>3045</v>
      </c>
      <c r="CW172" s="212"/>
      <c r="CX172" s="212" t="s">
        <v>3045</v>
      </c>
      <c r="CY172" s="228">
        <v>500</v>
      </c>
      <c r="CZ172" s="212" t="s">
        <v>3045</v>
      </c>
      <c r="DA172" s="212" t="s">
        <v>3045</v>
      </c>
      <c r="DB172" s="212" t="s">
        <v>3045</v>
      </c>
      <c r="DC172" s="224">
        <v>500</v>
      </c>
      <c r="DD172" s="224">
        <v>583.33333333333337</v>
      </c>
      <c r="DE172" s="282"/>
      <c r="DF172" s="224">
        <v>458.33333333333331</v>
      </c>
      <c r="DG172" s="282"/>
      <c r="DH172" s="224">
        <v>500</v>
      </c>
      <c r="DI172" s="282"/>
      <c r="DJ172" s="224">
        <v>500</v>
      </c>
      <c r="DK172" s="224">
        <v>500</v>
      </c>
      <c r="DL172" s="217">
        <v>500</v>
      </c>
      <c r="DM172" s="212" t="s">
        <v>3045</v>
      </c>
      <c r="DN172" s="217">
        <v>500</v>
      </c>
      <c r="DO172" s="217">
        <v>416.66666666666669</v>
      </c>
      <c r="DP172" s="282"/>
      <c r="DQ172" s="212" t="s">
        <v>3045</v>
      </c>
      <c r="DR172" s="212" t="s">
        <v>3045</v>
      </c>
      <c r="DS172" s="221">
        <v>500</v>
      </c>
      <c r="DT172" s="217">
        <v>500</v>
      </c>
      <c r="DU172" s="217">
        <v>500</v>
      </c>
      <c r="DV172" s="282"/>
      <c r="DW172" s="217">
        <v>500</v>
      </c>
      <c r="DX172" s="217">
        <v>500</v>
      </c>
      <c r="DY172" s="217">
        <v>500</v>
      </c>
      <c r="DZ172" s="217">
        <v>500</v>
      </c>
      <c r="EA172" s="217">
        <v>500</v>
      </c>
      <c r="EB172" s="217">
        <v>500</v>
      </c>
      <c r="EC172" s="212" t="s">
        <v>3045</v>
      </c>
      <c r="ED172" s="217">
        <v>500</v>
      </c>
      <c r="EE172" s="217">
        <v>500</v>
      </c>
      <c r="EF172" s="217">
        <v>500</v>
      </c>
      <c r="EG172" s="217">
        <v>500</v>
      </c>
      <c r="EH172" s="217">
        <v>500</v>
      </c>
      <c r="EI172" s="217">
        <v>500</v>
      </c>
      <c r="EJ172" s="217">
        <v>500</v>
      </c>
      <c r="EK172" s="217">
        <v>500</v>
      </c>
      <c r="EL172" s="217">
        <v>500</v>
      </c>
      <c r="EM172" s="217">
        <v>500</v>
      </c>
      <c r="EN172" s="218">
        <v>500</v>
      </c>
      <c r="EO172" s="218">
        <v>500</v>
      </c>
      <c r="EP172" s="218">
        <v>500</v>
      </c>
      <c r="ER172" s="33" t="s">
        <v>2899</v>
      </c>
      <c r="ES172" s="212" t="s">
        <v>3045</v>
      </c>
      <c r="ET172" s="212" t="s">
        <v>3045</v>
      </c>
      <c r="EU172" s="212" t="s">
        <v>3045</v>
      </c>
      <c r="EV172" s="217">
        <v>500</v>
      </c>
      <c r="EW172" s="212" t="s">
        <v>3045</v>
      </c>
      <c r="EX172" s="212" t="s">
        <v>3045</v>
      </c>
      <c r="EY172" s="212" t="s">
        <v>3045</v>
      </c>
      <c r="EZ172" s="224">
        <v>500</v>
      </c>
      <c r="FA172" s="224">
        <v>500</v>
      </c>
      <c r="FB172" s="282"/>
      <c r="FC172" s="224">
        <v>500</v>
      </c>
      <c r="FD172" s="282"/>
      <c r="FE172" s="224">
        <v>500</v>
      </c>
      <c r="FF172" s="282"/>
      <c r="FG172" s="224">
        <v>583.33333333333337</v>
      </c>
      <c r="FH172" s="224">
        <v>500</v>
      </c>
      <c r="FI172" s="217">
        <v>500</v>
      </c>
      <c r="FJ172" s="212" t="s">
        <v>3045</v>
      </c>
      <c r="FK172" s="217">
        <v>500</v>
      </c>
      <c r="FL172" s="217">
        <v>500</v>
      </c>
      <c r="FM172" s="282"/>
      <c r="FN172" s="212" t="s">
        <v>3045</v>
      </c>
      <c r="FO172" s="212" t="s">
        <v>3045</v>
      </c>
      <c r="FP172" s="217">
        <v>500</v>
      </c>
      <c r="FQ172" s="217">
        <v>500</v>
      </c>
      <c r="FR172" s="217">
        <v>500</v>
      </c>
      <c r="FS172" s="282"/>
      <c r="FT172" s="217">
        <v>500</v>
      </c>
      <c r="FU172" s="217">
        <v>500</v>
      </c>
      <c r="FV172" s="217">
        <v>500</v>
      </c>
      <c r="FW172" s="217">
        <v>500</v>
      </c>
      <c r="FX172" s="217">
        <v>500</v>
      </c>
      <c r="FY172" s="217">
        <v>500</v>
      </c>
      <c r="FZ172" s="212" t="s">
        <v>3045</v>
      </c>
      <c r="GA172" s="217">
        <v>500</v>
      </c>
      <c r="GB172" s="217">
        <v>500</v>
      </c>
      <c r="GC172" s="217">
        <v>500</v>
      </c>
      <c r="GD172" s="217">
        <v>500</v>
      </c>
      <c r="GE172" s="217">
        <v>500</v>
      </c>
      <c r="GF172" s="217">
        <v>500</v>
      </c>
      <c r="GG172" s="217">
        <v>500</v>
      </c>
      <c r="GH172" s="217">
        <v>500</v>
      </c>
      <c r="GI172" s="217">
        <v>500</v>
      </c>
      <c r="GJ172" s="217">
        <v>500</v>
      </c>
      <c r="GK172" s="218">
        <v>500</v>
      </c>
      <c r="GL172" s="218">
        <v>500</v>
      </c>
      <c r="GM172" s="218">
        <v>500</v>
      </c>
      <c r="GO172" s="33" t="s">
        <v>2899</v>
      </c>
      <c r="GP172" s="212" t="s">
        <v>3045</v>
      </c>
      <c r="GQ172" s="212" t="s">
        <v>3045</v>
      </c>
      <c r="GR172" s="212" t="s">
        <v>3045</v>
      </c>
      <c r="GS172" s="217">
        <v>791.66666666666663</v>
      </c>
      <c r="GT172" s="212" t="s">
        <v>3045</v>
      </c>
      <c r="GU172" s="212" t="s">
        <v>3045</v>
      </c>
      <c r="GV172" s="212" t="s">
        <v>3045</v>
      </c>
      <c r="GW172" s="224">
        <v>2291.6666666666665</v>
      </c>
      <c r="GX172" s="224">
        <v>1541.6666666666667</v>
      </c>
      <c r="GY172" s="282"/>
      <c r="GZ172" s="216">
        <v>2083.3333333333335</v>
      </c>
      <c r="HA172" s="282"/>
      <c r="HB172" s="216">
        <v>2500</v>
      </c>
      <c r="HC172" s="282"/>
      <c r="HD172" s="224">
        <v>1666.6666666666667</v>
      </c>
      <c r="HE172" s="224">
        <v>1666.6666666666667</v>
      </c>
      <c r="HF172" s="217">
        <v>1666.6666666666667</v>
      </c>
      <c r="HG172" s="212" t="s">
        <v>3045</v>
      </c>
      <c r="HH172" s="217">
        <v>1666.6666666666667</v>
      </c>
      <c r="HI172" s="217">
        <v>1666.6666666666667</v>
      </c>
      <c r="HJ172" s="282"/>
      <c r="HK172" s="212" t="s">
        <v>3045</v>
      </c>
      <c r="HL172" s="226" t="s">
        <v>3045</v>
      </c>
      <c r="HM172" s="217">
        <v>1666.6666666666667</v>
      </c>
      <c r="HN172" s="216">
        <v>2041.6666666666667</v>
      </c>
      <c r="HO172" s="217">
        <v>2000</v>
      </c>
      <c r="HP172" s="282"/>
      <c r="HQ172" s="217">
        <v>1666.6666666666667</v>
      </c>
      <c r="HR172" s="217">
        <v>1666.6666666666667</v>
      </c>
      <c r="HS172" s="217">
        <v>1666.6666666666667</v>
      </c>
      <c r="HT172" s="217">
        <v>1666.6666666666667</v>
      </c>
      <c r="HU172" s="213">
        <v>2291.6666666666665</v>
      </c>
      <c r="HV172" s="213">
        <v>2250</v>
      </c>
      <c r="HW172" s="212" t="s">
        <v>3045</v>
      </c>
      <c r="HX172" s="213">
        <v>1875</v>
      </c>
      <c r="HY172" s="213">
        <v>2083.3333333333335</v>
      </c>
      <c r="HZ172" s="213">
        <v>2083.3333333333335</v>
      </c>
      <c r="IA172" s="213">
        <v>2083.3333333333335</v>
      </c>
      <c r="IB172" s="213">
        <v>2166.6666666666665</v>
      </c>
      <c r="IC172" s="213">
        <v>2208.3333333333335</v>
      </c>
      <c r="ID172" s="213">
        <v>2166.6666666666665</v>
      </c>
      <c r="IE172" s="213">
        <v>2166.6666666666665</v>
      </c>
      <c r="IF172" s="217">
        <v>1666.6666666666667</v>
      </c>
      <c r="IG172" s="216">
        <v>2000</v>
      </c>
      <c r="IH172" s="216">
        <v>2125</v>
      </c>
      <c r="II172" s="216">
        <v>1750</v>
      </c>
      <c r="IJ172" s="203">
        <v>1916.6666666666667</v>
      </c>
      <c r="IL172" s="33" t="s">
        <v>2899</v>
      </c>
      <c r="IM172" s="212" t="s">
        <v>3045</v>
      </c>
      <c r="IN172" s="212"/>
      <c r="IO172" s="212" t="s">
        <v>3045</v>
      </c>
      <c r="IP172" s="228">
        <v>333.33333333333331</v>
      </c>
      <c r="IQ172" s="212" t="s">
        <v>3045</v>
      </c>
      <c r="IR172" s="212" t="s">
        <v>3045</v>
      </c>
      <c r="IS172" s="212" t="s">
        <v>3045</v>
      </c>
      <c r="IT172" s="224">
        <v>437.5</v>
      </c>
      <c r="IU172" s="224">
        <v>625</v>
      </c>
      <c r="IV172" s="283"/>
      <c r="IW172" s="224">
        <v>541.66666666666663</v>
      </c>
      <c r="IX172" s="283"/>
      <c r="IY172" s="216">
        <v>625</v>
      </c>
      <c r="IZ172" s="283"/>
      <c r="JA172" s="224">
        <v>500</v>
      </c>
      <c r="JB172" s="224">
        <v>416.66666666666669</v>
      </c>
      <c r="JC172" s="217">
        <v>416.66666666666669</v>
      </c>
      <c r="JD172" s="212" t="s">
        <v>3045</v>
      </c>
      <c r="JE172" s="217">
        <v>583.33333333333337</v>
      </c>
      <c r="JF172" s="217">
        <v>416.66666666666669</v>
      </c>
      <c r="JG172" s="283"/>
      <c r="JH172" s="212" t="s">
        <v>3045</v>
      </c>
      <c r="JI172" s="212" t="s">
        <v>3045</v>
      </c>
      <c r="JJ172" s="217">
        <v>416.66666666666669</v>
      </c>
      <c r="JK172" s="217">
        <v>416.66666666666669</v>
      </c>
      <c r="JL172" s="217">
        <v>416.66666666666669</v>
      </c>
      <c r="JM172" s="283"/>
      <c r="JN172" s="217">
        <v>416.66666666666669</v>
      </c>
      <c r="JO172" s="217">
        <v>416.66666666666669</v>
      </c>
      <c r="JP172" s="217">
        <v>500</v>
      </c>
      <c r="JQ172" s="213">
        <v>750</v>
      </c>
      <c r="JR172" s="213">
        <v>708.33333333333337</v>
      </c>
      <c r="JS172" s="213">
        <v>750</v>
      </c>
      <c r="JT172" s="212" t="s">
        <v>3045</v>
      </c>
      <c r="JU172" s="213">
        <v>770.83333333333337</v>
      </c>
      <c r="JV172" s="213">
        <v>791.66666666666663</v>
      </c>
      <c r="JW172" s="213">
        <v>666.66666666666663</v>
      </c>
      <c r="JX172" s="213">
        <v>666.66666666666663</v>
      </c>
      <c r="JY172" s="213">
        <v>750</v>
      </c>
      <c r="JZ172" s="213">
        <v>750</v>
      </c>
      <c r="KA172" s="213">
        <v>708.33333333333337</v>
      </c>
      <c r="KB172" s="213">
        <v>833.33333333333337</v>
      </c>
      <c r="KC172" s="216">
        <v>687.5</v>
      </c>
      <c r="KD172" s="213">
        <v>750</v>
      </c>
      <c r="KE172" s="218">
        <v>750</v>
      </c>
      <c r="KF172" s="213">
        <v>833.33333333333337</v>
      </c>
      <c r="KG172" s="203">
        <v>750</v>
      </c>
    </row>
    <row r="173" spans="1:293" ht="14.4" customHeight="1">
      <c r="A173" s="33" t="s">
        <v>2897</v>
      </c>
      <c r="B173" s="221">
        <v>416.66666666666669</v>
      </c>
      <c r="C173" s="228">
        <v>500</v>
      </c>
      <c r="D173" s="212" t="s">
        <v>3045</v>
      </c>
      <c r="E173" s="212" t="s">
        <v>3045</v>
      </c>
      <c r="F173" s="212" t="s">
        <v>3045</v>
      </c>
      <c r="G173" s="212" t="s">
        <v>3045</v>
      </c>
      <c r="H173" s="221">
        <v>333.33333333333331</v>
      </c>
      <c r="I173" s="212" t="s">
        <v>3045</v>
      </c>
      <c r="J173" s="217">
        <v>500</v>
      </c>
      <c r="K173" s="283"/>
      <c r="L173" s="212" t="s">
        <v>3045</v>
      </c>
      <c r="M173" s="283"/>
      <c r="N173" s="224">
        <v>416.66666666666669</v>
      </c>
      <c r="O173" s="283"/>
      <c r="P173" s="224">
        <v>416.66666666666669</v>
      </c>
      <c r="Q173" s="224">
        <v>416.66666666666669</v>
      </c>
      <c r="R173" s="224">
        <v>416.66666666666669</v>
      </c>
      <c r="S173" s="217">
        <v>416.66666666666669</v>
      </c>
      <c r="T173" s="216">
        <v>166.66666666666666</v>
      </c>
      <c r="U173" s="212" t="s">
        <v>3045</v>
      </c>
      <c r="V173" s="299"/>
      <c r="W173" s="213">
        <v>250</v>
      </c>
      <c r="X173" s="213">
        <v>250</v>
      </c>
      <c r="Y173" s="221">
        <v>333.33333333333331</v>
      </c>
      <c r="Z173" s="217">
        <v>250</v>
      </c>
      <c r="AA173" s="217">
        <v>291.66666666666669</v>
      </c>
      <c r="AB173" s="283"/>
      <c r="AC173" s="217">
        <v>291.66666666666669</v>
      </c>
      <c r="AD173" s="217">
        <v>375</v>
      </c>
      <c r="AE173" s="217">
        <v>416.66666666666669</v>
      </c>
      <c r="AF173" s="217">
        <v>416.66666666666669</v>
      </c>
      <c r="AG173" s="217">
        <v>416.66666666666669</v>
      </c>
      <c r="AH173" s="217">
        <v>416.66666666666669</v>
      </c>
      <c r="AI173" s="217">
        <v>416.66666666666669</v>
      </c>
      <c r="AJ173" s="217">
        <v>416.66666666666669</v>
      </c>
      <c r="AK173" s="217">
        <v>416.66666666666669</v>
      </c>
      <c r="AL173" s="221">
        <v>500</v>
      </c>
      <c r="AM173" s="217">
        <v>416.66666666666669</v>
      </c>
      <c r="AN173" s="217">
        <v>416.66666666666669</v>
      </c>
      <c r="AO173" s="217">
        <v>416.66666666666669</v>
      </c>
      <c r="AP173" s="217">
        <v>416.66666666666669</v>
      </c>
      <c r="AQ173" s="217">
        <v>416.66666666666669</v>
      </c>
      <c r="AR173" s="217">
        <v>208.33333333333334</v>
      </c>
      <c r="AS173" s="216">
        <v>250</v>
      </c>
      <c r="AT173" s="218">
        <v>416.66666666666669</v>
      </c>
      <c r="AU173" s="218">
        <v>416.66666666666669</v>
      </c>
      <c r="AV173" s="218">
        <v>416.66666666666669</v>
      </c>
      <c r="AX173" s="33" t="s">
        <v>2897</v>
      </c>
      <c r="AY173" s="221">
        <v>250</v>
      </c>
      <c r="AZ173" s="228">
        <v>250</v>
      </c>
      <c r="BA173" s="212" t="s">
        <v>3045</v>
      </c>
      <c r="BB173" s="212" t="s">
        <v>3045</v>
      </c>
      <c r="BC173" s="212" t="s">
        <v>3045</v>
      </c>
      <c r="BD173" s="212" t="s">
        <v>3045</v>
      </c>
      <c r="BE173" s="221">
        <v>250</v>
      </c>
      <c r="BF173" s="212" t="s">
        <v>3045</v>
      </c>
      <c r="BG173" s="217">
        <v>250</v>
      </c>
      <c r="BH173" s="283"/>
      <c r="BI173" s="212" t="s">
        <v>3045</v>
      </c>
      <c r="BJ173" s="283"/>
      <c r="BK173" s="224">
        <v>166.66666666666666</v>
      </c>
      <c r="BL173" s="283"/>
      <c r="BM173" s="224">
        <v>250</v>
      </c>
      <c r="BN173" s="217">
        <v>166.66666666666666</v>
      </c>
      <c r="BO173" s="217">
        <v>166.66666666666666</v>
      </c>
      <c r="BP173" s="217">
        <v>166.666666666667</v>
      </c>
      <c r="BQ173" s="216">
        <v>291.66666666666669</v>
      </c>
      <c r="BR173" s="212" t="s">
        <v>3045</v>
      </c>
      <c r="BS173" s="283"/>
      <c r="BT173" s="213">
        <v>291.66666666666669</v>
      </c>
      <c r="BU173" s="221">
        <v>250</v>
      </c>
      <c r="BV173" s="221">
        <v>250</v>
      </c>
      <c r="BW173" s="213">
        <v>250</v>
      </c>
      <c r="BX173" s="217">
        <v>166.66666666666666</v>
      </c>
      <c r="BY173" s="283"/>
      <c r="BZ173" s="217">
        <v>166.66666666666666</v>
      </c>
      <c r="CA173" s="217">
        <v>250</v>
      </c>
      <c r="CB173" s="217">
        <v>250</v>
      </c>
      <c r="CC173" s="217">
        <v>166.66666666666666</v>
      </c>
      <c r="CD173" s="217">
        <v>166.66666666666666</v>
      </c>
      <c r="CE173" s="217">
        <v>208.33333333333334</v>
      </c>
      <c r="CF173" s="217">
        <v>208.33333333333334</v>
      </c>
      <c r="CG173" s="217">
        <v>416.66666666666669</v>
      </c>
      <c r="CH173" s="217">
        <v>208.33333333333334</v>
      </c>
      <c r="CI173" s="221">
        <v>208.33333333333334</v>
      </c>
      <c r="CJ173" s="217">
        <v>208.33333333333334</v>
      </c>
      <c r="CK173" s="217">
        <v>208.33333333333334</v>
      </c>
      <c r="CL173" s="217">
        <v>208.33333333333334</v>
      </c>
      <c r="CM173" s="217">
        <v>208.33333333333334</v>
      </c>
      <c r="CN173" s="217">
        <v>250</v>
      </c>
      <c r="CO173" s="217">
        <v>166.66666666666666</v>
      </c>
      <c r="CP173" s="216">
        <v>333.33333333333331</v>
      </c>
      <c r="CQ173" s="218">
        <v>208.33333333333334</v>
      </c>
      <c r="CR173" s="227">
        <v>208.33333333333334</v>
      </c>
      <c r="CS173" s="218">
        <v>333.33333333333331</v>
      </c>
      <c r="CU173" s="33" t="s">
        <v>2897</v>
      </c>
      <c r="CV173" s="221">
        <v>500</v>
      </c>
      <c r="CW173" s="228">
        <v>416.66666666666669</v>
      </c>
      <c r="CX173" s="212" t="s">
        <v>3045</v>
      </c>
      <c r="CY173" s="212" t="s">
        <v>3045</v>
      </c>
      <c r="CZ173" s="212" t="s">
        <v>3045</v>
      </c>
      <c r="DA173" s="212" t="s">
        <v>3045</v>
      </c>
      <c r="DB173" s="221">
        <v>833.33333333333337</v>
      </c>
      <c r="DC173" s="212" t="s">
        <v>3045</v>
      </c>
      <c r="DD173" s="217">
        <v>500</v>
      </c>
      <c r="DE173" s="282"/>
      <c r="DF173" s="212" t="s">
        <v>3045</v>
      </c>
      <c r="DG173" s="282"/>
      <c r="DH173" s="224">
        <v>416.66666666666669</v>
      </c>
      <c r="DI173" s="282"/>
      <c r="DJ173" s="224">
        <v>416.66666666666669</v>
      </c>
      <c r="DK173" s="224">
        <v>500</v>
      </c>
      <c r="DL173" s="217">
        <v>500</v>
      </c>
      <c r="DM173" s="217">
        <v>416.66666666666703</v>
      </c>
      <c r="DN173" s="217">
        <v>416.66666666666669</v>
      </c>
      <c r="DO173" s="212" t="s">
        <v>3045</v>
      </c>
      <c r="DP173" s="282"/>
      <c r="DQ173" s="221">
        <v>416.66666666666669</v>
      </c>
      <c r="DR173" s="221">
        <v>416.66666666666669</v>
      </c>
      <c r="DS173" s="221">
        <v>416.66666666666669</v>
      </c>
      <c r="DT173" s="217">
        <v>791.66666666666663</v>
      </c>
      <c r="DU173" s="217">
        <v>583.33333333333337</v>
      </c>
      <c r="DV173" s="282"/>
      <c r="DW173" s="217">
        <v>583.33333333333337</v>
      </c>
      <c r="DX173" s="217">
        <v>333.33333333333331</v>
      </c>
      <c r="DY173" s="217">
        <v>416.66666666666669</v>
      </c>
      <c r="DZ173" s="217">
        <v>416.66666666666669</v>
      </c>
      <c r="EA173" s="217">
        <v>416.66666666666669</v>
      </c>
      <c r="EB173" s="217">
        <v>333.33333333333331</v>
      </c>
      <c r="EC173" s="217">
        <v>333.33333333333331</v>
      </c>
      <c r="ED173" s="217">
        <v>333.33333333333331</v>
      </c>
      <c r="EE173" s="217">
        <v>333.33333333333331</v>
      </c>
      <c r="EF173" s="217">
        <v>333.33333333333331</v>
      </c>
      <c r="EG173" s="217">
        <v>333.33333333333331</v>
      </c>
      <c r="EH173" s="217">
        <v>333.33333333333331</v>
      </c>
      <c r="EI173" s="217">
        <v>333.33333333333331</v>
      </c>
      <c r="EJ173" s="217">
        <v>375</v>
      </c>
      <c r="EK173" s="217">
        <v>416.66666666666669</v>
      </c>
      <c r="EL173" s="217">
        <v>500</v>
      </c>
      <c r="EM173" s="217">
        <v>416.66666666666669</v>
      </c>
      <c r="EN173" s="218">
        <v>916.66666666666663</v>
      </c>
      <c r="EO173" s="218">
        <v>416.66666666666669</v>
      </c>
      <c r="EP173" s="218">
        <v>500</v>
      </c>
      <c r="ER173" s="33" t="s">
        <v>2897</v>
      </c>
      <c r="ES173" s="221">
        <v>500</v>
      </c>
      <c r="ET173" s="217">
        <v>500</v>
      </c>
      <c r="EU173" s="212" t="s">
        <v>3045</v>
      </c>
      <c r="EV173" s="212" t="s">
        <v>3045</v>
      </c>
      <c r="EW173" s="212" t="s">
        <v>3045</v>
      </c>
      <c r="EX173" s="212" t="s">
        <v>3045</v>
      </c>
      <c r="EY173" s="221">
        <v>500</v>
      </c>
      <c r="EZ173" s="212" t="s">
        <v>3045</v>
      </c>
      <c r="FA173" s="217">
        <v>500</v>
      </c>
      <c r="FB173" s="282"/>
      <c r="FC173" s="212" t="s">
        <v>3045</v>
      </c>
      <c r="FD173" s="282"/>
      <c r="FE173" s="224">
        <v>416.66666666666669</v>
      </c>
      <c r="FF173" s="282"/>
      <c r="FG173" s="224">
        <v>458.33333333333331</v>
      </c>
      <c r="FH173" s="224">
        <v>416.66666666666669</v>
      </c>
      <c r="FI173" s="217">
        <v>416.66666666666669</v>
      </c>
      <c r="FJ173" s="217">
        <v>416.66666666666703</v>
      </c>
      <c r="FK173" s="217">
        <v>416.66666666666669</v>
      </c>
      <c r="FL173" s="212" t="s">
        <v>3045</v>
      </c>
      <c r="FM173" s="282"/>
      <c r="FN173" s="213">
        <v>583.33333333333337</v>
      </c>
      <c r="FO173" s="217">
        <v>416.66666666666669</v>
      </c>
      <c r="FP173" s="217">
        <v>416.66666666666669</v>
      </c>
      <c r="FQ173" s="217">
        <v>416.66666666666669</v>
      </c>
      <c r="FR173" s="217">
        <v>416.66666666666669</v>
      </c>
      <c r="FS173" s="282"/>
      <c r="FT173" s="217">
        <v>416.66666666666669</v>
      </c>
      <c r="FU173" s="217">
        <v>500</v>
      </c>
      <c r="FV173" s="217">
        <v>500</v>
      </c>
      <c r="FW173" s="217">
        <v>500</v>
      </c>
      <c r="FX173" s="217">
        <v>500</v>
      </c>
      <c r="FY173" s="217">
        <v>500</v>
      </c>
      <c r="FZ173" s="217">
        <v>500</v>
      </c>
      <c r="GA173" s="217">
        <v>500</v>
      </c>
      <c r="GB173" s="217">
        <v>500</v>
      </c>
      <c r="GC173" s="217">
        <v>500</v>
      </c>
      <c r="GD173" s="217">
        <v>500</v>
      </c>
      <c r="GE173" s="217">
        <v>500</v>
      </c>
      <c r="GF173" s="217">
        <v>500</v>
      </c>
      <c r="GG173" s="217">
        <v>500</v>
      </c>
      <c r="GH173" s="217">
        <v>500</v>
      </c>
      <c r="GI173" s="217">
        <v>500</v>
      </c>
      <c r="GJ173" s="217">
        <v>500</v>
      </c>
      <c r="GK173" s="218">
        <v>500</v>
      </c>
      <c r="GL173" s="218">
        <v>500</v>
      </c>
      <c r="GM173" s="218">
        <v>500</v>
      </c>
      <c r="GO173" s="33" t="s">
        <v>2897</v>
      </c>
      <c r="GP173" s="221">
        <v>1250</v>
      </c>
      <c r="GQ173" s="217">
        <v>1250</v>
      </c>
      <c r="GR173" s="212" t="s">
        <v>3045</v>
      </c>
      <c r="GS173" s="212" t="s">
        <v>3045</v>
      </c>
      <c r="GT173" s="212" t="s">
        <v>3045</v>
      </c>
      <c r="GU173" s="212" t="s">
        <v>3045</v>
      </c>
      <c r="GV173" s="221">
        <v>1375</v>
      </c>
      <c r="GW173" s="212" t="s">
        <v>3045</v>
      </c>
      <c r="GX173" s="217">
        <v>2500</v>
      </c>
      <c r="GY173" s="282"/>
      <c r="GZ173" s="212" t="s">
        <v>3045</v>
      </c>
      <c r="HA173" s="282"/>
      <c r="HB173" s="224">
        <v>2500</v>
      </c>
      <c r="HC173" s="282"/>
      <c r="HD173" s="216">
        <v>1666.6666666666667</v>
      </c>
      <c r="HE173" s="216">
        <v>1833.3333333333333</v>
      </c>
      <c r="HF173" s="217">
        <v>2500</v>
      </c>
      <c r="HG173" s="217">
        <v>2500</v>
      </c>
      <c r="HH173" s="217">
        <v>1666.6666666666667</v>
      </c>
      <c r="HI173" s="212" t="s">
        <v>3045</v>
      </c>
      <c r="HJ173" s="282"/>
      <c r="HK173" s="216">
        <v>2041.6666666666667</v>
      </c>
      <c r="HL173" s="216">
        <v>2500</v>
      </c>
      <c r="HM173" s="216">
        <v>2000</v>
      </c>
      <c r="HN173" s="217">
        <v>1833.3333333333333</v>
      </c>
      <c r="HO173" s="217">
        <v>2666.6666666666665</v>
      </c>
      <c r="HP173" s="282"/>
      <c r="HQ173" s="217">
        <v>2500</v>
      </c>
      <c r="HR173" s="217">
        <v>2500</v>
      </c>
      <c r="HS173" s="217">
        <v>2583.3333333333335</v>
      </c>
      <c r="HT173" s="217">
        <v>2541.6666666666665</v>
      </c>
      <c r="HU173" s="217">
        <v>2500</v>
      </c>
      <c r="HV173" s="217">
        <v>2500</v>
      </c>
      <c r="HW173" s="217">
        <v>2500</v>
      </c>
      <c r="HX173" s="217">
        <v>1666.6666666666667</v>
      </c>
      <c r="HY173" s="217">
        <v>2500</v>
      </c>
      <c r="HZ173" s="217">
        <v>2500</v>
      </c>
      <c r="IA173" s="217">
        <v>2500</v>
      </c>
      <c r="IB173" s="217">
        <v>2500</v>
      </c>
      <c r="IC173" s="217">
        <v>2500</v>
      </c>
      <c r="ID173" s="217">
        <v>2500</v>
      </c>
      <c r="IE173" s="217">
        <v>2500</v>
      </c>
      <c r="IF173" s="217">
        <v>1500</v>
      </c>
      <c r="IG173" s="216">
        <v>2000</v>
      </c>
      <c r="IH173" s="218">
        <v>2500</v>
      </c>
      <c r="II173" s="218">
        <v>2500</v>
      </c>
      <c r="IJ173" s="218">
        <v>2500</v>
      </c>
      <c r="IL173" s="33" t="s">
        <v>2897</v>
      </c>
      <c r="IM173" s="221">
        <v>1000</v>
      </c>
      <c r="IN173" s="228">
        <v>1000</v>
      </c>
      <c r="IO173" s="212" t="s">
        <v>3045</v>
      </c>
      <c r="IP173" s="212" t="s">
        <v>3045</v>
      </c>
      <c r="IQ173" s="212" t="s">
        <v>3045</v>
      </c>
      <c r="IR173" s="212" t="s">
        <v>3045</v>
      </c>
      <c r="IS173" s="221">
        <v>916.66666666666663</v>
      </c>
      <c r="IT173" s="212" t="s">
        <v>3045</v>
      </c>
      <c r="IU173" s="217">
        <v>833.33333333333337</v>
      </c>
      <c r="IV173" s="283"/>
      <c r="IW173" s="212" t="s">
        <v>3045</v>
      </c>
      <c r="IX173" s="283"/>
      <c r="IY173" s="224">
        <v>583.33333333333337</v>
      </c>
      <c r="IZ173" s="283"/>
      <c r="JA173" s="224">
        <v>666.66666666666663</v>
      </c>
      <c r="JB173" s="224">
        <v>750</v>
      </c>
      <c r="JC173" s="217">
        <v>750</v>
      </c>
      <c r="JD173" s="217">
        <v>750</v>
      </c>
      <c r="JE173" s="217">
        <v>583.33333333333337</v>
      </c>
      <c r="JF173" s="212" t="s">
        <v>3045</v>
      </c>
      <c r="JG173" s="283"/>
      <c r="JH173" s="216">
        <v>625</v>
      </c>
      <c r="JI173" s="216">
        <v>833.33333333333337</v>
      </c>
      <c r="JJ173" s="217">
        <v>833.33333333333337</v>
      </c>
      <c r="JK173" s="217">
        <v>833.33333333333337</v>
      </c>
      <c r="JL173" s="217">
        <v>750</v>
      </c>
      <c r="JM173" s="283"/>
      <c r="JN173" s="217">
        <v>750</v>
      </c>
      <c r="JO173" s="217">
        <v>875</v>
      </c>
      <c r="JP173" s="217">
        <v>833.33333333333337</v>
      </c>
      <c r="JQ173" s="217">
        <v>833.33333333333337</v>
      </c>
      <c r="JR173" s="217">
        <v>750</v>
      </c>
      <c r="JS173" s="217">
        <v>833.33333333333337</v>
      </c>
      <c r="JT173" s="217">
        <v>750</v>
      </c>
      <c r="JU173" s="217">
        <v>833.33333333333337</v>
      </c>
      <c r="JV173" s="217">
        <v>833.33333333333337</v>
      </c>
      <c r="JW173" s="217">
        <v>833.33333333333337</v>
      </c>
      <c r="JX173" s="217">
        <v>833.33333333333337</v>
      </c>
      <c r="JY173" s="217">
        <v>833.33333333333337</v>
      </c>
      <c r="JZ173" s="217">
        <v>750</v>
      </c>
      <c r="KA173" s="217">
        <v>750</v>
      </c>
      <c r="KB173" s="217">
        <v>916.66666666666663</v>
      </c>
      <c r="KC173" s="217">
        <v>375</v>
      </c>
      <c r="KD173" s="213">
        <v>750</v>
      </c>
      <c r="KE173" s="218">
        <v>750</v>
      </c>
      <c r="KF173" s="218">
        <v>750</v>
      </c>
      <c r="KG173" s="218">
        <v>750</v>
      </c>
    </row>
    <row r="174" spans="1:293" ht="14.4" customHeight="1">
      <c r="A174" s="33" t="s">
        <v>2908</v>
      </c>
      <c r="B174" s="212" t="s">
        <v>3045</v>
      </c>
      <c r="C174" s="212" t="s">
        <v>3045</v>
      </c>
      <c r="D174" s="212" t="s">
        <v>3045</v>
      </c>
      <c r="E174" s="212" t="s">
        <v>3045</v>
      </c>
      <c r="F174" s="212" t="s">
        <v>3045</v>
      </c>
      <c r="G174" s="212" t="s">
        <v>3045</v>
      </c>
      <c r="H174" s="212" t="s">
        <v>3045</v>
      </c>
      <c r="I174" s="212" t="s">
        <v>3045</v>
      </c>
      <c r="J174" s="212" t="s">
        <v>3045</v>
      </c>
      <c r="K174" s="283"/>
      <c r="L174" s="212" t="s">
        <v>3045</v>
      </c>
      <c r="M174" s="283"/>
      <c r="N174" s="212" t="s">
        <v>3045</v>
      </c>
      <c r="O174" s="283"/>
      <c r="P174" s="216">
        <v>166.66666666666666</v>
      </c>
      <c r="Q174" s="224">
        <v>166.66666666666666</v>
      </c>
      <c r="R174" s="216">
        <v>208.33333333333334</v>
      </c>
      <c r="S174" s="212" t="s">
        <v>3045</v>
      </c>
      <c r="T174" s="212" t="s">
        <v>3045</v>
      </c>
      <c r="U174" s="212" t="s">
        <v>3045</v>
      </c>
      <c r="V174" s="299"/>
      <c r="W174" s="212" t="s">
        <v>3045</v>
      </c>
      <c r="X174" s="212" t="s">
        <v>3045</v>
      </c>
      <c r="Y174" s="212" t="s">
        <v>3045</v>
      </c>
      <c r="Z174" s="212" t="s">
        <v>3045</v>
      </c>
      <c r="AA174" s="212" t="s">
        <v>3045</v>
      </c>
      <c r="AB174" s="283"/>
      <c r="AC174" s="212" t="s">
        <v>3045</v>
      </c>
      <c r="AD174" s="212" t="s">
        <v>3045</v>
      </c>
      <c r="AE174" s="212" t="s">
        <v>3045</v>
      </c>
      <c r="AF174" s="212" t="s">
        <v>3045</v>
      </c>
      <c r="AG174" s="212" t="s">
        <v>3045</v>
      </c>
      <c r="AH174" s="212" t="s">
        <v>3045</v>
      </c>
      <c r="AI174" s="212" t="s">
        <v>3045</v>
      </c>
      <c r="AJ174" s="212" t="s">
        <v>3045</v>
      </c>
      <c r="AK174" s="212" t="s">
        <v>3045</v>
      </c>
      <c r="AL174" s="212" t="s">
        <v>3045</v>
      </c>
      <c r="AM174" s="212" t="s">
        <v>3045</v>
      </c>
      <c r="AN174" s="212" t="s">
        <v>3045</v>
      </c>
      <c r="AO174" s="212" t="s">
        <v>3045</v>
      </c>
      <c r="AP174" s="217">
        <v>250</v>
      </c>
      <c r="AQ174" s="217">
        <v>250</v>
      </c>
      <c r="AR174" s="217">
        <v>250</v>
      </c>
      <c r="AS174" s="217">
        <v>250</v>
      </c>
      <c r="AT174" s="218">
        <v>270.83333333333331</v>
      </c>
      <c r="AU174" s="218">
        <v>333.33333333333331</v>
      </c>
      <c r="AV174" s="218">
        <v>333.33333333333331</v>
      </c>
      <c r="AX174" s="33" t="s">
        <v>2908</v>
      </c>
      <c r="AY174" s="212" t="s">
        <v>3045</v>
      </c>
      <c r="AZ174" s="212" t="s">
        <v>3045</v>
      </c>
      <c r="BA174" s="212" t="s">
        <v>3045</v>
      </c>
      <c r="BB174" s="212" t="s">
        <v>3045</v>
      </c>
      <c r="BC174" s="212" t="s">
        <v>3045</v>
      </c>
      <c r="BD174" s="212" t="s">
        <v>3045</v>
      </c>
      <c r="BE174" s="212" t="s">
        <v>3045</v>
      </c>
      <c r="BF174" s="212" t="s">
        <v>3045</v>
      </c>
      <c r="BG174" s="212" t="s">
        <v>3045</v>
      </c>
      <c r="BH174" s="283"/>
      <c r="BI174" s="212" t="s">
        <v>3045</v>
      </c>
      <c r="BJ174" s="283"/>
      <c r="BK174" s="212" t="s">
        <v>3045</v>
      </c>
      <c r="BL174" s="283"/>
      <c r="BM174" s="224">
        <v>216.66666666666666</v>
      </c>
      <c r="BN174" s="217">
        <v>166.66666666666666</v>
      </c>
      <c r="BO174" s="217">
        <v>208.33333333333334</v>
      </c>
      <c r="BP174" s="212" t="s">
        <v>3045</v>
      </c>
      <c r="BQ174" s="212" t="s">
        <v>3045</v>
      </c>
      <c r="BR174" s="212" t="s">
        <v>3045</v>
      </c>
      <c r="BS174" s="283"/>
      <c r="BT174" s="212" t="s">
        <v>3045</v>
      </c>
      <c r="BU174" s="212" t="s">
        <v>3045</v>
      </c>
      <c r="BV174" s="212" t="s">
        <v>3045</v>
      </c>
      <c r="BW174" s="212" t="s">
        <v>3045</v>
      </c>
      <c r="BX174" s="212" t="s">
        <v>3045</v>
      </c>
      <c r="BY174" s="283"/>
      <c r="BZ174" s="212" t="s">
        <v>3045</v>
      </c>
      <c r="CA174" s="212" t="s">
        <v>3045</v>
      </c>
      <c r="CB174" s="212" t="s">
        <v>3045</v>
      </c>
      <c r="CC174" s="212" t="s">
        <v>3045</v>
      </c>
      <c r="CD174" s="212" t="s">
        <v>3045</v>
      </c>
      <c r="CE174" s="212" t="s">
        <v>3045</v>
      </c>
      <c r="CF174" s="212" t="s">
        <v>3045</v>
      </c>
      <c r="CG174" s="212" t="s">
        <v>3045</v>
      </c>
      <c r="CH174" s="212" t="s">
        <v>3045</v>
      </c>
      <c r="CI174" s="212" t="s">
        <v>3045</v>
      </c>
      <c r="CJ174" s="212" t="s">
        <v>3045</v>
      </c>
      <c r="CK174" s="212" t="s">
        <v>3045</v>
      </c>
      <c r="CL174" s="212" t="s">
        <v>3045</v>
      </c>
      <c r="CM174" s="217">
        <v>250</v>
      </c>
      <c r="CN174" s="217">
        <v>166.66666666666666</v>
      </c>
      <c r="CO174" s="217">
        <v>166.66666666666666</v>
      </c>
      <c r="CP174" s="217">
        <v>166.66666666666666</v>
      </c>
      <c r="CQ174" s="218">
        <v>166.66666666666666</v>
      </c>
      <c r="CR174" s="227">
        <v>250</v>
      </c>
      <c r="CS174" s="218">
        <v>333.33333333333331</v>
      </c>
      <c r="CU174" s="33" t="s">
        <v>2908</v>
      </c>
      <c r="CV174" s="212" t="s">
        <v>3045</v>
      </c>
      <c r="CW174" s="212" t="s">
        <v>3045</v>
      </c>
      <c r="CX174" s="212" t="s">
        <v>3045</v>
      </c>
      <c r="CY174" s="212" t="s">
        <v>3045</v>
      </c>
      <c r="CZ174" s="212" t="s">
        <v>3045</v>
      </c>
      <c r="DA174" s="212" t="s">
        <v>3045</v>
      </c>
      <c r="DB174" s="212" t="s">
        <v>3045</v>
      </c>
      <c r="DC174" s="212" t="s">
        <v>3045</v>
      </c>
      <c r="DD174" s="212" t="s">
        <v>3045</v>
      </c>
      <c r="DE174" s="282"/>
      <c r="DF174" s="212" t="s">
        <v>3045</v>
      </c>
      <c r="DG174" s="282"/>
      <c r="DH174" s="212" t="s">
        <v>3045</v>
      </c>
      <c r="DI174" s="282"/>
      <c r="DJ174" s="224">
        <v>333.33333333333331</v>
      </c>
      <c r="DK174" s="224">
        <v>1000</v>
      </c>
      <c r="DL174" s="217">
        <v>1000</v>
      </c>
      <c r="DM174" s="212" t="s">
        <v>3045</v>
      </c>
      <c r="DN174" s="212" t="s">
        <v>3045</v>
      </c>
      <c r="DO174" s="212" t="s">
        <v>3045</v>
      </c>
      <c r="DP174" s="282"/>
      <c r="DQ174" s="212" t="s">
        <v>3045</v>
      </c>
      <c r="DR174" s="212" t="s">
        <v>3045</v>
      </c>
      <c r="DS174" s="212" t="s">
        <v>3045</v>
      </c>
      <c r="DT174" s="212" t="s">
        <v>3045</v>
      </c>
      <c r="DU174" s="212" t="s">
        <v>3045</v>
      </c>
      <c r="DV174" s="282"/>
      <c r="DW174" s="212" t="s">
        <v>3045</v>
      </c>
      <c r="DX174" s="212" t="s">
        <v>3045</v>
      </c>
      <c r="DY174" s="212" t="s">
        <v>3045</v>
      </c>
      <c r="DZ174" s="212" t="s">
        <v>3045</v>
      </c>
      <c r="EA174" s="212" t="s">
        <v>3045</v>
      </c>
      <c r="EB174" s="212" t="s">
        <v>3045</v>
      </c>
      <c r="EC174" s="212" t="s">
        <v>3045</v>
      </c>
      <c r="ED174" s="212" t="s">
        <v>3045</v>
      </c>
      <c r="EE174" s="212" t="s">
        <v>3045</v>
      </c>
      <c r="EF174" s="212" t="s">
        <v>3045</v>
      </c>
      <c r="EG174" s="212" t="s">
        <v>3045</v>
      </c>
      <c r="EH174" s="212" t="s">
        <v>3045</v>
      </c>
      <c r="EI174" s="212" t="s">
        <v>3045</v>
      </c>
      <c r="EJ174" s="217">
        <v>417</v>
      </c>
      <c r="EK174" s="217">
        <v>333.33333333333331</v>
      </c>
      <c r="EL174" s="217">
        <v>333.33333333333331</v>
      </c>
      <c r="EM174" s="217">
        <v>333.33333333333331</v>
      </c>
      <c r="EN174" s="218">
        <v>333.33333333333331</v>
      </c>
      <c r="EO174" s="218">
        <v>416.66666666666669</v>
      </c>
      <c r="EP174" s="218">
        <v>416.66666666666669</v>
      </c>
      <c r="ER174" s="33" t="s">
        <v>2908</v>
      </c>
      <c r="ES174" s="212" t="s">
        <v>3045</v>
      </c>
      <c r="ET174" s="212" t="s">
        <v>3045</v>
      </c>
      <c r="EU174" s="212" t="s">
        <v>3045</v>
      </c>
      <c r="EV174" s="212" t="s">
        <v>3045</v>
      </c>
      <c r="EW174" s="212" t="s">
        <v>3045</v>
      </c>
      <c r="EX174" s="212" t="s">
        <v>3045</v>
      </c>
      <c r="EY174" s="212" t="s">
        <v>3045</v>
      </c>
      <c r="EZ174" s="212" t="s">
        <v>3045</v>
      </c>
      <c r="FA174" s="212" t="s">
        <v>3045</v>
      </c>
      <c r="FB174" s="282"/>
      <c r="FC174" s="212" t="s">
        <v>3045</v>
      </c>
      <c r="FD174" s="282"/>
      <c r="FE174" s="212" t="s">
        <v>3045</v>
      </c>
      <c r="FF174" s="282"/>
      <c r="FG174" s="224">
        <v>375</v>
      </c>
      <c r="FH174" s="224">
        <v>333.33333333333331</v>
      </c>
      <c r="FI174" s="217">
        <v>333.33333333333331</v>
      </c>
      <c r="FJ174" s="212" t="s">
        <v>3045</v>
      </c>
      <c r="FK174" s="212" t="s">
        <v>3045</v>
      </c>
      <c r="FL174" s="212" t="s">
        <v>3045</v>
      </c>
      <c r="FM174" s="282"/>
      <c r="FN174" s="212" t="s">
        <v>3045</v>
      </c>
      <c r="FO174" s="212" t="s">
        <v>3045</v>
      </c>
      <c r="FP174" s="212" t="s">
        <v>3045</v>
      </c>
      <c r="FQ174" s="212" t="s">
        <v>3045</v>
      </c>
      <c r="FR174" s="212" t="s">
        <v>3045</v>
      </c>
      <c r="FS174" s="282"/>
      <c r="FT174" s="212" t="s">
        <v>3045</v>
      </c>
      <c r="FU174" s="212" t="s">
        <v>3045</v>
      </c>
      <c r="FV174" s="212" t="s">
        <v>3045</v>
      </c>
      <c r="FW174" s="212" t="s">
        <v>3045</v>
      </c>
      <c r="FX174" s="212" t="s">
        <v>3045</v>
      </c>
      <c r="FY174" s="212" t="s">
        <v>3045</v>
      </c>
      <c r="FZ174" s="212" t="s">
        <v>3045</v>
      </c>
      <c r="GA174" s="212" t="s">
        <v>3045</v>
      </c>
      <c r="GB174" s="212" t="s">
        <v>3045</v>
      </c>
      <c r="GC174" s="212" t="s">
        <v>3045</v>
      </c>
      <c r="GD174" s="212" t="s">
        <v>3045</v>
      </c>
      <c r="GE174" s="212" t="s">
        <v>3045</v>
      </c>
      <c r="GF174" s="212" t="s">
        <v>3045</v>
      </c>
      <c r="GG174" s="217">
        <v>458</v>
      </c>
      <c r="GH174" s="217">
        <v>416.66666666666669</v>
      </c>
      <c r="GI174" s="217">
        <v>416.66666666666669</v>
      </c>
      <c r="GJ174" s="217">
        <v>416.66666666666669</v>
      </c>
      <c r="GK174" s="218">
        <v>416.66666666666669</v>
      </c>
      <c r="GL174" s="218">
        <v>458.33333333333331</v>
      </c>
      <c r="GM174" s="218">
        <v>416.66666666666669</v>
      </c>
      <c r="GO174" s="33" t="s">
        <v>2908</v>
      </c>
      <c r="GP174" s="212" t="s">
        <v>3045</v>
      </c>
      <c r="GQ174" s="212" t="s">
        <v>3045</v>
      </c>
      <c r="GR174" s="212" t="s">
        <v>3045</v>
      </c>
      <c r="GS174" s="212" t="s">
        <v>3045</v>
      </c>
      <c r="GT174" s="212" t="s">
        <v>3045</v>
      </c>
      <c r="GU174" s="212" t="s">
        <v>3045</v>
      </c>
      <c r="GV174" s="212" t="s">
        <v>3045</v>
      </c>
      <c r="GW174" s="212" t="s">
        <v>3045</v>
      </c>
      <c r="GX174" s="212" t="s">
        <v>3045</v>
      </c>
      <c r="GY174" s="282"/>
      <c r="GZ174" s="212" t="s">
        <v>3045</v>
      </c>
      <c r="HA174" s="282"/>
      <c r="HB174" s="212" t="s">
        <v>3045</v>
      </c>
      <c r="HC174" s="282"/>
      <c r="HD174" s="216">
        <v>1666.6666666666667</v>
      </c>
      <c r="HE174" s="224">
        <v>2750</v>
      </c>
      <c r="HF174" s="217">
        <v>2666.6666666666665</v>
      </c>
      <c r="HG174" s="212" t="s">
        <v>3045</v>
      </c>
      <c r="HH174" s="212" t="s">
        <v>3045</v>
      </c>
      <c r="HI174" s="212" t="s">
        <v>3045</v>
      </c>
      <c r="HJ174" s="282"/>
      <c r="HK174" s="212" t="s">
        <v>3045</v>
      </c>
      <c r="HL174" s="226" t="s">
        <v>3045</v>
      </c>
      <c r="HM174" s="212" t="s">
        <v>3045</v>
      </c>
      <c r="HN174" s="212" t="s">
        <v>3045</v>
      </c>
      <c r="HO174" s="212" t="s">
        <v>3045</v>
      </c>
      <c r="HP174" s="282"/>
      <c r="HQ174" s="212" t="s">
        <v>3045</v>
      </c>
      <c r="HR174" s="212" t="s">
        <v>3045</v>
      </c>
      <c r="HS174" s="212" t="s">
        <v>3045</v>
      </c>
      <c r="HT174" s="212" t="s">
        <v>3045</v>
      </c>
      <c r="HU174" s="212" t="s">
        <v>3045</v>
      </c>
      <c r="HV174" s="212" t="s">
        <v>3045</v>
      </c>
      <c r="HW174" s="212" t="s">
        <v>3045</v>
      </c>
      <c r="HX174" s="212" t="s">
        <v>3045</v>
      </c>
      <c r="HY174" s="212" t="s">
        <v>3045</v>
      </c>
      <c r="HZ174" s="212" t="s">
        <v>3045</v>
      </c>
      <c r="IA174" s="212" t="s">
        <v>3045</v>
      </c>
      <c r="IB174" s="212" t="s">
        <v>3045</v>
      </c>
      <c r="IC174" s="212" t="s">
        <v>3045</v>
      </c>
      <c r="ID174" s="217">
        <v>2000</v>
      </c>
      <c r="IE174" s="217">
        <v>1666.6666666666667</v>
      </c>
      <c r="IF174" s="217">
        <v>1666.6666666666667</v>
      </c>
      <c r="IG174" s="217">
        <v>1666.6666666666667</v>
      </c>
      <c r="IH174" s="218">
        <v>1666.6666666666667</v>
      </c>
      <c r="II174" s="218">
        <v>1833.3333333333333</v>
      </c>
      <c r="IJ174" s="218">
        <v>1833.3333333333333</v>
      </c>
      <c r="IL174" s="33" t="s">
        <v>2908</v>
      </c>
      <c r="IM174" s="212" t="s">
        <v>3045</v>
      </c>
      <c r="IN174" s="212" t="s">
        <v>3045</v>
      </c>
      <c r="IO174" s="212" t="s">
        <v>3045</v>
      </c>
      <c r="IP174" s="212" t="s">
        <v>3045</v>
      </c>
      <c r="IQ174" s="212" t="s">
        <v>3045</v>
      </c>
      <c r="IR174" s="212" t="s">
        <v>3045</v>
      </c>
      <c r="IS174" s="212" t="s">
        <v>3045</v>
      </c>
      <c r="IT174" s="212" t="s">
        <v>3045</v>
      </c>
      <c r="IU174" s="212" t="s">
        <v>3045</v>
      </c>
      <c r="IV174" s="283"/>
      <c r="IW174" s="212" t="s">
        <v>3045</v>
      </c>
      <c r="IX174" s="283"/>
      <c r="IY174" s="212" t="s">
        <v>3045</v>
      </c>
      <c r="IZ174" s="283"/>
      <c r="JA174" s="216">
        <v>666.66666666666663</v>
      </c>
      <c r="JB174" s="216">
        <v>625</v>
      </c>
      <c r="JC174" s="217">
        <v>416.66666666666669</v>
      </c>
      <c r="JD174" s="212" t="s">
        <v>3045</v>
      </c>
      <c r="JE174" s="212" t="s">
        <v>3045</v>
      </c>
      <c r="JF174" s="212" t="s">
        <v>3045</v>
      </c>
      <c r="JG174" s="283"/>
      <c r="JH174" s="212" t="s">
        <v>3045</v>
      </c>
      <c r="JI174" s="212" t="s">
        <v>3045</v>
      </c>
      <c r="JJ174" s="212" t="s">
        <v>3045</v>
      </c>
      <c r="JK174" s="212" t="s">
        <v>3045</v>
      </c>
      <c r="JL174" s="212" t="s">
        <v>3045</v>
      </c>
      <c r="JM174" s="283"/>
      <c r="JN174" s="212" t="s">
        <v>3045</v>
      </c>
      <c r="JO174" s="212" t="s">
        <v>3045</v>
      </c>
      <c r="JP174" s="212" t="s">
        <v>3045</v>
      </c>
      <c r="JQ174" s="212" t="s">
        <v>3045</v>
      </c>
      <c r="JR174" s="212" t="s">
        <v>3045</v>
      </c>
      <c r="JS174" s="212" t="s">
        <v>3045</v>
      </c>
      <c r="JT174" s="212" t="s">
        <v>3045</v>
      </c>
      <c r="JU174" s="212" t="s">
        <v>3045</v>
      </c>
      <c r="JV174" s="212" t="s">
        <v>3045</v>
      </c>
      <c r="JW174" s="212" t="s">
        <v>3045</v>
      </c>
      <c r="JX174" s="212" t="s">
        <v>3045</v>
      </c>
      <c r="JY174" s="212" t="s">
        <v>3045</v>
      </c>
      <c r="JZ174" s="212" t="s">
        <v>3045</v>
      </c>
      <c r="KA174" s="217">
        <v>667</v>
      </c>
      <c r="KB174" s="217">
        <v>666.66666666666663</v>
      </c>
      <c r="KC174" s="217">
        <v>708.33333333333337</v>
      </c>
      <c r="KD174" s="217">
        <v>750</v>
      </c>
      <c r="KE174" s="218">
        <v>750</v>
      </c>
      <c r="KF174" s="218">
        <v>750</v>
      </c>
      <c r="KG174" s="218">
        <v>750</v>
      </c>
    </row>
    <row r="175" spans="1:293" ht="14.4" customHeight="1">
      <c r="A175" s="33" t="s">
        <v>2883</v>
      </c>
      <c r="B175" s="212" t="s">
        <v>3045</v>
      </c>
      <c r="C175" s="212" t="s">
        <v>3045</v>
      </c>
      <c r="D175" s="228">
        <v>250</v>
      </c>
      <c r="E175" s="228">
        <v>250</v>
      </c>
      <c r="F175" s="212" t="s">
        <v>3045</v>
      </c>
      <c r="G175" s="223">
        <v>250</v>
      </c>
      <c r="H175" s="221">
        <v>250</v>
      </c>
      <c r="I175" s="221">
        <v>250</v>
      </c>
      <c r="J175" s="221">
        <v>333.33333333333331</v>
      </c>
      <c r="K175" s="283"/>
      <c r="L175" s="221">
        <v>166.66666666666666</v>
      </c>
      <c r="M175" s="283"/>
      <c r="N175" s="221">
        <v>208.33333333333334</v>
      </c>
      <c r="O175" s="283"/>
      <c r="P175" s="221">
        <v>250</v>
      </c>
      <c r="Q175" s="221">
        <v>333.33333333333331</v>
      </c>
      <c r="R175" s="221">
        <v>333.33333333333331</v>
      </c>
      <c r="S175" s="217">
        <v>333.33333333333331</v>
      </c>
      <c r="T175" s="221">
        <v>333.33333333333331</v>
      </c>
      <c r="U175" s="221">
        <v>333.33333333333331</v>
      </c>
      <c r="V175" s="299"/>
      <c r="W175" s="221">
        <v>333.33333333333331</v>
      </c>
      <c r="X175" s="221">
        <v>333.33333333333331</v>
      </c>
      <c r="Y175" s="221">
        <v>333.33333333333331</v>
      </c>
      <c r="Z175" s="217">
        <v>333.33333333333331</v>
      </c>
      <c r="AA175" s="217">
        <v>333.33333333333331</v>
      </c>
      <c r="AB175" s="283"/>
      <c r="AC175" s="217">
        <v>333.33333333333331</v>
      </c>
      <c r="AD175" s="217">
        <v>333.33333333333331</v>
      </c>
      <c r="AE175" s="217">
        <v>333.33333333333331</v>
      </c>
      <c r="AF175" s="217">
        <v>333.33333333333331</v>
      </c>
      <c r="AG175" s="217">
        <v>333.33333333333331</v>
      </c>
      <c r="AH175" s="217">
        <v>333.33333333333331</v>
      </c>
      <c r="AI175" s="217">
        <v>333.33333333333331</v>
      </c>
      <c r="AJ175" s="217">
        <v>333.33333333333331</v>
      </c>
      <c r="AK175" s="217">
        <v>333.33333333333331</v>
      </c>
      <c r="AL175" s="221">
        <v>333.33333333333331</v>
      </c>
      <c r="AM175" s="217">
        <v>333.33333333333331</v>
      </c>
      <c r="AN175" s="217">
        <v>333.33333333333331</v>
      </c>
      <c r="AO175" s="217">
        <v>333.33333333333331</v>
      </c>
      <c r="AP175" s="217">
        <v>333.33333333333331</v>
      </c>
      <c r="AQ175" s="217">
        <v>333.33333333333331</v>
      </c>
      <c r="AR175" s="217">
        <v>333.33333333333331</v>
      </c>
      <c r="AS175" s="217">
        <v>333.33333333333331</v>
      </c>
      <c r="AT175" s="218">
        <v>333.33333333333331</v>
      </c>
      <c r="AU175" s="218">
        <v>333.33333333333331</v>
      </c>
      <c r="AV175" s="218">
        <v>333.33333333333331</v>
      </c>
      <c r="AX175" s="33" t="s">
        <v>2883</v>
      </c>
      <c r="AY175" s="212" t="s">
        <v>3045</v>
      </c>
      <c r="AZ175" s="212" t="s">
        <v>3045</v>
      </c>
      <c r="BA175" s="228">
        <v>250</v>
      </c>
      <c r="BB175" s="228">
        <v>166.66666666666666</v>
      </c>
      <c r="BC175" s="212" t="s">
        <v>3045</v>
      </c>
      <c r="BD175" s="217">
        <v>250</v>
      </c>
      <c r="BE175" s="221">
        <v>250</v>
      </c>
      <c r="BF175" s="221">
        <v>166.66666666666666</v>
      </c>
      <c r="BG175" s="221">
        <v>250</v>
      </c>
      <c r="BH175" s="283"/>
      <c r="BI175" s="221">
        <v>250</v>
      </c>
      <c r="BJ175" s="283"/>
      <c r="BK175" s="221">
        <v>291.66666666666669</v>
      </c>
      <c r="BL175" s="283"/>
      <c r="BM175" s="221">
        <v>166.66666666666666</v>
      </c>
      <c r="BN175" s="217">
        <v>250</v>
      </c>
      <c r="BO175" s="217">
        <v>250</v>
      </c>
      <c r="BP175" s="217">
        <v>250</v>
      </c>
      <c r="BQ175" s="217">
        <v>250</v>
      </c>
      <c r="BR175" s="221">
        <v>250</v>
      </c>
      <c r="BS175" s="283"/>
      <c r="BT175" s="221">
        <v>250</v>
      </c>
      <c r="BU175" s="221">
        <v>250</v>
      </c>
      <c r="BV175" s="221">
        <v>250</v>
      </c>
      <c r="BW175" s="217">
        <v>250</v>
      </c>
      <c r="BX175" s="217">
        <v>250</v>
      </c>
      <c r="BY175" s="283"/>
      <c r="BZ175" s="217">
        <v>250</v>
      </c>
      <c r="CA175" s="217">
        <v>250</v>
      </c>
      <c r="CB175" s="217">
        <v>250</v>
      </c>
      <c r="CC175" s="217">
        <v>250</v>
      </c>
      <c r="CD175" s="217">
        <v>250</v>
      </c>
      <c r="CE175" s="217">
        <v>250</v>
      </c>
      <c r="CF175" s="217">
        <v>250</v>
      </c>
      <c r="CG175" s="217">
        <v>333.33333333333331</v>
      </c>
      <c r="CH175" s="217">
        <v>250</v>
      </c>
      <c r="CI175" s="221">
        <v>250</v>
      </c>
      <c r="CJ175" s="217">
        <v>250</v>
      </c>
      <c r="CK175" s="217">
        <v>250</v>
      </c>
      <c r="CL175" s="217">
        <v>250</v>
      </c>
      <c r="CM175" s="217">
        <v>250</v>
      </c>
      <c r="CN175" s="217">
        <v>250</v>
      </c>
      <c r="CO175" s="217">
        <v>166.66666666666666</v>
      </c>
      <c r="CP175" s="217">
        <v>166.66666666666666</v>
      </c>
      <c r="CQ175" s="218">
        <v>250</v>
      </c>
      <c r="CR175" s="227">
        <v>250</v>
      </c>
      <c r="CS175" s="218">
        <v>416.66666666666669</v>
      </c>
      <c r="CU175" s="33" t="s">
        <v>2883</v>
      </c>
      <c r="CV175" s="212" t="s">
        <v>3045</v>
      </c>
      <c r="CW175" s="212" t="s">
        <v>3045</v>
      </c>
      <c r="CX175" s="228">
        <v>583.33333333333337</v>
      </c>
      <c r="CY175" s="228">
        <v>500</v>
      </c>
      <c r="CZ175" s="212" t="s">
        <v>3045</v>
      </c>
      <c r="DA175" s="223">
        <v>583.33333333333337</v>
      </c>
      <c r="DB175" s="221">
        <v>500</v>
      </c>
      <c r="DC175" s="221">
        <v>500</v>
      </c>
      <c r="DD175" s="221">
        <v>583.33333333333337</v>
      </c>
      <c r="DE175" s="282"/>
      <c r="DF175" s="221">
        <v>458.33333333333331</v>
      </c>
      <c r="DG175" s="282"/>
      <c r="DH175" s="221">
        <v>500</v>
      </c>
      <c r="DI175" s="282"/>
      <c r="DJ175" s="221">
        <v>416.66666666666669</v>
      </c>
      <c r="DK175" s="221">
        <v>500</v>
      </c>
      <c r="DL175" s="217">
        <v>500</v>
      </c>
      <c r="DM175" s="217">
        <v>500</v>
      </c>
      <c r="DN175" s="217">
        <v>500</v>
      </c>
      <c r="DO175" s="217">
        <v>500</v>
      </c>
      <c r="DP175" s="282"/>
      <c r="DQ175" s="221">
        <v>500</v>
      </c>
      <c r="DR175" s="221">
        <v>500</v>
      </c>
      <c r="DS175" s="221">
        <v>500</v>
      </c>
      <c r="DT175" s="217">
        <v>500</v>
      </c>
      <c r="DU175" s="217">
        <v>500</v>
      </c>
      <c r="DV175" s="282"/>
      <c r="DW175" s="217">
        <v>500</v>
      </c>
      <c r="DX175" s="217">
        <v>500</v>
      </c>
      <c r="DY175" s="217">
        <v>500</v>
      </c>
      <c r="DZ175" s="217">
        <v>500</v>
      </c>
      <c r="EA175" s="217">
        <v>500</v>
      </c>
      <c r="EB175" s="217">
        <v>500</v>
      </c>
      <c r="EC175" s="217">
        <v>500</v>
      </c>
      <c r="ED175" s="217">
        <v>500</v>
      </c>
      <c r="EE175" s="217">
        <v>500</v>
      </c>
      <c r="EF175" s="217">
        <v>500</v>
      </c>
      <c r="EG175" s="217">
        <v>500</v>
      </c>
      <c r="EH175" s="217">
        <v>500</v>
      </c>
      <c r="EI175" s="217">
        <v>500</v>
      </c>
      <c r="EJ175" s="217">
        <v>500</v>
      </c>
      <c r="EK175" s="217">
        <v>500</v>
      </c>
      <c r="EL175" s="217">
        <v>500</v>
      </c>
      <c r="EM175" s="217">
        <v>500</v>
      </c>
      <c r="EN175" s="218">
        <v>500</v>
      </c>
      <c r="EO175" s="218">
        <v>500</v>
      </c>
      <c r="EP175" s="218">
        <v>500</v>
      </c>
      <c r="ER175" s="33" t="s">
        <v>2883</v>
      </c>
      <c r="ES175" s="212" t="s">
        <v>3045</v>
      </c>
      <c r="ET175" s="212" t="s">
        <v>3045</v>
      </c>
      <c r="EU175" s="217">
        <v>500</v>
      </c>
      <c r="EV175" s="217">
        <v>416.66666666666669</v>
      </c>
      <c r="EW175" s="212" t="s">
        <v>3045</v>
      </c>
      <c r="EX175" s="223">
        <v>500</v>
      </c>
      <c r="EY175" s="221">
        <v>541.66666666666663</v>
      </c>
      <c r="EZ175" s="221">
        <v>500</v>
      </c>
      <c r="FA175" s="221">
        <v>583.33333333333337</v>
      </c>
      <c r="FB175" s="282"/>
      <c r="FC175" s="221">
        <v>416.66666666666669</v>
      </c>
      <c r="FD175" s="282"/>
      <c r="FE175" s="221">
        <v>416.66666666666669</v>
      </c>
      <c r="FF175" s="282"/>
      <c r="FG175" s="221">
        <v>333.33333333333331</v>
      </c>
      <c r="FH175" s="221">
        <v>583.33333333333337</v>
      </c>
      <c r="FI175" s="217">
        <v>583.33333333333337</v>
      </c>
      <c r="FJ175" s="217">
        <v>583.33333333333303</v>
      </c>
      <c r="FK175" s="217">
        <v>583.33333333333337</v>
      </c>
      <c r="FL175" s="217">
        <v>583.33333333333337</v>
      </c>
      <c r="FM175" s="282"/>
      <c r="FN175" s="221">
        <v>583.33333333333337</v>
      </c>
      <c r="FO175" s="217">
        <v>583.33333333333337</v>
      </c>
      <c r="FP175" s="217">
        <v>583.33333333333337</v>
      </c>
      <c r="FQ175" s="217">
        <v>583.33333333333337</v>
      </c>
      <c r="FR175" s="217">
        <v>583.33333333333337</v>
      </c>
      <c r="FS175" s="282"/>
      <c r="FT175" s="217">
        <v>583.33333333333337</v>
      </c>
      <c r="FU175" s="217">
        <v>583.33333333333337</v>
      </c>
      <c r="FV175" s="217">
        <v>583.33333333333337</v>
      </c>
      <c r="FW175" s="217">
        <v>583.33333333333337</v>
      </c>
      <c r="FX175" s="217">
        <v>583.33333333333337</v>
      </c>
      <c r="FY175" s="217">
        <v>583.33333333333337</v>
      </c>
      <c r="FZ175" s="217">
        <v>583.33333333333337</v>
      </c>
      <c r="GA175" s="217">
        <v>583.33333333333337</v>
      </c>
      <c r="GB175" s="217">
        <v>583.33333333333337</v>
      </c>
      <c r="GC175" s="217">
        <v>583.33333333333337</v>
      </c>
      <c r="GD175" s="217">
        <v>583.33333333333337</v>
      </c>
      <c r="GE175" s="217">
        <v>583.33333333333337</v>
      </c>
      <c r="GF175" s="217">
        <v>583.33333333333337</v>
      </c>
      <c r="GG175" s="217">
        <v>583.33333333333337</v>
      </c>
      <c r="GH175" s="217">
        <v>583.33333333333337</v>
      </c>
      <c r="GI175" s="217">
        <v>583.33333333333337</v>
      </c>
      <c r="GJ175" s="217">
        <v>583.33333333333337</v>
      </c>
      <c r="GK175" s="218">
        <v>583.33333333333337</v>
      </c>
      <c r="GL175" s="218">
        <v>583.33333333333337</v>
      </c>
      <c r="GM175" s="218">
        <v>583.33333333333337</v>
      </c>
      <c r="GO175" s="33" t="s">
        <v>2883</v>
      </c>
      <c r="GP175" s="212" t="s">
        <v>3045</v>
      </c>
      <c r="GQ175" s="212" t="s">
        <v>3045</v>
      </c>
      <c r="GR175" s="217">
        <v>1083.3333333333333</v>
      </c>
      <c r="GS175" s="217">
        <v>1166.6666666666667</v>
      </c>
      <c r="GT175" s="212" t="s">
        <v>3045</v>
      </c>
      <c r="GU175" s="213">
        <v>854.16666666666663</v>
      </c>
      <c r="GV175" s="221">
        <v>625</v>
      </c>
      <c r="GW175" s="213">
        <v>1979.1666666666667</v>
      </c>
      <c r="GX175" s="213">
        <v>1666.6666666666667</v>
      </c>
      <c r="GY175" s="282"/>
      <c r="GZ175" s="213">
        <v>2083.3333333333335</v>
      </c>
      <c r="HA175" s="282"/>
      <c r="HB175" s="213">
        <v>2500</v>
      </c>
      <c r="HC175" s="282"/>
      <c r="HD175" s="213">
        <v>1666.6666666666667</v>
      </c>
      <c r="HE175" s="213">
        <v>1833.3333333333333</v>
      </c>
      <c r="HF175" s="216">
        <v>1833.3333333333333</v>
      </c>
      <c r="HG175" s="216">
        <v>2000</v>
      </c>
      <c r="HH175" s="217">
        <v>1666.6666666666667</v>
      </c>
      <c r="HI175" s="216">
        <v>1666.6666666666667</v>
      </c>
      <c r="HJ175" s="282"/>
      <c r="HK175" s="216">
        <v>2041.6666666666667</v>
      </c>
      <c r="HL175" s="216">
        <v>2500</v>
      </c>
      <c r="HM175" s="216">
        <v>2000</v>
      </c>
      <c r="HN175" s="216">
        <v>2041.6666666666667</v>
      </c>
      <c r="HO175" s="216">
        <v>2333.3333333333335</v>
      </c>
      <c r="HP175" s="282"/>
      <c r="HQ175" s="216">
        <v>2083.3333333333335</v>
      </c>
      <c r="HR175" s="213">
        <v>2166.6666666666665</v>
      </c>
      <c r="HS175" s="213">
        <v>2041.6666666666667</v>
      </c>
      <c r="HT175" s="213">
        <v>2208.3333333333335</v>
      </c>
      <c r="HU175" s="213">
        <v>2291.6666666666665</v>
      </c>
      <c r="HV175" s="213">
        <v>2250</v>
      </c>
      <c r="HW175" s="217">
        <v>2000</v>
      </c>
      <c r="HX175" s="213">
        <v>1875</v>
      </c>
      <c r="HY175" s="213">
        <v>2083.3333333333335</v>
      </c>
      <c r="HZ175" s="213">
        <v>2083.3333333333335</v>
      </c>
      <c r="IA175" s="217">
        <v>2333.3333333333335</v>
      </c>
      <c r="IB175" s="217">
        <v>2500</v>
      </c>
      <c r="IC175" s="217">
        <v>2500</v>
      </c>
      <c r="ID175" s="217">
        <v>2500</v>
      </c>
      <c r="IE175" s="213">
        <v>2166.6666666666665</v>
      </c>
      <c r="IF175" s="216">
        <v>1666.6666666666667</v>
      </c>
      <c r="IG175" s="216">
        <v>2000</v>
      </c>
      <c r="IH175" s="218">
        <v>2125</v>
      </c>
      <c r="II175" s="216">
        <v>1750</v>
      </c>
      <c r="IJ175" s="203">
        <v>1916.6666666666667</v>
      </c>
      <c r="IL175" s="33" t="s">
        <v>2883</v>
      </c>
      <c r="IM175" s="212" t="s">
        <v>3045</v>
      </c>
      <c r="IN175" s="212" t="s">
        <v>3045</v>
      </c>
      <c r="IO175" s="228">
        <v>791.66666666666663</v>
      </c>
      <c r="IP175" s="228">
        <v>583.33333333333337</v>
      </c>
      <c r="IQ175" s="212" t="s">
        <v>3045</v>
      </c>
      <c r="IR175" s="213">
        <v>541.66666666666663</v>
      </c>
      <c r="IS175" s="221">
        <v>833.33333333333337</v>
      </c>
      <c r="IT175" s="221">
        <v>1000</v>
      </c>
      <c r="IU175" s="221">
        <v>1000</v>
      </c>
      <c r="IV175" s="283"/>
      <c r="IW175" s="221">
        <v>875</v>
      </c>
      <c r="IX175" s="283"/>
      <c r="IY175" s="224">
        <v>916.66666666666663</v>
      </c>
      <c r="IZ175" s="283"/>
      <c r="JA175" s="221">
        <v>916.66666666666663</v>
      </c>
      <c r="JB175" s="221">
        <v>916.66666666666663</v>
      </c>
      <c r="JC175" s="217">
        <v>916.66666666666663</v>
      </c>
      <c r="JD175" s="217">
        <v>917</v>
      </c>
      <c r="JE175" s="217">
        <v>916.66666666666663</v>
      </c>
      <c r="JF175" s="217">
        <v>916.66666666666663</v>
      </c>
      <c r="JG175" s="283"/>
      <c r="JH175" s="217">
        <v>916.66666666666663</v>
      </c>
      <c r="JI175" s="217">
        <v>916.66666666666663</v>
      </c>
      <c r="JJ175" s="217">
        <v>1083.3333333333333</v>
      </c>
      <c r="JK175" s="216">
        <v>666.66666666666663</v>
      </c>
      <c r="JL175" s="216">
        <v>583.33333333333337</v>
      </c>
      <c r="JM175" s="283"/>
      <c r="JN175" s="216">
        <v>583.33333333333337</v>
      </c>
      <c r="JO175" s="213">
        <v>625</v>
      </c>
      <c r="JP175" s="217">
        <v>1250</v>
      </c>
      <c r="JQ175" s="217">
        <v>916.66666666666663</v>
      </c>
      <c r="JR175" s="217">
        <v>916.66666666666663</v>
      </c>
      <c r="JS175" s="217">
        <v>916.66666666666663</v>
      </c>
      <c r="JT175" s="217">
        <v>916.66666666666663</v>
      </c>
      <c r="JU175" s="217">
        <v>916.66666666666663</v>
      </c>
      <c r="JV175" s="217">
        <v>916.66666666666663</v>
      </c>
      <c r="JW175" s="217">
        <v>916.66666666666663</v>
      </c>
      <c r="JX175" s="217">
        <v>833.33333333333337</v>
      </c>
      <c r="JY175" s="217">
        <v>833.33333333333337</v>
      </c>
      <c r="JZ175" s="217">
        <v>833.33333333333337</v>
      </c>
      <c r="KA175" s="217">
        <v>833.33333333333337</v>
      </c>
      <c r="KB175" s="217">
        <v>916.66666666666663</v>
      </c>
      <c r="KC175" s="217">
        <v>916.66666666666663</v>
      </c>
      <c r="KD175" s="217">
        <v>916.66666666666663</v>
      </c>
      <c r="KE175" s="218">
        <v>916.66666666666663</v>
      </c>
      <c r="KF175" s="218">
        <v>916.66666666666663</v>
      </c>
      <c r="KG175" s="218">
        <v>916.66666666666663</v>
      </c>
    </row>
    <row r="176" spans="1:293" ht="14.4" customHeight="1">
      <c r="A176" s="33" t="s">
        <v>2888</v>
      </c>
      <c r="B176" s="212" t="s">
        <v>3045</v>
      </c>
      <c r="C176" s="212" t="s">
        <v>3045</v>
      </c>
      <c r="D176" s="212" t="s">
        <v>3045</v>
      </c>
      <c r="E176" s="212" t="s">
        <v>3045</v>
      </c>
      <c r="F176" s="212" t="s">
        <v>3045</v>
      </c>
      <c r="G176" s="212" t="s">
        <v>3045</v>
      </c>
      <c r="H176" s="212" t="s">
        <v>3045</v>
      </c>
      <c r="I176" s="212" t="s">
        <v>3045</v>
      </c>
      <c r="J176" s="212" t="s">
        <v>3045</v>
      </c>
      <c r="K176" s="283"/>
      <c r="L176" s="212" t="s">
        <v>3045</v>
      </c>
      <c r="M176" s="283"/>
      <c r="N176" s="212" t="s">
        <v>3045</v>
      </c>
      <c r="O176" s="283"/>
      <c r="P176" s="212" t="s">
        <v>3045</v>
      </c>
      <c r="Q176" s="212" t="s">
        <v>3045</v>
      </c>
      <c r="R176" s="212" t="s">
        <v>3045</v>
      </c>
      <c r="S176" s="212" t="s">
        <v>3045</v>
      </c>
      <c r="T176" s="212" t="s">
        <v>3045</v>
      </c>
      <c r="U176" s="212" t="s">
        <v>3045</v>
      </c>
      <c r="V176" s="299"/>
      <c r="W176" s="212" t="s">
        <v>3045</v>
      </c>
      <c r="X176" s="212" t="s">
        <v>3045</v>
      </c>
      <c r="Y176" s="221">
        <v>167</v>
      </c>
      <c r="Z176" s="217">
        <v>125</v>
      </c>
      <c r="AA176" s="217">
        <v>250</v>
      </c>
      <c r="AB176" s="283"/>
      <c r="AC176" s="213">
        <v>250</v>
      </c>
      <c r="AD176" s="213">
        <v>250</v>
      </c>
      <c r="AE176" s="217">
        <v>166.66666666666666</v>
      </c>
      <c r="AF176" s="213">
        <v>166.66666666666666</v>
      </c>
      <c r="AG176" s="217">
        <v>166.66666666666666</v>
      </c>
      <c r="AH176" s="213">
        <v>250</v>
      </c>
      <c r="AI176" s="217">
        <v>166.66666666666666</v>
      </c>
      <c r="AJ176" s="217">
        <v>166.66666666666666</v>
      </c>
      <c r="AK176" s="213">
        <v>250</v>
      </c>
      <c r="AL176" s="213">
        <v>191.66666666666666</v>
      </c>
      <c r="AM176" s="217">
        <v>208.33333333333334</v>
      </c>
      <c r="AN176" s="217">
        <v>250</v>
      </c>
      <c r="AO176" s="217">
        <v>250</v>
      </c>
      <c r="AP176" s="213">
        <v>250</v>
      </c>
      <c r="AQ176" s="217">
        <v>250</v>
      </c>
      <c r="AR176" s="212" t="s">
        <v>3045</v>
      </c>
      <c r="AS176" s="216">
        <v>250</v>
      </c>
      <c r="AT176" s="218">
        <v>145.83333333333334</v>
      </c>
      <c r="AU176" s="216">
        <v>166.66666666666666</v>
      </c>
      <c r="AV176" s="203">
        <v>291.66666666666669</v>
      </c>
      <c r="AX176" s="33" t="s">
        <v>2888</v>
      </c>
      <c r="AY176" s="212" t="s">
        <v>3045</v>
      </c>
      <c r="AZ176" s="212" t="s">
        <v>3045</v>
      </c>
      <c r="BA176" s="212" t="s">
        <v>3045</v>
      </c>
      <c r="BB176" s="212" t="s">
        <v>3045</v>
      </c>
      <c r="BC176" s="212" t="s">
        <v>3045</v>
      </c>
      <c r="BD176" s="212" t="s">
        <v>3045</v>
      </c>
      <c r="BE176" s="212" t="s">
        <v>3045</v>
      </c>
      <c r="BF176" s="212" t="s">
        <v>3045</v>
      </c>
      <c r="BG176" s="212" t="s">
        <v>3045</v>
      </c>
      <c r="BH176" s="283"/>
      <c r="BI176" s="212" t="s">
        <v>3045</v>
      </c>
      <c r="BJ176" s="283"/>
      <c r="BK176" s="212" t="s">
        <v>3045</v>
      </c>
      <c r="BL176" s="283"/>
      <c r="BM176" s="212" t="s">
        <v>3045</v>
      </c>
      <c r="BN176" s="212" t="s">
        <v>3045</v>
      </c>
      <c r="BO176" s="212" t="s">
        <v>3045</v>
      </c>
      <c r="BP176" s="212" t="s">
        <v>3045</v>
      </c>
      <c r="BQ176" s="212" t="s">
        <v>3045</v>
      </c>
      <c r="BR176" s="212" t="s">
        <v>3045</v>
      </c>
      <c r="BS176" s="283"/>
      <c r="BT176" s="212" t="s">
        <v>3045</v>
      </c>
      <c r="BU176" s="212" t="s">
        <v>3045</v>
      </c>
      <c r="BV176" s="221">
        <v>167</v>
      </c>
      <c r="BW176" s="217">
        <v>166.66666666666666</v>
      </c>
      <c r="BX176" s="217">
        <v>166.66666666666666</v>
      </c>
      <c r="BY176" s="283"/>
      <c r="BZ176" s="217">
        <v>208.33333333333334</v>
      </c>
      <c r="CA176" s="217">
        <v>183.33333333333334</v>
      </c>
      <c r="CB176" s="217">
        <v>204.16666666666666</v>
      </c>
      <c r="CC176" s="217">
        <v>250</v>
      </c>
      <c r="CD176" s="217">
        <v>166.66666666666666</v>
      </c>
      <c r="CE176" s="217">
        <v>208.33333333333334</v>
      </c>
      <c r="CF176" s="217">
        <v>166.66666666666666</v>
      </c>
      <c r="CG176" s="217">
        <v>166.66666666666666</v>
      </c>
      <c r="CH176" s="213">
        <v>250</v>
      </c>
      <c r="CI176" s="221">
        <v>250</v>
      </c>
      <c r="CJ176" s="217">
        <v>250</v>
      </c>
      <c r="CK176" s="217">
        <v>250</v>
      </c>
      <c r="CL176" s="217">
        <v>250</v>
      </c>
      <c r="CM176" s="217">
        <v>250</v>
      </c>
      <c r="CN176" s="217">
        <v>250</v>
      </c>
      <c r="CO176" s="212" t="s">
        <v>3045</v>
      </c>
      <c r="CP176" s="216">
        <v>333.33333333333331</v>
      </c>
      <c r="CQ176" s="218">
        <v>200</v>
      </c>
      <c r="CR176" s="298">
        <v>258.33333333333331</v>
      </c>
      <c r="CS176" s="218">
        <v>250</v>
      </c>
      <c r="CU176" s="33" t="s">
        <v>2888</v>
      </c>
      <c r="CV176" s="212" t="s">
        <v>3045</v>
      </c>
      <c r="CW176" s="212" t="s">
        <v>3045</v>
      </c>
      <c r="CX176" s="212" t="s">
        <v>3045</v>
      </c>
      <c r="CY176" s="212" t="s">
        <v>3045</v>
      </c>
      <c r="CZ176" s="212" t="s">
        <v>3045</v>
      </c>
      <c r="DA176" s="212" t="s">
        <v>3045</v>
      </c>
      <c r="DB176" s="212" t="s">
        <v>3045</v>
      </c>
      <c r="DC176" s="212" t="s">
        <v>3045</v>
      </c>
      <c r="DD176" s="212" t="s">
        <v>3045</v>
      </c>
      <c r="DE176" s="282"/>
      <c r="DF176" s="212" t="s">
        <v>3045</v>
      </c>
      <c r="DG176" s="282"/>
      <c r="DH176" s="212" t="s">
        <v>3045</v>
      </c>
      <c r="DI176" s="282"/>
      <c r="DJ176" s="212" t="s">
        <v>3045</v>
      </c>
      <c r="DK176" s="212" t="s">
        <v>3045</v>
      </c>
      <c r="DL176" s="212" t="s">
        <v>3045</v>
      </c>
      <c r="DM176" s="212" t="s">
        <v>3045</v>
      </c>
      <c r="DN176" s="212" t="s">
        <v>3045</v>
      </c>
      <c r="DO176" s="212" t="s">
        <v>3045</v>
      </c>
      <c r="DP176" s="282"/>
      <c r="DQ176" s="212" t="s">
        <v>3045</v>
      </c>
      <c r="DR176" s="212" t="s">
        <v>3045</v>
      </c>
      <c r="DS176" s="221">
        <v>583</v>
      </c>
      <c r="DT176" s="217">
        <v>416.66666666666669</v>
      </c>
      <c r="DU176" s="217">
        <v>416.66666666666669</v>
      </c>
      <c r="DV176" s="282"/>
      <c r="DW176" s="217">
        <v>416.66666666666669</v>
      </c>
      <c r="DX176" s="213">
        <v>541.66666666666663</v>
      </c>
      <c r="DY176" s="217">
        <v>583.33333333333337</v>
      </c>
      <c r="DZ176" s="217">
        <v>666.66666666666663</v>
      </c>
      <c r="EA176" s="217">
        <v>1083.3333333333333</v>
      </c>
      <c r="EB176" s="217">
        <v>500</v>
      </c>
      <c r="EC176" s="217">
        <v>500</v>
      </c>
      <c r="ED176" s="217">
        <v>500</v>
      </c>
      <c r="EE176" s="217">
        <v>458.33333333333331</v>
      </c>
      <c r="EF176" s="217">
        <v>541.66666666666663</v>
      </c>
      <c r="EG176" s="217">
        <v>500</v>
      </c>
      <c r="EH176" s="217">
        <v>666.66666666666663</v>
      </c>
      <c r="EI176" s="217">
        <v>666.66666666666663</v>
      </c>
      <c r="EJ176" s="217">
        <v>708.33333333333337</v>
      </c>
      <c r="EK176" s="217">
        <v>666.66666666666663</v>
      </c>
      <c r="EL176" s="212" t="s">
        <v>3045</v>
      </c>
      <c r="EM176" s="217">
        <v>583.33333333333337</v>
      </c>
      <c r="EN176" s="218">
        <v>666.66666666666663</v>
      </c>
      <c r="EO176" s="218">
        <v>833.33333333333337</v>
      </c>
      <c r="EP176" s="218">
        <v>833.33333333333337</v>
      </c>
      <c r="ER176" s="33" t="s">
        <v>2888</v>
      </c>
      <c r="ES176" s="212" t="s">
        <v>3045</v>
      </c>
      <c r="ET176" s="212" t="s">
        <v>3045</v>
      </c>
      <c r="EU176" s="212" t="s">
        <v>3045</v>
      </c>
      <c r="EV176" s="212" t="s">
        <v>3045</v>
      </c>
      <c r="EW176" s="212" t="s">
        <v>3045</v>
      </c>
      <c r="EX176" s="212" t="s">
        <v>3045</v>
      </c>
      <c r="EY176" s="212" t="s">
        <v>3045</v>
      </c>
      <c r="EZ176" s="212" t="s">
        <v>3045</v>
      </c>
      <c r="FA176" s="212" t="s">
        <v>3045</v>
      </c>
      <c r="FB176" s="282"/>
      <c r="FC176" s="212" t="s">
        <v>3045</v>
      </c>
      <c r="FD176" s="282"/>
      <c r="FE176" s="212" t="s">
        <v>3045</v>
      </c>
      <c r="FF176" s="282"/>
      <c r="FG176" s="212" t="s">
        <v>3045</v>
      </c>
      <c r="FH176" s="212" t="s">
        <v>3045</v>
      </c>
      <c r="FI176" s="212" t="s">
        <v>3045</v>
      </c>
      <c r="FJ176" s="212" t="s">
        <v>3045</v>
      </c>
      <c r="FK176" s="212" t="s">
        <v>3045</v>
      </c>
      <c r="FL176" s="212" t="s">
        <v>3045</v>
      </c>
      <c r="FM176" s="282"/>
      <c r="FN176" s="212" t="s">
        <v>3045</v>
      </c>
      <c r="FO176" s="212" t="s">
        <v>3045</v>
      </c>
      <c r="FP176" s="221">
        <v>583</v>
      </c>
      <c r="FQ176" s="217">
        <v>500</v>
      </c>
      <c r="FR176" s="217">
        <v>500</v>
      </c>
      <c r="FS176" s="282"/>
      <c r="FT176" s="217">
        <v>500</v>
      </c>
      <c r="FU176" s="217">
        <v>583.33333333333337</v>
      </c>
      <c r="FV176" s="217">
        <v>500</v>
      </c>
      <c r="FW176" s="217">
        <v>416.66666666666669</v>
      </c>
      <c r="FX176" s="217">
        <v>416.66666666666669</v>
      </c>
      <c r="FY176" s="217">
        <v>583.33333333333337</v>
      </c>
      <c r="FZ176" s="217">
        <v>500</v>
      </c>
      <c r="GA176" s="217">
        <v>500</v>
      </c>
      <c r="GB176" s="217">
        <v>500</v>
      </c>
      <c r="GC176" s="217">
        <v>500</v>
      </c>
      <c r="GD176" s="217">
        <v>500</v>
      </c>
      <c r="GE176" s="217">
        <v>583.33333333333337</v>
      </c>
      <c r="GF176" s="217">
        <v>583.33333333333337</v>
      </c>
      <c r="GG176" s="217">
        <v>583.33333333333337</v>
      </c>
      <c r="GH176" s="217">
        <v>583.33333333333337</v>
      </c>
      <c r="GI176" s="212" t="s">
        <v>3045</v>
      </c>
      <c r="GJ176" s="216">
        <v>500</v>
      </c>
      <c r="GK176" s="218">
        <v>583.33333333333337</v>
      </c>
      <c r="GL176" s="218">
        <v>833.33333333333337</v>
      </c>
      <c r="GM176" s="218">
        <v>833.33333333333337</v>
      </c>
      <c r="GO176" s="33" t="s">
        <v>2888</v>
      </c>
      <c r="GP176" s="212" t="s">
        <v>3045</v>
      </c>
      <c r="GQ176" s="212" t="s">
        <v>3045</v>
      </c>
      <c r="GR176" s="212" t="s">
        <v>3045</v>
      </c>
      <c r="GS176" s="212" t="s">
        <v>3045</v>
      </c>
      <c r="GT176" s="212" t="s">
        <v>3045</v>
      </c>
      <c r="GU176" s="212" t="s">
        <v>3045</v>
      </c>
      <c r="GV176" s="212" t="s">
        <v>3045</v>
      </c>
      <c r="GW176" s="212" t="s">
        <v>3045</v>
      </c>
      <c r="GX176" s="212" t="s">
        <v>3045</v>
      </c>
      <c r="GY176" s="282"/>
      <c r="GZ176" s="212" t="s">
        <v>3045</v>
      </c>
      <c r="HA176" s="282"/>
      <c r="HB176" s="212" t="s">
        <v>3045</v>
      </c>
      <c r="HC176" s="282"/>
      <c r="HD176" s="212" t="s">
        <v>3045</v>
      </c>
      <c r="HE176" s="212" t="s">
        <v>3045</v>
      </c>
      <c r="HF176" s="212" t="s">
        <v>3045</v>
      </c>
      <c r="HG176" s="212" t="s">
        <v>3045</v>
      </c>
      <c r="HH176" s="212" t="s">
        <v>3045</v>
      </c>
      <c r="HI176" s="212" t="s">
        <v>3045</v>
      </c>
      <c r="HJ176" s="282"/>
      <c r="HK176" s="212" t="s">
        <v>3045</v>
      </c>
      <c r="HL176" s="212" t="s">
        <v>3045</v>
      </c>
      <c r="HM176" s="221">
        <v>1833.3333333333333</v>
      </c>
      <c r="HN176" s="217">
        <v>1916.6666666666667</v>
      </c>
      <c r="HO176" s="216">
        <v>2333.3333333333335</v>
      </c>
      <c r="HP176" s="282"/>
      <c r="HQ176" s="216">
        <v>2083.3333333333335</v>
      </c>
      <c r="HR176" s="213">
        <v>2166.6666666666665</v>
      </c>
      <c r="HS176" s="217">
        <v>2166.6666666666665</v>
      </c>
      <c r="HT176" s="217">
        <v>2500</v>
      </c>
      <c r="HU176" s="217">
        <v>2500</v>
      </c>
      <c r="HV176" s="213">
        <v>2250</v>
      </c>
      <c r="HW176" s="217">
        <v>2166.6666666666665</v>
      </c>
      <c r="HX176" s="217">
        <v>2166.6666666666665</v>
      </c>
      <c r="HY176" s="213">
        <v>2083.3333333333335</v>
      </c>
      <c r="HZ176" s="213">
        <v>2083.3333333333335</v>
      </c>
      <c r="IA176" s="217">
        <v>2500</v>
      </c>
      <c r="IB176" s="217">
        <v>2500</v>
      </c>
      <c r="IC176" s="217">
        <v>2500</v>
      </c>
      <c r="ID176" s="217">
        <v>2500</v>
      </c>
      <c r="IE176" s="217">
        <v>2500</v>
      </c>
      <c r="IF176" s="212" t="s">
        <v>3045</v>
      </c>
      <c r="IG176" s="217">
        <v>1250</v>
      </c>
      <c r="IH176" s="218">
        <v>1666.6666666666667</v>
      </c>
      <c r="II176" s="216">
        <v>1750</v>
      </c>
      <c r="IJ176" s="218">
        <v>1333.3333333333333</v>
      </c>
      <c r="IL176" s="33" t="s">
        <v>2888</v>
      </c>
      <c r="IM176" s="212" t="s">
        <v>3045</v>
      </c>
      <c r="IN176" s="212" t="s">
        <v>3045</v>
      </c>
      <c r="IO176" s="212" t="s">
        <v>3045</v>
      </c>
      <c r="IP176" s="212" t="s">
        <v>3045</v>
      </c>
      <c r="IQ176" s="212" t="s">
        <v>3045</v>
      </c>
      <c r="IR176" s="212" t="s">
        <v>3045</v>
      </c>
      <c r="IS176" s="212" t="s">
        <v>3045</v>
      </c>
      <c r="IT176" s="212" t="s">
        <v>3045</v>
      </c>
      <c r="IU176" s="212" t="s">
        <v>3045</v>
      </c>
      <c r="IV176" s="283"/>
      <c r="IW176" s="212" t="s">
        <v>3045</v>
      </c>
      <c r="IX176" s="283"/>
      <c r="IY176" s="212" t="s">
        <v>3045</v>
      </c>
      <c r="IZ176" s="283"/>
      <c r="JA176" s="212" t="s">
        <v>3045</v>
      </c>
      <c r="JB176" s="212" t="s">
        <v>3045</v>
      </c>
      <c r="JC176" s="212" t="s">
        <v>3045</v>
      </c>
      <c r="JD176" s="212" t="s">
        <v>3045</v>
      </c>
      <c r="JE176" s="212" t="s">
        <v>3045</v>
      </c>
      <c r="JF176" s="212" t="s">
        <v>3045</v>
      </c>
      <c r="JG176" s="283"/>
      <c r="JH176" s="212" t="s">
        <v>3045</v>
      </c>
      <c r="JI176" s="212" t="s">
        <v>3045</v>
      </c>
      <c r="JJ176" s="221">
        <v>708</v>
      </c>
      <c r="JK176" s="217">
        <v>541.66666666666663</v>
      </c>
      <c r="JL176" s="216">
        <v>583.33333333333337</v>
      </c>
      <c r="JM176" s="283"/>
      <c r="JN176" s="217">
        <v>541.66666666666663</v>
      </c>
      <c r="JO176" s="213">
        <v>625</v>
      </c>
      <c r="JP176" s="217">
        <v>1000</v>
      </c>
      <c r="JQ176" s="213">
        <v>750</v>
      </c>
      <c r="JR176" s="213">
        <v>708.33333333333337</v>
      </c>
      <c r="JS176" s="213">
        <v>750</v>
      </c>
      <c r="JT176" s="217">
        <v>625</v>
      </c>
      <c r="JU176" s="217">
        <v>666.66666666666663</v>
      </c>
      <c r="JV176" s="213">
        <v>791.66666666666663</v>
      </c>
      <c r="JW176" s="213">
        <v>666.66666666666663</v>
      </c>
      <c r="JX176" s="217">
        <v>666.66666666666663</v>
      </c>
      <c r="JY176" s="217">
        <v>750</v>
      </c>
      <c r="JZ176" s="217">
        <v>833.33333333333337</v>
      </c>
      <c r="KA176" s="217">
        <v>833.33333333333337</v>
      </c>
      <c r="KB176" s="217">
        <v>833.33333333333337</v>
      </c>
      <c r="KC176" s="212" t="s">
        <v>3045</v>
      </c>
      <c r="KD176" s="213">
        <v>750</v>
      </c>
      <c r="KE176" s="218">
        <v>750</v>
      </c>
      <c r="KF176" s="218">
        <v>833.33333333333337</v>
      </c>
      <c r="KG176" s="203">
        <v>750</v>
      </c>
    </row>
    <row r="177" spans="1:293" ht="14.4" customHeight="1">
      <c r="A177" s="33" t="s">
        <v>3054</v>
      </c>
      <c r="B177" s="212" t="s">
        <v>3045</v>
      </c>
      <c r="C177" s="212" t="s">
        <v>3045</v>
      </c>
      <c r="D177" s="212" t="s">
        <v>3045</v>
      </c>
      <c r="E177" s="212" t="s">
        <v>3045</v>
      </c>
      <c r="F177" s="212" t="s">
        <v>3045</v>
      </c>
      <c r="G177" s="212" t="s">
        <v>3045</v>
      </c>
      <c r="H177" s="212" t="s">
        <v>3045</v>
      </c>
      <c r="I177" s="212" t="s">
        <v>3045</v>
      </c>
      <c r="J177" s="212" t="s">
        <v>3045</v>
      </c>
      <c r="K177" s="283"/>
      <c r="L177" s="212" t="s">
        <v>3045</v>
      </c>
      <c r="M177" s="283"/>
      <c r="N177" s="212" t="s">
        <v>3045</v>
      </c>
      <c r="O177" s="283"/>
      <c r="P177" s="224">
        <v>166.66666666666666</v>
      </c>
      <c r="Q177" s="216">
        <v>166.66666666666666</v>
      </c>
      <c r="R177" s="216">
        <v>166.66666666666666</v>
      </c>
      <c r="S177" s="217">
        <v>83</v>
      </c>
      <c r="T177" s="217">
        <v>250</v>
      </c>
      <c r="U177" s="216">
        <v>166.66666666666666</v>
      </c>
      <c r="V177" s="299"/>
      <c r="W177" s="221">
        <v>250</v>
      </c>
      <c r="X177" s="221">
        <v>250</v>
      </c>
      <c r="Y177" s="221">
        <v>250</v>
      </c>
      <c r="Z177" s="217">
        <v>250</v>
      </c>
      <c r="AA177" s="217">
        <v>250</v>
      </c>
      <c r="AB177" s="283"/>
      <c r="AC177" s="217">
        <v>250</v>
      </c>
      <c r="AD177" s="217">
        <v>250</v>
      </c>
      <c r="AE177" s="217">
        <v>250</v>
      </c>
      <c r="AF177" s="212" t="s">
        <v>3045</v>
      </c>
      <c r="AG177" s="217">
        <v>250</v>
      </c>
      <c r="AH177" s="217">
        <v>250</v>
      </c>
      <c r="AI177" s="212" t="s">
        <v>3045</v>
      </c>
      <c r="AJ177" s="213">
        <v>208.33333333333334</v>
      </c>
      <c r="AK177" s="217">
        <v>250</v>
      </c>
      <c r="AL177" s="221">
        <v>250</v>
      </c>
      <c r="AM177" s="217">
        <v>250</v>
      </c>
      <c r="AN177" s="212" t="s">
        <v>3045</v>
      </c>
      <c r="AO177" s="217">
        <v>250</v>
      </c>
      <c r="AP177" s="212" t="s">
        <v>3045</v>
      </c>
      <c r="AQ177" s="217">
        <v>250</v>
      </c>
      <c r="AR177" s="217">
        <v>250</v>
      </c>
      <c r="AS177" s="217">
        <v>250</v>
      </c>
      <c r="AT177" s="218">
        <v>250</v>
      </c>
      <c r="AU177" s="212" t="s">
        <v>3045</v>
      </c>
      <c r="AV177" s="202" t="s">
        <v>3045</v>
      </c>
      <c r="AX177" s="33" t="s">
        <v>3054</v>
      </c>
      <c r="AY177" s="212" t="s">
        <v>3045</v>
      </c>
      <c r="AZ177" s="212" t="s">
        <v>3045</v>
      </c>
      <c r="BA177" s="212" t="s">
        <v>3045</v>
      </c>
      <c r="BB177" s="212" t="s">
        <v>3045</v>
      </c>
      <c r="BC177" s="212" t="s">
        <v>3045</v>
      </c>
      <c r="BD177" s="212" t="s">
        <v>3045</v>
      </c>
      <c r="BE177" s="212" t="s">
        <v>3045</v>
      </c>
      <c r="BF177" s="212" t="s">
        <v>3045</v>
      </c>
      <c r="BG177" s="212" t="s">
        <v>3045</v>
      </c>
      <c r="BH177" s="283"/>
      <c r="BI177" s="212" t="s">
        <v>3045</v>
      </c>
      <c r="BJ177" s="283"/>
      <c r="BK177" s="212" t="s">
        <v>3045</v>
      </c>
      <c r="BL177" s="283"/>
      <c r="BM177" s="217">
        <v>416.66666666666669</v>
      </c>
      <c r="BN177" s="217">
        <v>416.66666666666669</v>
      </c>
      <c r="BO177" s="217">
        <v>366.66666666666669</v>
      </c>
      <c r="BP177" s="217">
        <v>333.33333333333297</v>
      </c>
      <c r="BQ177" s="217">
        <v>333.33333333333331</v>
      </c>
      <c r="BR177" s="221">
        <v>333.33333333333331</v>
      </c>
      <c r="BS177" s="283"/>
      <c r="BT177" s="221">
        <v>416.66666666666669</v>
      </c>
      <c r="BU177" s="221">
        <v>333.33333333333331</v>
      </c>
      <c r="BV177" s="221">
        <v>333.33333333333331</v>
      </c>
      <c r="BW177" s="217">
        <v>333.33333333333331</v>
      </c>
      <c r="BX177" s="217">
        <v>333.33333333333331</v>
      </c>
      <c r="BY177" s="283"/>
      <c r="BZ177" s="217">
        <v>333.33333333333331</v>
      </c>
      <c r="CA177" s="217">
        <v>333.33333333333331</v>
      </c>
      <c r="CB177" s="217">
        <v>333.33333333333331</v>
      </c>
      <c r="CC177" s="212" t="s">
        <v>3045</v>
      </c>
      <c r="CD177" s="217">
        <v>333.33333333333331</v>
      </c>
      <c r="CE177" s="217">
        <v>333.33333333333331</v>
      </c>
      <c r="CF177" s="212" t="s">
        <v>3045</v>
      </c>
      <c r="CG177" s="213">
        <v>208.33333333333334</v>
      </c>
      <c r="CH177" s="217">
        <v>416.66666666666669</v>
      </c>
      <c r="CI177" s="221">
        <v>333.33333333333331</v>
      </c>
      <c r="CJ177" s="217">
        <v>333.33333333333331</v>
      </c>
      <c r="CK177" s="212" t="s">
        <v>3045</v>
      </c>
      <c r="CL177" s="217">
        <v>333.33333333333331</v>
      </c>
      <c r="CM177" s="212" t="s">
        <v>3045</v>
      </c>
      <c r="CN177" s="217">
        <v>333.33333333333331</v>
      </c>
      <c r="CO177" s="217">
        <v>500</v>
      </c>
      <c r="CP177" s="217">
        <v>333.33333333333331</v>
      </c>
      <c r="CQ177" s="218">
        <v>333.33333333333331</v>
      </c>
      <c r="CR177" s="235" t="s">
        <v>3045</v>
      </c>
      <c r="CS177" s="202" t="s">
        <v>3045</v>
      </c>
      <c r="CU177" s="33" t="s">
        <v>3054</v>
      </c>
      <c r="CV177" s="212" t="s">
        <v>3045</v>
      </c>
      <c r="CW177" s="212" t="s">
        <v>3045</v>
      </c>
      <c r="CX177" s="212" t="s">
        <v>3045</v>
      </c>
      <c r="CY177" s="212" t="s">
        <v>3045</v>
      </c>
      <c r="CZ177" s="212" t="s">
        <v>3045</v>
      </c>
      <c r="DA177" s="212" t="s">
        <v>3045</v>
      </c>
      <c r="DB177" s="212" t="s">
        <v>3045</v>
      </c>
      <c r="DC177" s="212" t="s">
        <v>3045</v>
      </c>
      <c r="DD177" s="212" t="s">
        <v>3045</v>
      </c>
      <c r="DE177" s="282"/>
      <c r="DF177" s="212" t="s">
        <v>3045</v>
      </c>
      <c r="DG177" s="282"/>
      <c r="DH177" s="212" t="s">
        <v>3045</v>
      </c>
      <c r="DI177" s="282"/>
      <c r="DJ177" s="216">
        <v>583.33333333333337</v>
      </c>
      <c r="DK177" s="224">
        <v>625</v>
      </c>
      <c r="DL177" s="217">
        <v>500</v>
      </c>
      <c r="DM177" s="217">
        <v>500</v>
      </c>
      <c r="DN177" s="217">
        <v>583.33333333333337</v>
      </c>
      <c r="DO177" s="217">
        <v>500</v>
      </c>
      <c r="DP177" s="282"/>
      <c r="DQ177" s="221">
        <v>500</v>
      </c>
      <c r="DR177" s="221">
        <v>500</v>
      </c>
      <c r="DS177" s="221">
        <v>500</v>
      </c>
      <c r="DT177" s="217">
        <v>500</v>
      </c>
      <c r="DU177" s="217">
        <v>500</v>
      </c>
      <c r="DV177" s="282"/>
      <c r="DW177" s="217">
        <v>500</v>
      </c>
      <c r="DX177" s="217">
        <v>500</v>
      </c>
      <c r="DY177" s="217">
        <v>500</v>
      </c>
      <c r="DZ177" s="212" t="s">
        <v>3045</v>
      </c>
      <c r="EA177" s="217">
        <v>500</v>
      </c>
      <c r="EB177" s="217">
        <v>500</v>
      </c>
      <c r="EC177" s="212" t="s">
        <v>3045</v>
      </c>
      <c r="ED177" s="217">
        <v>500</v>
      </c>
      <c r="EE177" s="217">
        <v>583.33333333333337</v>
      </c>
      <c r="EF177" s="217">
        <v>583.33333333333337</v>
      </c>
      <c r="EG177" s="217">
        <v>500</v>
      </c>
      <c r="EH177" s="212" t="s">
        <v>3045</v>
      </c>
      <c r="EI177" s="217">
        <v>500</v>
      </c>
      <c r="EJ177" s="212" t="s">
        <v>3045</v>
      </c>
      <c r="EK177" s="217">
        <v>583.33333333333337</v>
      </c>
      <c r="EL177" s="217">
        <v>500</v>
      </c>
      <c r="EM177" s="217">
        <v>500</v>
      </c>
      <c r="EN177" s="218">
        <v>500</v>
      </c>
      <c r="EO177" s="202" t="s">
        <v>3045</v>
      </c>
      <c r="EP177" s="202" t="s">
        <v>3045</v>
      </c>
      <c r="ER177" s="33" t="s">
        <v>3054</v>
      </c>
      <c r="ES177" s="212" t="s">
        <v>3045</v>
      </c>
      <c r="ET177" s="212" t="s">
        <v>3045</v>
      </c>
      <c r="EU177" s="212" t="s">
        <v>3045</v>
      </c>
      <c r="EV177" s="212" t="s">
        <v>3045</v>
      </c>
      <c r="EW177" s="212" t="s">
        <v>3045</v>
      </c>
      <c r="EX177" s="212" t="s">
        <v>3045</v>
      </c>
      <c r="EY177" s="212" t="s">
        <v>3045</v>
      </c>
      <c r="EZ177" s="212" t="s">
        <v>3045</v>
      </c>
      <c r="FA177" s="212" t="s">
        <v>3045</v>
      </c>
      <c r="FB177" s="282"/>
      <c r="FC177" s="212" t="s">
        <v>3045</v>
      </c>
      <c r="FD177" s="282"/>
      <c r="FE177" s="212" t="s">
        <v>3045</v>
      </c>
      <c r="FF177" s="282"/>
      <c r="FG177" s="216">
        <v>500</v>
      </c>
      <c r="FH177" s="224">
        <v>583.33333333333337</v>
      </c>
      <c r="FI177" s="217">
        <v>666.66666666666663</v>
      </c>
      <c r="FJ177" s="217">
        <v>666.66666666666697</v>
      </c>
      <c r="FK177" s="217">
        <v>666.66666666666663</v>
      </c>
      <c r="FL177" s="217">
        <v>583.33333333333337</v>
      </c>
      <c r="FM177" s="282"/>
      <c r="FN177" s="221">
        <v>708.33333333333337</v>
      </c>
      <c r="FO177" s="217">
        <v>666.66666666666663</v>
      </c>
      <c r="FP177" s="217">
        <v>666.66666666666663</v>
      </c>
      <c r="FQ177" s="217">
        <v>666.66666666666663</v>
      </c>
      <c r="FR177" s="217">
        <v>666.66666666666663</v>
      </c>
      <c r="FS177" s="282"/>
      <c r="FT177" s="217">
        <v>666.66666666666663</v>
      </c>
      <c r="FU177" s="217">
        <v>666.66666666666663</v>
      </c>
      <c r="FV177" s="217">
        <v>666.66666666666663</v>
      </c>
      <c r="FW177" s="212" t="s">
        <v>3045</v>
      </c>
      <c r="FX177" s="217">
        <v>666.66666666666663</v>
      </c>
      <c r="FY177" s="217">
        <v>666.66666666666663</v>
      </c>
      <c r="FZ177" s="212" t="s">
        <v>3045</v>
      </c>
      <c r="GA177" s="217">
        <v>666.66666666666663</v>
      </c>
      <c r="GB177" s="217">
        <v>583.33333333333337</v>
      </c>
      <c r="GC177" s="217">
        <v>666.66666666666663</v>
      </c>
      <c r="GD177" s="217">
        <v>666.66666666666663</v>
      </c>
      <c r="GE177" s="212" t="s">
        <v>3045</v>
      </c>
      <c r="GF177" s="217">
        <v>666.66666666666663</v>
      </c>
      <c r="GG177" s="212" t="s">
        <v>3045</v>
      </c>
      <c r="GH177" s="217">
        <v>666.66666666666663</v>
      </c>
      <c r="GI177" s="216">
        <v>500</v>
      </c>
      <c r="GJ177" s="217">
        <v>666.66666666666663</v>
      </c>
      <c r="GK177" s="218">
        <v>666.66666666666663</v>
      </c>
      <c r="GL177" s="202" t="s">
        <v>3045</v>
      </c>
      <c r="GM177" s="202" t="s">
        <v>3045</v>
      </c>
      <c r="GO177" s="33" t="s">
        <v>3054</v>
      </c>
      <c r="GP177" s="212" t="s">
        <v>3045</v>
      </c>
      <c r="GQ177" s="212" t="s">
        <v>3045</v>
      </c>
      <c r="GR177" s="212" t="s">
        <v>3045</v>
      </c>
      <c r="GS177" s="212" t="s">
        <v>3045</v>
      </c>
      <c r="GT177" s="212" t="s">
        <v>3045</v>
      </c>
      <c r="GU177" s="212" t="s">
        <v>3045</v>
      </c>
      <c r="GV177" s="212" t="s">
        <v>3045</v>
      </c>
      <c r="GW177" s="212" t="s">
        <v>3045</v>
      </c>
      <c r="GX177" s="212" t="s">
        <v>3045</v>
      </c>
      <c r="GY177" s="282"/>
      <c r="GZ177" s="212" t="s">
        <v>3045</v>
      </c>
      <c r="HA177" s="282"/>
      <c r="HB177" s="212" t="s">
        <v>3045</v>
      </c>
      <c r="HC177" s="282"/>
      <c r="HD177" s="216">
        <v>1666.6666666666667</v>
      </c>
      <c r="HE177" s="224">
        <v>1666.6666666666667</v>
      </c>
      <c r="HF177" s="217">
        <v>1000</v>
      </c>
      <c r="HG177" s="217">
        <v>2000</v>
      </c>
      <c r="HH177" s="217">
        <v>1666.6666666666667</v>
      </c>
      <c r="HI177" s="217">
        <v>1666.6666666666667</v>
      </c>
      <c r="HJ177" s="282"/>
      <c r="HK177" s="217">
        <v>2000</v>
      </c>
      <c r="HL177" s="231">
        <v>2000</v>
      </c>
      <c r="HM177" s="217">
        <v>2000</v>
      </c>
      <c r="HN177" s="217">
        <v>2000</v>
      </c>
      <c r="HO177" s="217">
        <v>2000</v>
      </c>
      <c r="HP177" s="282"/>
      <c r="HQ177" s="217">
        <v>2000</v>
      </c>
      <c r="HR177" s="217">
        <v>2000</v>
      </c>
      <c r="HS177" s="217">
        <v>2000</v>
      </c>
      <c r="HT177" s="212" t="s">
        <v>3045</v>
      </c>
      <c r="HU177" s="217">
        <v>2000</v>
      </c>
      <c r="HV177" s="217">
        <v>2000</v>
      </c>
      <c r="HW177" s="212" t="s">
        <v>3045</v>
      </c>
      <c r="HX177" s="213">
        <v>1875</v>
      </c>
      <c r="HY177" s="217">
        <v>3333.3333333333335</v>
      </c>
      <c r="HZ177" s="213">
        <v>2083.3333333333335</v>
      </c>
      <c r="IA177" s="217">
        <v>2000</v>
      </c>
      <c r="IB177" s="212" t="s">
        <v>3045</v>
      </c>
      <c r="IC177" s="217">
        <v>2000</v>
      </c>
      <c r="ID177" s="212" t="s">
        <v>3045</v>
      </c>
      <c r="IE177" s="217">
        <v>2000</v>
      </c>
      <c r="IF177" s="216">
        <v>1666.6666666666667</v>
      </c>
      <c r="IG177" s="217">
        <v>2000</v>
      </c>
      <c r="IH177" s="218">
        <v>2000</v>
      </c>
      <c r="II177" s="212" t="s">
        <v>3045</v>
      </c>
      <c r="IJ177" s="202" t="s">
        <v>3045</v>
      </c>
      <c r="IL177" s="33" t="s">
        <v>3054</v>
      </c>
      <c r="IM177" s="212" t="s">
        <v>3045</v>
      </c>
      <c r="IN177" s="212" t="s">
        <v>3045</v>
      </c>
      <c r="IO177" s="212" t="s">
        <v>3045</v>
      </c>
      <c r="IP177" s="212" t="s">
        <v>3045</v>
      </c>
      <c r="IQ177" s="212" t="s">
        <v>3045</v>
      </c>
      <c r="IR177" s="212" t="s">
        <v>3045</v>
      </c>
      <c r="IS177" s="212" t="s">
        <v>3045</v>
      </c>
      <c r="IT177" s="212" t="s">
        <v>3045</v>
      </c>
      <c r="IU177" s="212" t="s">
        <v>3045</v>
      </c>
      <c r="IV177" s="283"/>
      <c r="IW177" s="212" t="s">
        <v>3045</v>
      </c>
      <c r="IX177" s="283"/>
      <c r="IY177" s="212" t="s">
        <v>3045</v>
      </c>
      <c r="IZ177" s="283"/>
      <c r="JA177" s="216">
        <v>666.66666666666663</v>
      </c>
      <c r="JB177" s="216">
        <v>625</v>
      </c>
      <c r="JC177" s="216">
        <v>666.66666666666663</v>
      </c>
      <c r="JD177" s="217">
        <v>583</v>
      </c>
      <c r="JE177" s="217">
        <v>583.33333333333337</v>
      </c>
      <c r="JF177" s="216">
        <v>666.66666666666663</v>
      </c>
      <c r="JG177" s="283"/>
      <c r="JH177" s="217">
        <v>1000</v>
      </c>
      <c r="JI177" s="217">
        <v>1000</v>
      </c>
      <c r="JJ177" s="217">
        <v>1000</v>
      </c>
      <c r="JK177" s="217">
        <v>1000</v>
      </c>
      <c r="JL177" s="217">
        <v>1000</v>
      </c>
      <c r="JM177" s="283"/>
      <c r="JN177" s="217">
        <v>1000</v>
      </c>
      <c r="JO177" s="217">
        <v>1000</v>
      </c>
      <c r="JP177" s="217">
        <v>1000</v>
      </c>
      <c r="JQ177" s="212" t="s">
        <v>3045</v>
      </c>
      <c r="JR177" s="217">
        <v>1000</v>
      </c>
      <c r="JS177" s="217">
        <v>1000</v>
      </c>
      <c r="JT177" s="212" t="s">
        <v>3045</v>
      </c>
      <c r="JU177" s="213">
        <v>770.83333333333337</v>
      </c>
      <c r="JV177" s="217">
        <v>1166.6666666666667</v>
      </c>
      <c r="JW177" s="217">
        <v>1333.3333333333333</v>
      </c>
      <c r="JX177" s="217">
        <v>1000</v>
      </c>
      <c r="JY177" s="212" t="s">
        <v>3045</v>
      </c>
      <c r="JZ177" s="217">
        <v>1333.3333333333333</v>
      </c>
      <c r="KA177" s="212" t="s">
        <v>3045</v>
      </c>
      <c r="KB177" s="217">
        <v>1250</v>
      </c>
      <c r="KC177" s="217">
        <v>687.5</v>
      </c>
      <c r="KD177" s="217">
        <v>1000</v>
      </c>
      <c r="KE177" s="218">
        <v>1000</v>
      </c>
      <c r="KF177" s="202" t="s">
        <v>3045</v>
      </c>
      <c r="KG177" s="202" t="s">
        <v>3045</v>
      </c>
    </row>
    <row r="178" spans="1:293" ht="14.4" customHeight="1">
      <c r="A178" s="33" t="s">
        <v>2902</v>
      </c>
      <c r="B178" s="212" t="s">
        <v>3045</v>
      </c>
      <c r="C178" s="212" t="s">
        <v>3045</v>
      </c>
      <c r="D178" s="212" t="s">
        <v>3045</v>
      </c>
      <c r="E178" s="212" t="s">
        <v>3045</v>
      </c>
      <c r="F178" s="212" t="s">
        <v>3045</v>
      </c>
      <c r="G178" s="212" t="s">
        <v>3045</v>
      </c>
      <c r="H178" s="212" t="s">
        <v>3045</v>
      </c>
      <c r="I178" s="212" t="s">
        <v>3045</v>
      </c>
      <c r="J178" s="212" t="s">
        <v>3045</v>
      </c>
      <c r="K178" s="283"/>
      <c r="L178" s="221">
        <v>166.66666666666666</v>
      </c>
      <c r="M178" s="283"/>
      <c r="N178" s="213">
        <v>166.66666666666666</v>
      </c>
      <c r="O178" s="283"/>
      <c r="P178" s="212" t="s">
        <v>3045</v>
      </c>
      <c r="Q178" s="216">
        <v>166.66666666666666</v>
      </c>
      <c r="R178" s="216">
        <v>208.33333333333334</v>
      </c>
      <c r="S178" s="212" t="s">
        <v>3045</v>
      </c>
      <c r="T178" s="216">
        <v>166.66666666666666</v>
      </c>
      <c r="U178" s="212" t="s">
        <v>3045</v>
      </c>
      <c r="V178" s="299"/>
      <c r="W178" s="212" t="s">
        <v>3045</v>
      </c>
      <c r="X178" s="212" t="s">
        <v>3045</v>
      </c>
      <c r="Y178" s="212" t="s">
        <v>3045</v>
      </c>
      <c r="Z178" s="212" t="s">
        <v>3045</v>
      </c>
      <c r="AA178" s="212" t="s">
        <v>3045</v>
      </c>
      <c r="AB178" s="283"/>
      <c r="AC178" s="212" t="s">
        <v>3045</v>
      </c>
      <c r="AD178" s="212" t="s">
        <v>3045</v>
      </c>
      <c r="AE178" s="212" t="s">
        <v>3045</v>
      </c>
      <c r="AF178" s="217">
        <v>83.333333333333329</v>
      </c>
      <c r="AG178" s="213">
        <v>225</v>
      </c>
      <c r="AH178" s="213">
        <v>250</v>
      </c>
      <c r="AI178" s="213">
        <v>208.33333333333334</v>
      </c>
      <c r="AJ178" s="217">
        <v>83.333333333333329</v>
      </c>
      <c r="AK178" s="217">
        <v>83.333333333333329</v>
      </c>
      <c r="AL178" s="221">
        <v>166.66666666666666</v>
      </c>
      <c r="AM178" s="217">
        <v>166.66666666666666</v>
      </c>
      <c r="AN178" s="217">
        <v>166.66666666666666</v>
      </c>
      <c r="AO178" s="217">
        <v>166.66666666666666</v>
      </c>
      <c r="AP178" s="217">
        <v>166.66666666666666</v>
      </c>
      <c r="AQ178" s="212" t="s">
        <v>3045</v>
      </c>
      <c r="AR178" s="217">
        <v>166.66666666666666</v>
      </c>
      <c r="AS178" s="217">
        <v>166.66666666666666</v>
      </c>
      <c r="AT178" s="218">
        <v>166.66666666666666</v>
      </c>
      <c r="AU178" s="218">
        <v>166.66666666666666</v>
      </c>
      <c r="AV178" s="218">
        <v>166.66666666666666</v>
      </c>
      <c r="AX178" s="33" t="s">
        <v>2902</v>
      </c>
      <c r="AY178" s="212" t="s">
        <v>3045</v>
      </c>
      <c r="AZ178" s="212" t="s">
        <v>3045</v>
      </c>
      <c r="BA178" s="212" t="s">
        <v>3045</v>
      </c>
      <c r="BB178" s="212" t="s">
        <v>3045</v>
      </c>
      <c r="BC178" s="212" t="s">
        <v>3045</v>
      </c>
      <c r="BD178" s="212" t="s">
        <v>3045</v>
      </c>
      <c r="BE178" s="212" t="s">
        <v>3045</v>
      </c>
      <c r="BF178" s="212" t="s">
        <v>3045</v>
      </c>
      <c r="BG178" s="212" t="s">
        <v>3045</v>
      </c>
      <c r="BH178" s="283"/>
      <c r="BI178" s="221">
        <v>250</v>
      </c>
      <c r="BJ178" s="283"/>
      <c r="BK178" s="221">
        <v>166.66666666666666</v>
      </c>
      <c r="BL178" s="283"/>
      <c r="BM178" s="212" t="s">
        <v>3045</v>
      </c>
      <c r="BN178" s="217">
        <v>300</v>
      </c>
      <c r="BO178" s="217">
        <v>300</v>
      </c>
      <c r="BP178" s="212" t="s">
        <v>3045</v>
      </c>
      <c r="BQ178" s="217">
        <v>291.66666666666669</v>
      </c>
      <c r="BR178" s="212" t="s">
        <v>3045</v>
      </c>
      <c r="BS178" s="283"/>
      <c r="BT178" s="212" t="s">
        <v>3045</v>
      </c>
      <c r="BU178" s="212" t="s">
        <v>3045</v>
      </c>
      <c r="BV178" s="212" t="s">
        <v>3045</v>
      </c>
      <c r="BW178" s="212" t="s">
        <v>3045</v>
      </c>
      <c r="BX178" s="212" t="s">
        <v>3045</v>
      </c>
      <c r="BY178" s="283"/>
      <c r="BZ178" s="212" t="s">
        <v>3045</v>
      </c>
      <c r="CA178" s="212" t="s">
        <v>3045</v>
      </c>
      <c r="CB178" s="212" t="s">
        <v>3045</v>
      </c>
      <c r="CC178" s="217">
        <v>166.66666666666666</v>
      </c>
      <c r="CD178" s="217">
        <v>166.66666666666666</v>
      </c>
      <c r="CE178" s="217">
        <v>166.66666666666666</v>
      </c>
      <c r="CF178" s="217">
        <v>166.66666666666666</v>
      </c>
      <c r="CG178" s="217">
        <v>83.333333333333329</v>
      </c>
      <c r="CH178" s="217">
        <v>250</v>
      </c>
      <c r="CI178" s="221">
        <v>333.33333333333331</v>
      </c>
      <c r="CJ178" s="217">
        <v>333.33333333333331</v>
      </c>
      <c r="CK178" s="217">
        <v>333.33333333333331</v>
      </c>
      <c r="CL178" s="217">
        <v>250</v>
      </c>
      <c r="CM178" s="217">
        <v>250</v>
      </c>
      <c r="CN178" s="212" t="s">
        <v>3045</v>
      </c>
      <c r="CO178" s="217">
        <v>250</v>
      </c>
      <c r="CP178" s="217">
        <v>250</v>
      </c>
      <c r="CQ178" s="218">
        <v>250</v>
      </c>
      <c r="CR178" s="227">
        <v>250</v>
      </c>
      <c r="CS178" s="218">
        <v>375</v>
      </c>
      <c r="CU178" s="33" t="s">
        <v>2902</v>
      </c>
      <c r="CV178" s="212" t="s">
        <v>3045</v>
      </c>
      <c r="CW178" s="212" t="s">
        <v>3045</v>
      </c>
      <c r="CX178" s="212" t="s">
        <v>3045</v>
      </c>
      <c r="CY178" s="212" t="s">
        <v>3045</v>
      </c>
      <c r="CZ178" s="212" t="s">
        <v>3045</v>
      </c>
      <c r="DA178" s="212" t="s">
        <v>3045</v>
      </c>
      <c r="DB178" s="212" t="s">
        <v>3045</v>
      </c>
      <c r="DC178" s="212" t="s">
        <v>3045</v>
      </c>
      <c r="DD178" s="212" t="s">
        <v>3045</v>
      </c>
      <c r="DE178" s="282"/>
      <c r="DF178" s="221">
        <v>416.66666666666669</v>
      </c>
      <c r="DG178" s="282"/>
      <c r="DH178" s="221">
        <v>500</v>
      </c>
      <c r="DI178" s="282"/>
      <c r="DJ178" s="212" t="s">
        <v>3045</v>
      </c>
      <c r="DK178" s="217">
        <v>666.66666666666663</v>
      </c>
      <c r="DL178" s="217">
        <v>833.33333333333337</v>
      </c>
      <c r="DM178" s="212" t="s">
        <v>3045</v>
      </c>
      <c r="DN178" s="217">
        <v>666.66666666666663</v>
      </c>
      <c r="DO178" s="212" t="s">
        <v>3045</v>
      </c>
      <c r="DP178" s="282"/>
      <c r="DQ178" s="212" t="s">
        <v>3045</v>
      </c>
      <c r="DR178" s="212" t="s">
        <v>3045</v>
      </c>
      <c r="DS178" s="212" t="s">
        <v>3045</v>
      </c>
      <c r="DT178" s="212" t="s">
        <v>3045</v>
      </c>
      <c r="DU178" s="212" t="s">
        <v>3045</v>
      </c>
      <c r="DV178" s="282"/>
      <c r="DW178" s="212" t="s">
        <v>3045</v>
      </c>
      <c r="DX178" s="212" t="s">
        <v>3045</v>
      </c>
      <c r="DY178" s="212" t="s">
        <v>3045</v>
      </c>
      <c r="DZ178" s="217">
        <v>666.66666666666663</v>
      </c>
      <c r="EA178" s="217">
        <v>666.66666666666663</v>
      </c>
      <c r="EB178" s="217">
        <v>566.66666666666663</v>
      </c>
      <c r="EC178" s="217">
        <v>416.66666666666669</v>
      </c>
      <c r="ED178" s="217">
        <v>416.66666666666669</v>
      </c>
      <c r="EE178" s="217">
        <v>416.66666666666669</v>
      </c>
      <c r="EF178" s="217">
        <v>500</v>
      </c>
      <c r="EG178" s="217">
        <v>500</v>
      </c>
      <c r="EH178" s="217">
        <v>416.66666666666669</v>
      </c>
      <c r="EI178" s="217">
        <v>416.66666666666669</v>
      </c>
      <c r="EJ178" s="217">
        <v>416.66666666666669</v>
      </c>
      <c r="EK178" s="212" t="s">
        <v>3045</v>
      </c>
      <c r="EL178" s="217">
        <v>416.66666666666669</v>
      </c>
      <c r="EM178" s="217">
        <v>416.66666666666669</v>
      </c>
      <c r="EN178" s="218">
        <v>416.66666666666669</v>
      </c>
      <c r="EO178" s="218">
        <v>416.66666666666669</v>
      </c>
      <c r="EP178" s="218">
        <v>583.33333333333337</v>
      </c>
      <c r="ER178" s="33" t="s">
        <v>2902</v>
      </c>
      <c r="ES178" s="212" t="s">
        <v>3045</v>
      </c>
      <c r="ET178" s="212" t="s">
        <v>3045</v>
      </c>
      <c r="EU178" s="212" t="s">
        <v>3045</v>
      </c>
      <c r="EV178" s="212" t="s">
        <v>3045</v>
      </c>
      <c r="EW178" s="212" t="s">
        <v>3045</v>
      </c>
      <c r="EX178" s="212" t="s">
        <v>3045</v>
      </c>
      <c r="EY178" s="212" t="s">
        <v>3045</v>
      </c>
      <c r="EZ178" s="212" t="s">
        <v>3045</v>
      </c>
      <c r="FA178" s="212" t="s">
        <v>3045</v>
      </c>
      <c r="FB178" s="282"/>
      <c r="FC178" s="221">
        <v>583.33333333333337</v>
      </c>
      <c r="FD178" s="282"/>
      <c r="FE178" s="221">
        <v>583.33333333333337</v>
      </c>
      <c r="FF178" s="282"/>
      <c r="FG178" s="212" t="s">
        <v>3045</v>
      </c>
      <c r="FH178" s="217">
        <v>625</v>
      </c>
      <c r="FI178" s="217">
        <v>583.33333333333337</v>
      </c>
      <c r="FJ178" s="212" t="s">
        <v>3045</v>
      </c>
      <c r="FK178" s="217">
        <v>666.66666666666663</v>
      </c>
      <c r="FL178" s="212" t="s">
        <v>3045</v>
      </c>
      <c r="FM178" s="282"/>
      <c r="FN178" s="212" t="s">
        <v>3045</v>
      </c>
      <c r="FO178" s="212" t="s">
        <v>3045</v>
      </c>
      <c r="FP178" s="212" t="s">
        <v>3045</v>
      </c>
      <c r="FQ178" s="212" t="s">
        <v>3045</v>
      </c>
      <c r="FR178" s="212" t="s">
        <v>3045</v>
      </c>
      <c r="FS178" s="282"/>
      <c r="FT178" s="212" t="s">
        <v>3045</v>
      </c>
      <c r="FU178" s="212" t="s">
        <v>3045</v>
      </c>
      <c r="FV178" s="212" t="s">
        <v>3045</v>
      </c>
      <c r="FW178" s="217">
        <v>291.66666666666669</v>
      </c>
      <c r="FX178" s="217">
        <v>333.33333333333331</v>
      </c>
      <c r="FY178" s="213">
        <v>500</v>
      </c>
      <c r="FZ178" s="217">
        <v>333.33333333333331</v>
      </c>
      <c r="GA178" s="217">
        <v>333.33333333333331</v>
      </c>
      <c r="GB178" s="217">
        <v>333.33333333333331</v>
      </c>
      <c r="GC178" s="217">
        <v>583.33333333333337</v>
      </c>
      <c r="GD178" s="217">
        <v>583.33333333333337</v>
      </c>
      <c r="GE178" s="217">
        <v>583.33333333333337</v>
      </c>
      <c r="GF178" s="217">
        <v>583.33333333333337</v>
      </c>
      <c r="GG178" s="217">
        <v>583.33333333333337</v>
      </c>
      <c r="GH178" s="212" t="s">
        <v>3045</v>
      </c>
      <c r="GI178" s="217">
        <v>583.33333333333337</v>
      </c>
      <c r="GJ178" s="217">
        <v>583.33333333333337</v>
      </c>
      <c r="GK178" s="218">
        <v>583.33333333333337</v>
      </c>
      <c r="GL178" s="216">
        <v>500</v>
      </c>
      <c r="GM178" s="218">
        <v>625</v>
      </c>
      <c r="GO178" s="33" t="s">
        <v>2902</v>
      </c>
      <c r="GP178" s="212" t="s">
        <v>3045</v>
      </c>
      <c r="GQ178" s="212" t="s">
        <v>3045</v>
      </c>
      <c r="GR178" s="212" t="s">
        <v>3045</v>
      </c>
      <c r="GS178" s="212" t="s">
        <v>3045</v>
      </c>
      <c r="GT178" s="212" t="s">
        <v>3045</v>
      </c>
      <c r="GU178" s="212" t="s">
        <v>3045</v>
      </c>
      <c r="GV178" s="212" t="s">
        <v>3045</v>
      </c>
      <c r="GW178" s="212" t="s">
        <v>3045</v>
      </c>
      <c r="GX178" s="212" t="s">
        <v>3045</v>
      </c>
      <c r="GY178" s="282"/>
      <c r="GZ178" s="213">
        <v>2083.3333333333335</v>
      </c>
      <c r="HA178" s="282"/>
      <c r="HB178" s="213">
        <v>2500</v>
      </c>
      <c r="HC178" s="282"/>
      <c r="HD178" s="212" t="s">
        <v>3045</v>
      </c>
      <c r="HE178" s="216">
        <v>1833.3333333333333</v>
      </c>
      <c r="HF178" s="216">
        <v>1833.3333333333333</v>
      </c>
      <c r="HG178" s="212" t="s">
        <v>3045</v>
      </c>
      <c r="HH178" s="217">
        <v>1666.6666666666667</v>
      </c>
      <c r="HI178" s="212" t="s">
        <v>3045</v>
      </c>
      <c r="HJ178" s="282"/>
      <c r="HK178" s="212" t="s">
        <v>3045</v>
      </c>
      <c r="HL178" s="226" t="s">
        <v>3045</v>
      </c>
      <c r="HM178" s="212" t="s">
        <v>3045</v>
      </c>
      <c r="HN178" s="212" t="s">
        <v>3045</v>
      </c>
      <c r="HO178" s="212" t="s">
        <v>3045</v>
      </c>
      <c r="HP178" s="282"/>
      <c r="HQ178" s="212" t="s">
        <v>3045</v>
      </c>
      <c r="HR178" s="212" t="s">
        <v>3045</v>
      </c>
      <c r="HS178" s="212" t="s">
        <v>3045</v>
      </c>
      <c r="HT178" s="217">
        <v>2000</v>
      </c>
      <c r="HU178" s="217">
        <v>1666.6666666666667</v>
      </c>
      <c r="HV178" s="213">
        <v>2250</v>
      </c>
      <c r="HW178" s="217">
        <v>2000</v>
      </c>
      <c r="HX178" s="217">
        <v>1666.6666666666667</v>
      </c>
      <c r="HY178" s="217">
        <v>1333.3333333333333</v>
      </c>
      <c r="HZ178" s="217">
        <v>2083.3333333333335</v>
      </c>
      <c r="IA178" s="217">
        <v>2000</v>
      </c>
      <c r="IB178" s="217">
        <v>1250</v>
      </c>
      <c r="IC178" s="217">
        <v>1250</v>
      </c>
      <c r="ID178" s="217">
        <v>1250</v>
      </c>
      <c r="IE178" s="212" t="s">
        <v>3045</v>
      </c>
      <c r="IF178" s="217">
        <v>1250</v>
      </c>
      <c r="IG178" s="217">
        <v>1250</v>
      </c>
      <c r="IH178" s="218">
        <v>1250</v>
      </c>
      <c r="II178" s="218">
        <v>1250</v>
      </c>
      <c r="IJ178" s="218">
        <v>1666.6666666666667</v>
      </c>
      <c r="IL178" s="33" t="s">
        <v>2902</v>
      </c>
      <c r="IM178" s="212" t="s">
        <v>3045</v>
      </c>
      <c r="IN178" s="212" t="s">
        <v>3045</v>
      </c>
      <c r="IO178" s="212" t="s">
        <v>3045</v>
      </c>
      <c r="IP178" s="212" t="s">
        <v>3045</v>
      </c>
      <c r="IQ178" s="212" t="s">
        <v>3045</v>
      </c>
      <c r="IR178" s="212" t="s">
        <v>3045</v>
      </c>
      <c r="IS178" s="212" t="s">
        <v>3045</v>
      </c>
      <c r="IT178" s="212" t="s">
        <v>3045</v>
      </c>
      <c r="IU178" s="212" t="s">
        <v>3045</v>
      </c>
      <c r="IV178" s="283"/>
      <c r="IW178" s="221">
        <v>833.33333333333337</v>
      </c>
      <c r="IX178" s="283"/>
      <c r="IY178" s="221">
        <v>666.66666666666663</v>
      </c>
      <c r="IZ178" s="283"/>
      <c r="JA178" s="212" t="s">
        <v>3045</v>
      </c>
      <c r="JB178" s="216">
        <v>625</v>
      </c>
      <c r="JC178" s="216">
        <v>666.66666666666663</v>
      </c>
      <c r="JD178" s="212" t="s">
        <v>3045</v>
      </c>
      <c r="JE178" s="217">
        <v>583.33333333333337</v>
      </c>
      <c r="JF178" s="212" t="s">
        <v>3045</v>
      </c>
      <c r="JG178" s="283"/>
      <c r="JH178" s="212" t="s">
        <v>3045</v>
      </c>
      <c r="JI178" s="212" t="s">
        <v>3045</v>
      </c>
      <c r="JJ178" s="212" t="s">
        <v>3045</v>
      </c>
      <c r="JK178" s="212" t="s">
        <v>3045</v>
      </c>
      <c r="JL178" s="212" t="s">
        <v>3045</v>
      </c>
      <c r="JM178" s="283"/>
      <c r="JN178" s="212" t="s">
        <v>3045</v>
      </c>
      <c r="JO178" s="212" t="s">
        <v>3045</v>
      </c>
      <c r="JP178" s="212" t="s">
        <v>3045</v>
      </c>
      <c r="JQ178" s="217">
        <v>500</v>
      </c>
      <c r="JR178" s="213">
        <v>708.33333333333337</v>
      </c>
      <c r="JS178" s="213">
        <v>750</v>
      </c>
      <c r="JT178" s="213">
        <v>791.66666666666663</v>
      </c>
      <c r="JU178" s="213">
        <v>770.83333333333337</v>
      </c>
      <c r="JV178" s="217">
        <v>500</v>
      </c>
      <c r="JW178" s="217">
        <v>666.66666666666663</v>
      </c>
      <c r="JX178" s="217">
        <v>583.33333333333337</v>
      </c>
      <c r="JY178" s="217">
        <v>666.66666666666663</v>
      </c>
      <c r="JZ178" s="217">
        <v>416.66666666666669</v>
      </c>
      <c r="KA178" s="217">
        <v>416.66666666666669</v>
      </c>
      <c r="KB178" s="212" t="s">
        <v>3045</v>
      </c>
      <c r="KC178" s="217">
        <v>416.66666666666669</v>
      </c>
      <c r="KD178" s="217">
        <v>416.66666666666669</v>
      </c>
      <c r="KE178" s="218">
        <v>416.66666666666669</v>
      </c>
      <c r="KF178" s="218">
        <v>416.66666666666669</v>
      </c>
      <c r="KG178" s="218">
        <v>750</v>
      </c>
    </row>
    <row r="179" spans="1:293" ht="14.4" customHeight="1">
      <c r="A179" s="33" t="s">
        <v>2904</v>
      </c>
      <c r="B179" s="212" t="s">
        <v>3045</v>
      </c>
      <c r="C179" s="212" t="s">
        <v>3045</v>
      </c>
      <c r="D179" s="212" t="s">
        <v>3045</v>
      </c>
      <c r="E179" s="212" t="s">
        <v>3045</v>
      </c>
      <c r="F179" s="212" t="s">
        <v>3045</v>
      </c>
      <c r="G179" s="212" t="s">
        <v>3045</v>
      </c>
      <c r="H179" s="212" t="s">
        <v>3045</v>
      </c>
      <c r="I179" s="212" t="s">
        <v>3045</v>
      </c>
      <c r="J179" s="212" t="s">
        <v>3045</v>
      </c>
      <c r="K179" s="283"/>
      <c r="L179" s="212" t="s">
        <v>3045</v>
      </c>
      <c r="M179" s="283"/>
      <c r="N179" s="212" t="s">
        <v>3045</v>
      </c>
      <c r="O179" s="283"/>
      <c r="P179" s="212" t="s">
        <v>3045</v>
      </c>
      <c r="Q179" s="212" t="s">
        <v>3045</v>
      </c>
      <c r="R179" s="212" t="s">
        <v>3045</v>
      </c>
      <c r="S179" s="212" t="s">
        <v>3045</v>
      </c>
      <c r="T179" s="212" t="s">
        <v>3045</v>
      </c>
      <c r="U179" s="212" t="s">
        <v>3045</v>
      </c>
      <c r="V179" s="299"/>
      <c r="W179" s="212" t="s">
        <v>3045</v>
      </c>
      <c r="X179" s="212" t="s">
        <v>3045</v>
      </c>
      <c r="Y179" s="212" t="s">
        <v>3045</v>
      </c>
      <c r="Z179" s="212" t="s">
        <v>3045</v>
      </c>
      <c r="AA179" s="212" t="s">
        <v>3045</v>
      </c>
      <c r="AB179" s="283"/>
      <c r="AC179" s="213">
        <v>250</v>
      </c>
      <c r="AD179" s="212" t="s">
        <v>3045</v>
      </c>
      <c r="AE179" s="212" t="s">
        <v>3045</v>
      </c>
      <c r="AF179" s="212" t="s">
        <v>3045</v>
      </c>
      <c r="AG179" s="212" t="s">
        <v>3045</v>
      </c>
      <c r="AH179" s="212" t="s">
        <v>3045</v>
      </c>
      <c r="AI179" s="212" t="s">
        <v>3045</v>
      </c>
      <c r="AJ179" s="212" t="s">
        <v>3045</v>
      </c>
      <c r="AK179" s="212" t="s">
        <v>3045</v>
      </c>
      <c r="AL179" s="212" t="s">
        <v>3045</v>
      </c>
      <c r="AM179" s="212" t="s">
        <v>3045</v>
      </c>
      <c r="AN179" s="212" t="s">
        <v>3045</v>
      </c>
      <c r="AO179" s="212" t="s">
        <v>3045</v>
      </c>
      <c r="AP179" s="212" t="s">
        <v>3045</v>
      </c>
      <c r="AQ179" s="212" t="s">
        <v>3045</v>
      </c>
      <c r="AR179" s="212" t="s">
        <v>3045</v>
      </c>
      <c r="AS179" s="216">
        <v>250</v>
      </c>
      <c r="AT179" s="218">
        <v>125</v>
      </c>
      <c r="AU179" s="216">
        <v>166.66666666666666</v>
      </c>
      <c r="AV179" s="203">
        <v>291.66666666666669</v>
      </c>
      <c r="AX179" s="33" t="s">
        <v>2904</v>
      </c>
      <c r="AY179" s="212" t="s">
        <v>3045</v>
      </c>
      <c r="AZ179" s="212" t="s">
        <v>3045</v>
      </c>
      <c r="BA179" s="212" t="s">
        <v>3045</v>
      </c>
      <c r="BB179" s="212" t="s">
        <v>3045</v>
      </c>
      <c r="BC179" s="212" t="s">
        <v>3045</v>
      </c>
      <c r="BD179" s="212" t="s">
        <v>3045</v>
      </c>
      <c r="BE179" s="212" t="s">
        <v>3045</v>
      </c>
      <c r="BF179" s="212" t="s">
        <v>3045</v>
      </c>
      <c r="BG179" s="212" t="s">
        <v>3045</v>
      </c>
      <c r="BH179" s="283"/>
      <c r="BI179" s="212" t="s">
        <v>3045</v>
      </c>
      <c r="BJ179" s="283"/>
      <c r="BK179" s="212" t="s">
        <v>3045</v>
      </c>
      <c r="BL179" s="283"/>
      <c r="BM179" s="212" t="s">
        <v>3045</v>
      </c>
      <c r="BN179" s="212" t="s">
        <v>3045</v>
      </c>
      <c r="BO179" s="212" t="s">
        <v>3045</v>
      </c>
      <c r="BP179" s="212" t="s">
        <v>3045</v>
      </c>
      <c r="BQ179" s="212" t="s">
        <v>3045</v>
      </c>
      <c r="BR179" s="212" t="s">
        <v>3045</v>
      </c>
      <c r="BS179" s="283"/>
      <c r="BT179" s="212" t="s">
        <v>3045</v>
      </c>
      <c r="BU179" s="212" t="s">
        <v>3045</v>
      </c>
      <c r="BV179" s="212" t="s">
        <v>3045</v>
      </c>
      <c r="BW179" s="212" t="s">
        <v>3045</v>
      </c>
      <c r="BX179" s="212" t="s">
        <v>3045</v>
      </c>
      <c r="BY179" s="283"/>
      <c r="BZ179" s="217">
        <v>500</v>
      </c>
      <c r="CA179" s="212" t="s">
        <v>3045</v>
      </c>
      <c r="CB179" s="212" t="s">
        <v>3045</v>
      </c>
      <c r="CC179" s="212" t="s">
        <v>3045</v>
      </c>
      <c r="CD179" s="212" t="s">
        <v>3045</v>
      </c>
      <c r="CE179" s="212" t="s">
        <v>3045</v>
      </c>
      <c r="CF179" s="212" t="s">
        <v>3045</v>
      </c>
      <c r="CG179" s="212" t="s">
        <v>3045</v>
      </c>
      <c r="CH179" s="212" t="s">
        <v>3045</v>
      </c>
      <c r="CI179" s="212" t="s">
        <v>3045</v>
      </c>
      <c r="CJ179" s="212" t="s">
        <v>3045</v>
      </c>
      <c r="CK179" s="212" t="s">
        <v>3045</v>
      </c>
      <c r="CL179" s="212" t="s">
        <v>3045</v>
      </c>
      <c r="CM179" s="212" t="s">
        <v>3045</v>
      </c>
      <c r="CN179" s="212" t="s">
        <v>3045</v>
      </c>
      <c r="CO179" s="212" t="s">
        <v>3045</v>
      </c>
      <c r="CP179" s="216">
        <v>333.33333333333331</v>
      </c>
      <c r="CQ179" s="218">
        <v>333.33333333333331</v>
      </c>
      <c r="CR179" s="298">
        <v>258.33333333333331</v>
      </c>
      <c r="CS179" s="203">
        <v>333.33333333333331</v>
      </c>
      <c r="CU179" s="33" t="s">
        <v>2904</v>
      </c>
      <c r="CV179" s="212" t="s">
        <v>3045</v>
      </c>
      <c r="CW179" s="212" t="s">
        <v>3045</v>
      </c>
      <c r="CX179" s="212" t="s">
        <v>3045</v>
      </c>
      <c r="CY179" s="212" t="s">
        <v>3045</v>
      </c>
      <c r="CZ179" s="212" t="s">
        <v>3045</v>
      </c>
      <c r="DA179" s="212" t="s">
        <v>3045</v>
      </c>
      <c r="DB179" s="212" t="s">
        <v>3045</v>
      </c>
      <c r="DC179" s="212" t="s">
        <v>3045</v>
      </c>
      <c r="DD179" s="212" t="s">
        <v>3045</v>
      </c>
      <c r="DE179" s="282"/>
      <c r="DF179" s="212" t="s">
        <v>3045</v>
      </c>
      <c r="DG179" s="282"/>
      <c r="DH179" s="212" t="s">
        <v>3045</v>
      </c>
      <c r="DI179" s="282"/>
      <c r="DJ179" s="212" t="s">
        <v>3045</v>
      </c>
      <c r="DK179" s="212" t="s">
        <v>3045</v>
      </c>
      <c r="DL179" s="212" t="s">
        <v>3045</v>
      </c>
      <c r="DM179" s="212" t="s">
        <v>3045</v>
      </c>
      <c r="DN179" s="212" t="s">
        <v>3045</v>
      </c>
      <c r="DO179" s="212" t="s">
        <v>3045</v>
      </c>
      <c r="DP179" s="282"/>
      <c r="DQ179" s="212" t="s">
        <v>3045</v>
      </c>
      <c r="DR179" s="212" t="s">
        <v>3045</v>
      </c>
      <c r="DS179" s="212" t="s">
        <v>3045</v>
      </c>
      <c r="DT179" s="212" t="s">
        <v>3045</v>
      </c>
      <c r="DU179" s="212" t="s">
        <v>3045</v>
      </c>
      <c r="DV179" s="282"/>
      <c r="DW179" s="217">
        <v>1167</v>
      </c>
      <c r="DX179" s="212" t="s">
        <v>3045</v>
      </c>
      <c r="DY179" s="212" t="s">
        <v>3045</v>
      </c>
      <c r="DZ179" s="212" t="s">
        <v>3045</v>
      </c>
      <c r="EA179" s="212" t="s">
        <v>3045</v>
      </c>
      <c r="EB179" s="212" t="s">
        <v>3045</v>
      </c>
      <c r="EC179" s="212" t="s">
        <v>3045</v>
      </c>
      <c r="ED179" s="212" t="s">
        <v>3045</v>
      </c>
      <c r="EE179" s="212" t="s">
        <v>3045</v>
      </c>
      <c r="EF179" s="212" t="s">
        <v>3045</v>
      </c>
      <c r="EG179" s="212" t="s">
        <v>3045</v>
      </c>
      <c r="EH179" s="212" t="s">
        <v>3045</v>
      </c>
      <c r="EI179" s="212" t="s">
        <v>3045</v>
      </c>
      <c r="EJ179" s="212" t="s">
        <v>3045</v>
      </c>
      <c r="EK179" s="212" t="s">
        <v>3045</v>
      </c>
      <c r="EL179" s="212" t="s">
        <v>3045</v>
      </c>
      <c r="EM179" s="216">
        <v>500</v>
      </c>
      <c r="EN179" s="218">
        <v>520.83333333333337</v>
      </c>
      <c r="EO179" s="216">
        <v>500</v>
      </c>
      <c r="EP179" s="203">
        <v>583.33333333333337</v>
      </c>
      <c r="ER179" s="33" t="s">
        <v>2904</v>
      </c>
      <c r="ES179" s="212" t="s">
        <v>3045</v>
      </c>
      <c r="ET179" s="212" t="s">
        <v>3045</v>
      </c>
      <c r="EU179" s="212" t="s">
        <v>3045</v>
      </c>
      <c r="EV179" s="212" t="s">
        <v>3045</v>
      </c>
      <c r="EW179" s="212" t="s">
        <v>3045</v>
      </c>
      <c r="EX179" s="212" t="s">
        <v>3045</v>
      </c>
      <c r="EY179" s="212" t="s">
        <v>3045</v>
      </c>
      <c r="EZ179" s="212" t="s">
        <v>3045</v>
      </c>
      <c r="FA179" s="212" t="s">
        <v>3045</v>
      </c>
      <c r="FB179" s="282"/>
      <c r="FC179" s="212" t="s">
        <v>3045</v>
      </c>
      <c r="FD179" s="282"/>
      <c r="FE179" s="212" t="s">
        <v>3045</v>
      </c>
      <c r="FF179" s="282"/>
      <c r="FG179" s="212" t="s">
        <v>3045</v>
      </c>
      <c r="FH179" s="212" t="s">
        <v>3045</v>
      </c>
      <c r="FI179" s="212" t="s">
        <v>3045</v>
      </c>
      <c r="FJ179" s="212" t="s">
        <v>3045</v>
      </c>
      <c r="FK179" s="212" t="s">
        <v>3045</v>
      </c>
      <c r="FL179" s="212" t="s">
        <v>3045</v>
      </c>
      <c r="FM179" s="282"/>
      <c r="FN179" s="212" t="s">
        <v>3045</v>
      </c>
      <c r="FO179" s="212" t="s">
        <v>3045</v>
      </c>
      <c r="FP179" s="212" t="s">
        <v>3045</v>
      </c>
      <c r="FQ179" s="212" t="s">
        <v>3045</v>
      </c>
      <c r="FR179" s="212" t="s">
        <v>3045</v>
      </c>
      <c r="FS179" s="282"/>
      <c r="FT179" s="212" t="s">
        <v>3045</v>
      </c>
      <c r="FU179" s="212" t="s">
        <v>3045</v>
      </c>
      <c r="FV179" s="212" t="s">
        <v>3045</v>
      </c>
      <c r="FW179" s="212" t="s">
        <v>3045</v>
      </c>
      <c r="FX179" s="212" t="s">
        <v>3045</v>
      </c>
      <c r="FY179" s="212" t="s">
        <v>3045</v>
      </c>
      <c r="FZ179" s="212" t="s">
        <v>3045</v>
      </c>
      <c r="GA179" s="212" t="s">
        <v>3045</v>
      </c>
      <c r="GB179" s="212" t="s">
        <v>3045</v>
      </c>
      <c r="GC179" s="212" t="s">
        <v>3045</v>
      </c>
      <c r="GD179" s="212" t="s">
        <v>3045</v>
      </c>
      <c r="GE179" s="212" t="s">
        <v>3045</v>
      </c>
      <c r="GF179" s="212" t="s">
        <v>3045</v>
      </c>
      <c r="GG179" s="212" t="s">
        <v>3045</v>
      </c>
      <c r="GH179" s="212" t="s">
        <v>3045</v>
      </c>
      <c r="GI179" s="212" t="s">
        <v>3045</v>
      </c>
      <c r="GJ179" s="216">
        <v>500</v>
      </c>
      <c r="GK179" s="218">
        <v>333.33333333333331</v>
      </c>
      <c r="GL179" s="216">
        <v>500</v>
      </c>
      <c r="GM179" s="203">
        <v>500</v>
      </c>
      <c r="GO179" s="33" t="s">
        <v>2904</v>
      </c>
      <c r="GP179" s="212" t="s">
        <v>3045</v>
      </c>
      <c r="GQ179" s="212" t="s">
        <v>3045</v>
      </c>
      <c r="GR179" s="212" t="s">
        <v>3045</v>
      </c>
      <c r="GS179" s="212" t="s">
        <v>3045</v>
      </c>
      <c r="GT179" s="212" t="s">
        <v>3045</v>
      </c>
      <c r="GU179" s="212" t="s">
        <v>3045</v>
      </c>
      <c r="GV179" s="212" t="s">
        <v>3045</v>
      </c>
      <c r="GW179" s="212" t="s">
        <v>3045</v>
      </c>
      <c r="GX179" s="212" t="s">
        <v>3045</v>
      </c>
      <c r="GY179" s="282"/>
      <c r="GZ179" s="212" t="s">
        <v>3045</v>
      </c>
      <c r="HA179" s="282"/>
      <c r="HB179" s="212" t="s">
        <v>3045</v>
      </c>
      <c r="HC179" s="282"/>
      <c r="HD179" s="212" t="s">
        <v>3045</v>
      </c>
      <c r="HE179" s="212" t="s">
        <v>3045</v>
      </c>
      <c r="HF179" s="212" t="s">
        <v>3045</v>
      </c>
      <c r="HG179" s="212" t="s">
        <v>3045</v>
      </c>
      <c r="HH179" s="212" t="s">
        <v>3045</v>
      </c>
      <c r="HI179" s="212" t="s">
        <v>3045</v>
      </c>
      <c r="HJ179" s="282"/>
      <c r="HK179" s="212" t="s">
        <v>3045</v>
      </c>
      <c r="HL179" s="212" t="s">
        <v>3045</v>
      </c>
      <c r="HM179" s="212" t="s">
        <v>3045</v>
      </c>
      <c r="HN179" s="212" t="s">
        <v>3045</v>
      </c>
      <c r="HO179" s="212" t="s">
        <v>3045</v>
      </c>
      <c r="HP179" s="282"/>
      <c r="HQ179" s="217">
        <v>1083</v>
      </c>
      <c r="HR179" s="212" t="s">
        <v>3045</v>
      </c>
      <c r="HS179" s="212" t="s">
        <v>3045</v>
      </c>
      <c r="HT179" s="212" t="s">
        <v>3045</v>
      </c>
      <c r="HU179" s="212" t="s">
        <v>3045</v>
      </c>
      <c r="HV179" s="212" t="s">
        <v>3045</v>
      </c>
      <c r="HW179" s="212" t="s">
        <v>3045</v>
      </c>
      <c r="HX179" s="212" t="s">
        <v>3045</v>
      </c>
      <c r="HY179" s="212" t="s">
        <v>3045</v>
      </c>
      <c r="HZ179" s="212" t="s">
        <v>3045</v>
      </c>
      <c r="IA179" s="212" t="s">
        <v>3045</v>
      </c>
      <c r="IB179" s="212" t="s">
        <v>3045</v>
      </c>
      <c r="IC179" s="212" t="s">
        <v>3045</v>
      </c>
      <c r="ID179" s="212" t="s">
        <v>3045</v>
      </c>
      <c r="IE179" s="212" t="s">
        <v>3045</v>
      </c>
      <c r="IF179" s="212" t="s">
        <v>3045</v>
      </c>
      <c r="IG179" s="216">
        <v>2000</v>
      </c>
      <c r="IH179" s="218">
        <v>1583.3333333333333</v>
      </c>
      <c r="II179" s="218">
        <v>1666.6666666666667</v>
      </c>
      <c r="IJ179" s="218">
        <v>1666.6666666666667</v>
      </c>
      <c r="IL179" s="33" t="s">
        <v>2904</v>
      </c>
      <c r="IM179" s="212" t="s">
        <v>3045</v>
      </c>
      <c r="IN179" s="212" t="s">
        <v>3045</v>
      </c>
      <c r="IO179" s="212" t="s">
        <v>3045</v>
      </c>
      <c r="IP179" s="212" t="s">
        <v>3045</v>
      </c>
      <c r="IQ179" s="212" t="s">
        <v>3045</v>
      </c>
      <c r="IR179" s="212" t="s">
        <v>3045</v>
      </c>
      <c r="IS179" s="212" t="s">
        <v>3045</v>
      </c>
      <c r="IT179" s="212" t="s">
        <v>3045</v>
      </c>
      <c r="IU179" s="212" t="s">
        <v>3045</v>
      </c>
      <c r="IV179" s="283"/>
      <c r="IW179" s="212" t="s">
        <v>3045</v>
      </c>
      <c r="IX179" s="283"/>
      <c r="IY179" s="212" t="s">
        <v>3045</v>
      </c>
      <c r="IZ179" s="283"/>
      <c r="JA179" s="212" t="s">
        <v>3045</v>
      </c>
      <c r="JB179" s="212" t="s">
        <v>3045</v>
      </c>
      <c r="JC179" s="212" t="s">
        <v>3045</v>
      </c>
      <c r="JD179" s="212" t="s">
        <v>3045</v>
      </c>
      <c r="JE179" s="212" t="s">
        <v>3045</v>
      </c>
      <c r="JF179" s="212" t="s">
        <v>3045</v>
      </c>
      <c r="JG179" s="283"/>
      <c r="JH179" s="212" t="s">
        <v>3045</v>
      </c>
      <c r="JI179" s="212" t="s">
        <v>3045</v>
      </c>
      <c r="JJ179" s="212" t="s">
        <v>3045</v>
      </c>
      <c r="JK179" s="212" t="s">
        <v>3045</v>
      </c>
      <c r="JL179" s="212" t="s">
        <v>3045</v>
      </c>
      <c r="JM179" s="283"/>
      <c r="JN179" s="216">
        <v>583.33333333333337</v>
      </c>
      <c r="JO179" s="212" t="s">
        <v>3045</v>
      </c>
      <c r="JP179" s="212" t="s">
        <v>3045</v>
      </c>
      <c r="JQ179" s="212" t="s">
        <v>3045</v>
      </c>
      <c r="JR179" s="212" t="s">
        <v>3045</v>
      </c>
      <c r="JS179" s="212" t="s">
        <v>3045</v>
      </c>
      <c r="JT179" s="212" t="s">
        <v>3045</v>
      </c>
      <c r="JU179" s="212" t="s">
        <v>3045</v>
      </c>
      <c r="JV179" s="212" t="s">
        <v>3045</v>
      </c>
      <c r="JW179" s="212" t="s">
        <v>3045</v>
      </c>
      <c r="JX179" s="212" t="s">
        <v>3045</v>
      </c>
      <c r="JY179" s="212" t="s">
        <v>3045</v>
      </c>
      <c r="JZ179" s="212" t="s">
        <v>3045</v>
      </c>
      <c r="KA179" s="212" t="s">
        <v>3045</v>
      </c>
      <c r="KB179" s="212" t="s">
        <v>3045</v>
      </c>
      <c r="KC179" s="212" t="s">
        <v>3045</v>
      </c>
      <c r="KD179" s="213">
        <v>750</v>
      </c>
      <c r="KE179" s="218">
        <v>500</v>
      </c>
      <c r="KF179" s="218">
        <v>833.33333333333337</v>
      </c>
      <c r="KG179" s="203">
        <v>750</v>
      </c>
    </row>
    <row r="180" spans="1:293" ht="14.4" customHeight="1">
      <c r="A180" s="33" t="s">
        <v>2895</v>
      </c>
      <c r="B180" s="221">
        <v>208.33333333333334</v>
      </c>
      <c r="C180" s="212" t="s">
        <v>3045</v>
      </c>
      <c r="D180" s="228">
        <v>208.33333333333334</v>
      </c>
      <c r="E180" s="212" t="s">
        <v>3045</v>
      </c>
      <c r="F180" s="232">
        <v>166.666666666667</v>
      </c>
      <c r="G180" s="223">
        <v>333.33333333333297</v>
      </c>
      <c r="H180" s="212" t="s">
        <v>3045</v>
      </c>
      <c r="I180" s="212" t="s">
        <v>3045</v>
      </c>
      <c r="J180" s="217">
        <v>250</v>
      </c>
      <c r="K180" s="283"/>
      <c r="L180" s="216">
        <v>166.66666666666666</v>
      </c>
      <c r="M180" s="283"/>
      <c r="N180" s="216">
        <v>166.66666666666666</v>
      </c>
      <c r="O180" s="283"/>
      <c r="P180" s="216">
        <v>166.66666666666666</v>
      </c>
      <c r="Q180" s="212" t="s">
        <v>3045</v>
      </c>
      <c r="R180" s="224">
        <v>208.33333333333334</v>
      </c>
      <c r="S180" s="217">
        <v>117</v>
      </c>
      <c r="T180" s="217">
        <v>166.66666666666666</v>
      </c>
      <c r="U180" s="221">
        <v>166.66666666666666</v>
      </c>
      <c r="V180" s="299"/>
      <c r="W180" s="221">
        <v>250</v>
      </c>
      <c r="X180" s="221">
        <v>250</v>
      </c>
      <c r="Y180" s="221">
        <v>145.83333333333334</v>
      </c>
      <c r="Z180" s="213">
        <v>250</v>
      </c>
      <c r="AA180" s="217">
        <v>333.33333333333331</v>
      </c>
      <c r="AB180" s="283"/>
      <c r="AC180" s="217">
        <v>166.66666666666666</v>
      </c>
      <c r="AD180" s="217">
        <v>154.16666666666666</v>
      </c>
      <c r="AE180" s="213">
        <v>250</v>
      </c>
      <c r="AF180" s="217">
        <v>166.66666666666666</v>
      </c>
      <c r="AG180" s="217">
        <v>166.66666666666666</v>
      </c>
      <c r="AH180" s="217">
        <v>166.66666666666666</v>
      </c>
      <c r="AI180" s="217">
        <v>250</v>
      </c>
      <c r="AJ180" s="217">
        <v>250</v>
      </c>
      <c r="AK180" s="217">
        <v>166.66666666666666</v>
      </c>
      <c r="AL180" s="221">
        <v>166.66666666666666</v>
      </c>
      <c r="AM180" s="217">
        <v>291.66666666666669</v>
      </c>
      <c r="AN180" s="217">
        <v>333.33333333333331</v>
      </c>
      <c r="AO180" s="217">
        <v>333.33333333333331</v>
      </c>
      <c r="AP180" s="217">
        <v>250</v>
      </c>
      <c r="AQ180" s="217">
        <v>333.33333333333331</v>
      </c>
      <c r="AR180" s="217">
        <v>291.66666666666669</v>
      </c>
      <c r="AS180" s="217">
        <v>291.66666666666669</v>
      </c>
      <c r="AT180" s="218">
        <v>333.33333333333331</v>
      </c>
      <c r="AU180" s="216">
        <v>166.66666666666666</v>
      </c>
      <c r="AV180" s="218">
        <v>333.33333333333331</v>
      </c>
      <c r="AX180" s="33" t="s">
        <v>2895</v>
      </c>
      <c r="AY180" s="221">
        <v>333.33333333333331</v>
      </c>
      <c r="AZ180" s="212" t="s">
        <v>3045</v>
      </c>
      <c r="BA180" s="228">
        <v>270.83333333333331</v>
      </c>
      <c r="BB180" s="212" t="s">
        <v>3045</v>
      </c>
      <c r="BC180" s="228">
        <v>312.5</v>
      </c>
      <c r="BD180" s="217">
        <v>333.33333333333331</v>
      </c>
      <c r="BE180" s="212" t="s">
        <v>3045</v>
      </c>
      <c r="BF180" s="212" t="s">
        <v>3045</v>
      </c>
      <c r="BG180" s="217">
        <v>333.33333333333331</v>
      </c>
      <c r="BH180" s="283"/>
      <c r="BI180" s="216">
        <v>250</v>
      </c>
      <c r="BJ180" s="283"/>
      <c r="BK180" s="224">
        <v>333.33333333333331</v>
      </c>
      <c r="BL180" s="283"/>
      <c r="BM180" s="224">
        <v>333.33333333333331</v>
      </c>
      <c r="BN180" s="212" t="s">
        <v>3045</v>
      </c>
      <c r="BO180" s="217">
        <v>333.33333333333331</v>
      </c>
      <c r="BP180" s="217">
        <v>250</v>
      </c>
      <c r="BQ180" s="217">
        <v>250</v>
      </c>
      <c r="BR180" s="221">
        <v>250</v>
      </c>
      <c r="BS180" s="283"/>
      <c r="BT180" s="221">
        <v>250</v>
      </c>
      <c r="BU180" s="221">
        <v>333.33333333333331</v>
      </c>
      <c r="BV180" s="221">
        <v>250</v>
      </c>
      <c r="BW180" s="213">
        <v>250</v>
      </c>
      <c r="BX180" s="217">
        <v>250</v>
      </c>
      <c r="BY180" s="283"/>
      <c r="BZ180" s="217">
        <v>333.33333333333331</v>
      </c>
      <c r="CA180" s="217">
        <v>241.66666666666666</v>
      </c>
      <c r="CB180" s="217">
        <v>333.33333333333331</v>
      </c>
      <c r="CC180" s="217">
        <v>333.33333333333331</v>
      </c>
      <c r="CD180" s="217">
        <v>333.33333333333331</v>
      </c>
      <c r="CE180" s="217">
        <v>333.33333333333331</v>
      </c>
      <c r="CF180" s="217">
        <v>250</v>
      </c>
      <c r="CG180" s="217">
        <v>250</v>
      </c>
      <c r="CH180" s="217">
        <v>250</v>
      </c>
      <c r="CI180" s="221">
        <v>333.33333333333331</v>
      </c>
      <c r="CJ180" s="217">
        <v>333.33333333333331</v>
      </c>
      <c r="CK180" s="213">
        <v>291.66666666666669</v>
      </c>
      <c r="CL180" s="213">
        <v>250</v>
      </c>
      <c r="CM180" s="217">
        <v>250</v>
      </c>
      <c r="CN180" s="217">
        <v>333.33333333333331</v>
      </c>
      <c r="CO180" s="217">
        <v>333.33333333333331</v>
      </c>
      <c r="CP180" s="217">
        <v>333.33333333333331</v>
      </c>
      <c r="CQ180" s="218">
        <v>333.33333333333331</v>
      </c>
      <c r="CR180" s="227">
        <v>333.33333333333331</v>
      </c>
      <c r="CS180" s="218">
        <v>333.33333333333331</v>
      </c>
      <c r="CU180" s="33" t="s">
        <v>2895</v>
      </c>
      <c r="CV180" s="221">
        <v>541.66666666666663</v>
      </c>
      <c r="CW180" s="212" t="s">
        <v>3045</v>
      </c>
      <c r="CX180" s="228">
        <v>916.66666666666663</v>
      </c>
      <c r="CY180" s="212" t="s">
        <v>3045</v>
      </c>
      <c r="CZ180" s="228">
        <v>666.66666666666663</v>
      </c>
      <c r="DA180" s="223">
        <v>583.33333333333337</v>
      </c>
      <c r="DB180" s="212" t="s">
        <v>3045</v>
      </c>
      <c r="DC180" s="212" t="s">
        <v>3045</v>
      </c>
      <c r="DD180" s="217">
        <v>833.33333333333337</v>
      </c>
      <c r="DE180" s="282"/>
      <c r="DF180" s="216">
        <v>500</v>
      </c>
      <c r="DG180" s="282"/>
      <c r="DH180" s="216">
        <v>500</v>
      </c>
      <c r="DI180" s="282"/>
      <c r="DJ180" s="224">
        <v>833.33333333333337</v>
      </c>
      <c r="DK180" s="212" t="s">
        <v>3045</v>
      </c>
      <c r="DL180" s="217">
        <v>1250</v>
      </c>
      <c r="DM180" s="217">
        <v>1333.3333333333301</v>
      </c>
      <c r="DN180" s="217">
        <v>2000</v>
      </c>
      <c r="DO180" s="217">
        <v>1166.6666666666667</v>
      </c>
      <c r="DP180" s="282"/>
      <c r="DQ180" s="213">
        <v>500</v>
      </c>
      <c r="DR180" s="221">
        <v>833.33333333333337</v>
      </c>
      <c r="DS180" s="221">
        <v>833.33333333333337</v>
      </c>
      <c r="DT180" s="217">
        <v>1083.3333333333333</v>
      </c>
      <c r="DU180" s="217">
        <v>1000</v>
      </c>
      <c r="DV180" s="282"/>
      <c r="DW180" s="217">
        <v>1083.3333333333333</v>
      </c>
      <c r="DX180" s="217">
        <v>500</v>
      </c>
      <c r="DY180" s="213">
        <v>583.33333333333337</v>
      </c>
      <c r="DZ180" s="217">
        <v>708.33333333333337</v>
      </c>
      <c r="EA180" s="217">
        <v>666.66666666666663</v>
      </c>
      <c r="EB180" s="217">
        <v>916.66666666666663</v>
      </c>
      <c r="EC180" s="217">
        <v>1000</v>
      </c>
      <c r="ED180" s="217">
        <v>1000</v>
      </c>
      <c r="EE180" s="217">
        <v>1000</v>
      </c>
      <c r="EF180" s="217">
        <v>1000</v>
      </c>
      <c r="EG180" s="217">
        <v>1000</v>
      </c>
      <c r="EH180" s="217">
        <v>1000</v>
      </c>
      <c r="EI180" s="217">
        <v>1000</v>
      </c>
      <c r="EJ180" s="217">
        <v>833.33333333333337</v>
      </c>
      <c r="EK180" s="217">
        <v>833.33333333333337</v>
      </c>
      <c r="EL180" s="217">
        <v>1000</v>
      </c>
      <c r="EM180" s="217">
        <v>1000</v>
      </c>
      <c r="EN180" s="218">
        <v>833.33333333333337</v>
      </c>
      <c r="EO180" s="218">
        <v>1208.3333333333333</v>
      </c>
      <c r="EP180" s="218">
        <v>1166.6666666666667</v>
      </c>
      <c r="ER180" s="33" t="s">
        <v>2895</v>
      </c>
      <c r="ES180" s="221">
        <v>583.33333333333337</v>
      </c>
      <c r="ET180" s="212" t="s">
        <v>3045</v>
      </c>
      <c r="EU180" s="217">
        <v>625</v>
      </c>
      <c r="EV180" s="212" t="s">
        <v>3045</v>
      </c>
      <c r="EW180" s="217">
        <v>500</v>
      </c>
      <c r="EX180" s="223">
        <v>583.33333333333337</v>
      </c>
      <c r="EY180" s="212" t="s">
        <v>3045</v>
      </c>
      <c r="EZ180" s="212" t="s">
        <v>3045</v>
      </c>
      <c r="FA180" s="217">
        <v>500</v>
      </c>
      <c r="FB180" s="282"/>
      <c r="FC180" s="224">
        <v>562.5</v>
      </c>
      <c r="FD180" s="282"/>
      <c r="FE180" s="216">
        <v>500</v>
      </c>
      <c r="FF180" s="282"/>
      <c r="FG180" s="224">
        <v>583.33333333333337</v>
      </c>
      <c r="FH180" s="212" t="s">
        <v>3045</v>
      </c>
      <c r="FI180" s="217">
        <v>500</v>
      </c>
      <c r="FJ180" s="217">
        <v>333.33333333333297</v>
      </c>
      <c r="FK180" s="217">
        <v>333.33333333333331</v>
      </c>
      <c r="FL180" s="217">
        <v>500</v>
      </c>
      <c r="FM180" s="282"/>
      <c r="FN180" s="221">
        <v>500</v>
      </c>
      <c r="FO180" s="217">
        <v>500</v>
      </c>
      <c r="FP180" s="217">
        <v>333.33333333333331</v>
      </c>
      <c r="FQ180" s="217">
        <v>583.33333333333337</v>
      </c>
      <c r="FR180" s="217">
        <v>375</v>
      </c>
      <c r="FS180" s="282"/>
      <c r="FT180" s="217">
        <v>333.33333333333331</v>
      </c>
      <c r="FU180" s="217">
        <v>333.33333333333331</v>
      </c>
      <c r="FV180" s="217">
        <v>375</v>
      </c>
      <c r="FW180" s="217">
        <v>416.66666666666669</v>
      </c>
      <c r="FX180" s="217">
        <v>416.66666666666669</v>
      </c>
      <c r="FY180" s="217">
        <v>416.66666666666669</v>
      </c>
      <c r="FZ180" s="217">
        <v>500</v>
      </c>
      <c r="GA180" s="217">
        <v>583.33333333333337</v>
      </c>
      <c r="GB180" s="217">
        <v>583.33333333333337</v>
      </c>
      <c r="GC180" s="217">
        <v>583.33333333333337</v>
      </c>
      <c r="GD180" s="217">
        <v>500</v>
      </c>
      <c r="GE180" s="217">
        <v>583.33333333333337</v>
      </c>
      <c r="GF180" s="217">
        <v>583.33333333333337</v>
      </c>
      <c r="GG180" s="217">
        <v>583.33333333333337</v>
      </c>
      <c r="GH180" s="217">
        <v>583.33333333333337</v>
      </c>
      <c r="GI180" s="217">
        <v>583.33333333333337</v>
      </c>
      <c r="GJ180" s="217">
        <v>583.33333333333337</v>
      </c>
      <c r="GK180" s="218">
        <v>583.33333333333337</v>
      </c>
      <c r="GL180" s="218">
        <v>666.66666666666663</v>
      </c>
      <c r="GM180" s="218">
        <v>666.66666666666663</v>
      </c>
      <c r="GO180" s="33" t="s">
        <v>2895</v>
      </c>
      <c r="GP180" s="221">
        <v>833.33333333333337</v>
      </c>
      <c r="GQ180" s="212" t="s">
        <v>3045</v>
      </c>
      <c r="GR180" s="217">
        <v>1125</v>
      </c>
      <c r="GS180" s="212" t="s">
        <v>3045</v>
      </c>
      <c r="GT180" s="217">
        <v>1250</v>
      </c>
      <c r="GU180" s="223">
        <v>833.33333333333337</v>
      </c>
      <c r="GV180" s="212" t="s">
        <v>3045</v>
      </c>
      <c r="GW180" s="212" t="s">
        <v>3045</v>
      </c>
      <c r="GX180" s="217">
        <v>2000</v>
      </c>
      <c r="GY180" s="282"/>
      <c r="GZ180" s="216">
        <v>2083.3333333333335</v>
      </c>
      <c r="HA180" s="282"/>
      <c r="HB180" s="216">
        <v>2500</v>
      </c>
      <c r="HC180" s="282"/>
      <c r="HD180" s="216">
        <v>1666.6666666666667</v>
      </c>
      <c r="HE180" s="212" t="s">
        <v>3045</v>
      </c>
      <c r="HF180" s="217">
        <v>2500</v>
      </c>
      <c r="HG180" s="217">
        <v>2166.6666666666702</v>
      </c>
      <c r="HH180" s="217">
        <v>1666.6666666666667</v>
      </c>
      <c r="HI180" s="217">
        <v>1833.3333333333333</v>
      </c>
      <c r="HJ180" s="282"/>
      <c r="HK180" s="216">
        <v>2041.6666666666667</v>
      </c>
      <c r="HL180" s="216">
        <v>2500</v>
      </c>
      <c r="HM180" s="216">
        <v>2000</v>
      </c>
      <c r="HN180" s="216">
        <v>2041.6666666666667</v>
      </c>
      <c r="HO180" s="217">
        <v>2083.3333333333335</v>
      </c>
      <c r="HP180" s="282"/>
      <c r="HQ180" s="217">
        <v>1666.6666666666667</v>
      </c>
      <c r="HR180" s="213">
        <v>2166.6666666666665</v>
      </c>
      <c r="HS180" s="213">
        <v>2041.6666666666667</v>
      </c>
      <c r="HT180" s="217">
        <v>2000</v>
      </c>
      <c r="HU180" s="217">
        <v>1333.3333333333333</v>
      </c>
      <c r="HV180" s="217">
        <v>2000</v>
      </c>
      <c r="HW180" s="217">
        <v>1666.6666666666667</v>
      </c>
      <c r="HX180" s="217">
        <v>2000</v>
      </c>
      <c r="HY180" s="217">
        <v>2000</v>
      </c>
      <c r="HZ180" s="217">
        <v>2000</v>
      </c>
      <c r="IA180" s="217">
        <v>1833.3333333333333</v>
      </c>
      <c r="IB180" s="217">
        <v>2500</v>
      </c>
      <c r="IC180" s="217">
        <v>2500</v>
      </c>
      <c r="ID180" s="217">
        <v>2500</v>
      </c>
      <c r="IE180" s="217">
        <v>2500</v>
      </c>
      <c r="IF180" s="217">
        <v>1916.6666666666667</v>
      </c>
      <c r="IG180" s="217">
        <v>2083.3333333333335</v>
      </c>
      <c r="IH180" s="218">
        <v>2500</v>
      </c>
      <c r="II180" s="218">
        <v>2500</v>
      </c>
      <c r="IJ180" s="218">
        <v>2333.3333333333335</v>
      </c>
      <c r="IL180" s="33" t="s">
        <v>2895</v>
      </c>
      <c r="IM180" s="221">
        <v>1083.3333333333333</v>
      </c>
      <c r="IN180" s="212" t="s">
        <v>3045</v>
      </c>
      <c r="IO180" s="228">
        <v>791.66666666666663</v>
      </c>
      <c r="IP180" s="212" t="s">
        <v>3045</v>
      </c>
      <c r="IQ180" s="228">
        <v>833.33333333333337</v>
      </c>
      <c r="IR180" s="223">
        <v>500</v>
      </c>
      <c r="IS180" s="212" t="s">
        <v>3045</v>
      </c>
      <c r="IT180" s="212" t="s">
        <v>3045</v>
      </c>
      <c r="IU180" s="217">
        <v>666.66666666666663</v>
      </c>
      <c r="IV180" s="283"/>
      <c r="IW180" s="216">
        <v>583.33333333333337</v>
      </c>
      <c r="IX180" s="283"/>
      <c r="IY180" s="216">
        <v>625</v>
      </c>
      <c r="IZ180" s="283"/>
      <c r="JA180" s="224">
        <v>666.66666666666663</v>
      </c>
      <c r="JB180" s="212" t="s">
        <v>3045</v>
      </c>
      <c r="JC180" s="217">
        <v>750</v>
      </c>
      <c r="JD180" s="217">
        <v>833</v>
      </c>
      <c r="JE180" s="217">
        <v>791.66666666666663</v>
      </c>
      <c r="JF180" s="217">
        <v>666.66666666666663</v>
      </c>
      <c r="JG180" s="283"/>
      <c r="JH180" s="217">
        <v>666.66666666666663</v>
      </c>
      <c r="JI180" s="216">
        <v>833.33333333333337</v>
      </c>
      <c r="JJ180" s="217">
        <v>750</v>
      </c>
      <c r="JK180" s="216">
        <v>666.66666666666663</v>
      </c>
      <c r="JL180" s="217">
        <v>1441</v>
      </c>
      <c r="JM180" s="283"/>
      <c r="JN180" s="216">
        <v>583.33333333333337</v>
      </c>
      <c r="JO180" s="213">
        <v>625</v>
      </c>
      <c r="JP180" s="213">
        <v>833.33333333333337</v>
      </c>
      <c r="JQ180" s="217">
        <v>250</v>
      </c>
      <c r="JR180" s="213">
        <v>708.33333333333337</v>
      </c>
      <c r="JS180" s="217">
        <v>750</v>
      </c>
      <c r="JT180" s="217">
        <v>833.33333333333337</v>
      </c>
      <c r="JU180" s="217">
        <v>750</v>
      </c>
      <c r="JV180" s="217">
        <v>750</v>
      </c>
      <c r="JW180" s="217">
        <v>500</v>
      </c>
      <c r="JX180" s="217">
        <v>416.66666666666669</v>
      </c>
      <c r="JY180" s="217">
        <v>833.33333333333337</v>
      </c>
      <c r="JZ180" s="217">
        <v>833.33333333333337</v>
      </c>
      <c r="KA180" s="217">
        <v>833.33333333333337</v>
      </c>
      <c r="KB180" s="217">
        <v>833.33333333333337</v>
      </c>
      <c r="KC180" s="217">
        <v>375</v>
      </c>
      <c r="KD180" s="217">
        <v>416.66666666666669</v>
      </c>
      <c r="KE180" s="218">
        <v>500</v>
      </c>
      <c r="KF180" s="218">
        <v>1166.6666666666667</v>
      </c>
      <c r="KG180" s="218">
        <v>1166.6666666666667</v>
      </c>
    </row>
    <row r="181" spans="1:293" ht="14.4" customHeight="1">
      <c r="A181" s="33" t="s">
        <v>3055</v>
      </c>
      <c r="B181" s="221">
        <v>166.66666666666666</v>
      </c>
      <c r="C181" s="228">
        <v>166.66666666666666</v>
      </c>
      <c r="D181" s="212" t="s">
        <v>3045</v>
      </c>
      <c r="E181" s="228">
        <v>166.66666666666666</v>
      </c>
      <c r="F181" s="228">
        <v>166.66666666666666</v>
      </c>
      <c r="G181" s="223">
        <v>208.33333333333334</v>
      </c>
      <c r="H181" s="212" t="s">
        <v>3045</v>
      </c>
      <c r="I181" s="217">
        <v>250</v>
      </c>
      <c r="J181" s="212" t="s">
        <v>3045</v>
      </c>
      <c r="K181" s="283"/>
      <c r="L181" s="224">
        <v>250</v>
      </c>
      <c r="M181" s="283"/>
      <c r="N181" s="224">
        <v>250</v>
      </c>
      <c r="O181" s="283"/>
      <c r="P181" s="217">
        <v>250</v>
      </c>
      <c r="Q181" s="212" t="s">
        <v>3045</v>
      </c>
      <c r="R181" s="217">
        <v>250</v>
      </c>
      <c r="S181" s="217">
        <v>250</v>
      </c>
      <c r="T181" s="212" t="s">
        <v>3045</v>
      </c>
      <c r="U181" s="221">
        <v>208.33333333333334</v>
      </c>
      <c r="V181" s="299"/>
      <c r="W181" s="221">
        <v>208.33333333333334</v>
      </c>
      <c r="X181" s="221">
        <v>250</v>
      </c>
      <c r="Y181" s="221">
        <v>125</v>
      </c>
      <c r="Z181" s="217">
        <v>208.33333333333334</v>
      </c>
      <c r="AA181" s="217">
        <v>208.33333333333334</v>
      </c>
      <c r="AB181" s="283"/>
      <c r="AC181" s="217">
        <v>208.33333333333334</v>
      </c>
      <c r="AD181" s="217">
        <v>83.333333333333329</v>
      </c>
      <c r="AE181" s="217">
        <v>166.66666666666666</v>
      </c>
      <c r="AF181" s="217">
        <v>166.66666666666666</v>
      </c>
      <c r="AG181" s="217">
        <v>83.333333333333329</v>
      </c>
      <c r="AH181" s="217">
        <v>83.333333333333329</v>
      </c>
      <c r="AI181" s="212" t="s">
        <v>3045</v>
      </c>
      <c r="AJ181" s="217">
        <v>83.333333333333329</v>
      </c>
      <c r="AK181" s="217">
        <v>83.333333333333329</v>
      </c>
      <c r="AL181" s="221">
        <v>83.333333333333329</v>
      </c>
      <c r="AM181" s="217">
        <v>208.33333333333334</v>
      </c>
      <c r="AN181" s="217">
        <v>250</v>
      </c>
      <c r="AO181" s="217">
        <v>125</v>
      </c>
      <c r="AP181" s="213">
        <v>250</v>
      </c>
      <c r="AQ181" s="217">
        <v>250</v>
      </c>
      <c r="AR181" s="217">
        <v>166.66666666666666</v>
      </c>
      <c r="AS181" s="217">
        <v>166.66666666666666</v>
      </c>
      <c r="AT181" s="202" t="s">
        <v>3045</v>
      </c>
      <c r="AU181" s="212" t="s">
        <v>3045</v>
      </c>
      <c r="AV181" s="202" t="s">
        <v>3045</v>
      </c>
      <c r="AX181" s="33" t="s">
        <v>3055</v>
      </c>
      <c r="AY181" s="221">
        <v>333.33333333333331</v>
      </c>
      <c r="AZ181" s="228">
        <v>166.66666666666666</v>
      </c>
      <c r="BA181" s="212" t="s">
        <v>3045</v>
      </c>
      <c r="BB181" s="228">
        <v>166.66666666666666</v>
      </c>
      <c r="BC181" s="228">
        <v>166.66666666666666</v>
      </c>
      <c r="BD181" s="217">
        <v>166.66666666666666</v>
      </c>
      <c r="BE181" s="212" t="s">
        <v>3045</v>
      </c>
      <c r="BF181" s="224">
        <v>333.33333333333331</v>
      </c>
      <c r="BG181" s="212" t="s">
        <v>3045</v>
      </c>
      <c r="BH181" s="283"/>
      <c r="BI181" s="224">
        <v>208.33333333333334</v>
      </c>
      <c r="BJ181" s="283"/>
      <c r="BK181" s="224">
        <v>208.33333333333334</v>
      </c>
      <c r="BL181" s="283"/>
      <c r="BM181" s="224">
        <v>208.33333333333334</v>
      </c>
      <c r="BN181" s="212" t="s">
        <v>3045</v>
      </c>
      <c r="BO181" s="217">
        <v>208.33333333333334</v>
      </c>
      <c r="BP181" s="217">
        <v>208.333333333333</v>
      </c>
      <c r="BQ181" s="212" t="s">
        <v>3045</v>
      </c>
      <c r="BR181" s="221">
        <v>166.66666666666666</v>
      </c>
      <c r="BS181" s="283"/>
      <c r="BT181" s="221">
        <v>166.66666666666666</v>
      </c>
      <c r="BU181" s="221">
        <v>208.33333333333334</v>
      </c>
      <c r="BV181" s="221">
        <v>208.33333333333334</v>
      </c>
      <c r="BW181" s="217">
        <v>208.33333333333334</v>
      </c>
      <c r="BX181" s="217">
        <v>208.33333333333334</v>
      </c>
      <c r="BY181" s="283"/>
      <c r="BZ181" s="217">
        <v>229.16666666666666</v>
      </c>
      <c r="CA181" s="217">
        <v>250</v>
      </c>
      <c r="CB181" s="217">
        <v>250</v>
      </c>
      <c r="CC181" s="217">
        <v>250</v>
      </c>
      <c r="CD181" s="217">
        <v>291.66666666666669</v>
      </c>
      <c r="CE181" s="217">
        <v>250</v>
      </c>
      <c r="CF181" s="212" t="s">
        <v>3045</v>
      </c>
      <c r="CG181" s="217">
        <v>83.333333333333329</v>
      </c>
      <c r="CH181" s="217">
        <v>216.66666666666666</v>
      </c>
      <c r="CI181" s="221">
        <v>216.66666666666666</v>
      </c>
      <c r="CJ181" s="217">
        <v>250</v>
      </c>
      <c r="CK181" s="217">
        <v>250</v>
      </c>
      <c r="CL181" s="217">
        <v>200</v>
      </c>
      <c r="CM181" s="217">
        <v>250</v>
      </c>
      <c r="CN181" s="217">
        <v>250</v>
      </c>
      <c r="CO181" s="217">
        <v>166.66666666666666</v>
      </c>
      <c r="CP181" s="217">
        <v>208.33333333333334</v>
      </c>
      <c r="CQ181" s="202" t="s">
        <v>3045</v>
      </c>
      <c r="CR181" s="235" t="s">
        <v>3045</v>
      </c>
      <c r="CS181" s="202" t="s">
        <v>3045</v>
      </c>
      <c r="CU181" s="33" t="s">
        <v>3055</v>
      </c>
      <c r="CV181" s="221">
        <v>500</v>
      </c>
      <c r="CW181" s="228">
        <v>500</v>
      </c>
      <c r="CX181" s="212" t="s">
        <v>3045</v>
      </c>
      <c r="CY181" s="228">
        <v>500</v>
      </c>
      <c r="CZ181" s="228">
        <v>500</v>
      </c>
      <c r="DA181" s="223">
        <v>500</v>
      </c>
      <c r="DB181" s="212" t="s">
        <v>3045</v>
      </c>
      <c r="DC181" s="224">
        <v>583.33333333333337</v>
      </c>
      <c r="DD181" s="212" t="s">
        <v>3045</v>
      </c>
      <c r="DE181" s="282"/>
      <c r="DF181" s="224">
        <v>583.33333333333337</v>
      </c>
      <c r="DG181" s="282"/>
      <c r="DH181" s="224">
        <v>583.33333333333337</v>
      </c>
      <c r="DI181" s="282"/>
      <c r="DJ181" s="224">
        <v>583.33333333333337</v>
      </c>
      <c r="DK181" s="212" t="s">
        <v>3045</v>
      </c>
      <c r="DL181" s="217">
        <v>583.33333333333337</v>
      </c>
      <c r="DM181" s="217">
        <v>583.33333333333303</v>
      </c>
      <c r="DN181" s="212" t="s">
        <v>3045</v>
      </c>
      <c r="DO181" s="217">
        <v>500</v>
      </c>
      <c r="DP181" s="282"/>
      <c r="DQ181" s="221">
        <v>583.33333333333337</v>
      </c>
      <c r="DR181" s="221">
        <v>583.33333333333337</v>
      </c>
      <c r="DS181" s="221">
        <v>583.33333333333337</v>
      </c>
      <c r="DT181" s="217">
        <v>500</v>
      </c>
      <c r="DU181" s="217">
        <v>500</v>
      </c>
      <c r="DV181" s="282"/>
      <c r="DW181" s="217">
        <v>500</v>
      </c>
      <c r="DX181" s="217">
        <v>500</v>
      </c>
      <c r="DY181" s="217">
        <v>583.33333333333337</v>
      </c>
      <c r="DZ181" s="217">
        <v>583.33333333333337</v>
      </c>
      <c r="EA181" s="217">
        <v>500</v>
      </c>
      <c r="EB181" s="217">
        <v>500</v>
      </c>
      <c r="EC181" s="212" t="s">
        <v>3045</v>
      </c>
      <c r="ED181" s="217">
        <v>500</v>
      </c>
      <c r="EE181" s="217">
        <v>500</v>
      </c>
      <c r="EF181" s="217">
        <v>500</v>
      </c>
      <c r="EG181" s="217">
        <v>500</v>
      </c>
      <c r="EH181" s="217">
        <v>500</v>
      </c>
      <c r="EI181" s="217">
        <v>500</v>
      </c>
      <c r="EJ181" s="217">
        <v>500</v>
      </c>
      <c r="EK181" s="217">
        <v>500</v>
      </c>
      <c r="EL181" s="217">
        <v>500</v>
      </c>
      <c r="EM181" s="217">
        <v>500</v>
      </c>
      <c r="EN181" s="202" t="s">
        <v>3045</v>
      </c>
      <c r="EO181" s="202" t="s">
        <v>3045</v>
      </c>
      <c r="EP181" s="202" t="s">
        <v>3045</v>
      </c>
      <c r="ER181" s="33" t="s">
        <v>3055</v>
      </c>
      <c r="ES181" s="221">
        <v>500</v>
      </c>
      <c r="ET181" s="217">
        <v>500</v>
      </c>
      <c r="EU181" s="212" t="s">
        <v>3045</v>
      </c>
      <c r="EV181" s="217">
        <v>500</v>
      </c>
      <c r="EW181" s="217">
        <v>500</v>
      </c>
      <c r="EX181" s="223">
        <v>500</v>
      </c>
      <c r="EY181" s="212" t="s">
        <v>3045</v>
      </c>
      <c r="EZ181" s="224">
        <v>500</v>
      </c>
      <c r="FA181" s="212" t="s">
        <v>3045</v>
      </c>
      <c r="FB181" s="282"/>
      <c r="FC181" s="224">
        <v>500</v>
      </c>
      <c r="FD181" s="282"/>
      <c r="FE181" s="224">
        <v>500</v>
      </c>
      <c r="FF181" s="282"/>
      <c r="FG181" s="224">
        <v>500</v>
      </c>
      <c r="FH181" s="212" t="s">
        <v>3045</v>
      </c>
      <c r="FI181" s="217">
        <v>500</v>
      </c>
      <c r="FJ181" s="217">
        <v>500</v>
      </c>
      <c r="FK181" s="212" t="s">
        <v>3045</v>
      </c>
      <c r="FL181" s="217">
        <v>500</v>
      </c>
      <c r="FM181" s="282"/>
      <c r="FN181" s="221">
        <v>500</v>
      </c>
      <c r="FO181" s="217">
        <v>583.33333333333337</v>
      </c>
      <c r="FP181" s="217">
        <v>633.33333333333337</v>
      </c>
      <c r="FQ181" s="217">
        <v>500</v>
      </c>
      <c r="FR181" s="217">
        <v>500</v>
      </c>
      <c r="FS181" s="282"/>
      <c r="FT181" s="217">
        <v>500</v>
      </c>
      <c r="FU181" s="217">
        <v>583.33333333333337</v>
      </c>
      <c r="FV181" s="217">
        <v>583.33333333333337</v>
      </c>
      <c r="FW181" s="217">
        <v>583.33333333333337</v>
      </c>
      <c r="FX181" s="217">
        <v>500</v>
      </c>
      <c r="FY181" s="217">
        <v>500</v>
      </c>
      <c r="FZ181" s="212" t="s">
        <v>3045</v>
      </c>
      <c r="GA181" s="217">
        <v>500</v>
      </c>
      <c r="GB181" s="217">
        <v>500</v>
      </c>
      <c r="GC181" s="217">
        <v>500</v>
      </c>
      <c r="GD181" s="217">
        <v>583.33333333333337</v>
      </c>
      <c r="GE181" s="217">
        <v>583.33333333333337</v>
      </c>
      <c r="GF181" s="217">
        <v>200</v>
      </c>
      <c r="GG181" s="217">
        <v>200</v>
      </c>
      <c r="GH181" s="217">
        <v>200</v>
      </c>
      <c r="GI181" s="217">
        <v>200</v>
      </c>
      <c r="GJ181" s="217">
        <v>200</v>
      </c>
      <c r="GK181" s="202" t="s">
        <v>3045</v>
      </c>
      <c r="GL181" s="202" t="s">
        <v>3045</v>
      </c>
      <c r="GM181" s="202" t="s">
        <v>3045</v>
      </c>
      <c r="GO181" s="33" t="s">
        <v>3055</v>
      </c>
      <c r="GP181" s="221">
        <v>1041.6666666666667</v>
      </c>
      <c r="GQ181" s="217">
        <v>1041.6666666666667</v>
      </c>
      <c r="GR181" s="212" t="s">
        <v>3045</v>
      </c>
      <c r="GS181" s="217">
        <v>1250</v>
      </c>
      <c r="GT181" s="217">
        <v>1250</v>
      </c>
      <c r="GU181" s="223">
        <v>1041.6666666666667</v>
      </c>
      <c r="GV181" s="212" t="s">
        <v>3045</v>
      </c>
      <c r="GW181" s="224">
        <v>2500</v>
      </c>
      <c r="GX181" s="212" t="s">
        <v>3045</v>
      </c>
      <c r="GY181" s="282"/>
      <c r="GZ181" s="224">
        <v>2500</v>
      </c>
      <c r="HA181" s="282"/>
      <c r="HB181" s="224">
        <v>2500</v>
      </c>
      <c r="HC181" s="282"/>
      <c r="HD181" s="224">
        <v>2500</v>
      </c>
      <c r="HE181" s="212" t="s">
        <v>3045</v>
      </c>
      <c r="HF181" s="217">
        <v>2500</v>
      </c>
      <c r="HG181" s="217">
        <v>2500</v>
      </c>
      <c r="HH181" s="212" t="s">
        <v>3045</v>
      </c>
      <c r="HI181" s="217">
        <v>2500</v>
      </c>
      <c r="HJ181" s="282"/>
      <c r="HK181" s="217">
        <v>2500</v>
      </c>
      <c r="HL181" s="231">
        <v>2750</v>
      </c>
      <c r="HM181" s="217">
        <v>1916.6666666666667</v>
      </c>
      <c r="HN181" s="217">
        <v>2500</v>
      </c>
      <c r="HO181" s="217">
        <v>2500</v>
      </c>
      <c r="HP181" s="282"/>
      <c r="HQ181" s="217">
        <v>2333.3333333333335</v>
      </c>
      <c r="HR181" s="217">
        <v>1041.6666666666667</v>
      </c>
      <c r="HS181" s="217">
        <v>2083.3333333333335</v>
      </c>
      <c r="HT181" s="217">
        <v>2083.3333333333335</v>
      </c>
      <c r="HU181" s="217">
        <v>1666.6666666666667</v>
      </c>
      <c r="HV181" s="217">
        <v>1666.6666666666667</v>
      </c>
      <c r="HW181" s="212" t="s">
        <v>3045</v>
      </c>
      <c r="HX181" s="217">
        <v>2083.3333333333335</v>
      </c>
      <c r="HY181" s="217">
        <v>2083.3333333333335</v>
      </c>
      <c r="HZ181" s="217">
        <v>2083.3333333333335</v>
      </c>
      <c r="IA181" s="213">
        <v>2083.3333333333335</v>
      </c>
      <c r="IB181" s="217">
        <v>2166.6666666666665</v>
      </c>
      <c r="IC181" s="213">
        <v>2208.3333333333335</v>
      </c>
      <c r="ID181" s="213">
        <v>2166.6666666666665</v>
      </c>
      <c r="IE181" s="217">
        <v>2125</v>
      </c>
      <c r="IF181" s="217">
        <v>1666.6666666666667</v>
      </c>
      <c r="IG181" s="217">
        <v>2166.6666666666665</v>
      </c>
      <c r="IH181" s="212" t="s">
        <v>3045</v>
      </c>
      <c r="II181" s="212" t="s">
        <v>3045</v>
      </c>
      <c r="IJ181" s="202" t="s">
        <v>3045</v>
      </c>
      <c r="IL181" s="33" t="s">
        <v>3055</v>
      </c>
      <c r="IM181" s="221">
        <v>916.66666666666663</v>
      </c>
      <c r="IN181" s="228">
        <v>833.33333333333337</v>
      </c>
      <c r="IO181" s="212" t="s">
        <v>3045</v>
      </c>
      <c r="IP181" s="228">
        <v>833.33333333333337</v>
      </c>
      <c r="IQ181" s="228">
        <v>833.33333333333337</v>
      </c>
      <c r="IR181" s="223">
        <v>833.33333333333337</v>
      </c>
      <c r="IS181" s="212" t="s">
        <v>3045</v>
      </c>
      <c r="IT181" s="224">
        <v>833.33333333333337</v>
      </c>
      <c r="IU181" s="212" t="s">
        <v>3045</v>
      </c>
      <c r="IV181" s="283"/>
      <c r="IW181" s="224">
        <v>916.66666666666663</v>
      </c>
      <c r="IX181" s="283"/>
      <c r="IY181" s="224">
        <v>916.66666666666663</v>
      </c>
      <c r="IZ181" s="283"/>
      <c r="JA181" s="224">
        <v>916.66666666666663</v>
      </c>
      <c r="JB181" s="212" t="s">
        <v>3045</v>
      </c>
      <c r="JC181" s="217">
        <v>916.66666666666663</v>
      </c>
      <c r="JD181" s="217">
        <v>917</v>
      </c>
      <c r="JE181" s="212" t="s">
        <v>3045</v>
      </c>
      <c r="JF181" s="217">
        <v>916.66666666666663</v>
      </c>
      <c r="JG181" s="283"/>
      <c r="JH181" s="217">
        <v>833.33333333333337</v>
      </c>
      <c r="JI181" s="217">
        <v>1000</v>
      </c>
      <c r="JJ181" s="217">
        <v>500</v>
      </c>
      <c r="JK181" s="217">
        <v>666.66666666666663</v>
      </c>
      <c r="JL181" s="217">
        <v>916.66666666666663</v>
      </c>
      <c r="JM181" s="283"/>
      <c r="JN181" s="217">
        <v>833.33333333333337</v>
      </c>
      <c r="JO181" s="217">
        <v>333.33333333333331</v>
      </c>
      <c r="JP181" s="217">
        <v>833.33333333333337</v>
      </c>
      <c r="JQ181" s="217">
        <v>833.33333333333337</v>
      </c>
      <c r="JR181" s="213">
        <v>708.33333333333337</v>
      </c>
      <c r="JS181" s="217">
        <v>833.33333333333337</v>
      </c>
      <c r="JT181" s="212" t="s">
        <v>3045</v>
      </c>
      <c r="JU181" s="217">
        <v>833.33333333333337</v>
      </c>
      <c r="JV181" s="217">
        <v>833.33333333333337</v>
      </c>
      <c r="JW181" s="217">
        <v>833.33333333333337</v>
      </c>
      <c r="JX181" s="213">
        <v>666.66666666666663</v>
      </c>
      <c r="JY181" s="213">
        <v>750</v>
      </c>
      <c r="JZ181" s="217">
        <v>750</v>
      </c>
      <c r="KA181" s="213">
        <v>708.33333333333337</v>
      </c>
      <c r="KB181" s="213">
        <v>833.33333333333337</v>
      </c>
      <c r="KC181" s="217">
        <v>375</v>
      </c>
      <c r="KD181" s="217">
        <v>500</v>
      </c>
      <c r="KE181" s="202" t="s">
        <v>3045</v>
      </c>
      <c r="KF181" s="202" t="s">
        <v>3045</v>
      </c>
      <c r="KG181" s="202" t="s">
        <v>3045</v>
      </c>
    </row>
    <row r="182" spans="1:293" ht="14.4" customHeight="1">
      <c r="A182" s="33" t="s">
        <v>2905</v>
      </c>
      <c r="B182" s="212" t="s">
        <v>3045</v>
      </c>
      <c r="C182" s="212" t="s">
        <v>3045</v>
      </c>
      <c r="D182" s="212" t="s">
        <v>3045</v>
      </c>
      <c r="E182" s="212" t="s">
        <v>3045</v>
      </c>
      <c r="F182" s="212" t="s">
        <v>3045</v>
      </c>
      <c r="G182" s="212" t="s">
        <v>3045</v>
      </c>
      <c r="H182" s="212" t="s">
        <v>3045</v>
      </c>
      <c r="I182" s="212" t="s">
        <v>3045</v>
      </c>
      <c r="J182" s="212" t="s">
        <v>3045</v>
      </c>
      <c r="K182" s="283"/>
      <c r="L182" s="212" t="s">
        <v>3045</v>
      </c>
      <c r="M182" s="283"/>
      <c r="N182" s="212" t="s">
        <v>3045</v>
      </c>
      <c r="O182" s="283"/>
      <c r="P182" s="212" t="s">
        <v>3045</v>
      </c>
      <c r="Q182" s="212" t="s">
        <v>3045</v>
      </c>
      <c r="R182" s="212" t="s">
        <v>3045</v>
      </c>
      <c r="S182" s="212" t="s">
        <v>3045</v>
      </c>
      <c r="T182" s="217">
        <v>125</v>
      </c>
      <c r="U182" s="221">
        <v>166.66666666666666</v>
      </c>
      <c r="V182" s="299"/>
      <c r="W182" s="212" t="s">
        <v>3045</v>
      </c>
      <c r="X182" s="212" t="s">
        <v>3045</v>
      </c>
      <c r="Y182" s="212" t="s">
        <v>3045</v>
      </c>
      <c r="Z182" s="212" t="s">
        <v>3045</v>
      </c>
      <c r="AA182" s="212" t="s">
        <v>3045</v>
      </c>
      <c r="AB182" s="283"/>
      <c r="AC182" s="212" t="s">
        <v>3045</v>
      </c>
      <c r="AD182" s="212" t="s">
        <v>3045</v>
      </c>
      <c r="AE182" s="212" t="s">
        <v>3045</v>
      </c>
      <c r="AF182" s="212" t="s">
        <v>3045</v>
      </c>
      <c r="AG182" s="212" t="s">
        <v>3045</v>
      </c>
      <c r="AH182" s="212" t="s">
        <v>3045</v>
      </c>
      <c r="AI182" s="212" t="s">
        <v>3045</v>
      </c>
      <c r="AJ182" s="213">
        <v>208.33333333333334</v>
      </c>
      <c r="AK182" s="213">
        <v>250</v>
      </c>
      <c r="AL182" s="221">
        <v>166.66666666666666</v>
      </c>
      <c r="AM182" s="217">
        <v>166.66666666666666</v>
      </c>
      <c r="AN182" s="217">
        <v>250</v>
      </c>
      <c r="AO182" s="217">
        <v>187.5</v>
      </c>
      <c r="AP182" s="213">
        <v>250</v>
      </c>
      <c r="AQ182" s="217">
        <v>250</v>
      </c>
      <c r="AR182" s="216">
        <v>250</v>
      </c>
      <c r="AS182" s="217">
        <v>166.66666666666666</v>
      </c>
      <c r="AT182" s="218">
        <v>250</v>
      </c>
      <c r="AU182" s="218">
        <v>166.66666666666666</v>
      </c>
      <c r="AV182" s="218">
        <v>250</v>
      </c>
      <c r="AX182" s="33" t="s">
        <v>2905</v>
      </c>
      <c r="AY182" s="212" t="s">
        <v>3045</v>
      </c>
      <c r="AZ182" s="212" t="s">
        <v>3045</v>
      </c>
      <c r="BA182" s="212" t="s">
        <v>3045</v>
      </c>
      <c r="BB182" s="212" t="s">
        <v>3045</v>
      </c>
      <c r="BC182" s="212" t="s">
        <v>3045</v>
      </c>
      <c r="BD182" s="212" t="s">
        <v>3045</v>
      </c>
      <c r="BE182" s="212" t="s">
        <v>3045</v>
      </c>
      <c r="BF182" s="212" t="s">
        <v>3045</v>
      </c>
      <c r="BG182" s="212" t="s">
        <v>3045</v>
      </c>
      <c r="BH182" s="283"/>
      <c r="BI182" s="212" t="s">
        <v>3045</v>
      </c>
      <c r="BJ182" s="283"/>
      <c r="BK182" s="212" t="s">
        <v>3045</v>
      </c>
      <c r="BL182" s="283"/>
      <c r="BM182" s="212" t="s">
        <v>3045</v>
      </c>
      <c r="BN182" s="212" t="s">
        <v>3045</v>
      </c>
      <c r="BO182" s="212" t="s">
        <v>3045</v>
      </c>
      <c r="BP182" s="212" t="s">
        <v>3045</v>
      </c>
      <c r="BQ182" s="217">
        <v>333.33333333333331</v>
      </c>
      <c r="BR182" s="221">
        <v>416.66666666666669</v>
      </c>
      <c r="BS182" s="283"/>
      <c r="BT182" s="212" t="s">
        <v>3045</v>
      </c>
      <c r="BU182" s="212" t="s">
        <v>3045</v>
      </c>
      <c r="BV182" s="212" t="s">
        <v>3045</v>
      </c>
      <c r="BW182" s="212" t="s">
        <v>3045</v>
      </c>
      <c r="BX182" s="212" t="s">
        <v>3045</v>
      </c>
      <c r="BY182" s="283"/>
      <c r="BZ182" s="212" t="s">
        <v>3045</v>
      </c>
      <c r="CA182" s="212" t="s">
        <v>3045</v>
      </c>
      <c r="CB182" s="212" t="s">
        <v>3045</v>
      </c>
      <c r="CC182" s="212" t="s">
        <v>3045</v>
      </c>
      <c r="CD182" s="212" t="s">
        <v>3045</v>
      </c>
      <c r="CE182" s="212" t="s">
        <v>3045</v>
      </c>
      <c r="CF182" s="212" t="s">
        <v>3045</v>
      </c>
      <c r="CG182" s="213">
        <v>208.33333333333334</v>
      </c>
      <c r="CH182" s="213">
        <v>250</v>
      </c>
      <c r="CI182" s="221">
        <v>333.33333333333331</v>
      </c>
      <c r="CJ182" s="217">
        <v>333.33333333333331</v>
      </c>
      <c r="CK182" s="217">
        <v>366.66666666666669</v>
      </c>
      <c r="CL182" s="217">
        <v>416.66666666666669</v>
      </c>
      <c r="CM182" s="213">
        <v>250</v>
      </c>
      <c r="CN182" s="213">
        <v>291.66666666666669</v>
      </c>
      <c r="CO182" s="216">
        <v>333.33333333333331</v>
      </c>
      <c r="CP182" s="216">
        <v>333.33333333333331</v>
      </c>
      <c r="CQ182" s="216">
        <v>291.66666666666669</v>
      </c>
      <c r="CR182" s="227">
        <v>416.66666666666669</v>
      </c>
      <c r="CS182" s="218">
        <v>333.33333333333331</v>
      </c>
      <c r="CU182" s="33" t="s">
        <v>2905</v>
      </c>
      <c r="CV182" s="212" t="s">
        <v>3045</v>
      </c>
      <c r="CW182" s="212" t="s">
        <v>3045</v>
      </c>
      <c r="CX182" s="212" t="s">
        <v>3045</v>
      </c>
      <c r="CY182" s="212" t="s">
        <v>3045</v>
      </c>
      <c r="CZ182" s="212" t="s">
        <v>3045</v>
      </c>
      <c r="DA182" s="212" t="s">
        <v>3045</v>
      </c>
      <c r="DB182" s="212" t="s">
        <v>3045</v>
      </c>
      <c r="DC182" s="212" t="s">
        <v>3045</v>
      </c>
      <c r="DD182" s="217"/>
      <c r="DE182" s="282"/>
      <c r="DF182" s="212" t="s">
        <v>3045</v>
      </c>
      <c r="DG182" s="282"/>
      <c r="DH182" s="212" t="s">
        <v>3045</v>
      </c>
      <c r="DI182" s="282"/>
      <c r="DJ182" s="212" t="s">
        <v>3045</v>
      </c>
      <c r="DK182" s="212" t="s">
        <v>3045</v>
      </c>
      <c r="DL182" s="217"/>
      <c r="DM182" s="212" t="s">
        <v>3045</v>
      </c>
      <c r="DN182" s="217">
        <v>1250</v>
      </c>
      <c r="DO182" s="217">
        <v>500</v>
      </c>
      <c r="DP182" s="282"/>
      <c r="DQ182" s="212" t="s">
        <v>3045</v>
      </c>
      <c r="DR182" s="212" t="s">
        <v>3045</v>
      </c>
      <c r="DS182" s="212" t="s">
        <v>3045</v>
      </c>
      <c r="DT182" s="212" t="s">
        <v>3045</v>
      </c>
      <c r="DU182" s="212" t="s">
        <v>3045</v>
      </c>
      <c r="DV182" s="282"/>
      <c r="DW182" s="212" t="s">
        <v>3045</v>
      </c>
      <c r="DX182" s="212" t="s">
        <v>3045</v>
      </c>
      <c r="DY182" s="212" t="s">
        <v>3045</v>
      </c>
      <c r="DZ182" s="212" t="s">
        <v>3045</v>
      </c>
      <c r="EA182" s="212" t="s">
        <v>3045</v>
      </c>
      <c r="EB182" s="212" t="s">
        <v>3045</v>
      </c>
      <c r="EC182" s="212" t="s">
        <v>3045</v>
      </c>
      <c r="ED182" s="217">
        <v>458.33333333333331</v>
      </c>
      <c r="EE182" s="213">
        <v>500</v>
      </c>
      <c r="EF182" s="213">
        <v>541.66666666666663</v>
      </c>
      <c r="EG182" s="217">
        <v>458.33333333333331</v>
      </c>
      <c r="EH182" s="217">
        <v>500</v>
      </c>
      <c r="EI182" s="213">
        <v>500</v>
      </c>
      <c r="EJ182" s="213">
        <v>500</v>
      </c>
      <c r="EK182" s="217">
        <v>541.66666666666663</v>
      </c>
      <c r="EL182" s="217">
        <v>583.33333333333337</v>
      </c>
      <c r="EM182" s="216">
        <v>500</v>
      </c>
      <c r="EN182" s="218">
        <v>750</v>
      </c>
      <c r="EO182" s="218">
        <v>458.33333333333331</v>
      </c>
      <c r="EP182" s="218">
        <v>416.66666666666669</v>
      </c>
      <c r="ER182" s="33" t="s">
        <v>2905</v>
      </c>
      <c r="ES182" s="212" t="s">
        <v>3045</v>
      </c>
      <c r="ET182" s="212" t="s">
        <v>3045</v>
      </c>
      <c r="EU182" s="212" t="s">
        <v>3045</v>
      </c>
      <c r="EV182" s="212" t="s">
        <v>3045</v>
      </c>
      <c r="EW182" s="212" t="s">
        <v>3045</v>
      </c>
      <c r="EX182" s="212" t="s">
        <v>3045</v>
      </c>
      <c r="EY182" s="212" t="s">
        <v>3045</v>
      </c>
      <c r="EZ182" s="212" t="s">
        <v>3045</v>
      </c>
      <c r="FA182" s="212" t="s">
        <v>3045</v>
      </c>
      <c r="FB182" s="282"/>
      <c r="FC182" s="212" t="s">
        <v>3045</v>
      </c>
      <c r="FD182" s="282"/>
      <c r="FE182" s="212" t="s">
        <v>3045</v>
      </c>
      <c r="FF182" s="282"/>
      <c r="FG182" s="212" t="s">
        <v>3045</v>
      </c>
      <c r="FH182" s="212" t="s">
        <v>3045</v>
      </c>
      <c r="FI182" s="212" t="s">
        <v>3045</v>
      </c>
      <c r="FJ182" s="212" t="s">
        <v>3045</v>
      </c>
      <c r="FK182" s="217">
        <v>333.33333333333331</v>
      </c>
      <c r="FL182" s="217">
        <v>500</v>
      </c>
      <c r="FM182" s="282"/>
      <c r="FN182" s="212" t="s">
        <v>3045</v>
      </c>
      <c r="FO182" s="212" t="s">
        <v>3045</v>
      </c>
      <c r="FP182" s="212" t="s">
        <v>3045</v>
      </c>
      <c r="FQ182" s="212" t="s">
        <v>3045</v>
      </c>
      <c r="FR182" s="212" t="s">
        <v>3045</v>
      </c>
      <c r="FS182" s="282"/>
      <c r="FT182" s="212" t="s">
        <v>3045</v>
      </c>
      <c r="FU182" s="212" t="s">
        <v>3045</v>
      </c>
      <c r="FV182" s="212" t="s">
        <v>3045</v>
      </c>
      <c r="FW182" s="212" t="s">
        <v>3045</v>
      </c>
      <c r="FX182" s="212" t="s">
        <v>3045</v>
      </c>
      <c r="FY182" s="212" t="s">
        <v>3045</v>
      </c>
      <c r="FZ182" s="212" t="s">
        <v>3045</v>
      </c>
      <c r="GA182" s="217">
        <v>458.33333333333331</v>
      </c>
      <c r="GB182" s="213">
        <v>500</v>
      </c>
      <c r="GC182" s="217">
        <v>500</v>
      </c>
      <c r="GD182" s="217">
        <v>500</v>
      </c>
      <c r="GE182" s="217">
        <v>541.66666666666663</v>
      </c>
      <c r="GF182" s="213">
        <v>500</v>
      </c>
      <c r="GG182" s="213">
        <v>500</v>
      </c>
      <c r="GH182" s="217">
        <v>500</v>
      </c>
      <c r="GI182" s="217">
        <v>500</v>
      </c>
      <c r="GJ182" s="216">
        <v>500</v>
      </c>
      <c r="GK182" s="218">
        <v>416.66666666666669</v>
      </c>
      <c r="GL182" s="218">
        <v>500</v>
      </c>
      <c r="GM182" s="218">
        <v>500</v>
      </c>
      <c r="GO182" s="33" t="s">
        <v>2905</v>
      </c>
      <c r="GP182" s="212" t="s">
        <v>3045</v>
      </c>
      <c r="GQ182" s="212" t="s">
        <v>3045</v>
      </c>
      <c r="GR182" s="212" t="s">
        <v>3045</v>
      </c>
      <c r="GS182" s="212" t="s">
        <v>3045</v>
      </c>
      <c r="GT182" s="212" t="s">
        <v>3045</v>
      </c>
      <c r="GU182" s="212" t="s">
        <v>3045</v>
      </c>
      <c r="GV182" s="212" t="s">
        <v>3045</v>
      </c>
      <c r="GW182" s="212" t="s">
        <v>3045</v>
      </c>
      <c r="GX182" s="212" t="s">
        <v>3045</v>
      </c>
      <c r="GY182" s="282"/>
      <c r="GZ182" s="212" t="s">
        <v>3045</v>
      </c>
      <c r="HA182" s="282"/>
      <c r="HB182" s="212" t="s">
        <v>3045</v>
      </c>
      <c r="HC182" s="282"/>
      <c r="HD182" s="212" t="s">
        <v>3045</v>
      </c>
      <c r="HE182" s="212" t="s">
        <v>3045</v>
      </c>
      <c r="HF182" s="212" t="s">
        <v>3045</v>
      </c>
      <c r="HG182" s="212" t="s">
        <v>3045</v>
      </c>
      <c r="HH182" s="217">
        <v>1666.6666666666667</v>
      </c>
      <c r="HI182" s="217">
        <v>2000</v>
      </c>
      <c r="HJ182" s="282"/>
      <c r="HK182" s="212" t="s">
        <v>3045</v>
      </c>
      <c r="HL182" s="226" t="s">
        <v>3045</v>
      </c>
      <c r="HM182" s="212" t="s">
        <v>3045</v>
      </c>
      <c r="HN182" s="212" t="s">
        <v>3045</v>
      </c>
      <c r="HO182" s="212" t="s">
        <v>3045</v>
      </c>
      <c r="HP182" s="282"/>
      <c r="HQ182" s="212" t="s">
        <v>3045</v>
      </c>
      <c r="HR182" s="212" t="s">
        <v>3045</v>
      </c>
      <c r="HS182" s="212" t="s">
        <v>3045</v>
      </c>
      <c r="HT182" s="212" t="s">
        <v>3045</v>
      </c>
      <c r="HU182" s="212" t="s">
        <v>3045</v>
      </c>
      <c r="HV182" s="212" t="s">
        <v>3045</v>
      </c>
      <c r="HW182" s="212" t="s">
        <v>3045</v>
      </c>
      <c r="HX182" s="217">
        <v>1583.3333333333333</v>
      </c>
      <c r="HY182" s="213">
        <v>2083.3333333333335</v>
      </c>
      <c r="HZ182" s="217">
        <v>1583.3333333333333</v>
      </c>
      <c r="IA182" s="217">
        <v>1583.3333333333333</v>
      </c>
      <c r="IB182" s="217">
        <v>1666.6666666666667</v>
      </c>
      <c r="IC182" s="217">
        <v>1458.3333333333333</v>
      </c>
      <c r="ID182" s="213">
        <v>2166.6666666666665</v>
      </c>
      <c r="IE182" s="217">
        <v>2333.3333333333335</v>
      </c>
      <c r="IF182" s="217">
        <v>1583.3333333333333</v>
      </c>
      <c r="IG182" s="216">
        <v>2000</v>
      </c>
      <c r="IH182" s="216">
        <v>2125</v>
      </c>
      <c r="II182" s="218">
        <v>1250</v>
      </c>
      <c r="IJ182" s="218">
        <v>1916.6666666666667</v>
      </c>
      <c r="IL182" s="33" t="s">
        <v>2905</v>
      </c>
      <c r="IM182" s="212" t="s">
        <v>3045</v>
      </c>
      <c r="IN182" s="212" t="s">
        <v>3045</v>
      </c>
      <c r="IO182" s="212" t="s">
        <v>3244</v>
      </c>
      <c r="IP182" s="212" t="s">
        <v>3045</v>
      </c>
      <c r="IQ182" s="212" t="s">
        <v>3045</v>
      </c>
      <c r="IR182" s="212" t="s">
        <v>3045</v>
      </c>
      <c r="IS182" s="212" t="s">
        <v>3045</v>
      </c>
      <c r="IT182" s="212" t="s">
        <v>3045</v>
      </c>
      <c r="IU182" s="212" t="s">
        <v>3045</v>
      </c>
      <c r="IV182" s="283"/>
      <c r="IW182" s="212" t="s">
        <v>3045</v>
      </c>
      <c r="IX182" s="283"/>
      <c r="IY182" s="212" t="s">
        <v>3045</v>
      </c>
      <c r="IZ182" s="283"/>
      <c r="JA182" s="212" t="s">
        <v>3045</v>
      </c>
      <c r="JB182" s="212" t="s">
        <v>3045</v>
      </c>
      <c r="JC182" s="212" t="s">
        <v>3045</v>
      </c>
      <c r="JD182" s="212" t="s">
        <v>3045</v>
      </c>
      <c r="JE182" s="217">
        <v>1250</v>
      </c>
      <c r="JF182" s="217">
        <v>666.66666666666663</v>
      </c>
      <c r="JG182" s="283"/>
      <c r="JH182" s="212" t="s">
        <v>3045</v>
      </c>
      <c r="JI182" s="212" t="s">
        <v>3045</v>
      </c>
      <c r="JJ182" s="212" t="s">
        <v>3045</v>
      </c>
      <c r="JK182" s="212" t="s">
        <v>3045</v>
      </c>
      <c r="JL182" s="212" t="s">
        <v>3045</v>
      </c>
      <c r="JM182" s="283"/>
      <c r="JN182" s="212" t="s">
        <v>3045</v>
      </c>
      <c r="JO182" s="212" t="s">
        <v>3045</v>
      </c>
      <c r="JP182" s="212" t="s">
        <v>3045</v>
      </c>
      <c r="JQ182" s="212" t="s">
        <v>3045</v>
      </c>
      <c r="JR182" s="212" t="s">
        <v>3045</v>
      </c>
      <c r="JS182" s="212" t="s">
        <v>3045</v>
      </c>
      <c r="JT182" s="212" t="s">
        <v>3045</v>
      </c>
      <c r="JU182" s="213">
        <v>770.83333333333337</v>
      </c>
      <c r="JV182" s="213">
        <v>791.66666666666663</v>
      </c>
      <c r="JW182" s="213">
        <v>666.66666666666663</v>
      </c>
      <c r="JX182" s="213">
        <v>666.66666666666663</v>
      </c>
      <c r="JY182" s="213">
        <v>750</v>
      </c>
      <c r="JZ182" s="213">
        <v>750</v>
      </c>
      <c r="KA182" s="213">
        <v>708.33333333333337</v>
      </c>
      <c r="KB182" s="213">
        <v>833.33333333333337</v>
      </c>
      <c r="KC182" s="216">
        <v>687.5</v>
      </c>
      <c r="KD182" s="213">
        <v>750</v>
      </c>
      <c r="KE182" s="213">
        <v>750</v>
      </c>
      <c r="KF182" s="213">
        <v>833.33333333333337</v>
      </c>
      <c r="KG182" s="203">
        <v>750</v>
      </c>
    </row>
    <row r="183" spans="1:293" ht="14.4" customHeight="1">
      <c r="A183" s="33" t="s">
        <v>3056</v>
      </c>
      <c r="B183" s="212" t="s">
        <v>3045</v>
      </c>
      <c r="C183" s="212" t="s">
        <v>3045</v>
      </c>
      <c r="D183" s="212" t="s">
        <v>3045</v>
      </c>
      <c r="E183" s="212" t="s">
        <v>3045</v>
      </c>
      <c r="F183" s="212" t="s">
        <v>3045</v>
      </c>
      <c r="G183" s="212" t="s">
        <v>3045</v>
      </c>
      <c r="H183" s="212" t="s">
        <v>3045</v>
      </c>
      <c r="I183" s="212" t="s">
        <v>3045</v>
      </c>
      <c r="J183" s="217">
        <v>166.66666666666666</v>
      </c>
      <c r="K183" s="283"/>
      <c r="L183" s="212" t="s">
        <v>3045</v>
      </c>
      <c r="M183" s="283"/>
      <c r="N183" s="212" t="s">
        <v>3045</v>
      </c>
      <c r="O183" s="283"/>
      <c r="P183" s="212" t="s">
        <v>3045</v>
      </c>
      <c r="Q183" s="212" t="s">
        <v>3045</v>
      </c>
      <c r="R183" s="216">
        <v>208.33333333333334</v>
      </c>
      <c r="S183" s="212" t="s">
        <v>3045</v>
      </c>
      <c r="T183" s="216">
        <v>166.66666666666666</v>
      </c>
      <c r="U183" s="212" t="s">
        <v>3045</v>
      </c>
      <c r="V183" s="299"/>
      <c r="W183" s="212" t="s">
        <v>3045</v>
      </c>
      <c r="X183" s="212" t="s">
        <v>3045</v>
      </c>
      <c r="Y183" s="212" t="s">
        <v>3045</v>
      </c>
      <c r="Z183" s="212" t="s">
        <v>3045</v>
      </c>
      <c r="AA183" s="212" t="s">
        <v>3045</v>
      </c>
      <c r="AB183" s="283"/>
      <c r="AC183" s="212" t="s">
        <v>3045</v>
      </c>
      <c r="AD183" s="212" t="s">
        <v>3045</v>
      </c>
      <c r="AE183" s="212" t="s">
        <v>3045</v>
      </c>
      <c r="AF183" s="212" t="s">
        <v>3045</v>
      </c>
      <c r="AG183" s="217">
        <v>166.66666666666666</v>
      </c>
      <c r="AH183" s="217">
        <v>83.333333333333329</v>
      </c>
      <c r="AI183" s="212" t="s">
        <v>3045</v>
      </c>
      <c r="AJ183" s="217">
        <v>83.333333333333329</v>
      </c>
      <c r="AK183" s="217">
        <v>83.333333333333329</v>
      </c>
      <c r="AL183" s="221">
        <v>83.333333333333329</v>
      </c>
      <c r="AM183" s="217">
        <v>83.333333333333329</v>
      </c>
      <c r="AN183" s="217">
        <v>250</v>
      </c>
      <c r="AO183" s="213">
        <v>250</v>
      </c>
      <c r="AP183" s="213">
        <v>250</v>
      </c>
      <c r="AQ183" s="213">
        <v>250</v>
      </c>
      <c r="AR183" s="212" t="s">
        <v>3045</v>
      </c>
      <c r="AS183" s="212" t="s">
        <v>3045</v>
      </c>
      <c r="AT183" s="202" t="s">
        <v>3045</v>
      </c>
      <c r="AU183" s="212" t="s">
        <v>3045</v>
      </c>
      <c r="AV183" s="202" t="s">
        <v>3045</v>
      </c>
      <c r="AX183" s="33" t="s">
        <v>3056</v>
      </c>
      <c r="AY183" s="212" t="s">
        <v>3045</v>
      </c>
      <c r="AZ183" s="212" t="s">
        <v>3045</v>
      </c>
      <c r="BA183" s="212" t="s">
        <v>3045</v>
      </c>
      <c r="BB183" s="212" t="s">
        <v>3045</v>
      </c>
      <c r="BC183" s="212" t="s">
        <v>3045</v>
      </c>
      <c r="BD183" s="212" t="s">
        <v>3045</v>
      </c>
      <c r="BE183" s="212" t="s">
        <v>3045</v>
      </c>
      <c r="BF183" s="212" t="s">
        <v>3045</v>
      </c>
      <c r="BG183" s="217">
        <v>208.33333333333334</v>
      </c>
      <c r="BH183" s="283"/>
      <c r="BI183" s="212" t="s">
        <v>3045</v>
      </c>
      <c r="BJ183" s="283"/>
      <c r="BK183" s="212" t="s">
        <v>3045</v>
      </c>
      <c r="BL183" s="283"/>
      <c r="BM183" s="212" t="s">
        <v>3045</v>
      </c>
      <c r="BN183" s="212" t="s">
        <v>3045</v>
      </c>
      <c r="BO183" s="216">
        <v>258.33333333333331</v>
      </c>
      <c r="BP183" s="212" t="s">
        <v>3045</v>
      </c>
      <c r="BQ183" s="216">
        <v>291.66666666666669</v>
      </c>
      <c r="BR183" s="212" t="s">
        <v>3045</v>
      </c>
      <c r="BS183" s="283"/>
      <c r="BT183" s="212" t="s">
        <v>3045</v>
      </c>
      <c r="BU183" s="212" t="s">
        <v>3045</v>
      </c>
      <c r="BV183" s="212" t="s">
        <v>3045</v>
      </c>
      <c r="BW183" s="212" t="s">
        <v>3045</v>
      </c>
      <c r="BX183" s="212" t="s">
        <v>3045</v>
      </c>
      <c r="BY183" s="283"/>
      <c r="BZ183" s="212" t="s">
        <v>3045</v>
      </c>
      <c r="CA183" s="212" t="s">
        <v>3045</v>
      </c>
      <c r="CB183" s="212" t="s">
        <v>3045</v>
      </c>
      <c r="CC183" s="212" t="s">
        <v>3045</v>
      </c>
      <c r="CD183" s="217">
        <v>187.5</v>
      </c>
      <c r="CE183" s="217">
        <v>166.66666666666666</v>
      </c>
      <c r="CF183" s="212" t="s">
        <v>3045</v>
      </c>
      <c r="CG183" s="217">
        <v>83.333333333333329</v>
      </c>
      <c r="CH183" s="217">
        <v>187.5</v>
      </c>
      <c r="CI183" s="221">
        <v>208.33333333333334</v>
      </c>
      <c r="CJ183" s="217">
        <v>187.5</v>
      </c>
      <c r="CK183" s="213">
        <v>291.66666666666669</v>
      </c>
      <c r="CL183" s="213">
        <v>250</v>
      </c>
      <c r="CM183" s="213">
        <v>250</v>
      </c>
      <c r="CN183" s="213">
        <v>291.66666666666669</v>
      </c>
      <c r="CO183" s="212" t="s">
        <v>3045</v>
      </c>
      <c r="CP183" s="212" t="s">
        <v>3045</v>
      </c>
      <c r="CQ183" s="202" t="s">
        <v>3045</v>
      </c>
      <c r="CR183" s="235" t="s">
        <v>3045</v>
      </c>
      <c r="CS183" s="202" t="s">
        <v>3045</v>
      </c>
      <c r="CU183" s="33" t="s">
        <v>3056</v>
      </c>
      <c r="CV183" s="212" t="s">
        <v>3045</v>
      </c>
      <c r="CW183" s="212" t="s">
        <v>3045</v>
      </c>
      <c r="CX183" s="212" t="s">
        <v>3045</v>
      </c>
      <c r="CY183" s="212" t="s">
        <v>3045</v>
      </c>
      <c r="CZ183" s="212" t="s">
        <v>3045</v>
      </c>
      <c r="DA183" s="212" t="s">
        <v>3045</v>
      </c>
      <c r="DB183" s="212" t="s">
        <v>3045</v>
      </c>
      <c r="DC183" s="212" t="s">
        <v>3045</v>
      </c>
      <c r="DD183" s="217">
        <v>2291.6666666666665</v>
      </c>
      <c r="DE183" s="282"/>
      <c r="DF183" s="212" t="s">
        <v>3045</v>
      </c>
      <c r="DG183" s="282"/>
      <c r="DH183" s="212" t="s">
        <v>3045</v>
      </c>
      <c r="DI183" s="282"/>
      <c r="DJ183" s="212" t="s">
        <v>3045</v>
      </c>
      <c r="DK183" s="212" t="s">
        <v>3045</v>
      </c>
      <c r="DL183" s="217">
        <v>833.33333333333337</v>
      </c>
      <c r="DM183" s="212" t="s">
        <v>3045</v>
      </c>
      <c r="DN183" s="216">
        <v>625</v>
      </c>
      <c r="DO183" s="212" t="s">
        <v>3045</v>
      </c>
      <c r="DP183" s="282"/>
      <c r="DQ183" s="212" t="s">
        <v>3045</v>
      </c>
      <c r="DR183" s="212" t="s">
        <v>3045</v>
      </c>
      <c r="DS183" s="212" t="s">
        <v>3045</v>
      </c>
      <c r="DT183" s="212" t="s">
        <v>3045</v>
      </c>
      <c r="DU183" s="212" t="s">
        <v>3045</v>
      </c>
      <c r="DV183" s="282"/>
      <c r="DW183" s="212" t="s">
        <v>3045</v>
      </c>
      <c r="DX183" s="212" t="s">
        <v>3045</v>
      </c>
      <c r="DY183" s="212" t="s">
        <v>3045</v>
      </c>
      <c r="DZ183" s="212" t="s">
        <v>3045</v>
      </c>
      <c r="EA183" s="217">
        <v>416.66666666666669</v>
      </c>
      <c r="EB183" s="217">
        <v>500</v>
      </c>
      <c r="EC183" s="212" t="s">
        <v>3045</v>
      </c>
      <c r="ED183" s="217">
        <v>416.66666666666669</v>
      </c>
      <c r="EE183" s="217">
        <v>416.66666666666669</v>
      </c>
      <c r="EF183" s="217">
        <v>416.66666666666669</v>
      </c>
      <c r="EG183" s="217">
        <v>416.66666666666669</v>
      </c>
      <c r="EH183" s="213">
        <v>500</v>
      </c>
      <c r="EI183" s="213">
        <v>500</v>
      </c>
      <c r="EJ183" s="213">
        <v>500</v>
      </c>
      <c r="EK183" s="213">
        <v>520.83333333333337</v>
      </c>
      <c r="EL183" s="212" t="s">
        <v>3045</v>
      </c>
      <c r="EM183" s="212" t="s">
        <v>3045</v>
      </c>
      <c r="EN183" s="202" t="s">
        <v>3045</v>
      </c>
      <c r="EO183" s="202" t="s">
        <v>3045</v>
      </c>
      <c r="EP183" s="202" t="s">
        <v>3045</v>
      </c>
      <c r="ER183" s="33" t="s">
        <v>3056</v>
      </c>
      <c r="ES183" s="212" t="s">
        <v>3045</v>
      </c>
      <c r="ET183" s="212" t="s">
        <v>3045</v>
      </c>
      <c r="EU183" s="212" t="s">
        <v>3045</v>
      </c>
      <c r="EV183" s="212" t="s">
        <v>3045</v>
      </c>
      <c r="EW183" s="212" t="s">
        <v>3045</v>
      </c>
      <c r="EX183" s="212" t="s">
        <v>3045</v>
      </c>
      <c r="EY183" s="212" t="s">
        <v>3045</v>
      </c>
      <c r="EZ183" s="212" t="s">
        <v>3045</v>
      </c>
      <c r="FA183" s="217">
        <v>583.33333333333337</v>
      </c>
      <c r="FB183" s="282"/>
      <c r="FC183" s="212" t="s">
        <v>3045</v>
      </c>
      <c r="FD183" s="282"/>
      <c r="FE183" s="212" t="s">
        <v>3045</v>
      </c>
      <c r="FF183" s="282"/>
      <c r="FG183" s="212" t="s">
        <v>3045</v>
      </c>
      <c r="FH183" s="212" t="s">
        <v>3045</v>
      </c>
      <c r="FI183" s="217">
        <v>500</v>
      </c>
      <c r="FJ183" s="212" t="s">
        <v>3045</v>
      </c>
      <c r="FK183" s="217">
        <v>541.66666666666663</v>
      </c>
      <c r="FL183" s="212" t="s">
        <v>3045</v>
      </c>
      <c r="FM183" s="282"/>
      <c r="FN183" s="212" t="s">
        <v>3045</v>
      </c>
      <c r="FO183" s="212" t="s">
        <v>3045</v>
      </c>
      <c r="FP183" s="212" t="s">
        <v>3045</v>
      </c>
      <c r="FQ183" s="212" t="s">
        <v>3045</v>
      </c>
      <c r="FR183" s="212" t="s">
        <v>3045</v>
      </c>
      <c r="FS183" s="282"/>
      <c r="FT183" s="212" t="s">
        <v>3045</v>
      </c>
      <c r="FU183" s="212" t="s">
        <v>3045</v>
      </c>
      <c r="FV183" s="212" t="s">
        <v>3045</v>
      </c>
      <c r="FW183" s="212" t="s">
        <v>3045</v>
      </c>
      <c r="FX183" s="217">
        <v>291.66666666666669</v>
      </c>
      <c r="FY183" s="217">
        <v>333.33333333333331</v>
      </c>
      <c r="FZ183" s="212" t="s">
        <v>3045</v>
      </c>
      <c r="GA183" s="217">
        <v>250</v>
      </c>
      <c r="GB183" s="217">
        <v>291.66666666666669</v>
      </c>
      <c r="GC183" s="217">
        <v>291.66666666666669</v>
      </c>
      <c r="GD183" s="217">
        <v>291.66666666666669</v>
      </c>
      <c r="GE183" s="217">
        <v>500</v>
      </c>
      <c r="GF183" s="213">
        <v>500</v>
      </c>
      <c r="GG183" s="213">
        <v>500</v>
      </c>
      <c r="GH183" s="213">
        <v>500</v>
      </c>
      <c r="GI183" s="212" t="s">
        <v>3045</v>
      </c>
      <c r="GJ183" s="212" t="s">
        <v>3045</v>
      </c>
      <c r="GK183" s="202" t="s">
        <v>3045</v>
      </c>
      <c r="GL183" s="202" t="s">
        <v>3045</v>
      </c>
      <c r="GM183" s="202" t="s">
        <v>3045</v>
      </c>
      <c r="GO183" s="33" t="s">
        <v>3056</v>
      </c>
      <c r="GP183" s="212" t="s">
        <v>3045</v>
      </c>
      <c r="GQ183" s="212" t="s">
        <v>3045</v>
      </c>
      <c r="GR183" s="212" t="s">
        <v>3045</v>
      </c>
      <c r="GS183" s="212" t="s">
        <v>3045</v>
      </c>
      <c r="GT183" s="212" t="s">
        <v>3045</v>
      </c>
      <c r="GU183" s="212" t="s">
        <v>3045</v>
      </c>
      <c r="GV183" s="212" t="s">
        <v>3045</v>
      </c>
      <c r="GW183" s="212" t="s">
        <v>3045</v>
      </c>
      <c r="GX183" s="216">
        <v>1666.6666666666667</v>
      </c>
      <c r="GY183" s="282"/>
      <c r="GZ183" s="212" t="s">
        <v>3045</v>
      </c>
      <c r="HA183" s="282"/>
      <c r="HB183" s="212" t="s">
        <v>3045</v>
      </c>
      <c r="HC183" s="282"/>
      <c r="HD183" s="212" t="s">
        <v>3045</v>
      </c>
      <c r="HE183" s="212" t="s">
        <v>3045</v>
      </c>
      <c r="HF183" s="216">
        <v>1833.3333333333333</v>
      </c>
      <c r="HG183" s="212" t="s">
        <v>3045</v>
      </c>
      <c r="HH183" s="217">
        <v>1666.6666666666667</v>
      </c>
      <c r="HI183" s="212" t="s">
        <v>3045</v>
      </c>
      <c r="HJ183" s="282"/>
      <c r="HK183" s="212" t="s">
        <v>3045</v>
      </c>
      <c r="HL183" s="226" t="s">
        <v>3045</v>
      </c>
      <c r="HM183" s="212" t="s">
        <v>3045</v>
      </c>
      <c r="HN183" s="212" t="s">
        <v>3045</v>
      </c>
      <c r="HO183" s="212" t="s">
        <v>3045</v>
      </c>
      <c r="HP183" s="282"/>
      <c r="HQ183" s="212" t="s">
        <v>3045</v>
      </c>
      <c r="HR183" s="212" t="s">
        <v>3045</v>
      </c>
      <c r="HS183" s="212" t="s">
        <v>3045</v>
      </c>
      <c r="HT183" s="212" t="s">
        <v>3045</v>
      </c>
      <c r="HU183" s="213">
        <v>2291.6666666666665</v>
      </c>
      <c r="HV183" s="217">
        <v>2500</v>
      </c>
      <c r="HW183" s="212" t="s">
        <v>3045</v>
      </c>
      <c r="HX183" s="217">
        <v>1833.3333333333333</v>
      </c>
      <c r="HY183" s="217">
        <v>2500</v>
      </c>
      <c r="HZ183" s="217">
        <v>2500</v>
      </c>
      <c r="IA183" s="217">
        <v>2500</v>
      </c>
      <c r="IB183" s="213">
        <v>2166.6666666666665</v>
      </c>
      <c r="IC183" s="213">
        <v>2208.3333333333335</v>
      </c>
      <c r="ID183" s="213">
        <v>2166.6666666666665</v>
      </c>
      <c r="IE183" s="213">
        <v>2166.6666666666665</v>
      </c>
      <c r="IF183" s="212" t="s">
        <v>3045</v>
      </c>
      <c r="IG183" s="212" t="s">
        <v>3045</v>
      </c>
      <c r="IH183" s="202" t="s">
        <v>3045</v>
      </c>
      <c r="II183" s="202" t="s">
        <v>3045</v>
      </c>
      <c r="IJ183" s="202" t="s">
        <v>3045</v>
      </c>
      <c r="IL183" s="33" t="s">
        <v>3056</v>
      </c>
      <c r="IM183" s="212" t="s">
        <v>3045</v>
      </c>
      <c r="IN183" s="212" t="s">
        <v>3045</v>
      </c>
      <c r="IO183" s="212" t="s">
        <v>3045</v>
      </c>
      <c r="IP183" s="212" t="s">
        <v>3045</v>
      </c>
      <c r="IQ183" s="212" t="s">
        <v>3045</v>
      </c>
      <c r="IR183" s="212" t="s">
        <v>3045</v>
      </c>
      <c r="IS183" s="212" t="s">
        <v>3045</v>
      </c>
      <c r="IT183" s="212" t="s">
        <v>3045</v>
      </c>
      <c r="IU183" s="216">
        <v>625</v>
      </c>
      <c r="IV183" s="283"/>
      <c r="IW183" s="212" t="s">
        <v>3045</v>
      </c>
      <c r="IX183" s="283"/>
      <c r="IY183" s="212" t="s">
        <v>3045</v>
      </c>
      <c r="IZ183" s="283"/>
      <c r="JA183" s="212" t="s">
        <v>3045</v>
      </c>
      <c r="JB183" s="212" t="s">
        <v>3045</v>
      </c>
      <c r="JC183" s="216">
        <v>666.66666666666663</v>
      </c>
      <c r="JD183" s="212" t="s">
        <v>3045</v>
      </c>
      <c r="JE183" s="217">
        <v>583.33333333333337</v>
      </c>
      <c r="JF183" s="212" t="s">
        <v>3045</v>
      </c>
      <c r="JG183" s="283"/>
      <c r="JH183" s="212" t="s">
        <v>3045</v>
      </c>
      <c r="JI183" s="212" t="s">
        <v>3045</v>
      </c>
      <c r="JJ183" s="212" t="s">
        <v>3045</v>
      </c>
      <c r="JK183" s="212" t="s">
        <v>3045</v>
      </c>
      <c r="JL183" s="212" t="s">
        <v>3045</v>
      </c>
      <c r="JM183" s="283"/>
      <c r="JN183" s="212" t="s">
        <v>3045</v>
      </c>
      <c r="JO183" s="212" t="s">
        <v>3045</v>
      </c>
      <c r="JP183" s="212" t="s">
        <v>3045</v>
      </c>
      <c r="JQ183" s="212" t="s">
        <v>3045</v>
      </c>
      <c r="JR183" s="213">
        <v>708.33333333333337</v>
      </c>
      <c r="JS183" s="217">
        <v>416.66666666666669</v>
      </c>
      <c r="JT183" s="212" t="s">
        <v>3045</v>
      </c>
      <c r="JU183" s="217">
        <v>375</v>
      </c>
      <c r="JV183" s="217">
        <v>354.16666666666669</v>
      </c>
      <c r="JW183" s="217">
        <v>333.33333333333331</v>
      </c>
      <c r="JX183" s="217">
        <v>333.33333333333331</v>
      </c>
      <c r="JY183" s="213">
        <v>750</v>
      </c>
      <c r="JZ183" s="213">
        <v>750</v>
      </c>
      <c r="KA183" s="213">
        <v>708.33333333333337</v>
      </c>
      <c r="KB183" s="213">
        <v>833.33333333333337</v>
      </c>
      <c r="KC183" s="212" t="s">
        <v>3045</v>
      </c>
      <c r="KD183" s="212" t="s">
        <v>3045</v>
      </c>
      <c r="KE183" s="202" t="s">
        <v>3045</v>
      </c>
      <c r="KF183" s="202" t="s">
        <v>3045</v>
      </c>
      <c r="KG183" s="202" t="s">
        <v>3045</v>
      </c>
    </row>
    <row r="184" spans="1:293" ht="14.4" customHeight="1">
      <c r="A184" s="33" t="s">
        <v>3057</v>
      </c>
      <c r="B184" s="212" t="s">
        <v>3045</v>
      </c>
      <c r="C184" s="212" t="s">
        <v>3045</v>
      </c>
      <c r="D184" s="212" t="s">
        <v>3045</v>
      </c>
      <c r="E184" s="212" t="s">
        <v>3045</v>
      </c>
      <c r="F184" s="212" t="s">
        <v>3045</v>
      </c>
      <c r="G184" s="212" t="s">
        <v>3045</v>
      </c>
      <c r="H184" s="212" t="s">
        <v>3045</v>
      </c>
      <c r="I184" s="212" t="s">
        <v>3045</v>
      </c>
      <c r="J184" s="212" t="s">
        <v>3045</v>
      </c>
      <c r="K184" s="283"/>
      <c r="L184" s="212" t="s">
        <v>3045</v>
      </c>
      <c r="M184" s="283"/>
      <c r="N184" s="224">
        <v>333.33333333333331</v>
      </c>
      <c r="O184" s="283"/>
      <c r="P184" s="212" t="s">
        <v>3045</v>
      </c>
      <c r="Q184" s="217">
        <v>250</v>
      </c>
      <c r="R184" s="217">
        <v>208.33333333333334</v>
      </c>
      <c r="S184" s="217">
        <v>250</v>
      </c>
      <c r="T184" s="216">
        <v>166.66666666666666</v>
      </c>
      <c r="U184" s="216">
        <v>166.66666666666666</v>
      </c>
      <c r="V184" s="299"/>
      <c r="W184" s="221">
        <v>270.83333333333331</v>
      </c>
      <c r="X184" s="212" t="s">
        <v>3045</v>
      </c>
      <c r="Y184" s="212" t="s">
        <v>3045</v>
      </c>
      <c r="Z184" s="212" t="s">
        <v>3045</v>
      </c>
      <c r="AA184" s="212" t="s">
        <v>3045</v>
      </c>
      <c r="AB184" s="283"/>
      <c r="AC184" s="212" t="s">
        <v>3045</v>
      </c>
      <c r="AD184" s="212" t="s">
        <v>3045</v>
      </c>
      <c r="AE184" s="212" t="s">
        <v>3045</v>
      </c>
      <c r="AF184" s="212" t="s">
        <v>3045</v>
      </c>
      <c r="AG184" s="212" t="s">
        <v>3045</v>
      </c>
      <c r="AH184" s="212" t="s">
        <v>3045</v>
      </c>
      <c r="AI184" s="212" t="s">
        <v>3045</v>
      </c>
      <c r="AJ184" s="212" t="s">
        <v>3045</v>
      </c>
      <c r="AK184" s="212" t="s">
        <v>3045</v>
      </c>
      <c r="AL184" s="212" t="s">
        <v>3045</v>
      </c>
      <c r="AM184" s="212" t="s">
        <v>3045</v>
      </c>
      <c r="AN184" s="212" t="s">
        <v>3045</v>
      </c>
      <c r="AO184" s="212" t="s">
        <v>3045</v>
      </c>
      <c r="AP184" s="212" t="s">
        <v>3045</v>
      </c>
      <c r="AQ184" s="212" t="s">
        <v>3045</v>
      </c>
      <c r="AR184" s="212" t="s">
        <v>3045</v>
      </c>
      <c r="AS184" s="212" t="s">
        <v>3045</v>
      </c>
      <c r="AT184" s="202" t="s">
        <v>3045</v>
      </c>
      <c r="AU184" s="212" t="s">
        <v>3045</v>
      </c>
      <c r="AV184" s="202" t="s">
        <v>3045</v>
      </c>
      <c r="AX184" s="33" t="s">
        <v>3057</v>
      </c>
      <c r="AY184" s="212" t="s">
        <v>3045</v>
      </c>
      <c r="AZ184" s="212" t="s">
        <v>3045</v>
      </c>
      <c r="BA184" s="212" t="s">
        <v>3045</v>
      </c>
      <c r="BB184" s="212" t="s">
        <v>3045</v>
      </c>
      <c r="BC184" s="212" t="s">
        <v>3045</v>
      </c>
      <c r="BD184" s="212" t="s">
        <v>3045</v>
      </c>
      <c r="BE184" s="212" t="s">
        <v>3045</v>
      </c>
      <c r="BF184" s="212" t="s">
        <v>3045</v>
      </c>
      <c r="BG184" s="212" t="s">
        <v>3045</v>
      </c>
      <c r="BH184" s="283"/>
      <c r="BI184" s="212" t="s">
        <v>3045</v>
      </c>
      <c r="BJ184" s="283"/>
      <c r="BK184" s="224">
        <v>333.33333333333331</v>
      </c>
      <c r="BL184" s="283"/>
      <c r="BM184" s="212" t="s">
        <v>3045</v>
      </c>
      <c r="BN184" s="217">
        <v>333.33333333333331</v>
      </c>
      <c r="BO184" s="217">
        <v>333.33333333333331</v>
      </c>
      <c r="BP184" s="217">
        <v>333.33333333333297</v>
      </c>
      <c r="BQ184" s="217">
        <v>333.33333333333331</v>
      </c>
      <c r="BR184" s="213">
        <v>266.66666666666669</v>
      </c>
      <c r="BS184" s="283"/>
      <c r="BT184" s="221">
        <v>250</v>
      </c>
      <c r="BU184" s="212" t="s">
        <v>3045</v>
      </c>
      <c r="BV184" s="212" t="s">
        <v>3045</v>
      </c>
      <c r="BW184" s="212" t="s">
        <v>3045</v>
      </c>
      <c r="BX184" s="212" t="s">
        <v>3045</v>
      </c>
      <c r="BY184" s="283"/>
      <c r="BZ184" s="212" t="s">
        <v>3045</v>
      </c>
      <c r="CA184" s="212" t="s">
        <v>3045</v>
      </c>
      <c r="CB184" s="212" t="s">
        <v>3045</v>
      </c>
      <c r="CC184" s="212" t="s">
        <v>3045</v>
      </c>
      <c r="CD184" s="212" t="s">
        <v>3045</v>
      </c>
      <c r="CE184" s="212" t="s">
        <v>3045</v>
      </c>
      <c r="CF184" s="212" t="s">
        <v>3045</v>
      </c>
      <c r="CG184" s="212" t="s">
        <v>3045</v>
      </c>
      <c r="CH184" s="212" t="s">
        <v>3045</v>
      </c>
      <c r="CI184" s="212" t="s">
        <v>3045</v>
      </c>
      <c r="CJ184" s="212" t="s">
        <v>3045</v>
      </c>
      <c r="CK184" s="212" t="s">
        <v>3045</v>
      </c>
      <c r="CL184" s="212" t="s">
        <v>3045</v>
      </c>
      <c r="CM184" s="212" t="s">
        <v>3045</v>
      </c>
      <c r="CN184" s="212" t="s">
        <v>3045</v>
      </c>
      <c r="CO184" s="212" t="s">
        <v>3045</v>
      </c>
      <c r="CP184" s="212" t="s">
        <v>3045</v>
      </c>
      <c r="CQ184" s="202" t="s">
        <v>3045</v>
      </c>
      <c r="CR184" s="235" t="s">
        <v>3045</v>
      </c>
      <c r="CS184" s="202" t="s">
        <v>3045</v>
      </c>
      <c r="CU184" s="33" t="s">
        <v>3057</v>
      </c>
      <c r="CV184" s="212" t="s">
        <v>3045</v>
      </c>
      <c r="CW184" s="212" t="s">
        <v>3045</v>
      </c>
      <c r="CX184" s="212" t="s">
        <v>3045</v>
      </c>
      <c r="CY184" s="212" t="s">
        <v>3045</v>
      </c>
      <c r="CZ184" s="212" t="s">
        <v>3045</v>
      </c>
      <c r="DA184" s="212" t="s">
        <v>3045</v>
      </c>
      <c r="DB184" s="212" t="s">
        <v>3045</v>
      </c>
      <c r="DC184" s="212" t="s">
        <v>3045</v>
      </c>
      <c r="DD184" s="212" t="s">
        <v>3045</v>
      </c>
      <c r="DE184" s="282"/>
      <c r="DF184" s="212" t="s">
        <v>3045</v>
      </c>
      <c r="DG184" s="282"/>
      <c r="DH184" s="224">
        <v>666.66666666666663</v>
      </c>
      <c r="DI184" s="282"/>
      <c r="DJ184" s="212" t="s">
        <v>3045</v>
      </c>
      <c r="DK184" s="217">
        <v>833.33333333333337</v>
      </c>
      <c r="DL184" s="217">
        <v>833.33333333333337</v>
      </c>
      <c r="DM184" s="217">
        <v>750</v>
      </c>
      <c r="DN184" s="217">
        <v>625</v>
      </c>
      <c r="DO184" s="217">
        <v>833.33333333333337</v>
      </c>
      <c r="DP184" s="282"/>
      <c r="DQ184" s="221">
        <v>750</v>
      </c>
      <c r="DR184" s="212" t="s">
        <v>3045</v>
      </c>
      <c r="DS184" s="212" t="s">
        <v>3045</v>
      </c>
      <c r="DT184" s="212" t="s">
        <v>3045</v>
      </c>
      <c r="DU184" s="212" t="s">
        <v>3045</v>
      </c>
      <c r="DV184" s="282"/>
      <c r="DW184" s="212" t="s">
        <v>3045</v>
      </c>
      <c r="DX184" s="212" t="s">
        <v>3045</v>
      </c>
      <c r="DY184" s="212" t="s">
        <v>3045</v>
      </c>
      <c r="DZ184" s="212" t="s">
        <v>3045</v>
      </c>
      <c r="EA184" s="212" t="s">
        <v>3045</v>
      </c>
      <c r="EB184" s="212" t="s">
        <v>3045</v>
      </c>
      <c r="EC184" s="212" t="s">
        <v>3045</v>
      </c>
      <c r="ED184" s="212" t="s">
        <v>3045</v>
      </c>
      <c r="EE184" s="212" t="s">
        <v>3045</v>
      </c>
      <c r="EF184" s="212" t="s">
        <v>3045</v>
      </c>
      <c r="EG184" s="212" t="s">
        <v>3045</v>
      </c>
      <c r="EH184" s="212" t="s">
        <v>3045</v>
      </c>
      <c r="EI184" s="212" t="s">
        <v>3045</v>
      </c>
      <c r="EJ184" s="212" t="s">
        <v>3045</v>
      </c>
      <c r="EK184" s="212" t="s">
        <v>3045</v>
      </c>
      <c r="EL184" s="212" t="s">
        <v>3045</v>
      </c>
      <c r="EM184" s="212" t="s">
        <v>3045</v>
      </c>
      <c r="EN184" s="202" t="s">
        <v>3045</v>
      </c>
      <c r="EO184" s="202" t="s">
        <v>3045</v>
      </c>
      <c r="EP184" s="202" t="s">
        <v>3045</v>
      </c>
      <c r="ER184" s="33" t="s">
        <v>3057</v>
      </c>
      <c r="ES184" s="212" t="s">
        <v>3045</v>
      </c>
      <c r="ET184" s="212" t="s">
        <v>3045</v>
      </c>
      <c r="EU184" s="212" t="s">
        <v>3045</v>
      </c>
      <c r="EV184" s="212" t="s">
        <v>3045</v>
      </c>
      <c r="EW184" s="212" t="s">
        <v>3045</v>
      </c>
      <c r="EX184" s="212" t="s">
        <v>3045</v>
      </c>
      <c r="EY184" s="212" t="s">
        <v>3045</v>
      </c>
      <c r="EZ184" s="212" t="s">
        <v>3045</v>
      </c>
      <c r="FA184" s="212" t="s">
        <v>3045</v>
      </c>
      <c r="FB184" s="282"/>
      <c r="FC184" s="212" t="s">
        <v>3045</v>
      </c>
      <c r="FD184" s="282"/>
      <c r="FE184" s="224">
        <v>666.66666666666663</v>
      </c>
      <c r="FF184" s="282"/>
      <c r="FG184" s="212" t="s">
        <v>3045</v>
      </c>
      <c r="FH184" s="217">
        <v>583.33333333333337</v>
      </c>
      <c r="FI184" s="217">
        <v>583.33333333333337</v>
      </c>
      <c r="FJ184" s="217">
        <v>666.66666666666697</v>
      </c>
      <c r="FK184" s="217">
        <v>333.33333333333331</v>
      </c>
      <c r="FL184" s="217">
        <v>333.33333333333331</v>
      </c>
      <c r="FM184" s="282"/>
      <c r="FN184" s="221">
        <v>583.33333333333337</v>
      </c>
      <c r="FO184" s="212" t="s">
        <v>3045</v>
      </c>
      <c r="FP184" s="212" t="s">
        <v>3045</v>
      </c>
      <c r="FQ184" s="212" t="s">
        <v>3045</v>
      </c>
      <c r="FR184" s="212" t="s">
        <v>3045</v>
      </c>
      <c r="FS184" s="282"/>
      <c r="FT184" s="212" t="s">
        <v>3045</v>
      </c>
      <c r="FU184" s="212" t="s">
        <v>3045</v>
      </c>
      <c r="FV184" s="212" t="s">
        <v>3045</v>
      </c>
      <c r="FW184" s="212" t="s">
        <v>3045</v>
      </c>
      <c r="FX184" s="212" t="s">
        <v>3045</v>
      </c>
      <c r="FY184" s="212" t="s">
        <v>3045</v>
      </c>
      <c r="FZ184" s="212" t="s">
        <v>3045</v>
      </c>
      <c r="GA184" s="212" t="s">
        <v>3045</v>
      </c>
      <c r="GB184" s="212" t="s">
        <v>3045</v>
      </c>
      <c r="GC184" s="212" t="s">
        <v>3045</v>
      </c>
      <c r="GD184" s="212" t="s">
        <v>3045</v>
      </c>
      <c r="GE184" s="212" t="s">
        <v>3045</v>
      </c>
      <c r="GF184" s="212" t="s">
        <v>3045</v>
      </c>
      <c r="GG184" s="212" t="s">
        <v>3045</v>
      </c>
      <c r="GH184" s="212" t="s">
        <v>3045</v>
      </c>
      <c r="GI184" s="212" t="s">
        <v>3045</v>
      </c>
      <c r="GJ184" s="212" t="s">
        <v>3045</v>
      </c>
      <c r="GK184" s="202" t="s">
        <v>3045</v>
      </c>
      <c r="GL184" s="202" t="s">
        <v>3045</v>
      </c>
      <c r="GM184" s="202" t="s">
        <v>3045</v>
      </c>
      <c r="GO184" s="33" t="s">
        <v>3057</v>
      </c>
      <c r="GP184" s="212" t="s">
        <v>3045</v>
      </c>
      <c r="GQ184" s="212" t="s">
        <v>3045</v>
      </c>
      <c r="GR184" s="212" t="s">
        <v>3045</v>
      </c>
      <c r="GS184" s="212" t="s">
        <v>3045</v>
      </c>
      <c r="GT184" s="212" t="s">
        <v>3045</v>
      </c>
      <c r="GU184" s="212" t="s">
        <v>3045</v>
      </c>
      <c r="GV184" s="212" t="s">
        <v>3045</v>
      </c>
      <c r="GW184" s="212" t="s">
        <v>3045</v>
      </c>
      <c r="GX184" s="212" t="s">
        <v>3045</v>
      </c>
      <c r="GY184" s="282"/>
      <c r="GZ184" s="212" t="s">
        <v>3045</v>
      </c>
      <c r="HA184" s="282"/>
      <c r="HB184" s="224">
        <v>2500</v>
      </c>
      <c r="HC184" s="282"/>
      <c r="HD184" s="212" t="s">
        <v>3045</v>
      </c>
      <c r="HE184" s="217">
        <v>2000</v>
      </c>
      <c r="HF184" s="216">
        <v>1833.3333333333333</v>
      </c>
      <c r="HG184" s="217">
        <v>2000</v>
      </c>
      <c r="HH184" s="217">
        <v>1666.6666666666667</v>
      </c>
      <c r="HI184" s="216">
        <v>1666.6666666666667</v>
      </c>
      <c r="HJ184" s="282"/>
      <c r="HK184" s="217">
        <v>2041.6666666666667</v>
      </c>
      <c r="HL184" s="226" t="s">
        <v>3045</v>
      </c>
      <c r="HM184" s="212" t="s">
        <v>3045</v>
      </c>
      <c r="HN184" s="212" t="s">
        <v>3045</v>
      </c>
      <c r="HO184" s="212" t="s">
        <v>3045</v>
      </c>
      <c r="HP184" s="282"/>
      <c r="HQ184" s="212" t="s">
        <v>3045</v>
      </c>
      <c r="HR184" s="212" t="s">
        <v>3045</v>
      </c>
      <c r="HS184" s="212" t="s">
        <v>3045</v>
      </c>
      <c r="HT184" s="212" t="s">
        <v>3045</v>
      </c>
      <c r="HU184" s="212" t="s">
        <v>3045</v>
      </c>
      <c r="HV184" s="212" t="s">
        <v>3045</v>
      </c>
      <c r="HW184" s="212" t="s">
        <v>3045</v>
      </c>
      <c r="HX184" s="212" t="s">
        <v>3045</v>
      </c>
      <c r="HY184" s="212" t="s">
        <v>3045</v>
      </c>
      <c r="HZ184" s="212" t="s">
        <v>3045</v>
      </c>
      <c r="IA184" s="212" t="s">
        <v>3045</v>
      </c>
      <c r="IB184" s="212" t="s">
        <v>3045</v>
      </c>
      <c r="IC184" s="212" t="s">
        <v>3045</v>
      </c>
      <c r="ID184" s="212" t="s">
        <v>3045</v>
      </c>
      <c r="IE184" s="212" t="s">
        <v>3045</v>
      </c>
      <c r="IF184" s="212" t="s">
        <v>3045</v>
      </c>
      <c r="IG184" s="212" t="s">
        <v>3045</v>
      </c>
      <c r="IH184" s="202" t="s">
        <v>3045</v>
      </c>
      <c r="II184" s="202" t="s">
        <v>3045</v>
      </c>
      <c r="IJ184" s="202" t="s">
        <v>3045</v>
      </c>
      <c r="IL184" s="33" t="s">
        <v>3057</v>
      </c>
      <c r="IM184" s="212" t="s">
        <v>3045</v>
      </c>
      <c r="IN184" s="212" t="s">
        <v>3045</v>
      </c>
      <c r="IO184" s="212" t="s">
        <v>3045</v>
      </c>
      <c r="IP184" s="212" t="s">
        <v>3045</v>
      </c>
      <c r="IQ184" s="212" t="s">
        <v>3045</v>
      </c>
      <c r="IR184" s="212" t="s">
        <v>3045</v>
      </c>
      <c r="IS184" s="212" t="s">
        <v>3045</v>
      </c>
      <c r="IT184" s="212" t="s">
        <v>3045</v>
      </c>
      <c r="IU184" s="212" t="s">
        <v>3045</v>
      </c>
      <c r="IV184" s="283"/>
      <c r="IW184" s="212" t="s">
        <v>3045</v>
      </c>
      <c r="IX184" s="283"/>
      <c r="IY184" s="224">
        <v>625</v>
      </c>
      <c r="IZ184" s="283"/>
      <c r="JA184" s="212" t="s">
        <v>3045</v>
      </c>
      <c r="JB184" s="217">
        <v>625</v>
      </c>
      <c r="JC184" s="216">
        <v>666.66666666666663</v>
      </c>
      <c r="JD184" s="217">
        <v>667</v>
      </c>
      <c r="JE184" s="217">
        <v>583.33333333333337</v>
      </c>
      <c r="JF184" s="217">
        <v>583.33333333333337</v>
      </c>
      <c r="JG184" s="283"/>
      <c r="JH184" s="217">
        <v>583.33333333333337</v>
      </c>
      <c r="JI184" s="212" t="s">
        <v>3045</v>
      </c>
      <c r="JJ184" s="212" t="s">
        <v>3045</v>
      </c>
      <c r="JK184" s="212" t="s">
        <v>3045</v>
      </c>
      <c r="JL184" s="212" t="s">
        <v>3045</v>
      </c>
      <c r="JM184" s="283"/>
      <c r="JN184" s="212" t="s">
        <v>3045</v>
      </c>
      <c r="JO184" s="212" t="s">
        <v>3045</v>
      </c>
      <c r="JP184" s="212" t="s">
        <v>3045</v>
      </c>
      <c r="JQ184" s="212" t="s">
        <v>3045</v>
      </c>
      <c r="JR184" s="212" t="s">
        <v>3045</v>
      </c>
      <c r="JS184" s="212" t="s">
        <v>3045</v>
      </c>
      <c r="JT184" s="212" t="s">
        <v>3045</v>
      </c>
      <c r="JU184" s="212" t="s">
        <v>3045</v>
      </c>
      <c r="JV184" s="212" t="s">
        <v>3045</v>
      </c>
      <c r="JW184" s="212" t="s">
        <v>3045</v>
      </c>
      <c r="JX184" s="212" t="s">
        <v>3045</v>
      </c>
      <c r="JY184" s="212" t="s">
        <v>3045</v>
      </c>
      <c r="JZ184" s="212" t="s">
        <v>3045</v>
      </c>
      <c r="KA184" s="212" t="s">
        <v>3045</v>
      </c>
      <c r="KB184" s="212" t="s">
        <v>3045</v>
      </c>
      <c r="KC184" s="212" t="s">
        <v>3045</v>
      </c>
      <c r="KD184" s="212" t="s">
        <v>3045</v>
      </c>
      <c r="KE184" s="202" t="s">
        <v>3045</v>
      </c>
      <c r="KF184" s="202" t="s">
        <v>3045</v>
      </c>
      <c r="KG184" s="202" t="s">
        <v>3045</v>
      </c>
    </row>
    <row r="185" spans="1:293" ht="14.4" customHeight="1">
      <c r="A185" s="33" t="s">
        <v>2880</v>
      </c>
      <c r="B185" s="212" t="s">
        <v>3045</v>
      </c>
      <c r="C185" s="212" t="s">
        <v>3045</v>
      </c>
      <c r="D185" s="212" t="s">
        <v>3045</v>
      </c>
      <c r="E185" s="212" t="s">
        <v>3045</v>
      </c>
      <c r="F185" s="212" t="s">
        <v>3045</v>
      </c>
      <c r="G185" s="212" t="s">
        <v>3045</v>
      </c>
      <c r="H185" s="212" t="s">
        <v>3045</v>
      </c>
      <c r="I185" s="212" t="s">
        <v>3045</v>
      </c>
      <c r="J185" s="212" t="s">
        <v>3045</v>
      </c>
      <c r="K185" s="283"/>
      <c r="L185" s="212" t="s">
        <v>3045</v>
      </c>
      <c r="M185" s="283"/>
      <c r="N185" s="212" t="s">
        <v>3045</v>
      </c>
      <c r="O185" s="283"/>
      <c r="P185" s="212" t="s">
        <v>3045</v>
      </c>
      <c r="Q185" s="212" t="s">
        <v>3045</v>
      </c>
      <c r="R185" s="212" t="s">
        <v>3045</v>
      </c>
      <c r="S185" s="212" t="s">
        <v>3045</v>
      </c>
      <c r="T185" s="212" t="s">
        <v>3045</v>
      </c>
      <c r="U185" s="212" t="s">
        <v>3045</v>
      </c>
      <c r="V185" s="299"/>
      <c r="W185" s="212" t="s">
        <v>3045</v>
      </c>
      <c r="X185" s="212" t="s">
        <v>3045</v>
      </c>
      <c r="Y185" s="217">
        <v>167</v>
      </c>
      <c r="Z185" s="217">
        <v>500</v>
      </c>
      <c r="AA185" s="217">
        <v>250</v>
      </c>
      <c r="AB185" s="283"/>
      <c r="AC185" s="217">
        <v>250</v>
      </c>
      <c r="AD185" s="217">
        <v>250</v>
      </c>
      <c r="AE185" s="217">
        <v>250</v>
      </c>
      <c r="AF185" s="217">
        <v>250</v>
      </c>
      <c r="AG185" s="217">
        <v>250</v>
      </c>
      <c r="AH185" s="217">
        <v>250</v>
      </c>
      <c r="AI185" s="217">
        <v>208.33333333333334</v>
      </c>
      <c r="AJ185" s="217">
        <v>250</v>
      </c>
      <c r="AK185" s="217">
        <v>250</v>
      </c>
      <c r="AL185" s="221">
        <v>250</v>
      </c>
      <c r="AM185" s="284">
        <v>250</v>
      </c>
      <c r="AN185" s="217">
        <v>333.33333333333331</v>
      </c>
      <c r="AO185" s="217">
        <v>250</v>
      </c>
      <c r="AP185" s="217">
        <v>333.33333333333331</v>
      </c>
      <c r="AQ185" s="217">
        <v>416.66666666666669</v>
      </c>
      <c r="AR185" s="217">
        <v>250</v>
      </c>
      <c r="AS185" s="217">
        <v>416.66666666666669</v>
      </c>
      <c r="AT185" s="218">
        <v>416.66666666666669</v>
      </c>
      <c r="AU185" s="218">
        <v>416.66666666666669</v>
      </c>
      <c r="AV185" s="218">
        <v>500</v>
      </c>
      <c r="AX185" s="33" t="s">
        <v>2880</v>
      </c>
      <c r="AY185" s="212" t="s">
        <v>3045</v>
      </c>
      <c r="AZ185" s="212" t="s">
        <v>3045</v>
      </c>
      <c r="BA185" s="212" t="s">
        <v>3045</v>
      </c>
      <c r="BB185" s="212" t="s">
        <v>3045</v>
      </c>
      <c r="BC185" s="212" t="s">
        <v>3045</v>
      </c>
      <c r="BD185" s="212" t="s">
        <v>3045</v>
      </c>
      <c r="BE185" s="212" t="s">
        <v>3045</v>
      </c>
      <c r="BF185" s="212" t="s">
        <v>3045</v>
      </c>
      <c r="BG185" s="212" t="s">
        <v>3045</v>
      </c>
      <c r="BH185" s="283"/>
      <c r="BI185" s="212" t="s">
        <v>3045</v>
      </c>
      <c r="BJ185" s="283"/>
      <c r="BK185" s="212" t="s">
        <v>3045</v>
      </c>
      <c r="BL185" s="283"/>
      <c r="BM185" s="212" t="s">
        <v>3045</v>
      </c>
      <c r="BN185" s="212" t="s">
        <v>3045</v>
      </c>
      <c r="BO185" s="212" t="s">
        <v>3045</v>
      </c>
      <c r="BP185" s="212" t="s">
        <v>3045</v>
      </c>
      <c r="BQ185" s="212" t="s">
        <v>3045</v>
      </c>
      <c r="BR185" s="212" t="s">
        <v>3045</v>
      </c>
      <c r="BS185" s="283"/>
      <c r="BT185" s="212" t="s">
        <v>3045</v>
      </c>
      <c r="BU185" s="212" t="s">
        <v>3045</v>
      </c>
      <c r="BV185" s="217">
        <v>333</v>
      </c>
      <c r="BW185" s="217">
        <v>416.66666666666669</v>
      </c>
      <c r="BX185" s="217">
        <v>416.66666666666669</v>
      </c>
      <c r="BY185" s="283"/>
      <c r="BZ185" s="217">
        <v>416.66666666666669</v>
      </c>
      <c r="CA185" s="217">
        <v>500</v>
      </c>
      <c r="CB185" s="217">
        <v>500</v>
      </c>
      <c r="CC185" s="217">
        <v>333.33333333333331</v>
      </c>
      <c r="CD185" s="217">
        <v>333.33333333333331</v>
      </c>
      <c r="CE185" s="217">
        <v>333.33333333333331</v>
      </c>
      <c r="CF185" s="217">
        <v>416.66666666666669</v>
      </c>
      <c r="CG185" s="217">
        <v>250</v>
      </c>
      <c r="CH185" s="217">
        <v>375</v>
      </c>
      <c r="CI185" s="221">
        <v>395.83333333333331</v>
      </c>
      <c r="CJ185" s="239">
        <v>500</v>
      </c>
      <c r="CK185" s="217">
        <v>500</v>
      </c>
      <c r="CL185" s="217">
        <v>500</v>
      </c>
      <c r="CM185" s="217">
        <v>463</v>
      </c>
      <c r="CN185" s="217">
        <v>500</v>
      </c>
      <c r="CO185" s="217">
        <v>500</v>
      </c>
      <c r="CP185" s="217">
        <v>583.33333333333337</v>
      </c>
      <c r="CQ185" s="218">
        <v>500</v>
      </c>
      <c r="CR185" s="227">
        <v>333.33333333333331</v>
      </c>
      <c r="CS185" s="218">
        <v>583.33333333333337</v>
      </c>
      <c r="CU185" s="33" t="s">
        <v>2880</v>
      </c>
      <c r="CV185" s="212" t="s">
        <v>3045</v>
      </c>
      <c r="CW185" s="212" t="s">
        <v>3045</v>
      </c>
      <c r="CX185" s="212" t="s">
        <v>3045</v>
      </c>
      <c r="CY185" s="212" t="s">
        <v>3045</v>
      </c>
      <c r="CZ185" s="212" t="s">
        <v>3045</v>
      </c>
      <c r="DA185" s="212" t="s">
        <v>3045</v>
      </c>
      <c r="DB185" s="212" t="s">
        <v>3045</v>
      </c>
      <c r="DC185" s="212" t="s">
        <v>3045</v>
      </c>
      <c r="DD185" s="212" t="s">
        <v>3045</v>
      </c>
      <c r="DE185" s="282"/>
      <c r="DF185" s="212" t="s">
        <v>3045</v>
      </c>
      <c r="DG185" s="282"/>
      <c r="DH185" s="212" t="s">
        <v>3045</v>
      </c>
      <c r="DI185" s="282"/>
      <c r="DJ185" s="212" t="s">
        <v>3045</v>
      </c>
      <c r="DK185" s="212" t="s">
        <v>3045</v>
      </c>
      <c r="DL185" s="212" t="s">
        <v>3045</v>
      </c>
      <c r="DM185" s="212" t="s">
        <v>3045</v>
      </c>
      <c r="DN185" s="212" t="s">
        <v>3045</v>
      </c>
      <c r="DO185" s="212" t="s">
        <v>3045</v>
      </c>
      <c r="DP185" s="282"/>
      <c r="DQ185" s="212" t="s">
        <v>3045</v>
      </c>
      <c r="DR185" s="212" t="s">
        <v>3045</v>
      </c>
      <c r="DS185" s="217">
        <v>583</v>
      </c>
      <c r="DT185" s="217">
        <v>583.33333333333337</v>
      </c>
      <c r="DU185" s="217">
        <v>500</v>
      </c>
      <c r="DV185" s="282"/>
      <c r="DW185" s="217">
        <v>583.33333333333337</v>
      </c>
      <c r="DX185" s="217">
        <v>666.66666666666663</v>
      </c>
      <c r="DY185" s="217">
        <v>666.66666666666663</v>
      </c>
      <c r="DZ185" s="217">
        <v>750</v>
      </c>
      <c r="EA185" s="217">
        <v>750</v>
      </c>
      <c r="EB185" s="217">
        <v>750</v>
      </c>
      <c r="EC185" s="217">
        <v>583.33333333333337</v>
      </c>
      <c r="ED185" s="217">
        <v>583.33333333333337</v>
      </c>
      <c r="EE185" s="217">
        <v>583.33333333333337</v>
      </c>
      <c r="EF185" s="217">
        <v>583.33333333333337</v>
      </c>
      <c r="EG185" s="239">
        <v>583.33333333333337</v>
      </c>
      <c r="EH185" s="217">
        <v>500</v>
      </c>
      <c r="EI185" s="217">
        <v>583.33333333333337</v>
      </c>
      <c r="EJ185" s="217">
        <v>500</v>
      </c>
      <c r="EK185" s="217">
        <v>500</v>
      </c>
      <c r="EL185" s="217">
        <v>500</v>
      </c>
      <c r="EM185" s="217">
        <v>583.33333333333337</v>
      </c>
      <c r="EN185" s="218">
        <v>500</v>
      </c>
      <c r="EO185" s="216">
        <v>500</v>
      </c>
      <c r="EP185" s="218">
        <v>583.33333333333337</v>
      </c>
      <c r="ER185" s="33" t="s">
        <v>2880</v>
      </c>
      <c r="ES185" s="212" t="s">
        <v>3045</v>
      </c>
      <c r="ET185" s="212" t="s">
        <v>3045</v>
      </c>
      <c r="EU185" s="212" t="s">
        <v>3045</v>
      </c>
      <c r="EV185" s="212" t="s">
        <v>3045</v>
      </c>
      <c r="EW185" s="212" t="s">
        <v>3045</v>
      </c>
      <c r="EX185" s="212" t="s">
        <v>3045</v>
      </c>
      <c r="EY185" s="212" t="s">
        <v>3045</v>
      </c>
      <c r="EZ185" s="212" t="s">
        <v>3045</v>
      </c>
      <c r="FA185" s="212" t="s">
        <v>3045</v>
      </c>
      <c r="FB185" s="282"/>
      <c r="FC185" s="212" t="s">
        <v>3045</v>
      </c>
      <c r="FD185" s="282"/>
      <c r="FE185" s="212" t="s">
        <v>3045</v>
      </c>
      <c r="FF185" s="282"/>
      <c r="FG185" s="212" t="s">
        <v>3045</v>
      </c>
      <c r="FH185" s="212" t="s">
        <v>3045</v>
      </c>
      <c r="FI185" s="212" t="s">
        <v>3045</v>
      </c>
      <c r="FJ185" s="212" t="s">
        <v>3045</v>
      </c>
      <c r="FK185" s="212" t="s">
        <v>3045</v>
      </c>
      <c r="FL185" s="212" t="s">
        <v>3045</v>
      </c>
      <c r="FM185" s="282"/>
      <c r="FN185" s="212" t="s">
        <v>3045</v>
      </c>
      <c r="FO185" s="212" t="s">
        <v>3045</v>
      </c>
      <c r="FP185" s="217">
        <v>250</v>
      </c>
      <c r="FQ185" s="217">
        <v>333.33333333333331</v>
      </c>
      <c r="FR185" s="217">
        <v>333.33333333333331</v>
      </c>
      <c r="FS185" s="282"/>
      <c r="FT185" s="217">
        <v>416.66666666666669</v>
      </c>
      <c r="FU185" s="217">
        <v>333.33333333333331</v>
      </c>
      <c r="FV185" s="217">
        <v>333.33333333333331</v>
      </c>
      <c r="FW185" s="217">
        <v>250</v>
      </c>
      <c r="FX185" s="217">
        <v>250</v>
      </c>
      <c r="FY185" s="217">
        <v>250</v>
      </c>
      <c r="FZ185" s="217">
        <v>258.33333333333331</v>
      </c>
      <c r="GA185" s="217">
        <v>333.33333333333331</v>
      </c>
      <c r="GB185" s="217">
        <v>333.33333333333331</v>
      </c>
      <c r="GC185" s="217">
        <v>333.33333333333331</v>
      </c>
      <c r="GD185" s="239">
        <v>250</v>
      </c>
      <c r="GE185" s="217">
        <v>250</v>
      </c>
      <c r="GF185" s="217">
        <v>250</v>
      </c>
      <c r="GG185" s="217">
        <v>250</v>
      </c>
      <c r="GH185" s="217">
        <v>250</v>
      </c>
      <c r="GI185" s="217">
        <v>250</v>
      </c>
      <c r="GJ185" s="217">
        <v>416.66666666666669</v>
      </c>
      <c r="GK185" s="218">
        <v>666.66666666666663</v>
      </c>
      <c r="GL185" s="218">
        <v>416.66666666666669</v>
      </c>
      <c r="GM185" s="218">
        <v>416.66666666666669</v>
      </c>
      <c r="GO185" s="33" t="s">
        <v>2880</v>
      </c>
      <c r="GP185" s="212" t="s">
        <v>3045</v>
      </c>
      <c r="GQ185" s="212" t="s">
        <v>3045</v>
      </c>
      <c r="GR185" s="212" t="s">
        <v>3045</v>
      </c>
      <c r="GS185" s="212" t="s">
        <v>3045</v>
      </c>
      <c r="GT185" s="212" t="s">
        <v>3045</v>
      </c>
      <c r="GU185" s="212" t="s">
        <v>3045</v>
      </c>
      <c r="GV185" s="212" t="s">
        <v>3045</v>
      </c>
      <c r="GW185" s="212" t="s">
        <v>3045</v>
      </c>
      <c r="GX185" s="212" t="s">
        <v>3045</v>
      </c>
      <c r="GY185" s="282"/>
      <c r="GZ185" s="212" t="s">
        <v>3045</v>
      </c>
      <c r="HA185" s="282"/>
      <c r="HB185" s="212" t="s">
        <v>3045</v>
      </c>
      <c r="HC185" s="282"/>
      <c r="HD185" s="212" t="s">
        <v>3045</v>
      </c>
      <c r="HE185" s="212" t="s">
        <v>3045</v>
      </c>
      <c r="HF185" s="212" t="s">
        <v>3045</v>
      </c>
      <c r="HG185" s="212" t="s">
        <v>3045</v>
      </c>
      <c r="HH185" s="212" t="s">
        <v>3045</v>
      </c>
      <c r="HI185" s="212" t="s">
        <v>3045</v>
      </c>
      <c r="HJ185" s="282"/>
      <c r="HK185" s="212" t="s">
        <v>3045</v>
      </c>
      <c r="HL185" s="212" t="s">
        <v>3045</v>
      </c>
      <c r="HM185" s="217">
        <v>2083.3333333333335</v>
      </c>
      <c r="HN185" s="217">
        <v>1666.6666666666667</v>
      </c>
      <c r="HO185" s="217">
        <v>1250</v>
      </c>
      <c r="HP185" s="282"/>
      <c r="HQ185" s="217">
        <v>1500</v>
      </c>
      <c r="HR185" s="217">
        <v>2000</v>
      </c>
      <c r="HS185" s="217">
        <v>1833.3333333333333</v>
      </c>
      <c r="HT185" s="217">
        <v>2500</v>
      </c>
      <c r="HU185" s="217">
        <v>2500</v>
      </c>
      <c r="HV185" s="217">
        <v>2500</v>
      </c>
      <c r="HW185" s="217">
        <v>1666.6666666666667</v>
      </c>
      <c r="HX185" s="217">
        <v>1666.6666666666667</v>
      </c>
      <c r="HY185" s="217">
        <v>1666.6666666666667</v>
      </c>
      <c r="HZ185" s="217">
        <v>1666.6666666666667</v>
      </c>
      <c r="IA185" s="239">
        <v>2083.3333333333335</v>
      </c>
      <c r="IB185" s="217">
        <v>2000</v>
      </c>
      <c r="IC185" s="217">
        <v>2250</v>
      </c>
      <c r="ID185" s="217">
        <v>2083.3333333333335</v>
      </c>
      <c r="IE185" s="217">
        <v>2500</v>
      </c>
      <c r="IF185" s="217">
        <v>2250</v>
      </c>
      <c r="IG185" s="217">
        <v>2500</v>
      </c>
      <c r="IH185" s="218">
        <v>2500</v>
      </c>
      <c r="II185" s="216">
        <v>1750</v>
      </c>
      <c r="IJ185" s="218">
        <v>2500</v>
      </c>
      <c r="IL185" s="33" t="s">
        <v>2880</v>
      </c>
      <c r="IM185" s="212" t="s">
        <v>3045</v>
      </c>
      <c r="IN185" s="212" t="s">
        <v>3045</v>
      </c>
      <c r="IO185" s="212" t="s">
        <v>3045</v>
      </c>
      <c r="IP185" s="212" t="s">
        <v>3045</v>
      </c>
      <c r="IQ185" s="212" t="s">
        <v>3045</v>
      </c>
      <c r="IR185" s="212" t="s">
        <v>3045</v>
      </c>
      <c r="IS185" s="212" t="s">
        <v>3045</v>
      </c>
      <c r="IT185" s="212" t="s">
        <v>3045</v>
      </c>
      <c r="IU185" s="212" t="s">
        <v>3045</v>
      </c>
      <c r="IV185" s="283"/>
      <c r="IW185" s="212" t="s">
        <v>3045</v>
      </c>
      <c r="IX185" s="283"/>
      <c r="IY185" s="212" t="s">
        <v>3045</v>
      </c>
      <c r="IZ185" s="283"/>
      <c r="JA185" s="212" t="s">
        <v>3045</v>
      </c>
      <c r="JB185" s="212" t="s">
        <v>3045</v>
      </c>
      <c r="JC185" s="212" t="s">
        <v>3045</v>
      </c>
      <c r="JD185" s="212" t="s">
        <v>3045</v>
      </c>
      <c r="JE185" s="212" t="s">
        <v>3045</v>
      </c>
      <c r="JF185" s="212" t="s">
        <v>3045</v>
      </c>
      <c r="JG185" s="283"/>
      <c r="JH185" s="212" t="s">
        <v>3045</v>
      </c>
      <c r="JI185" s="212" t="s">
        <v>3045</v>
      </c>
      <c r="JJ185" s="217">
        <v>708</v>
      </c>
      <c r="JK185" s="217">
        <v>666.66666666666663</v>
      </c>
      <c r="JL185" s="217">
        <v>666.66666666666663</v>
      </c>
      <c r="JM185" s="283"/>
      <c r="JN185" s="217">
        <v>1000</v>
      </c>
      <c r="JO185" s="217">
        <v>833.33333333333337</v>
      </c>
      <c r="JP185" s="217">
        <v>833.33333333333337</v>
      </c>
      <c r="JQ185" s="217">
        <v>750</v>
      </c>
      <c r="JR185" s="217">
        <v>541.66666666666663</v>
      </c>
      <c r="JS185" s="217">
        <v>583.33333333333337</v>
      </c>
      <c r="JT185" s="217">
        <v>750</v>
      </c>
      <c r="JU185" s="217">
        <v>791.66666666666663</v>
      </c>
      <c r="JV185" s="217">
        <v>500</v>
      </c>
      <c r="JW185" s="217">
        <v>500</v>
      </c>
      <c r="JX185" s="300">
        <v>666.66666666666663</v>
      </c>
      <c r="JY185" s="217">
        <v>500</v>
      </c>
      <c r="JZ185" s="217">
        <v>583.33333333333337</v>
      </c>
      <c r="KA185" s="217">
        <v>583.33333333333337</v>
      </c>
      <c r="KB185" s="217">
        <v>583.33333333333337</v>
      </c>
      <c r="KC185" s="217">
        <v>625</v>
      </c>
      <c r="KD185" s="217">
        <v>833.33333333333337</v>
      </c>
      <c r="KE185" s="218">
        <v>750</v>
      </c>
      <c r="KF185" s="213">
        <v>833.33333333333337</v>
      </c>
      <c r="KG185" s="218">
        <v>666.66666666666663</v>
      </c>
    </row>
    <row r="186" spans="1:293" ht="14.4" customHeight="1">
      <c r="A186" s="33" t="s">
        <v>3058</v>
      </c>
      <c r="B186" s="212" t="s">
        <v>3045</v>
      </c>
      <c r="C186" s="212" t="s">
        <v>3045</v>
      </c>
      <c r="D186" s="212" t="s">
        <v>3045</v>
      </c>
      <c r="E186" s="212" t="s">
        <v>3045</v>
      </c>
      <c r="F186" s="212" t="s">
        <v>3045</v>
      </c>
      <c r="G186" s="212" t="s">
        <v>3045</v>
      </c>
      <c r="H186" s="212" t="s">
        <v>3045</v>
      </c>
      <c r="I186" s="216">
        <v>166.66666666666666</v>
      </c>
      <c r="J186" s="212" t="s">
        <v>3045</v>
      </c>
      <c r="K186" s="283"/>
      <c r="L186" s="212" t="s">
        <v>3045</v>
      </c>
      <c r="M186" s="283"/>
      <c r="N186" s="212" t="s">
        <v>3045</v>
      </c>
      <c r="O186" s="283"/>
      <c r="P186" s="212" t="s">
        <v>3045</v>
      </c>
      <c r="Q186" s="212" t="s">
        <v>3045</v>
      </c>
      <c r="R186" s="212" t="s">
        <v>3045</v>
      </c>
      <c r="S186" s="212" t="s">
        <v>3045</v>
      </c>
      <c r="T186" s="212" t="s">
        <v>3045</v>
      </c>
      <c r="U186" s="212" t="s">
        <v>3045</v>
      </c>
      <c r="V186" s="299"/>
      <c r="W186" s="212" t="s">
        <v>3045</v>
      </c>
      <c r="X186" s="212" t="s">
        <v>3045</v>
      </c>
      <c r="Y186" s="212" t="s">
        <v>3045</v>
      </c>
      <c r="Z186" s="212" t="s">
        <v>3045</v>
      </c>
      <c r="AA186" s="212" t="s">
        <v>3045</v>
      </c>
      <c r="AB186" s="283"/>
      <c r="AC186" s="212" t="s">
        <v>3045</v>
      </c>
      <c r="AD186" s="212" t="s">
        <v>3045</v>
      </c>
      <c r="AE186" s="212" t="s">
        <v>3045</v>
      </c>
      <c r="AF186" s="212" t="s">
        <v>3045</v>
      </c>
      <c r="AG186" s="212" t="s">
        <v>3045</v>
      </c>
      <c r="AH186" s="212" t="s">
        <v>3045</v>
      </c>
      <c r="AI186" s="212" t="s">
        <v>3045</v>
      </c>
      <c r="AJ186" s="212" t="s">
        <v>3045</v>
      </c>
      <c r="AK186" s="212" t="s">
        <v>3045</v>
      </c>
      <c r="AL186" s="212" t="s">
        <v>3045</v>
      </c>
      <c r="AM186" s="212" t="s">
        <v>3045</v>
      </c>
      <c r="AN186" s="212" t="s">
        <v>3045</v>
      </c>
      <c r="AO186" s="212" t="s">
        <v>3045</v>
      </c>
      <c r="AP186" s="212" t="s">
        <v>3045</v>
      </c>
      <c r="AQ186" s="212" t="s">
        <v>3045</v>
      </c>
      <c r="AR186" s="212" t="s">
        <v>3045</v>
      </c>
      <c r="AS186" s="212" t="s">
        <v>3045</v>
      </c>
      <c r="AT186" s="202" t="s">
        <v>3045</v>
      </c>
      <c r="AU186" s="212" t="s">
        <v>3045</v>
      </c>
      <c r="AV186" s="202" t="s">
        <v>3045</v>
      </c>
      <c r="AX186" s="33" t="s">
        <v>3058</v>
      </c>
      <c r="AY186" s="212" t="s">
        <v>3045</v>
      </c>
      <c r="AZ186" s="212" t="s">
        <v>3045</v>
      </c>
      <c r="BA186" s="212" t="s">
        <v>3045</v>
      </c>
      <c r="BB186" s="212" t="s">
        <v>3045</v>
      </c>
      <c r="BC186" s="212" t="s">
        <v>3045</v>
      </c>
      <c r="BD186" s="212" t="s">
        <v>3045</v>
      </c>
      <c r="BE186" s="212" t="s">
        <v>3045</v>
      </c>
      <c r="BF186" s="224">
        <v>333.33333333333331</v>
      </c>
      <c r="BG186" s="212" t="s">
        <v>3045</v>
      </c>
      <c r="BH186" s="283"/>
      <c r="BI186" s="212" t="s">
        <v>3045</v>
      </c>
      <c r="BJ186" s="283"/>
      <c r="BK186" s="212" t="s">
        <v>3045</v>
      </c>
      <c r="BL186" s="283"/>
      <c r="BM186" s="212" t="s">
        <v>3045</v>
      </c>
      <c r="BN186" s="212" t="s">
        <v>3045</v>
      </c>
      <c r="BO186" s="212" t="s">
        <v>3045</v>
      </c>
      <c r="BP186" s="212" t="s">
        <v>3045</v>
      </c>
      <c r="BQ186" s="212" t="s">
        <v>3045</v>
      </c>
      <c r="BR186" s="212" t="s">
        <v>3045</v>
      </c>
      <c r="BS186" s="283"/>
      <c r="BT186" s="212" t="s">
        <v>3045</v>
      </c>
      <c r="BU186" s="212" t="s">
        <v>3045</v>
      </c>
      <c r="BV186" s="212" t="s">
        <v>3045</v>
      </c>
      <c r="BW186" s="212" t="s">
        <v>3045</v>
      </c>
      <c r="BX186" s="212" t="s">
        <v>3045</v>
      </c>
      <c r="BY186" s="283"/>
      <c r="BZ186" s="212" t="s">
        <v>3045</v>
      </c>
      <c r="CA186" s="212" t="s">
        <v>3045</v>
      </c>
      <c r="CB186" s="212" t="s">
        <v>3045</v>
      </c>
      <c r="CC186" s="212" t="s">
        <v>3045</v>
      </c>
      <c r="CD186" s="212" t="s">
        <v>3045</v>
      </c>
      <c r="CE186" s="212" t="s">
        <v>3045</v>
      </c>
      <c r="CF186" s="212" t="s">
        <v>3045</v>
      </c>
      <c r="CG186" s="212" t="s">
        <v>3045</v>
      </c>
      <c r="CH186" s="212" t="s">
        <v>3045</v>
      </c>
      <c r="CI186" s="212" t="s">
        <v>3045</v>
      </c>
      <c r="CJ186" s="212" t="s">
        <v>3045</v>
      </c>
      <c r="CK186" s="212" t="s">
        <v>3045</v>
      </c>
      <c r="CL186" s="212" t="s">
        <v>3045</v>
      </c>
      <c r="CM186" s="212" t="s">
        <v>3045</v>
      </c>
      <c r="CN186" s="212" t="s">
        <v>3045</v>
      </c>
      <c r="CO186" s="212" t="s">
        <v>3045</v>
      </c>
      <c r="CP186" s="212" t="s">
        <v>3045</v>
      </c>
      <c r="CQ186" s="202" t="s">
        <v>3045</v>
      </c>
      <c r="CR186" s="235" t="s">
        <v>3045</v>
      </c>
      <c r="CS186" s="202" t="s">
        <v>3045</v>
      </c>
      <c r="CU186" s="33" t="s">
        <v>3058</v>
      </c>
      <c r="CV186" s="212" t="s">
        <v>3045</v>
      </c>
      <c r="CW186" s="212" t="s">
        <v>3045</v>
      </c>
      <c r="CX186" s="212" t="s">
        <v>3045</v>
      </c>
      <c r="CY186" s="212" t="s">
        <v>3045</v>
      </c>
      <c r="CZ186" s="212" t="s">
        <v>3045</v>
      </c>
      <c r="DA186" s="212" t="s">
        <v>3045</v>
      </c>
      <c r="DB186" s="212" t="s">
        <v>3045</v>
      </c>
      <c r="DC186" s="224">
        <v>416.66666666666669</v>
      </c>
      <c r="DD186" s="212" t="s">
        <v>3045</v>
      </c>
      <c r="DE186" s="282"/>
      <c r="DF186" s="212" t="s">
        <v>3045</v>
      </c>
      <c r="DG186" s="282"/>
      <c r="DH186" s="212" t="s">
        <v>3045</v>
      </c>
      <c r="DI186" s="282"/>
      <c r="DJ186" s="212" t="s">
        <v>3045</v>
      </c>
      <c r="DK186" s="212" t="s">
        <v>3045</v>
      </c>
      <c r="DL186" s="212" t="s">
        <v>3045</v>
      </c>
      <c r="DM186" s="212" t="s">
        <v>3045</v>
      </c>
      <c r="DN186" s="212" t="s">
        <v>3045</v>
      </c>
      <c r="DO186" s="212" t="s">
        <v>3045</v>
      </c>
      <c r="DP186" s="282"/>
      <c r="DQ186" s="212" t="s">
        <v>3045</v>
      </c>
      <c r="DR186" s="212" t="s">
        <v>3045</v>
      </c>
      <c r="DS186" s="212" t="s">
        <v>3045</v>
      </c>
      <c r="DT186" s="212" t="s">
        <v>3045</v>
      </c>
      <c r="DU186" s="212" t="s">
        <v>3045</v>
      </c>
      <c r="DV186" s="282"/>
      <c r="DW186" s="212" t="s">
        <v>3045</v>
      </c>
      <c r="DX186" s="212" t="s">
        <v>3045</v>
      </c>
      <c r="DY186" s="212" t="s">
        <v>3045</v>
      </c>
      <c r="DZ186" s="212" t="s">
        <v>3045</v>
      </c>
      <c r="EA186" s="212" t="s">
        <v>3045</v>
      </c>
      <c r="EB186" s="212" t="s">
        <v>3045</v>
      </c>
      <c r="EC186" s="212" t="s">
        <v>3045</v>
      </c>
      <c r="ED186" s="212" t="s">
        <v>3045</v>
      </c>
      <c r="EE186" s="212" t="s">
        <v>3045</v>
      </c>
      <c r="EF186" s="212" t="s">
        <v>3045</v>
      </c>
      <c r="EG186" s="212" t="s">
        <v>3045</v>
      </c>
      <c r="EH186" s="212" t="s">
        <v>3045</v>
      </c>
      <c r="EI186" s="212" t="s">
        <v>3045</v>
      </c>
      <c r="EJ186" s="212" t="s">
        <v>3045</v>
      </c>
      <c r="EK186" s="212" t="s">
        <v>3045</v>
      </c>
      <c r="EL186" s="212" t="s">
        <v>3045</v>
      </c>
      <c r="EM186" s="212" t="s">
        <v>3045</v>
      </c>
      <c r="EN186" s="202" t="s">
        <v>3045</v>
      </c>
      <c r="EO186" s="202" t="s">
        <v>3045</v>
      </c>
      <c r="EP186" s="202" t="s">
        <v>3045</v>
      </c>
      <c r="ER186" s="33" t="s">
        <v>3058</v>
      </c>
      <c r="ES186" s="212" t="s">
        <v>3045</v>
      </c>
      <c r="ET186" s="212" t="s">
        <v>3045</v>
      </c>
      <c r="EU186" s="212" t="s">
        <v>3045</v>
      </c>
      <c r="EV186" s="212" t="s">
        <v>3045</v>
      </c>
      <c r="EW186" s="212" t="s">
        <v>3045</v>
      </c>
      <c r="EX186" s="212" t="s">
        <v>3045</v>
      </c>
      <c r="EY186" s="212" t="s">
        <v>3045</v>
      </c>
      <c r="EZ186" s="224">
        <v>583.33333333333337</v>
      </c>
      <c r="FA186" s="212" t="s">
        <v>3045</v>
      </c>
      <c r="FB186" s="282"/>
      <c r="FC186" s="212" t="s">
        <v>3045</v>
      </c>
      <c r="FD186" s="282"/>
      <c r="FE186" s="212" t="s">
        <v>3045</v>
      </c>
      <c r="FF186" s="282"/>
      <c r="FG186" s="212" t="s">
        <v>3045</v>
      </c>
      <c r="FH186" s="212" t="s">
        <v>3045</v>
      </c>
      <c r="FI186" s="212" t="s">
        <v>3045</v>
      </c>
      <c r="FJ186" s="212" t="s">
        <v>3045</v>
      </c>
      <c r="FK186" s="212" t="s">
        <v>3045</v>
      </c>
      <c r="FL186" s="212" t="s">
        <v>3045</v>
      </c>
      <c r="FM186" s="282"/>
      <c r="FN186" s="212" t="s">
        <v>3045</v>
      </c>
      <c r="FO186" s="212" t="s">
        <v>3045</v>
      </c>
      <c r="FP186" s="212" t="s">
        <v>3045</v>
      </c>
      <c r="FQ186" s="212" t="s">
        <v>3045</v>
      </c>
      <c r="FR186" s="212" t="s">
        <v>3045</v>
      </c>
      <c r="FS186" s="282"/>
      <c r="FT186" s="212" t="s">
        <v>3045</v>
      </c>
      <c r="FU186" s="212" t="s">
        <v>3045</v>
      </c>
      <c r="FV186" s="212" t="s">
        <v>3045</v>
      </c>
      <c r="FW186" s="212" t="s">
        <v>3045</v>
      </c>
      <c r="FX186" s="212" t="s">
        <v>3045</v>
      </c>
      <c r="FY186" s="212" t="s">
        <v>3045</v>
      </c>
      <c r="FZ186" s="212" t="s">
        <v>3045</v>
      </c>
      <c r="GA186" s="212" t="s">
        <v>3045</v>
      </c>
      <c r="GB186" s="212" t="s">
        <v>3045</v>
      </c>
      <c r="GC186" s="212" t="s">
        <v>3045</v>
      </c>
      <c r="GD186" s="212" t="s">
        <v>3045</v>
      </c>
      <c r="GE186" s="212" t="s">
        <v>3045</v>
      </c>
      <c r="GF186" s="212" t="s">
        <v>3045</v>
      </c>
      <c r="GG186" s="212" t="s">
        <v>3045</v>
      </c>
      <c r="GH186" s="212" t="s">
        <v>3045</v>
      </c>
      <c r="GI186" s="212" t="s">
        <v>3045</v>
      </c>
      <c r="GJ186" s="212" t="s">
        <v>3045</v>
      </c>
      <c r="GK186" s="202" t="s">
        <v>3045</v>
      </c>
      <c r="GL186" s="202" t="s">
        <v>3045</v>
      </c>
      <c r="GM186" s="202" t="s">
        <v>3045</v>
      </c>
      <c r="GO186" s="33" t="s">
        <v>3058</v>
      </c>
      <c r="GP186" s="212" t="s">
        <v>3045</v>
      </c>
      <c r="GQ186" s="212" t="s">
        <v>3045</v>
      </c>
      <c r="GR186" s="212" t="s">
        <v>3045</v>
      </c>
      <c r="GS186" s="212" t="s">
        <v>3045</v>
      </c>
      <c r="GT186" s="212" t="s">
        <v>3045</v>
      </c>
      <c r="GU186" s="212" t="s">
        <v>3045</v>
      </c>
      <c r="GV186" s="212" t="s">
        <v>3045</v>
      </c>
      <c r="GW186" s="216">
        <v>1979.1666666666667</v>
      </c>
      <c r="GX186" s="212" t="s">
        <v>3045</v>
      </c>
      <c r="GY186" s="282"/>
      <c r="GZ186" s="212" t="s">
        <v>3045</v>
      </c>
      <c r="HA186" s="282"/>
      <c r="HB186" s="212" t="s">
        <v>3045</v>
      </c>
      <c r="HC186" s="282"/>
      <c r="HD186" s="212" t="s">
        <v>3045</v>
      </c>
      <c r="HE186" s="212" t="s">
        <v>3045</v>
      </c>
      <c r="HF186" s="212" t="s">
        <v>3045</v>
      </c>
      <c r="HG186" s="212" t="s">
        <v>3045</v>
      </c>
      <c r="HH186" s="212" t="s">
        <v>3045</v>
      </c>
      <c r="HI186" s="212" t="s">
        <v>3045</v>
      </c>
      <c r="HJ186" s="282"/>
      <c r="HK186" s="212" t="s">
        <v>3045</v>
      </c>
      <c r="HL186" s="226" t="s">
        <v>3045</v>
      </c>
      <c r="HM186" s="212" t="s">
        <v>3045</v>
      </c>
      <c r="HN186" s="212" t="s">
        <v>3045</v>
      </c>
      <c r="HO186" s="212" t="s">
        <v>3045</v>
      </c>
      <c r="HP186" s="282"/>
      <c r="HQ186" s="212" t="s">
        <v>3045</v>
      </c>
      <c r="HR186" s="212" t="s">
        <v>3045</v>
      </c>
      <c r="HS186" s="212" t="s">
        <v>3045</v>
      </c>
      <c r="HT186" s="212" t="s">
        <v>3045</v>
      </c>
      <c r="HU186" s="212" t="s">
        <v>3045</v>
      </c>
      <c r="HV186" s="212" t="s">
        <v>3045</v>
      </c>
      <c r="HW186" s="212" t="s">
        <v>3045</v>
      </c>
      <c r="HX186" s="212" t="s">
        <v>3045</v>
      </c>
      <c r="HY186" s="212" t="s">
        <v>3045</v>
      </c>
      <c r="HZ186" s="212" t="s">
        <v>3045</v>
      </c>
      <c r="IA186" s="212" t="s">
        <v>3045</v>
      </c>
      <c r="IB186" s="212" t="s">
        <v>3045</v>
      </c>
      <c r="IC186" s="212" t="s">
        <v>3045</v>
      </c>
      <c r="ID186" s="212" t="s">
        <v>3045</v>
      </c>
      <c r="IE186" s="212" t="s">
        <v>3045</v>
      </c>
      <c r="IF186" s="212" t="s">
        <v>3045</v>
      </c>
      <c r="IG186" s="212" t="s">
        <v>3045</v>
      </c>
      <c r="IH186" s="202" t="s">
        <v>3045</v>
      </c>
      <c r="II186" s="202" t="s">
        <v>3045</v>
      </c>
      <c r="IJ186" s="202" t="s">
        <v>3045</v>
      </c>
      <c r="IL186" s="33" t="s">
        <v>3058</v>
      </c>
      <c r="IM186" s="212" t="s">
        <v>3045</v>
      </c>
      <c r="IN186" s="212" t="s">
        <v>3045</v>
      </c>
      <c r="IO186" s="212" t="s">
        <v>3045</v>
      </c>
      <c r="IP186" s="212" t="s">
        <v>3045</v>
      </c>
      <c r="IQ186" s="212" t="s">
        <v>3045</v>
      </c>
      <c r="IR186" s="212" t="s">
        <v>3045</v>
      </c>
      <c r="IS186" s="212" t="s">
        <v>3045</v>
      </c>
      <c r="IT186" s="216">
        <v>583.33333333333337</v>
      </c>
      <c r="IU186" s="212" t="s">
        <v>3045</v>
      </c>
      <c r="IV186" s="283"/>
      <c r="IW186" s="212" t="s">
        <v>3045</v>
      </c>
      <c r="IX186" s="283"/>
      <c r="IY186" s="212" t="s">
        <v>3045</v>
      </c>
      <c r="IZ186" s="283"/>
      <c r="JA186" s="212" t="s">
        <v>3045</v>
      </c>
      <c r="JB186" s="212" t="s">
        <v>3045</v>
      </c>
      <c r="JC186" s="212" t="s">
        <v>3045</v>
      </c>
      <c r="JD186" s="212" t="s">
        <v>3045</v>
      </c>
      <c r="JE186" s="212" t="s">
        <v>3045</v>
      </c>
      <c r="JF186" s="212" t="s">
        <v>3045</v>
      </c>
      <c r="JG186" s="283"/>
      <c r="JH186" s="212" t="s">
        <v>3045</v>
      </c>
      <c r="JI186" s="212" t="s">
        <v>3045</v>
      </c>
      <c r="JJ186" s="212" t="s">
        <v>3045</v>
      </c>
      <c r="JK186" s="212" t="s">
        <v>3045</v>
      </c>
      <c r="JL186" s="212" t="s">
        <v>3045</v>
      </c>
      <c r="JM186" s="283"/>
      <c r="JN186" s="212" t="s">
        <v>3045</v>
      </c>
      <c r="JO186" s="212" t="s">
        <v>3045</v>
      </c>
      <c r="JP186" s="212" t="s">
        <v>3045</v>
      </c>
      <c r="JQ186" s="212" t="s">
        <v>3045</v>
      </c>
      <c r="JR186" s="212" t="s">
        <v>3045</v>
      </c>
      <c r="JS186" s="212" t="s">
        <v>3045</v>
      </c>
      <c r="JT186" s="212" t="s">
        <v>3045</v>
      </c>
      <c r="JU186" s="212" t="s">
        <v>3045</v>
      </c>
      <c r="JV186" s="212" t="s">
        <v>3045</v>
      </c>
      <c r="JW186" s="212" t="s">
        <v>3045</v>
      </c>
      <c r="JX186" s="212" t="s">
        <v>3045</v>
      </c>
      <c r="JY186" s="212" t="s">
        <v>3045</v>
      </c>
      <c r="JZ186" s="212" t="s">
        <v>3045</v>
      </c>
      <c r="KA186" s="212" t="s">
        <v>3045</v>
      </c>
      <c r="KB186" s="212" t="s">
        <v>3045</v>
      </c>
      <c r="KC186" s="212" t="s">
        <v>3045</v>
      </c>
      <c r="KD186" s="212" t="s">
        <v>3045</v>
      </c>
      <c r="KE186" s="202" t="s">
        <v>3045</v>
      </c>
      <c r="KF186" s="202" t="s">
        <v>3045</v>
      </c>
      <c r="KG186" s="202" t="s">
        <v>3045</v>
      </c>
    </row>
    <row r="187" spans="1:293" ht="14.4" customHeight="1">
      <c r="A187" s="33" t="s">
        <v>3059</v>
      </c>
      <c r="B187" s="221">
        <v>83.333333333333329</v>
      </c>
      <c r="C187" s="228">
        <v>250</v>
      </c>
      <c r="D187" s="228">
        <v>41.666666666666664</v>
      </c>
      <c r="E187" s="212" t="s">
        <v>3045</v>
      </c>
      <c r="F187" s="212" t="s">
        <v>3045</v>
      </c>
      <c r="G187" s="212" t="s">
        <v>3045</v>
      </c>
      <c r="H187" s="221">
        <v>83.333333333333329</v>
      </c>
      <c r="I187" s="212" t="s">
        <v>3045</v>
      </c>
      <c r="J187" s="217">
        <v>50</v>
      </c>
      <c r="K187" s="283"/>
      <c r="L187" s="212" t="s">
        <v>3045</v>
      </c>
      <c r="M187" s="283"/>
      <c r="N187" s="212" t="s">
        <v>3045</v>
      </c>
      <c r="O187" s="283"/>
      <c r="P187" s="212" t="s">
        <v>3045</v>
      </c>
      <c r="Q187" s="212" t="s">
        <v>3045</v>
      </c>
      <c r="R187" s="216">
        <v>208.33333333333334</v>
      </c>
      <c r="S187" s="217">
        <v>166.66666666666666</v>
      </c>
      <c r="T187" s="212" t="s">
        <v>3045</v>
      </c>
      <c r="U187" s="212" t="s">
        <v>3045</v>
      </c>
      <c r="V187" s="299"/>
      <c r="W187" s="213">
        <v>250</v>
      </c>
      <c r="X187" s="213">
        <v>250</v>
      </c>
      <c r="Y187" s="213">
        <v>229.16666666666666</v>
      </c>
      <c r="Z187" s="213">
        <v>250</v>
      </c>
      <c r="AA187" s="213">
        <v>250</v>
      </c>
      <c r="AB187" s="283"/>
      <c r="AC187" s="213">
        <v>250</v>
      </c>
      <c r="AD187" s="213">
        <v>250</v>
      </c>
      <c r="AE187" s="213">
        <v>250</v>
      </c>
      <c r="AF187" s="213">
        <v>166.66666666666666</v>
      </c>
      <c r="AG187" s="213">
        <v>225</v>
      </c>
      <c r="AH187" s="213">
        <v>250</v>
      </c>
      <c r="AI187" s="213">
        <v>208.33333333333334</v>
      </c>
      <c r="AJ187" s="213">
        <v>208.33333333333334</v>
      </c>
      <c r="AK187" s="213">
        <v>250</v>
      </c>
      <c r="AL187" s="213">
        <v>191.66666666666666</v>
      </c>
      <c r="AM187" s="213">
        <v>208.33333333333334</v>
      </c>
      <c r="AN187" s="217">
        <v>250</v>
      </c>
      <c r="AO187" s="213">
        <v>250</v>
      </c>
      <c r="AP187" s="213">
        <v>250</v>
      </c>
      <c r="AQ187" s="217">
        <v>416.66666666666669</v>
      </c>
      <c r="AR187" s="216">
        <v>250</v>
      </c>
      <c r="AS187" s="216">
        <v>250</v>
      </c>
      <c r="AT187" s="216">
        <v>333.33333333333331</v>
      </c>
      <c r="AU187" s="216">
        <v>166.66666666666666</v>
      </c>
      <c r="AV187" s="218">
        <v>500</v>
      </c>
      <c r="AX187" s="33" t="s">
        <v>3059</v>
      </c>
      <c r="AY187" s="221">
        <v>500</v>
      </c>
      <c r="AZ187" s="228">
        <v>416.66666666666669</v>
      </c>
      <c r="BA187" s="228">
        <v>500</v>
      </c>
      <c r="BB187" s="212" t="s">
        <v>3045</v>
      </c>
      <c r="BC187" s="212" t="s">
        <v>3045</v>
      </c>
      <c r="BD187" s="212" t="s">
        <v>3045</v>
      </c>
      <c r="BE187" s="221">
        <v>500</v>
      </c>
      <c r="BF187" s="212" t="s">
        <v>3045</v>
      </c>
      <c r="BG187" s="217">
        <v>583.33333333333337</v>
      </c>
      <c r="BH187" s="283"/>
      <c r="BI187" s="212" t="s">
        <v>3045</v>
      </c>
      <c r="BJ187" s="283"/>
      <c r="BK187" s="212" t="s">
        <v>3045</v>
      </c>
      <c r="BL187" s="283"/>
      <c r="BM187" s="212" t="s">
        <v>3045</v>
      </c>
      <c r="BN187" s="212" t="s">
        <v>3045</v>
      </c>
      <c r="BO187" s="216">
        <v>258.33333333333331</v>
      </c>
      <c r="BP187" s="217">
        <v>458.33333333333297</v>
      </c>
      <c r="BQ187" s="212" t="s">
        <v>3045</v>
      </c>
      <c r="BR187" s="212" t="s">
        <v>3045</v>
      </c>
      <c r="BS187" s="283"/>
      <c r="BT187" s="221">
        <v>500</v>
      </c>
      <c r="BU187" s="213">
        <v>291.66666666666669</v>
      </c>
      <c r="BV187" s="213">
        <v>250</v>
      </c>
      <c r="BW187" s="213">
        <v>250</v>
      </c>
      <c r="BX187" s="217">
        <v>416.66666666666669</v>
      </c>
      <c r="BY187" s="283"/>
      <c r="BZ187" s="232">
        <v>250</v>
      </c>
      <c r="CA187" s="213">
        <v>250</v>
      </c>
      <c r="CB187" s="213">
        <v>250</v>
      </c>
      <c r="CC187" s="213">
        <v>250</v>
      </c>
      <c r="CD187" s="213">
        <v>250</v>
      </c>
      <c r="CE187" s="213">
        <v>250</v>
      </c>
      <c r="CF187" s="213">
        <v>250</v>
      </c>
      <c r="CG187" s="213">
        <v>208.33333333333334</v>
      </c>
      <c r="CH187" s="213">
        <v>250</v>
      </c>
      <c r="CI187" s="221">
        <v>583.33333333333337</v>
      </c>
      <c r="CJ187" s="213">
        <v>250</v>
      </c>
      <c r="CK187" s="213">
        <v>291.66666666666669</v>
      </c>
      <c r="CL187" s="213">
        <v>250</v>
      </c>
      <c r="CM187" s="213">
        <v>250</v>
      </c>
      <c r="CN187" s="217">
        <v>416.66666666666669</v>
      </c>
      <c r="CO187" s="217">
        <v>583.33333333333337</v>
      </c>
      <c r="CP187" s="217">
        <v>500</v>
      </c>
      <c r="CQ187" s="218">
        <v>458.33333333333331</v>
      </c>
      <c r="CR187" s="227">
        <v>416.66666666666669</v>
      </c>
      <c r="CS187" s="218">
        <v>458.33333333333331</v>
      </c>
      <c r="CU187" s="33" t="s">
        <v>3059</v>
      </c>
      <c r="CV187" s="232">
        <v>520.83333333333337</v>
      </c>
      <c r="CW187" s="228">
        <v>750</v>
      </c>
      <c r="CX187" s="228">
        <v>583.33333333333337</v>
      </c>
      <c r="CY187" s="212" t="s">
        <v>3045</v>
      </c>
      <c r="CZ187" s="212" t="s">
        <v>3045</v>
      </c>
      <c r="DA187" s="212" t="s">
        <v>3045</v>
      </c>
      <c r="DB187" s="221">
        <v>583.33333333333337</v>
      </c>
      <c r="DC187" s="212" t="s">
        <v>3045</v>
      </c>
      <c r="DD187" s="217">
        <v>1208.3333333333333</v>
      </c>
      <c r="DE187" s="282"/>
      <c r="DF187" s="212" t="s">
        <v>3045</v>
      </c>
      <c r="DG187" s="282"/>
      <c r="DH187" s="212" t="s">
        <v>3045</v>
      </c>
      <c r="DI187" s="282"/>
      <c r="DJ187" s="212" t="s">
        <v>3045</v>
      </c>
      <c r="DK187" s="212" t="s">
        <v>3045</v>
      </c>
      <c r="DL187" s="217">
        <v>1250</v>
      </c>
      <c r="DM187" s="216">
        <v>500</v>
      </c>
      <c r="DN187" s="212" t="s">
        <v>3045</v>
      </c>
      <c r="DO187" s="212" t="s">
        <v>3045</v>
      </c>
      <c r="DP187" s="282"/>
      <c r="DQ187" s="213">
        <v>500</v>
      </c>
      <c r="DR187" s="221">
        <v>1000</v>
      </c>
      <c r="DS187" s="221">
        <v>1000</v>
      </c>
      <c r="DT187" s="217">
        <v>1000</v>
      </c>
      <c r="DU187" s="217">
        <v>1000</v>
      </c>
      <c r="DV187" s="282"/>
      <c r="DW187" s="217">
        <v>1000</v>
      </c>
      <c r="DX187" s="217">
        <v>1000</v>
      </c>
      <c r="DY187" s="217">
        <v>1666.6666666666667</v>
      </c>
      <c r="DZ187" s="217">
        <v>1333.3333333333333</v>
      </c>
      <c r="EA187" s="213">
        <v>500</v>
      </c>
      <c r="EB187" s="217">
        <v>1666.6666666666667</v>
      </c>
      <c r="EC187" s="213">
        <v>500</v>
      </c>
      <c r="ED187" s="213">
        <v>500</v>
      </c>
      <c r="EE187" s="213">
        <v>500</v>
      </c>
      <c r="EF187" s="217">
        <v>1666.6666666666667</v>
      </c>
      <c r="EG187" s="217">
        <v>1666.6666666666667</v>
      </c>
      <c r="EH187" s="217">
        <v>1666.6666666666667</v>
      </c>
      <c r="EI187" s="213">
        <v>500</v>
      </c>
      <c r="EJ187" s="213">
        <v>500</v>
      </c>
      <c r="EK187" s="217">
        <v>1166.6666666666667</v>
      </c>
      <c r="EL187" s="217">
        <v>1250</v>
      </c>
      <c r="EM187" s="217">
        <v>833.33333333333337</v>
      </c>
      <c r="EN187" s="218">
        <v>833.33333333333337</v>
      </c>
      <c r="EO187" s="218">
        <v>1000</v>
      </c>
      <c r="EP187" s="218">
        <v>1083.3333333333333</v>
      </c>
      <c r="ER187" s="33" t="s">
        <v>3059</v>
      </c>
      <c r="ES187" s="213">
        <v>500</v>
      </c>
      <c r="ET187" s="217">
        <v>416.66666666666669</v>
      </c>
      <c r="EU187" s="217">
        <v>500</v>
      </c>
      <c r="EV187" s="212" t="s">
        <v>3045</v>
      </c>
      <c r="EW187" s="212" t="s">
        <v>3045</v>
      </c>
      <c r="EX187" s="212" t="s">
        <v>3045</v>
      </c>
      <c r="EY187" s="221">
        <v>750</v>
      </c>
      <c r="EZ187" s="212" t="s">
        <v>3045</v>
      </c>
      <c r="FA187" s="217">
        <v>500</v>
      </c>
      <c r="FB187" s="282"/>
      <c r="FC187" s="212" t="s">
        <v>3045</v>
      </c>
      <c r="FD187" s="282"/>
      <c r="FE187" s="212" t="s">
        <v>3045</v>
      </c>
      <c r="FF187" s="282"/>
      <c r="FG187" s="212" t="s">
        <v>3045</v>
      </c>
      <c r="FH187" s="212" t="s">
        <v>3045</v>
      </c>
      <c r="FI187" s="216">
        <v>541.66666666666663</v>
      </c>
      <c r="FJ187" s="217">
        <v>666.66666666666697</v>
      </c>
      <c r="FK187" s="212" t="s">
        <v>3045</v>
      </c>
      <c r="FL187" s="212" t="s">
        <v>3045</v>
      </c>
      <c r="FM187" s="282"/>
      <c r="FN187" s="213">
        <v>583.33333333333337</v>
      </c>
      <c r="FO187" s="213">
        <v>541.66666666666663</v>
      </c>
      <c r="FP187" s="216">
        <v>541.66666666666663</v>
      </c>
      <c r="FQ187" s="216">
        <v>500</v>
      </c>
      <c r="FR187" s="217">
        <v>500</v>
      </c>
      <c r="FS187" s="282"/>
      <c r="FT187" s="216">
        <v>500</v>
      </c>
      <c r="FU187" s="217">
        <v>500</v>
      </c>
      <c r="FV187" s="213">
        <v>500</v>
      </c>
      <c r="FW187" s="213">
        <v>458.33333333333331</v>
      </c>
      <c r="FX187" s="213">
        <v>416.66666666666669</v>
      </c>
      <c r="FY187" s="213">
        <v>500</v>
      </c>
      <c r="FZ187" s="213">
        <v>500</v>
      </c>
      <c r="GA187" s="213">
        <v>500</v>
      </c>
      <c r="GB187" s="213">
        <v>500</v>
      </c>
      <c r="GC187" s="213">
        <v>500</v>
      </c>
      <c r="GD187" s="217">
        <v>500</v>
      </c>
      <c r="GE187" s="217">
        <v>1000</v>
      </c>
      <c r="GF187" s="213">
        <v>500</v>
      </c>
      <c r="GG187" s="213">
        <v>500</v>
      </c>
      <c r="GH187" s="213">
        <v>500</v>
      </c>
      <c r="GI187" s="217">
        <v>583.33333333333337</v>
      </c>
      <c r="GJ187" s="216">
        <v>500</v>
      </c>
      <c r="GK187" s="218">
        <v>833.33333333333337</v>
      </c>
      <c r="GL187" s="216">
        <v>500</v>
      </c>
      <c r="GM187" s="203">
        <v>500</v>
      </c>
      <c r="GO187" s="33" t="s">
        <v>3059</v>
      </c>
      <c r="GP187" s="213">
        <v>1041.6666666666667</v>
      </c>
      <c r="GQ187" s="217">
        <v>833.33333333333337</v>
      </c>
      <c r="GR187" s="217">
        <v>833.33333333333337</v>
      </c>
      <c r="GS187" s="212" t="s">
        <v>3045</v>
      </c>
      <c r="GT187" s="212" t="s">
        <v>3045</v>
      </c>
      <c r="GU187" s="212" t="s">
        <v>3045</v>
      </c>
      <c r="GV187" s="221">
        <v>958.33333333333337</v>
      </c>
      <c r="GW187" s="212" t="s">
        <v>3045</v>
      </c>
      <c r="GX187" s="216">
        <v>1666.6666666666667</v>
      </c>
      <c r="GY187" s="282"/>
      <c r="GZ187" s="212" t="s">
        <v>3045</v>
      </c>
      <c r="HA187" s="282"/>
      <c r="HB187" s="212" t="s">
        <v>3045</v>
      </c>
      <c r="HC187" s="282"/>
      <c r="HD187" s="212" t="s">
        <v>3045</v>
      </c>
      <c r="HE187" s="212" t="s">
        <v>3045</v>
      </c>
      <c r="HF187" s="216">
        <v>1833.3333333333333</v>
      </c>
      <c r="HG187" s="216">
        <v>2000</v>
      </c>
      <c r="HH187" s="212" t="s">
        <v>3045</v>
      </c>
      <c r="HI187" s="212" t="s">
        <v>3045</v>
      </c>
      <c r="HJ187" s="282"/>
      <c r="HK187" s="216">
        <v>2041.6666666666667</v>
      </c>
      <c r="HL187" s="216">
        <v>2500</v>
      </c>
      <c r="HM187" s="216">
        <v>2000</v>
      </c>
      <c r="HN187" s="216">
        <v>2041.6666666666667</v>
      </c>
      <c r="HO187" s="216">
        <v>2333.3333333333335</v>
      </c>
      <c r="HP187" s="282"/>
      <c r="HQ187" s="216">
        <v>2083.3333333333335</v>
      </c>
      <c r="HR187" s="213">
        <v>2166.6666666666665</v>
      </c>
      <c r="HS187" s="213">
        <v>2041.6666666666667</v>
      </c>
      <c r="HT187" s="213">
        <v>2208.3333333333335</v>
      </c>
      <c r="HU187" s="213">
        <v>2291.6666666666665</v>
      </c>
      <c r="HV187" s="213">
        <v>2250</v>
      </c>
      <c r="HW187" s="213">
        <v>2000</v>
      </c>
      <c r="HX187" s="213">
        <v>1875</v>
      </c>
      <c r="HY187" s="213">
        <v>2083.3333333333335</v>
      </c>
      <c r="HZ187" s="213">
        <v>2083.3333333333335</v>
      </c>
      <c r="IA187" s="213">
        <v>2083.3333333333335</v>
      </c>
      <c r="IB187" s="213">
        <v>2166.6666666666665</v>
      </c>
      <c r="IC187" s="213">
        <v>2208.3333333333335</v>
      </c>
      <c r="ID187" s="213">
        <v>2166.6666666666665</v>
      </c>
      <c r="IE187" s="213">
        <v>2166.6666666666665</v>
      </c>
      <c r="IF187" s="216">
        <v>1666.6666666666667</v>
      </c>
      <c r="IG187" s="216">
        <v>2000</v>
      </c>
      <c r="IH187" s="216">
        <v>2125</v>
      </c>
      <c r="II187" s="216">
        <v>1750</v>
      </c>
      <c r="IJ187" s="203">
        <v>1916.6666666666667</v>
      </c>
      <c r="IL187" s="33" t="s">
        <v>3059</v>
      </c>
      <c r="IM187" s="213">
        <v>958.33333333333337</v>
      </c>
      <c r="IN187" s="232">
        <v>750</v>
      </c>
      <c r="IO187" s="228">
        <v>833.33333333333337</v>
      </c>
      <c r="IP187" s="212" t="s">
        <v>3045</v>
      </c>
      <c r="IQ187" s="212" t="s">
        <v>3045</v>
      </c>
      <c r="IR187" s="212" t="s">
        <v>3045</v>
      </c>
      <c r="IS187" s="221">
        <v>1250</v>
      </c>
      <c r="IT187" s="212" t="s">
        <v>3045</v>
      </c>
      <c r="IU187" s="216">
        <v>625</v>
      </c>
      <c r="IV187" s="283"/>
      <c r="IW187" s="212" t="s">
        <v>3045</v>
      </c>
      <c r="IX187" s="283"/>
      <c r="IY187" s="212" t="s">
        <v>3045</v>
      </c>
      <c r="IZ187" s="283"/>
      <c r="JA187" s="212" t="s">
        <v>3045</v>
      </c>
      <c r="JB187" s="212" t="s">
        <v>3045</v>
      </c>
      <c r="JC187" s="216">
        <v>666.66666666666663</v>
      </c>
      <c r="JD187" s="217">
        <v>792</v>
      </c>
      <c r="JE187" s="212" t="s">
        <v>3045</v>
      </c>
      <c r="JF187" s="212" t="s">
        <v>3045</v>
      </c>
      <c r="JG187" s="283"/>
      <c r="JH187" s="216">
        <v>625</v>
      </c>
      <c r="JI187" s="216">
        <v>833.33333333333337</v>
      </c>
      <c r="JJ187" s="216">
        <v>645.83333333333337</v>
      </c>
      <c r="JK187" s="216">
        <v>666.66666666666663</v>
      </c>
      <c r="JL187" s="216">
        <v>583.33333333333337</v>
      </c>
      <c r="JM187" s="283"/>
      <c r="JN187" s="216">
        <v>583.33333333333337</v>
      </c>
      <c r="JO187" s="213">
        <v>625</v>
      </c>
      <c r="JP187" s="213">
        <v>833.33333333333337</v>
      </c>
      <c r="JQ187" s="213">
        <v>750</v>
      </c>
      <c r="JR187" s="213">
        <v>708.33333333333337</v>
      </c>
      <c r="JS187" s="213">
        <v>750</v>
      </c>
      <c r="JT187" s="213">
        <v>791.66666666666663</v>
      </c>
      <c r="JU187" s="213">
        <v>770.83333333333337</v>
      </c>
      <c r="JV187" s="213">
        <v>791.66666666666663</v>
      </c>
      <c r="JW187" s="213">
        <v>666.66666666666663</v>
      </c>
      <c r="JX187" s="213">
        <v>666.66666666666663</v>
      </c>
      <c r="JY187" s="213">
        <v>750</v>
      </c>
      <c r="JZ187" s="213">
        <v>750</v>
      </c>
      <c r="KA187" s="213">
        <v>708.33333333333337</v>
      </c>
      <c r="KB187" s="213">
        <v>833.33333333333337</v>
      </c>
      <c r="KC187" s="217">
        <v>833.33333333333337</v>
      </c>
      <c r="KD187" s="217">
        <v>916.66666666666663</v>
      </c>
      <c r="KE187" s="218">
        <v>833.33333333333337</v>
      </c>
      <c r="KF187" s="218">
        <v>902.75</v>
      </c>
      <c r="KG187" s="218">
        <v>916.66666666666663</v>
      </c>
    </row>
    <row r="188" spans="1:293" ht="14.4" customHeight="1">
      <c r="A188" s="33" t="s">
        <v>3060</v>
      </c>
      <c r="B188" s="221">
        <v>166.66666666666666</v>
      </c>
      <c r="C188" s="228">
        <v>166.66666666666666</v>
      </c>
      <c r="D188" s="228">
        <v>166.66666666666666</v>
      </c>
      <c r="E188" s="228">
        <v>166.66666666666666</v>
      </c>
      <c r="F188" s="212" t="s">
        <v>3045</v>
      </c>
      <c r="G188" s="212" t="s">
        <v>3045</v>
      </c>
      <c r="H188" s="212" t="s">
        <v>3045</v>
      </c>
      <c r="I188" s="212" t="s">
        <v>3045</v>
      </c>
      <c r="J188" s="212" t="s">
        <v>3045</v>
      </c>
      <c r="K188" s="283"/>
      <c r="L188" s="212" t="s">
        <v>3045</v>
      </c>
      <c r="M188" s="283"/>
      <c r="N188" s="212" t="s">
        <v>3045</v>
      </c>
      <c r="O188" s="283"/>
      <c r="P188" s="212" t="s">
        <v>3045</v>
      </c>
      <c r="Q188" s="212" t="s">
        <v>3045</v>
      </c>
      <c r="R188" s="217">
        <v>458.33333333333331</v>
      </c>
      <c r="S188" s="216">
        <v>166.66666666666666</v>
      </c>
      <c r="T188" s="212" t="s">
        <v>3045</v>
      </c>
      <c r="U188" s="221">
        <v>300</v>
      </c>
      <c r="V188" s="299"/>
      <c r="W188" s="221">
        <v>333.33333333333331</v>
      </c>
      <c r="X188" s="213">
        <v>250</v>
      </c>
      <c r="Y188" s="213">
        <v>229.16666666666666</v>
      </c>
      <c r="Z188" s="212" t="s">
        <v>3045</v>
      </c>
      <c r="AA188" s="217">
        <v>233.33333333333334</v>
      </c>
      <c r="AB188" s="283"/>
      <c r="AC188" s="217">
        <v>208.33333333333334</v>
      </c>
      <c r="AD188" s="213">
        <v>250</v>
      </c>
      <c r="AE188" s="217">
        <v>250</v>
      </c>
      <c r="AF188" s="217">
        <v>166.66666666666666</v>
      </c>
      <c r="AG188" s="217">
        <v>250</v>
      </c>
      <c r="AH188" s="217">
        <v>250</v>
      </c>
      <c r="AI188" s="217">
        <v>166.66666666666666</v>
      </c>
      <c r="AJ188" s="217">
        <v>250</v>
      </c>
      <c r="AK188" s="217">
        <v>250</v>
      </c>
      <c r="AL188" s="221">
        <v>333.33333333333331</v>
      </c>
      <c r="AM188" s="217">
        <v>333.33333333333331</v>
      </c>
      <c r="AN188" s="217">
        <v>333.33333333333331</v>
      </c>
      <c r="AO188" s="217">
        <v>250</v>
      </c>
      <c r="AP188" s="217">
        <v>333.33333333333331</v>
      </c>
      <c r="AQ188" s="217">
        <v>333.33333333333331</v>
      </c>
      <c r="AR188" s="217">
        <v>416.66666666666669</v>
      </c>
      <c r="AS188" s="217">
        <v>416.66666666666669</v>
      </c>
      <c r="AT188" s="218">
        <v>333.33333333333331</v>
      </c>
      <c r="AU188" s="212" t="s">
        <v>3045</v>
      </c>
      <c r="AV188" s="202" t="s">
        <v>3045</v>
      </c>
      <c r="AX188" s="33" t="s">
        <v>3060</v>
      </c>
      <c r="AY188" s="221">
        <v>333.33333333333331</v>
      </c>
      <c r="AZ188" s="228">
        <v>333.33333333333331</v>
      </c>
      <c r="BA188" s="228">
        <v>333.33333333333331</v>
      </c>
      <c r="BB188" s="228">
        <v>333.33333333333331</v>
      </c>
      <c r="BC188" s="212" t="s">
        <v>3045</v>
      </c>
      <c r="BD188" s="212" t="s">
        <v>3045</v>
      </c>
      <c r="BE188" s="212" t="s">
        <v>3045</v>
      </c>
      <c r="BF188" s="212" t="s">
        <v>3045</v>
      </c>
      <c r="BG188" s="212" t="s">
        <v>3045</v>
      </c>
      <c r="BH188" s="283"/>
      <c r="BI188" s="212" t="s">
        <v>3045</v>
      </c>
      <c r="BJ188" s="283"/>
      <c r="BK188" s="212" t="s">
        <v>3045</v>
      </c>
      <c r="BL188" s="283"/>
      <c r="BM188" s="212" t="s">
        <v>3045</v>
      </c>
      <c r="BN188" s="212" t="s">
        <v>3045</v>
      </c>
      <c r="BO188" s="217">
        <v>333.33333333333331</v>
      </c>
      <c r="BP188" s="217">
        <v>333.33333333333297</v>
      </c>
      <c r="BQ188" s="212" t="s">
        <v>3045</v>
      </c>
      <c r="BR188" s="221">
        <v>333.33333333333331</v>
      </c>
      <c r="BS188" s="283"/>
      <c r="BT188" s="221">
        <v>333.33333333333331</v>
      </c>
      <c r="BU188" s="221">
        <v>333.33333333333331</v>
      </c>
      <c r="BV188" s="221">
        <v>333.33333333333331</v>
      </c>
      <c r="BW188" s="212" t="s">
        <v>3045</v>
      </c>
      <c r="BX188" s="217">
        <v>250</v>
      </c>
      <c r="BY188" s="283"/>
      <c r="BZ188" s="217">
        <v>333.33333333333331</v>
      </c>
      <c r="CA188" s="217">
        <v>250</v>
      </c>
      <c r="CB188" s="217">
        <v>250</v>
      </c>
      <c r="CC188" s="217">
        <v>250</v>
      </c>
      <c r="CD188" s="217">
        <v>250</v>
      </c>
      <c r="CE188" s="217">
        <v>250</v>
      </c>
      <c r="CF188" s="217">
        <v>333.33333333333331</v>
      </c>
      <c r="CG188" s="217">
        <v>250</v>
      </c>
      <c r="CH188" s="217">
        <v>333.33333333333331</v>
      </c>
      <c r="CI188" s="221">
        <v>333.33333333333331</v>
      </c>
      <c r="CJ188" s="217">
        <v>333.33333333333331</v>
      </c>
      <c r="CK188" s="217">
        <v>333.33333333333331</v>
      </c>
      <c r="CL188" s="217">
        <v>500</v>
      </c>
      <c r="CM188" s="217">
        <v>416.66666666666669</v>
      </c>
      <c r="CN188" s="217">
        <v>416.66666666666669</v>
      </c>
      <c r="CO188" s="217">
        <v>333.33333333333331</v>
      </c>
      <c r="CP188" s="217">
        <v>333.33333333333331</v>
      </c>
      <c r="CQ188" s="218">
        <v>416.66666666666669</v>
      </c>
      <c r="CR188" s="235" t="s">
        <v>3045</v>
      </c>
      <c r="CS188" s="202" t="s">
        <v>3045</v>
      </c>
      <c r="CU188" s="33" t="s">
        <v>3060</v>
      </c>
      <c r="CV188" s="221">
        <v>1166.6666666666667</v>
      </c>
      <c r="CW188" s="228">
        <v>333.33333333333331</v>
      </c>
      <c r="CX188" s="228">
        <v>416.66666666666669</v>
      </c>
      <c r="CY188" s="228">
        <v>500</v>
      </c>
      <c r="CZ188" s="212" t="s">
        <v>3045</v>
      </c>
      <c r="DA188" s="212" t="s">
        <v>3045</v>
      </c>
      <c r="DB188" s="212" t="s">
        <v>3045</v>
      </c>
      <c r="DC188" s="212" t="s">
        <v>3045</v>
      </c>
      <c r="DD188" s="212" t="s">
        <v>3045</v>
      </c>
      <c r="DE188" s="282"/>
      <c r="DF188" s="212" t="s">
        <v>3045</v>
      </c>
      <c r="DG188" s="282"/>
      <c r="DH188" s="212" t="s">
        <v>3045</v>
      </c>
      <c r="DI188" s="282"/>
      <c r="DJ188" s="212" t="s">
        <v>3045</v>
      </c>
      <c r="DK188" s="212" t="s">
        <v>3045</v>
      </c>
      <c r="DL188" s="217">
        <v>483.33333333333331</v>
      </c>
      <c r="DM188" s="217">
        <v>500</v>
      </c>
      <c r="DN188" s="212" t="s">
        <v>3045</v>
      </c>
      <c r="DO188" s="217">
        <v>500</v>
      </c>
      <c r="DP188" s="282"/>
      <c r="DQ188" s="221">
        <v>333.33333333333331</v>
      </c>
      <c r="DR188" s="221">
        <v>333.33333333333331</v>
      </c>
      <c r="DS188" s="221">
        <v>333.33333333333331</v>
      </c>
      <c r="DT188" s="212" t="s">
        <v>3045</v>
      </c>
      <c r="DU188" s="217">
        <v>416.66666666666669</v>
      </c>
      <c r="DV188" s="282"/>
      <c r="DW188" s="217">
        <v>416.66666666666669</v>
      </c>
      <c r="DX188" s="217">
        <v>416.66666666666669</v>
      </c>
      <c r="DY188" s="217">
        <v>416.66666666666669</v>
      </c>
      <c r="DZ188" s="217">
        <v>333.33333333333331</v>
      </c>
      <c r="EA188" s="217">
        <v>416.66666666666669</v>
      </c>
      <c r="EB188" s="217">
        <v>416.66666666666669</v>
      </c>
      <c r="EC188" s="217">
        <v>500</v>
      </c>
      <c r="ED188" s="217">
        <v>333.33333333333331</v>
      </c>
      <c r="EE188" s="217">
        <v>333.33333333333331</v>
      </c>
      <c r="EF188" s="217">
        <v>333.33333333333331</v>
      </c>
      <c r="EG188" s="217">
        <v>333.33333333333331</v>
      </c>
      <c r="EH188" s="217">
        <v>333.33333333333331</v>
      </c>
      <c r="EI188" s="217">
        <v>416.66666666666669</v>
      </c>
      <c r="EJ188" s="217">
        <v>333.33333333333331</v>
      </c>
      <c r="EK188" s="217">
        <v>333.33333333333331</v>
      </c>
      <c r="EL188" s="217">
        <v>500</v>
      </c>
      <c r="EM188" s="217">
        <v>500</v>
      </c>
      <c r="EN188" s="218">
        <v>416.66666666666669</v>
      </c>
      <c r="EO188" s="202" t="s">
        <v>3045</v>
      </c>
      <c r="EP188" s="202" t="s">
        <v>3045</v>
      </c>
      <c r="ER188" s="33" t="s">
        <v>3060</v>
      </c>
      <c r="ES188" s="221">
        <v>333.33333333333331</v>
      </c>
      <c r="ET188" s="217">
        <v>500</v>
      </c>
      <c r="EU188" s="217">
        <v>500</v>
      </c>
      <c r="EV188" s="217">
        <v>500</v>
      </c>
      <c r="EW188" s="212" t="s">
        <v>3045</v>
      </c>
      <c r="EX188" s="212" t="s">
        <v>3045</v>
      </c>
      <c r="EY188" s="212" t="s">
        <v>3045</v>
      </c>
      <c r="EZ188" s="212" t="s">
        <v>3045</v>
      </c>
      <c r="FA188" s="212" t="s">
        <v>3045</v>
      </c>
      <c r="FB188" s="282"/>
      <c r="FC188" s="212" t="s">
        <v>3045</v>
      </c>
      <c r="FD188" s="282"/>
      <c r="FE188" s="212" t="s">
        <v>3045</v>
      </c>
      <c r="FF188" s="282"/>
      <c r="FG188" s="212" t="s">
        <v>3045</v>
      </c>
      <c r="FH188" s="212" t="s">
        <v>3045</v>
      </c>
      <c r="FI188" s="217">
        <v>441.66666666666669</v>
      </c>
      <c r="FJ188" s="217">
        <v>458.33333333333297</v>
      </c>
      <c r="FK188" s="212" t="s">
        <v>3045</v>
      </c>
      <c r="FL188" s="217">
        <v>500</v>
      </c>
      <c r="FM188" s="282"/>
      <c r="FN188" s="221">
        <v>416.66666666666669</v>
      </c>
      <c r="FO188" s="217">
        <v>416.66666666666669</v>
      </c>
      <c r="FP188" s="217">
        <v>416.66666666666669</v>
      </c>
      <c r="FQ188" s="212" t="s">
        <v>3045</v>
      </c>
      <c r="FR188" s="217">
        <v>458.33333333333331</v>
      </c>
      <c r="FS188" s="282"/>
      <c r="FT188" s="217">
        <v>437.5</v>
      </c>
      <c r="FU188" s="217">
        <v>416.66666666666669</v>
      </c>
      <c r="FV188" s="217">
        <v>500</v>
      </c>
      <c r="FW188" s="217">
        <v>416.66666666666669</v>
      </c>
      <c r="FX188" s="217">
        <v>416.66666666666669</v>
      </c>
      <c r="FY188" s="217">
        <v>500</v>
      </c>
      <c r="FZ188" s="217">
        <v>458.33333333333331</v>
      </c>
      <c r="GA188" s="217">
        <v>333.33333333333331</v>
      </c>
      <c r="GB188" s="217">
        <v>416.66666666666669</v>
      </c>
      <c r="GC188" s="217">
        <v>416.66666666666669</v>
      </c>
      <c r="GD188" s="217">
        <v>500</v>
      </c>
      <c r="GE188" s="217">
        <v>583.33333333333337</v>
      </c>
      <c r="GF188" s="217">
        <v>500</v>
      </c>
      <c r="GG188" s="217">
        <v>500</v>
      </c>
      <c r="GH188" s="217">
        <v>500</v>
      </c>
      <c r="GI188" s="217">
        <v>500</v>
      </c>
      <c r="GJ188" s="217">
        <v>500</v>
      </c>
      <c r="GK188" s="218">
        <v>500</v>
      </c>
      <c r="GL188" s="202" t="s">
        <v>3045</v>
      </c>
      <c r="GM188" s="202" t="s">
        <v>3045</v>
      </c>
      <c r="GO188" s="33" t="s">
        <v>3060</v>
      </c>
      <c r="GP188" s="221">
        <v>833.33333333333337</v>
      </c>
      <c r="GQ188" s="217">
        <v>833.33333333333337</v>
      </c>
      <c r="GR188" s="217">
        <v>833.33333333333337</v>
      </c>
      <c r="GS188" s="217">
        <v>833.33333333333337</v>
      </c>
      <c r="GT188" s="212" t="s">
        <v>3045</v>
      </c>
      <c r="GU188" s="212" t="s">
        <v>3045</v>
      </c>
      <c r="GV188" s="212" t="s">
        <v>3045</v>
      </c>
      <c r="GW188" s="212" t="s">
        <v>3045</v>
      </c>
      <c r="GX188" s="212" t="s">
        <v>3045</v>
      </c>
      <c r="GY188" s="282"/>
      <c r="GZ188" s="212" t="s">
        <v>3045</v>
      </c>
      <c r="HA188" s="282"/>
      <c r="HB188" s="212" t="s">
        <v>3045</v>
      </c>
      <c r="HC188" s="282"/>
      <c r="HD188" s="212" t="s">
        <v>3045</v>
      </c>
      <c r="HE188" s="212" t="s">
        <v>3045</v>
      </c>
      <c r="HF188" s="217">
        <v>1375</v>
      </c>
      <c r="HG188" s="217">
        <v>1333.3333333333301</v>
      </c>
      <c r="HH188" s="212" t="s">
        <v>3045</v>
      </c>
      <c r="HI188" s="217">
        <v>1333.3333333333333</v>
      </c>
      <c r="HJ188" s="282"/>
      <c r="HK188" s="217">
        <v>1333.3333333333333</v>
      </c>
      <c r="HL188" s="231">
        <v>1333.3333333333333</v>
      </c>
      <c r="HM188" s="217">
        <v>1333.3333333333333</v>
      </c>
      <c r="HN188" s="212" t="s">
        <v>3045</v>
      </c>
      <c r="HO188" s="217">
        <v>2000</v>
      </c>
      <c r="HP188" s="282"/>
      <c r="HQ188" s="217">
        <v>2083.3333333333335</v>
      </c>
      <c r="HR188" s="213">
        <v>2166.6666666666665</v>
      </c>
      <c r="HS188" s="217">
        <v>2000</v>
      </c>
      <c r="HT188" s="217">
        <v>1750</v>
      </c>
      <c r="HU188" s="213">
        <v>2291.6666666666665</v>
      </c>
      <c r="HV188" s="217">
        <v>1666.6666666666667</v>
      </c>
      <c r="HW188" s="217">
        <v>2000</v>
      </c>
      <c r="HX188" s="217">
        <v>1541.6666666666667</v>
      </c>
      <c r="HY188" s="217">
        <v>2083.3333333333335</v>
      </c>
      <c r="HZ188" s="217">
        <v>2000</v>
      </c>
      <c r="IA188" s="217">
        <v>1833.3333333333333</v>
      </c>
      <c r="IB188" s="217">
        <v>2000</v>
      </c>
      <c r="IC188" s="217">
        <v>1666.6666666666667</v>
      </c>
      <c r="ID188" s="217">
        <v>1666.6666666666667</v>
      </c>
      <c r="IE188" s="217">
        <v>1833.3333333333333</v>
      </c>
      <c r="IF188" s="217">
        <v>1500</v>
      </c>
      <c r="IG188" s="217">
        <v>1500</v>
      </c>
      <c r="IH188" s="218">
        <v>2083.3333333333335</v>
      </c>
      <c r="II188" s="202" t="s">
        <v>3045</v>
      </c>
      <c r="IJ188" s="202" t="s">
        <v>3045</v>
      </c>
      <c r="IL188" s="33" t="s">
        <v>3060</v>
      </c>
      <c r="IM188" s="221">
        <v>2333.3333333333335</v>
      </c>
      <c r="IN188" s="228">
        <v>583.33333333333337</v>
      </c>
      <c r="IO188" s="228">
        <v>583.33333333333337</v>
      </c>
      <c r="IP188" s="228">
        <v>583.33333333333337</v>
      </c>
      <c r="IQ188" s="212" t="s">
        <v>3045</v>
      </c>
      <c r="IR188" s="212" t="s">
        <v>3045</v>
      </c>
      <c r="IS188" s="212" t="s">
        <v>3045</v>
      </c>
      <c r="IT188" s="212" t="s">
        <v>3045</v>
      </c>
      <c r="IU188" s="212" t="s">
        <v>3045</v>
      </c>
      <c r="IV188" s="283"/>
      <c r="IW188" s="212" t="s">
        <v>3045</v>
      </c>
      <c r="IX188" s="283"/>
      <c r="IY188" s="212" t="s">
        <v>3045</v>
      </c>
      <c r="IZ188" s="283"/>
      <c r="JA188" s="212" t="s">
        <v>3045</v>
      </c>
      <c r="JB188" s="212" t="s">
        <v>3045</v>
      </c>
      <c r="JC188" s="217">
        <v>666.66666666666663</v>
      </c>
      <c r="JD188" s="217">
        <v>667</v>
      </c>
      <c r="JE188" s="212" t="s">
        <v>3045</v>
      </c>
      <c r="JF188" s="216">
        <v>666.66666666666663</v>
      </c>
      <c r="JG188" s="283"/>
      <c r="JH188" s="216">
        <v>625</v>
      </c>
      <c r="JI188" s="216">
        <v>833.33333333333337</v>
      </c>
      <c r="JJ188" s="216">
        <v>645.83333333333337</v>
      </c>
      <c r="JK188" s="212" t="s">
        <v>3045</v>
      </c>
      <c r="JL188" s="217">
        <v>583.33333333333337</v>
      </c>
      <c r="JM188" s="283"/>
      <c r="JN188" s="216">
        <v>583.33333333333337</v>
      </c>
      <c r="JO188" s="217">
        <v>666.66666666666663</v>
      </c>
      <c r="JP188" s="217">
        <v>583.33333333333337</v>
      </c>
      <c r="JQ188" s="213">
        <v>750</v>
      </c>
      <c r="JR188" s="217">
        <v>666.66666666666663</v>
      </c>
      <c r="JS188" s="217">
        <v>833.33333333333337</v>
      </c>
      <c r="JT188" s="217">
        <v>833.33333333333337</v>
      </c>
      <c r="JU188" s="217">
        <v>750</v>
      </c>
      <c r="JV188" s="217">
        <v>666.66666666666663</v>
      </c>
      <c r="JW188" s="217">
        <v>666.66666666666663</v>
      </c>
      <c r="JX188" s="217">
        <v>666.66666666666663</v>
      </c>
      <c r="JY188" s="217">
        <v>416.66666666666669</v>
      </c>
      <c r="JZ188" s="217">
        <v>1000</v>
      </c>
      <c r="KA188" s="217">
        <v>416.66666666666669</v>
      </c>
      <c r="KB188" s="217">
        <v>416.66666666666669</v>
      </c>
      <c r="KC188" s="216">
        <v>687.5</v>
      </c>
      <c r="KD188" s="217">
        <v>583.33333333333337</v>
      </c>
      <c r="KE188" s="218">
        <v>666.66666666666663</v>
      </c>
      <c r="KF188" s="202" t="s">
        <v>3045</v>
      </c>
      <c r="KG188" s="202" t="s">
        <v>3045</v>
      </c>
    </row>
    <row r="189" spans="1:293" ht="14.4" customHeight="1">
      <c r="A189" s="33" t="s">
        <v>3061</v>
      </c>
      <c r="B189" s="212" t="s">
        <v>3045</v>
      </c>
      <c r="C189" s="212" t="s">
        <v>3045</v>
      </c>
      <c r="D189" s="212" t="s">
        <v>3045</v>
      </c>
      <c r="E189" s="212" t="s">
        <v>3045</v>
      </c>
      <c r="F189" s="212" t="s">
        <v>3045</v>
      </c>
      <c r="G189" s="212" t="s">
        <v>3045</v>
      </c>
      <c r="H189" s="212" t="s">
        <v>3045</v>
      </c>
      <c r="I189" s="212" t="s">
        <v>3045</v>
      </c>
      <c r="J189" s="212" t="s">
        <v>3045</v>
      </c>
      <c r="K189" s="283"/>
      <c r="L189" s="212" t="s">
        <v>3045</v>
      </c>
      <c r="M189" s="283"/>
      <c r="N189" s="212" t="s">
        <v>3045</v>
      </c>
      <c r="O189" s="283"/>
      <c r="P189" s="212" t="s">
        <v>3045</v>
      </c>
      <c r="Q189" s="212" t="s">
        <v>3045</v>
      </c>
      <c r="R189" s="212" t="s">
        <v>3045</v>
      </c>
      <c r="S189" s="212" t="s">
        <v>3045</v>
      </c>
      <c r="T189" s="216">
        <v>166.66666666666666</v>
      </c>
      <c r="U189" s="212" t="s">
        <v>3045</v>
      </c>
      <c r="V189" s="299"/>
      <c r="W189" s="212" t="s">
        <v>3045</v>
      </c>
      <c r="X189" s="212" t="s">
        <v>3045</v>
      </c>
      <c r="Y189" s="212" t="s">
        <v>3045</v>
      </c>
      <c r="Z189" s="212" t="s">
        <v>3045</v>
      </c>
      <c r="AA189" s="212" t="s">
        <v>3045</v>
      </c>
      <c r="AB189" s="283"/>
      <c r="AC189" s="212" t="s">
        <v>3045</v>
      </c>
      <c r="AD189" s="212" t="s">
        <v>3045</v>
      </c>
      <c r="AE189" s="212" t="s">
        <v>3045</v>
      </c>
      <c r="AF189" s="212" t="s">
        <v>3045</v>
      </c>
      <c r="AG189" s="212" t="s">
        <v>3045</v>
      </c>
      <c r="AH189" s="212" t="s">
        <v>3045</v>
      </c>
      <c r="AI189" s="212" t="s">
        <v>3045</v>
      </c>
      <c r="AJ189" s="212" t="s">
        <v>3045</v>
      </c>
      <c r="AK189" s="212" t="s">
        <v>3045</v>
      </c>
      <c r="AL189" s="212" t="s">
        <v>3045</v>
      </c>
      <c r="AM189" s="212" t="s">
        <v>3045</v>
      </c>
      <c r="AN189" s="212" t="s">
        <v>3045</v>
      </c>
      <c r="AO189" s="212" t="s">
        <v>3045</v>
      </c>
      <c r="AP189" s="212" t="s">
        <v>3045</v>
      </c>
      <c r="AQ189" s="212" t="s">
        <v>3045</v>
      </c>
      <c r="AR189" s="212" t="s">
        <v>3045</v>
      </c>
      <c r="AS189" s="212" t="s">
        <v>3045</v>
      </c>
      <c r="AT189" s="202" t="s">
        <v>3045</v>
      </c>
      <c r="AU189" s="212" t="s">
        <v>3045</v>
      </c>
      <c r="AV189" s="202" t="s">
        <v>3045</v>
      </c>
      <c r="AX189" s="33" t="s">
        <v>3061</v>
      </c>
      <c r="AY189" s="212" t="s">
        <v>3045</v>
      </c>
      <c r="AZ189" s="212" t="s">
        <v>3045</v>
      </c>
      <c r="BA189" s="212" t="s">
        <v>3045</v>
      </c>
      <c r="BB189" s="212" t="s">
        <v>3045</v>
      </c>
      <c r="BC189" s="212" t="s">
        <v>3045</v>
      </c>
      <c r="BD189" s="212" t="s">
        <v>3045</v>
      </c>
      <c r="BE189" s="212" t="s">
        <v>3045</v>
      </c>
      <c r="BF189" s="212" t="s">
        <v>3045</v>
      </c>
      <c r="BG189" s="212" t="s">
        <v>3045</v>
      </c>
      <c r="BH189" s="283"/>
      <c r="BI189" s="212" t="s">
        <v>3045</v>
      </c>
      <c r="BJ189" s="283"/>
      <c r="BK189" s="212" t="s">
        <v>3045</v>
      </c>
      <c r="BL189" s="283"/>
      <c r="BM189" s="212" t="s">
        <v>3045</v>
      </c>
      <c r="BN189" s="212" t="s">
        <v>3045</v>
      </c>
      <c r="BO189" s="212" t="s">
        <v>3045</v>
      </c>
      <c r="BP189" s="212" t="s">
        <v>3045</v>
      </c>
      <c r="BQ189" s="217">
        <v>291.66666666666669</v>
      </c>
      <c r="BR189" s="212" t="s">
        <v>3045</v>
      </c>
      <c r="BS189" s="283"/>
      <c r="BT189" s="212" t="s">
        <v>3045</v>
      </c>
      <c r="BU189" s="212" t="s">
        <v>3045</v>
      </c>
      <c r="BV189" s="212" t="s">
        <v>3045</v>
      </c>
      <c r="BW189" s="212" t="s">
        <v>3045</v>
      </c>
      <c r="BX189" s="212" t="s">
        <v>3045</v>
      </c>
      <c r="BY189" s="283"/>
      <c r="BZ189" s="212" t="s">
        <v>3045</v>
      </c>
      <c r="CA189" s="212" t="s">
        <v>3045</v>
      </c>
      <c r="CB189" s="212" t="s">
        <v>3045</v>
      </c>
      <c r="CC189" s="212" t="s">
        <v>3045</v>
      </c>
      <c r="CD189" s="212" t="s">
        <v>3045</v>
      </c>
      <c r="CE189" s="212" t="s">
        <v>3045</v>
      </c>
      <c r="CF189" s="212" t="s">
        <v>3045</v>
      </c>
      <c r="CG189" s="212" t="s">
        <v>3045</v>
      </c>
      <c r="CH189" s="212" t="s">
        <v>3045</v>
      </c>
      <c r="CI189" s="212" t="s">
        <v>3045</v>
      </c>
      <c r="CJ189" s="212" t="s">
        <v>3045</v>
      </c>
      <c r="CK189" s="212" t="s">
        <v>3045</v>
      </c>
      <c r="CL189" s="212" t="s">
        <v>3045</v>
      </c>
      <c r="CM189" s="212" t="s">
        <v>3045</v>
      </c>
      <c r="CN189" s="212" t="s">
        <v>3045</v>
      </c>
      <c r="CO189" s="212" t="s">
        <v>3045</v>
      </c>
      <c r="CP189" s="212" t="s">
        <v>3045</v>
      </c>
      <c r="CQ189" s="202" t="s">
        <v>3045</v>
      </c>
      <c r="CR189" s="235" t="s">
        <v>3045</v>
      </c>
      <c r="CS189" s="202" t="s">
        <v>3045</v>
      </c>
      <c r="CU189" s="33" t="s">
        <v>3061</v>
      </c>
      <c r="CV189" s="212" t="s">
        <v>3045</v>
      </c>
      <c r="CW189" s="212" t="s">
        <v>3045</v>
      </c>
      <c r="CX189" s="212" t="s">
        <v>3045</v>
      </c>
      <c r="CY189" s="212" t="s">
        <v>3045</v>
      </c>
      <c r="CZ189" s="212" t="s">
        <v>3045</v>
      </c>
      <c r="DA189" s="212" t="s">
        <v>3045</v>
      </c>
      <c r="DB189" s="212" t="s">
        <v>3045</v>
      </c>
      <c r="DC189" s="212" t="s">
        <v>3045</v>
      </c>
      <c r="DD189" s="212" t="s">
        <v>3045</v>
      </c>
      <c r="DE189" s="282"/>
      <c r="DF189" s="212" t="s">
        <v>3045</v>
      </c>
      <c r="DG189" s="282"/>
      <c r="DH189" s="212" t="s">
        <v>3045</v>
      </c>
      <c r="DI189" s="282"/>
      <c r="DJ189" s="212" t="s">
        <v>3045</v>
      </c>
      <c r="DK189" s="212" t="s">
        <v>3045</v>
      </c>
      <c r="DL189" s="212" t="s">
        <v>3045</v>
      </c>
      <c r="DM189" s="212" t="s">
        <v>3045</v>
      </c>
      <c r="DN189" s="217">
        <v>625</v>
      </c>
      <c r="DO189" s="212" t="s">
        <v>3045</v>
      </c>
      <c r="DP189" s="282"/>
      <c r="DQ189" s="212" t="s">
        <v>3045</v>
      </c>
      <c r="DR189" s="212" t="s">
        <v>3045</v>
      </c>
      <c r="DS189" s="212" t="s">
        <v>3045</v>
      </c>
      <c r="DT189" s="212" t="s">
        <v>3045</v>
      </c>
      <c r="DU189" s="212" t="s">
        <v>3045</v>
      </c>
      <c r="DV189" s="282"/>
      <c r="DW189" s="212" t="s">
        <v>3045</v>
      </c>
      <c r="DX189" s="212" t="s">
        <v>3045</v>
      </c>
      <c r="DY189" s="212" t="s">
        <v>3045</v>
      </c>
      <c r="DZ189" s="212" t="s">
        <v>3045</v>
      </c>
      <c r="EA189" s="212" t="s">
        <v>3045</v>
      </c>
      <c r="EB189" s="212" t="s">
        <v>3045</v>
      </c>
      <c r="EC189" s="212" t="s">
        <v>3045</v>
      </c>
      <c r="ED189" s="212" t="s">
        <v>3045</v>
      </c>
      <c r="EE189" s="212" t="s">
        <v>3045</v>
      </c>
      <c r="EF189" s="212" t="s">
        <v>3045</v>
      </c>
      <c r="EG189" s="212" t="s">
        <v>3045</v>
      </c>
      <c r="EH189" s="212" t="s">
        <v>3045</v>
      </c>
      <c r="EI189" s="212" t="s">
        <v>3045</v>
      </c>
      <c r="EJ189" s="212" t="s">
        <v>3045</v>
      </c>
      <c r="EK189" s="212" t="s">
        <v>3045</v>
      </c>
      <c r="EL189" s="212" t="s">
        <v>3045</v>
      </c>
      <c r="EM189" s="212" t="s">
        <v>3045</v>
      </c>
      <c r="EN189" s="202" t="s">
        <v>3045</v>
      </c>
      <c r="EO189" s="202" t="s">
        <v>3045</v>
      </c>
      <c r="EP189" s="202" t="s">
        <v>3045</v>
      </c>
      <c r="ER189" s="33" t="s">
        <v>3061</v>
      </c>
      <c r="ES189" s="212" t="s">
        <v>3045</v>
      </c>
      <c r="ET189" s="212" t="s">
        <v>3045</v>
      </c>
      <c r="EU189" s="212" t="s">
        <v>3045</v>
      </c>
      <c r="EV189" s="212" t="s">
        <v>3045</v>
      </c>
      <c r="EW189" s="212" t="s">
        <v>3045</v>
      </c>
      <c r="EX189" s="212" t="s">
        <v>3045</v>
      </c>
      <c r="EY189" s="212" t="s">
        <v>3045</v>
      </c>
      <c r="EZ189" s="212" t="s">
        <v>3045</v>
      </c>
      <c r="FA189" s="212" t="s">
        <v>3045</v>
      </c>
      <c r="FB189" s="282"/>
      <c r="FC189" s="212" t="s">
        <v>3045</v>
      </c>
      <c r="FD189" s="282"/>
      <c r="FE189" s="212" t="s">
        <v>3045</v>
      </c>
      <c r="FF189" s="282"/>
      <c r="FG189" s="212" t="s">
        <v>3045</v>
      </c>
      <c r="FH189" s="212" t="s">
        <v>3045</v>
      </c>
      <c r="FI189" s="212" t="s">
        <v>3045</v>
      </c>
      <c r="FJ189" s="212" t="s">
        <v>3045</v>
      </c>
      <c r="FK189" s="217">
        <v>562.5</v>
      </c>
      <c r="FL189" s="212" t="s">
        <v>3045</v>
      </c>
      <c r="FM189" s="282"/>
      <c r="FN189" s="212" t="s">
        <v>3045</v>
      </c>
      <c r="FO189" s="212" t="s">
        <v>3045</v>
      </c>
      <c r="FP189" s="212" t="s">
        <v>3045</v>
      </c>
      <c r="FQ189" s="212" t="s">
        <v>3045</v>
      </c>
      <c r="FR189" s="212" t="s">
        <v>3045</v>
      </c>
      <c r="FS189" s="282"/>
      <c r="FT189" s="212" t="s">
        <v>3045</v>
      </c>
      <c r="FU189" s="212" t="s">
        <v>3045</v>
      </c>
      <c r="FV189" s="212" t="s">
        <v>3045</v>
      </c>
      <c r="FW189" s="212" t="s">
        <v>3045</v>
      </c>
      <c r="FX189" s="212" t="s">
        <v>3045</v>
      </c>
      <c r="FY189" s="212" t="s">
        <v>3045</v>
      </c>
      <c r="FZ189" s="212" t="s">
        <v>3045</v>
      </c>
      <c r="GA189" s="212" t="s">
        <v>3045</v>
      </c>
      <c r="GB189" s="212" t="s">
        <v>3045</v>
      </c>
      <c r="GC189" s="212" t="s">
        <v>3045</v>
      </c>
      <c r="GD189" s="212" t="s">
        <v>3045</v>
      </c>
      <c r="GE189" s="212" t="s">
        <v>3045</v>
      </c>
      <c r="GF189" s="212" t="s">
        <v>3045</v>
      </c>
      <c r="GG189" s="212" t="s">
        <v>3045</v>
      </c>
      <c r="GH189" s="212" t="s">
        <v>3045</v>
      </c>
      <c r="GI189" s="212" t="s">
        <v>3045</v>
      </c>
      <c r="GJ189" s="212" t="s">
        <v>3045</v>
      </c>
      <c r="GK189" s="202" t="s">
        <v>3045</v>
      </c>
      <c r="GL189" s="202" t="s">
        <v>3045</v>
      </c>
      <c r="GM189" s="202" t="s">
        <v>3045</v>
      </c>
      <c r="GO189" s="33" t="s">
        <v>3061</v>
      </c>
      <c r="GP189" s="212" t="s">
        <v>3045</v>
      </c>
      <c r="GQ189" s="212" t="s">
        <v>3045</v>
      </c>
      <c r="GR189" s="212" t="s">
        <v>3045</v>
      </c>
      <c r="GS189" s="212" t="s">
        <v>3045</v>
      </c>
      <c r="GT189" s="212" t="s">
        <v>3045</v>
      </c>
      <c r="GU189" s="212" t="s">
        <v>3045</v>
      </c>
      <c r="GV189" s="212" t="s">
        <v>3045</v>
      </c>
      <c r="GW189" s="212" t="s">
        <v>3045</v>
      </c>
      <c r="GX189" s="212" t="s">
        <v>3045</v>
      </c>
      <c r="GY189" s="282"/>
      <c r="GZ189" s="212" t="s">
        <v>3045</v>
      </c>
      <c r="HA189" s="282"/>
      <c r="HB189" s="212" t="s">
        <v>3045</v>
      </c>
      <c r="HC189" s="282"/>
      <c r="HD189" s="212" t="s">
        <v>3045</v>
      </c>
      <c r="HE189" s="212" t="s">
        <v>3045</v>
      </c>
      <c r="HF189" s="212" t="s">
        <v>3045</v>
      </c>
      <c r="HG189" s="212" t="s">
        <v>3045</v>
      </c>
      <c r="HH189" s="217">
        <v>1666.6666666666667</v>
      </c>
      <c r="HI189" s="212" t="s">
        <v>3045</v>
      </c>
      <c r="HJ189" s="282"/>
      <c r="HK189" s="212" t="s">
        <v>3045</v>
      </c>
      <c r="HL189" s="226" t="s">
        <v>3045</v>
      </c>
      <c r="HM189" s="212" t="s">
        <v>3045</v>
      </c>
      <c r="HN189" s="212" t="s">
        <v>3045</v>
      </c>
      <c r="HO189" s="212" t="s">
        <v>3045</v>
      </c>
      <c r="HP189" s="282"/>
      <c r="HQ189" s="212" t="s">
        <v>3045</v>
      </c>
      <c r="HR189" s="212" t="s">
        <v>3045</v>
      </c>
      <c r="HS189" s="212" t="s">
        <v>3045</v>
      </c>
      <c r="HT189" s="212" t="s">
        <v>3045</v>
      </c>
      <c r="HU189" s="212" t="s">
        <v>3045</v>
      </c>
      <c r="HV189" s="212" t="s">
        <v>3045</v>
      </c>
      <c r="HW189" s="212" t="s">
        <v>3045</v>
      </c>
      <c r="HX189" s="212" t="s">
        <v>3045</v>
      </c>
      <c r="HY189" s="212" t="s">
        <v>3045</v>
      </c>
      <c r="HZ189" s="212" t="s">
        <v>3045</v>
      </c>
      <c r="IA189" s="212" t="s">
        <v>3045</v>
      </c>
      <c r="IB189" s="212" t="s">
        <v>3045</v>
      </c>
      <c r="IC189" s="212" t="s">
        <v>3045</v>
      </c>
      <c r="ID189" s="212" t="s">
        <v>3045</v>
      </c>
      <c r="IE189" s="212" t="s">
        <v>3045</v>
      </c>
      <c r="IF189" s="212" t="s">
        <v>3045</v>
      </c>
      <c r="IG189" s="212" t="s">
        <v>3045</v>
      </c>
      <c r="IH189" s="202" t="s">
        <v>3045</v>
      </c>
      <c r="II189" s="202" t="s">
        <v>3045</v>
      </c>
      <c r="IJ189" s="202" t="s">
        <v>3045</v>
      </c>
      <c r="IL189" s="33" t="s">
        <v>3061</v>
      </c>
      <c r="IM189" s="212" t="s">
        <v>3045</v>
      </c>
      <c r="IN189" s="212" t="s">
        <v>3045</v>
      </c>
      <c r="IO189" s="212" t="s">
        <v>3045</v>
      </c>
      <c r="IP189" s="212" t="s">
        <v>3045</v>
      </c>
      <c r="IQ189" s="212" t="s">
        <v>3045</v>
      </c>
      <c r="IR189" s="212" t="s">
        <v>3045</v>
      </c>
      <c r="IS189" s="212" t="s">
        <v>3045</v>
      </c>
      <c r="IT189" s="212" t="s">
        <v>3045</v>
      </c>
      <c r="IU189" s="212" t="s">
        <v>3045</v>
      </c>
      <c r="IV189" s="283"/>
      <c r="IW189" s="212" t="s">
        <v>3045</v>
      </c>
      <c r="IX189" s="283"/>
      <c r="IY189" s="212" t="s">
        <v>3045</v>
      </c>
      <c r="IZ189" s="283"/>
      <c r="JA189" s="212" t="s">
        <v>3045</v>
      </c>
      <c r="JB189" s="212" t="s">
        <v>3045</v>
      </c>
      <c r="JC189" s="212" t="s">
        <v>3045</v>
      </c>
      <c r="JD189" s="212" t="s">
        <v>3045</v>
      </c>
      <c r="JE189" s="217">
        <v>583.33333333333337</v>
      </c>
      <c r="JF189" s="212" t="s">
        <v>3045</v>
      </c>
      <c r="JG189" s="283"/>
      <c r="JH189" s="212" t="s">
        <v>3045</v>
      </c>
      <c r="JI189" s="212" t="s">
        <v>3045</v>
      </c>
      <c r="JJ189" s="212" t="s">
        <v>3045</v>
      </c>
      <c r="JK189" s="212" t="s">
        <v>3045</v>
      </c>
      <c r="JL189" s="212" t="s">
        <v>3045</v>
      </c>
      <c r="JM189" s="283"/>
      <c r="JN189" s="212" t="s">
        <v>3045</v>
      </c>
      <c r="JO189" s="212" t="s">
        <v>3045</v>
      </c>
      <c r="JP189" s="212" t="s">
        <v>3045</v>
      </c>
      <c r="JQ189" s="212" t="s">
        <v>3045</v>
      </c>
      <c r="JR189" s="212" t="s">
        <v>3045</v>
      </c>
      <c r="JS189" s="212" t="s">
        <v>3045</v>
      </c>
      <c r="JT189" s="212" t="s">
        <v>3045</v>
      </c>
      <c r="JU189" s="212" t="s">
        <v>3045</v>
      </c>
      <c r="JV189" s="212" t="s">
        <v>3045</v>
      </c>
      <c r="JW189" s="212" t="s">
        <v>3045</v>
      </c>
      <c r="JX189" s="212" t="s">
        <v>3045</v>
      </c>
      <c r="JY189" s="212" t="s">
        <v>3045</v>
      </c>
      <c r="JZ189" s="212" t="s">
        <v>3045</v>
      </c>
      <c r="KA189" s="212" t="s">
        <v>3045</v>
      </c>
      <c r="KB189" s="212" t="s">
        <v>3045</v>
      </c>
      <c r="KC189" s="212" t="s">
        <v>3045</v>
      </c>
      <c r="KD189" s="212" t="s">
        <v>3045</v>
      </c>
      <c r="KE189" s="202" t="s">
        <v>3045</v>
      </c>
      <c r="KF189" s="202" t="s">
        <v>3045</v>
      </c>
      <c r="KG189" s="202" t="s">
        <v>3045</v>
      </c>
    </row>
    <row r="190" spans="1:293" ht="14.4" customHeight="1">
      <c r="A190" s="33" t="s">
        <v>3062</v>
      </c>
      <c r="B190" s="221">
        <v>333.33333333333331</v>
      </c>
      <c r="C190" s="228">
        <v>166.66666666666666</v>
      </c>
      <c r="D190" s="212" t="s">
        <v>3045</v>
      </c>
      <c r="E190" s="228">
        <v>166.66666666666666</v>
      </c>
      <c r="F190" s="212" t="s">
        <v>3045</v>
      </c>
      <c r="G190" s="213">
        <v>208.33333333333334</v>
      </c>
      <c r="H190" s="221">
        <v>166.66666666666666</v>
      </c>
      <c r="I190" s="213">
        <v>166.66666666666666</v>
      </c>
      <c r="J190" s="212" t="s">
        <v>3045</v>
      </c>
      <c r="K190" s="283"/>
      <c r="L190" s="217">
        <v>166.66666666666666</v>
      </c>
      <c r="M190" s="283"/>
      <c r="N190" s="212" t="s">
        <v>3045</v>
      </c>
      <c r="O190" s="283"/>
      <c r="P190" s="212" t="s">
        <v>3045</v>
      </c>
      <c r="Q190" s="301">
        <v>333.33333333333331</v>
      </c>
      <c r="R190" s="216">
        <v>208.33333333333334</v>
      </c>
      <c r="S190" s="212" t="s">
        <v>3045</v>
      </c>
      <c r="T190" s="212" t="s">
        <v>3045</v>
      </c>
      <c r="U190" s="212" t="s">
        <v>3045</v>
      </c>
      <c r="V190" s="299"/>
      <c r="W190" s="212" t="s">
        <v>3045</v>
      </c>
      <c r="X190" s="212" t="s">
        <v>3045</v>
      </c>
      <c r="Y190" s="212" t="s">
        <v>3045</v>
      </c>
      <c r="Z190" s="212" t="s">
        <v>3045</v>
      </c>
      <c r="AA190" s="212" t="s">
        <v>3045</v>
      </c>
      <c r="AB190" s="283"/>
      <c r="AC190" s="212" t="s">
        <v>3045</v>
      </c>
      <c r="AD190" s="212" t="s">
        <v>3045</v>
      </c>
      <c r="AE190" s="212" t="s">
        <v>3045</v>
      </c>
      <c r="AF190" s="217">
        <v>200</v>
      </c>
      <c r="AG190" s="217">
        <v>200</v>
      </c>
      <c r="AH190" s="217">
        <v>200</v>
      </c>
      <c r="AI190" s="212" t="s">
        <v>3045</v>
      </c>
      <c r="AJ190" s="217">
        <v>416.66666666666669</v>
      </c>
      <c r="AK190" s="213">
        <v>250</v>
      </c>
      <c r="AL190" s="221">
        <v>200</v>
      </c>
      <c r="AM190" s="217">
        <v>200</v>
      </c>
      <c r="AN190" s="217">
        <v>200</v>
      </c>
      <c r="AO190" s="217">
        <v>200</v>
      </c>
      <c r="AP190" s="217">
        <v>333.33333333333331</v>
      </c>
      <c r="AQ190" s="217">
        <v>166.66666666666666</v>
      </c>
      <c r="AR190" s="217">
        <v>166.66666666666666</v>
      </c>
      <c r="AS190" s="217">
        <v>166.66666666666666</v>
      </c>
      <c r="AT190" s="218">
        <v>166.66666666666666</v>
      </c>
      <c r="AU190" s="218">
        <v>166.66666666666666</v>
      </c>
      <c r="AV190" s="218">
        <v>166.66666666666666</v>
      </c>
      <c r="AX190" s="33" t="s">
        <v>3062</v>
      </c>
      <c r="AY190" s="221">
        <v>225</v>
      </c>
      <c r="AZ190" s="228">
        <v>166.66666666666666</v>
      </c>
      <c r="BA190" s="212" t="s">
        <v>3045</v>
      </c>
      <c r="BB190" s="228">
        <v>166.66666666666666</v>
      </c>
      <c r="BC190" s="212" t="s">
        <v>3045</v>
      </c>
      <c r="BD190" s="213">
        <v>250</v>
      </c>
      <c r="BE190" s="223">
        <v>166.66666666666666</v>
      </c>
      <c r="BF190" s="221">
        <v>166.66666666666666</v>
      </c>
      <c r="BG190" s="212" t="s">
        <v>3045</v>
      </c>
      <c r="BH190" s="283"/>
      <c r="BI190" s="217">
        <v>166.66666666666666</v>
      </c>
      <c r="BJ190" s="283"/>
      <c r="BK190" s="212" t="s">
        <v>3045</v>
      </c>
      <c r="BL190" s="283"/>
      <c r="BM190" s="212" t="s">
        <v>3045</v>
      </c>
      <c r="BN190" s="217">
        <v>333.33333333333331</v>
      </c>
      <c r="BO190" s="216">
        <v>258.33333333333331</v>
      </c>
      <c r="BP190" s="212" t="s">
        <v>3045</v>
      </c>
      <c r="BQ190" s="212" t="s">
        <v>3045</v>
      </c>
      <c r="BR190" s="212" t="s">
        <v>3045</v>
      </c>
      <c r="BS190" s="283"/>
      <c r="BT190" s="212" t="s">
        <v>3045</v>
      </c>
      <c r="BU190" s="212" t="s">
        <v>3045</v>
      </c>
      <c r="BV190" s="212" t="s">
        <v>3045</v>
      </c>
      <c r="BW190" s="212" t="s">
        <v>3045</v>
      </c>
      <c r="BX190" s="212" t="s">
        <v>3045</v>
      </c>
      <c r="BY190" s="283"/>
      <c r="BZ190" s="212" t="s">
        <v>3045</v>
      </c>
      <c r="CA190" s="212" t="s">
        <v>3045</v>
      </c>
      <c r="CB190" s="212" t="s">
        <v>3045</v>
      </c>
      <c r="CC190" s="217">
        <v>426.66666666666669</v>
      </c>
      <c r="CD190" s="217">
        <v>426.66666666666669</v>
      </c>
      <c r="CE190" s="217">
        <v>416.66666666666669</v>
      </c>
      <c r="CF190" s="212" t="s">
        <v>3045</v>
      </c>
      <c r="CG190" s="217">
        <v>416.66666666666669</v>
      </c>
      <c r="CH190" s="213">
        <v>250</v>
      </c>
      <c r="CI190" s="221">
        <v>208.33333333333334</v>
      </c>
      <c r="CJ190" s="217">
        <v>208.33333333333334</v>
      </c>
      <c r="CK190" s="217">
        <v>208.33333333333334</v>
      </c>
      <c r="CL190" s="217">
        <v>208.33333333333334</v>
      </c>
      <c r="CM190" s="217">
        <v>200</v>
      </c>
      <c r="CN190" s="217">
        <v>200</v>
      </c>
      <c r="CO190" s="217">
        <v>166.66666666666666</v>
      </c>
      <c r="CP190" s="217">
        <v>173.33333333333334</v>
      </c>
      <c r="CQ190" s="218">
        <v>173.33333333333334</v>
      </c>
      <c r="CR190" s="227">
        <v>173.33333333333334</v>
      </c>
      <c r="CS190" s="218">
        <v>173.33333333333334</v>
      </c>
      <c r="CU190" s="33" t="s">
        <v>3062</v>
      </c>
      <c r="CV190" s="221">
        <v>625</v>
      </c>
      <c r="CW190" s="228">
        <v>500</v>
      </c>
      <c r="CX190" s="212" t="s">
        <v>3045</v>
      </c>
      <c r="CY190" s="228">
        <v>750</v>
      </c>
      <c r="CZ190" s="212" t="s">
        <v>3045</v>
      </c>
      <c r="DA190" s="223">
        <v>750</v>
      </c>
      <c r="DB190" s="221">
        <v>416.66666666666669</v>
      </c>
      <c r="DC190" s="221">
        <v>500</v>
      </c>
      <c r="DD190" s="212" t="s">
        <v>3045</v>
      </c>
      <c r="DE190" s="282"/>
      <c r="DF190" s="217">
        <v>1083.3333333333333</v>
      </c>
      <c r="DG190" s="282"/>
      <c r="DH190" s="212" t="s">
        <v>3045</v>
      </c>
      <c r="DI190" s="282"/>
      <c r="DJ190" s="212" t="s">
        <v>3045</v>
      </c>
      <c r="DK190" s="217">
        <v>1125</v>
      </c>
      <c r="DL190" s="216">
        <v>625</v>
      </c>
      <c r="DM190" s="212" t="s">
        <v>3045</v>
      </c>
      <c r="DN190" s="212" t="s">
        <v>3045</v>
      </c>
      <c r="DO190" s="212" t="s">
        <v>3045</v>
      </c>
      <c r="DP190" s="282"/>
      <c r="DQ190" s="212" t="s">
        <v>3045</v>
      </c>
      <c r="DR190" s="212" t="s">
        <v>3045</v>
      </c>
      <c r="DS190" s="212" t="s">
        <v>3045</v>
      </c>
      <c r="DT190" s="212" t="s">
        <v>3045</v>
      </c>
      <c r="DU190" s="212" t="s">
        <v>3045</v>
      </c>
      <c r="DV190" s="282"/>
      <c r="DW190" s="212" t="s">
        <v>3045</v>
      </c>
      <c r="DX190" s="212" t="s">
        <v>3045</v>
      </c>
      <c r="DY190" s="212" t="s">
        <v>3045</v>
      </c>
      <c r="DZ190" s="217">
        <v>500</v>
      </c>
      <c r="EA190" s="217">
        <v>500</v>
      </c>
      <c r="EB190" s="217">
        <v>500</v>
      </c>
      <c r="EC190" s="212" t="s">
        <v>3045</v>
      </c>
      <c r="ED190" s="217">
        <v>500</v>
      </c>
      <c r="EE190" s="217">
        <v>416.66666666666669</v>
      </c>
      <c r="EF190" s="217">
        <v>416.66666666666669</v>
      </c>
      <c r="EG190" s="217">
        <v>416.66666666666669</v>
      </c>
      <c r="EH190" s="217">
        <v>416.66666666666669</v>
      </c>
      <c r="EI190" s="217">
        <v>416.66666666666669</v>
      </c>
      <c r="EJ190" s="217">
        <v>416.66666666666669</v>
      </c>
      <c r="EK190" s="217">
        <v>416.66666666666669</v>
      </c>
      <c r="EL190" s="217">
        <v>500</v>
      </c>
      <c r="EM190" s="217">
        <v>500</v>
      </c>
      <c r="EN190" s="218">
        <v>416.66666666666669</v>
      </c>
      <c r="EO190" s="218">
        <v>416.66666666666669</v>
      </c>
      <c r="EP190" s="218">
        <v>416.66666666666669</v>
      </c>
      <c r="ER190" s="33" t="s">
        <v>3062</v>
      </c>
      <c r="ES190" s="221">
        <v>583.33333333333337</v>
      </c>
      <c r="ET190" s="217">
        <v>583.33333333333337</v>
      </c>
      <c r="EU190" s="212" t="s">
        <v>3045</v>
      </c>
      <c r="EV190" s="217">
        <v>500</v>
      </c>
      <c r="EW190" s="212" t="s">
        <v>3045</v>
      </c>
      <c r="EX190" s="223">
        <v>500</v>
      </c>
      <c r="EY190" s="221">
        <v>416.66666666666669</v>
      </c>
      <c r="EZ190" s="221">
        <v>416.66666666666669</v>
      </c>
      <c r="FA190" s="212" t="s">
        <v>3045</v>
      </c>
      <c r="FB190" s="282"/>
      <c r="FC190" s="217">
        <v>416.66666666666669</v>
      </c>
      <c r="FD190" s="282"/>
      <c r="FE190" s="212" t="s">
        <v>3045</v>
      </c>
      <c r="FF190" s="282"/>
      <c r="FG190" s="212" t="s">
        <v>3045</v>
      </c>
      <c r="FH190" s="217">
        <v>750</v>
      </c>
      <c r="FI190" s="217">
        <v>666.66666666666663</v>
      </c>
      <c r="FJ190" s="212" t="s">
        <v>3045</v>
      </c>
      <c r="FK190" s="212" t="s">
        <v>3045</v>
      </c>
      <c r="FL190" s="212" t="s">
        <v>3045</v>
      </c>
      <c r="FM190" s="282"/>
      <c r="FN190" s="212" t="s">
        <v>3045</v>
      </c>
      <c r="FO190" s="212" t="s">
        <v>3045</v>
      </c>
      <c r="FP190" s="212" t="s">
        <v>3045</v>
      </c>
      <c r="FQ190" s="212" t="s">
        <v>3045</v>
      </c>
      <c r="FR190" s="212" t="s">
        <v>3045</v>
      </c>
      <c r="FS190" s="282"/>
      <c r="FT190" s="212" t="s">
        <v>3045</v>
      </c>
      <c r="FU190" s="212" t="s">
        <v>3045</v>
      </c>
      <c r="FV190" s="212" t="s">
        <v>3045</v>
      </c>
      <c r="FW190" s="217">
        <v>266.66666666666669</v>
      </c>
      <c r="FX190" s="217">
        <v>266.66666666666669</v>
      </c>
      <c r="FY190" s="217">
        <v>266.66666666666669</v>
      </c>
      <c r="FZ190" s="212" t="s">
        <v>3045</v>
      </c>
      <c r="GA190" s="217">
        <v>291.66666666666669</v>
      </c>
      <c r="GB190" s="213">
        <v>500</v>
      </c>
      <c r="GC190" s="217">
        <v>166.66666666666666</v>
      </c>
      <c r="GD190" s="217">
        <v>166.66666666666666</v>
      </c>
      <c r="GE190" s="217">
        <v>166.66666666666666</v>
      </c>
      <c r="GF190" s="217">
        <v>166.66666666666666</v>
      </c>
      <c r="GG190" s="217">
        <v>166.66666666666666</v>
      </c>
      <c r="GH190" s="217">
        <v>166.66666666666666</v>
      </c>
      <c r="GI190" s="217">
        <v>166.66666666666666</v>
      </c>
      <c r="GJ190" s="217">
        <v>500</v>
      </c>
      <c r="GK190" s="218">
        <v>166.66666666666666</v>
      </c>
      <c r="GL190" s="218">
        <v>166.66666666666666</v>
      </c>
      <c r="GM190" s="218">
        <v>166.66666666666666</v>
      </c>
      <c r="GO190" s="33" t="s">
        <v>3062</v>
      </c>
      <c r="GP190" s="221">
        <v>1500</v>
      </c>
      <c r="GQ190" s="217">
        <v>1166.6666666666667</v>
      </c>
      <c r="GR190" s="212" t="s">
        <v>3045</v>
      </c>
      <c r="GS190" s="217">
        <v>1583.3333333333333</v>
      </c>
      <c r="GT190" s="212" t="s">
        <v>3045</v>
      </c>
      <c r="GU190" s="213">
        <v>854.16666666666663</v>
      </c>
      <c r="GV190" s="221">
        <v>1250</v>
      </c>
      <c r="GW190" s="213">
        <v>1979.1666666666667</v>
      </c>
      <c r="GX190" s="212" t="s">
        <v>3045</v>
      </c>
      <c r="GY190" s="282"/>
      <c r="GZ190" s="217">
        <v>2500</v>
      </c>
      <c r="HA190" s="282"/>
      <c r="HB190" s="212" t="s">
        <v>3045</v>
      </c>
      <c r="HC190" s="282"/>
      <c r="HD190" s="212" t="s">
        <v>3045</v>
      </c>
      <c r="HE190" s="217">
        <v>1083.3333333333333</v>
      </c>
      <c r="HF190" s="216">
        <v>1833.3333333333333</v>
      </c>
      <c r="HG190" s="212" t="s">
        <v>3045</v>
      </c>
      <c r="HH190" s="212" t="s">
        <v>3045</v>
      </c>
      <c r="HI190" s="212" t="s">
        <v>3045</v>
      </c>
      <c r="HJ190" s="282"/>
      <c r="HK190" s="212" t="s">
        <v>3045</v>
      </c>
      <c r="HL190" s="226" t="s">
        <v>3045</v>
      </c>
      <c r="HM190" s="212" t="s">
        <v>3045</v>
      </c>
      <c r="HN190" s="212" t="s">
        <v>3045</v>
      </c>
      <c r="HO190" s="212" t="s">
        <v>3045</v>
      </c>
      <c r="HP190" s="282"/>
      <c r="HQ190" s="212" t="s">
        <v>3045</v>
      </c>
      <c r="HR190" s="212" t="s">
        <v>3045</v>
      </c>
      <c r="HS190" s="212" t="s">
        <v>3045</v>
      </c>
      <c r="HT190" s="217">
        <v>2333.3333333333335</v>
      </c>
      <c r="HU190" s="217">
        <v>2166.6666666666665</v>
      </c>
      <c r="HV190" s="217">
        <v>2166.6666666666665</v>
      </c>
      <c r="HW190" s="212" t="s">
        <v>3045</v>
      </c>
      <c r="HX190" s="217">
        <v>1875</v>
      </c>
      <c r="HY190" s="217">
        <v>2166.6666666666665</v>
      </c>
      <c r="HZ190" s="217">
        <v>2083.3333333333335</v>
      </c>
      <c r="IA190" s="217">
        <v>2166.6666666666665</v>
      </c>
      <c r="IB190" s="217">
        <v>2166.6666666666665</v>
      </c>
      <c r="IC190" s="217">
        <v>2166.6666666666665</v>
      </c>
      <c r="ID190" s="217">
        <v>2166.6666666666665</v>
      </c>
      <c r="IE190" s="217">
        <v>2166.6666666666665</v>
      </c>
      <c r="IF190" s="217">
        <v>2166.6666666666665</v>
      </c>
      <c r="IG190" s="217">
        <v>2166.6666666666665</v>
      </c>
      <c r="IH190" s="218">
        <v>2166.6666666666665</v>
      </c>
      <c r="II190" s="218">
        <v>2166.6666666666665</v>
      </c>
      <c r="IJ190" s="218">
        <v>2166.6666666666665</v>
      </c>
      <c r="IL190" s="33" t="s">
        <v>3062</v>
      </c>
      <c r="IM190" s="221">
        <v>666.66666666666663</v>
      </c>
      <c r="IN190" s="228">
        <v>666.66666666666663</v>
      </c>
      <c r="IO190" s="212" t="s">
        <v>3045</v>
      </c>
      <c r="IP190" s="228">
        <v>583.33333333333337</v>
      </c>
      <c r="IQ190" s="212" t="s">
        <v>3045</v>
      </c>
      <c r="IR190" s="223">
        <v>500</v>
      </c>
      <c r="IS190" s="221">
        <v>500</v>
      </c>
      <c r="IT190" s="221">
        <v>541.66666666666663</v>
      </c>
      <c r="IU190" s="212" t="s">
        <v>3045</v>
      </c>
      <c r="IV190" s="283"/>
      <c r="IW190" s="217">
        <v>500</v>
      </c>
      <c r="IX190" s="283"/>
      <c r="IY190" s="212" t="s">
        <v>3045</v>
      </c>
      <c r="IZ190" s="283"/>
      <c r="JA190" s="212" t="s">
        <v>3045</v>
      </c>
      <c r="JB190" s="217">
        <v>791.66666666666663</v>
      </c>
      <c r="JC190" s="216">
        <v>666.66666666666663</v>
      </c>
      <c r="JD190" s="212" t="s">
        <v>3045</v>
      </c>
      <c r="JE190" s="212" t="s">
        <v>3045</v>
      </c>
      <c r="JF190" s="212" t="s">
        <v>3045</v>
      </c>
      <c r="JG190" s="283"/>
      <c r="JH190" s="212" t="s">
        <v>3045</v>
      </c>
      <c r="JI190" s="212" t="s">
        <v>3045</v>
      </c>
      <c r="JJ190" s="212" t="s">
        <v>3045</v>
      </c>
      <c r="JK190" s="212" t="s">
        <v>3045</v>
      </c>
      <c r="JL190" s="212" t="s">
        <v>3045</v>
      </c>
      <c r="JM190" s="283"/>
      <c r="JN190" s="212" t="s">
        <v>3045</v>
      </c>
      <c r="JO190" s="212" t="s">
        <v>3045</v>
      </c>
      <c r="JP190" s="212" t="s">
        <v>3045</v>
      </c>
      <c r="JQ190" s="217">
        <v>833.33333333333337</v>
      </c>
      <c r="JR190" s="217">
        <v>1000</v>
      </c>
      <c r="JS190" s="217">
        <v>1000</v>
      </c>
      <c r="JT190" s="212" t="s">
        <v>3045</v>
      </c>
      <c r="JU190" s="217">
        <v>916.66666666666663</v>
      </c>
      <c r="JV190" s="217">
        <v>1000</v>
      </c>
      <c r="JW190" s="217">
        <v>1000</v>
      </c>
      <c r="JX190" s="217">
        <v>1000</v>
      </c>
      <c r="JY190" s="217">
        <v>1000</v>
      </c>
      <c r="JZ190" s="217">
        <v>1000</v>
      </c>
      <c r="KA190" s="217">
        <v>1000</v>
      </c>
      <c r="KB190" s="217">
        <v>1000</v>
      </c>
      <c r="KC190" s="217">
        <v>1000</v>
      </c>
      <c r="KD190" s="217">
        <v>1000</v>
      </c>
      <c r="KE190" s="218">
        <v>1000</v>
      </c>
      <c r="KF190" s="218">
        <v>1000</v>
      </c>
      <c r="KG190" s="218">
        <v>1000</v>
      </c>
    </row>
    <row r="191" spans="1:293" ht="15" customHeight="1" thickBot="1">
      <c r="A191" s="33" t="s">
        <v>3063</v>
      </c>
      <c r="B191" s="285" t="s">
        <v>3045</v>
      </c>
      <c r="C191" s="285" t="s">
        <v>3045</v>
      </c>
      <c r="D191" s="285" t="s">
        <v>3045</v>
      </c>
      <c r="E191" s="285" t="s">
        <v>3045</v>
      </c>
      <c r="F191" s="285" t="s">
        <v>3045</v>
      </c>
      <c r="G191" s="286">
        <v>166.66666666666666</v>
      </c>
      <c r="H191" s="287">
        <v>166.66666666666666</v>
      </c>
      <c r="I191" s="287">
        <v>166.66666666666666</v>
      </c>
      <c r="J191" s="287">
        <v>166.66666666666666</v>
      </c>
      <c r="K191" s="283"/>
      <c r="L191" s="287">
        <v>166.66666666666666</v>
      </c>
      <c r="M191" s="283"/>
      <c r="N191" s="287">
        <v>166.66666666666666</v>
      </c>
      <c r="O191" s="283"/>
      <c r="P191" s="301">
        <v>166.66666666666666</v>
      </c>
      <c r="Q191" s="301">
        <v>166.66666666666666</v>
      </c>
      <c r="R191" s="301">
        <v>166.66666666666666</v>
      </c>
      <c r="S191" s="302">
        <v>166.66666666666666</v>
      </c>
      <c r="T191" s="302">
        <v>166.66666666666666</v>
      </c>
      <c r="U191" s="287">
        <v>166.66666666666666</v>
      </c>
      <c r="V191" s="303"/>
      <c r="W191" s="287">
        <v>250</v>
      </c>
      <c r="X191" s="287">
        <v>166.66666666666666</v>
      </c>
      <c r="Y191" s="287">
        <v>166.66666666666666</v>
      </c>
      <c r="Z191" s="217">
        <v>166.66666666666666</v>
      </c>
      <c r="AA191" s="217">
        <v>250</v>
      </c>
      <c r="AB191" s="283"/>
      <c r="AC191" s="217">
        <v>250</v>
      </c>
      <c r="AD191" s="217">
        <v>166.66666666666666</v>
      </c>
      <c r="AE191" s="217">
        <v>166.66666666666666</v>
      </c>
      <c r="AF191" s="217">
        <v>166.66666666666666</v>
      </c>
      <c r="AG191" s="217">
        <v>166.66666666666666</v>
      </c>
      <c r="AH191" s="217">
        <v>166.66666666666666</v>
      </c>
      <c r="AI191" s="217">
        <v>166.66666666666666</v>
      </c>
      <c r="AJ191" s="217">
        <v>166.66666666666666</v>
      </c>
      <c r="AK191" s="217">
        <v>250</v>
      </c>
      <c r="AL191" s="221">
        <v>166.66666666666666</v>
      </c>
      <c r="AM191" s="217">
        <v>208.33333333333334</v>
      </c>
      <c r="AN191" s="217">
        <v>416.66666666666669</v>
      </c>
      <c r="AO191" s="217">
        <v>416.66666666666669</v>
      </c>
      <c r="AP191" s="212" t="s">
        <v>3045</v>
      </c>
      <c r="AQ191" s="217">
        <v>333.33333333333331</v>
      </c>
      <c r="AR191" s="217">
        <v>333.33333333333331</v>
      </c>
      <c r="AS191" s="217">
        <v>333.33333333333331</v>
      </c>
      <c r="AT191" s="218">
        <v>333.33333333333331</v>
      </c>
      <c r="AU191" s="218">
        <v>333.33333333333331</v>
      </c>
      <c r="AV191" s="218">
        <v>333.33333333333331</v>
      </c>
      <c r="AX191" s="33" t="s">
        <v>3063</v>
      </c>
      <c r="AY191" s="212" t="s">
        <v>3045</v>
      </c>
      <c r="AZ191" s="212" t="s">
        <v>3045</v>
      </c>
      <c r="BA191" s="212" t="s">
        <v>3045</v>
      </c>
      <c r="BB191" s="212" t="s">
        <v>3045</v>
      </c>
      <c r="BC191" s="212" t="s">
        <v>3045</v>
      </c>
      <c r="BD191" s="213">
        <v>250</v>
      </c>
      <c r="BE191" s="223">
        <v>416.66666666666669</v>
      </c>
      <c r="BF191" s="221">
        <v>500</v>
      </c>
      <c r="BG191" s="221">
        <v>416.66666666666669</v>
      </c>
      <c r="BH191" s="283"/>
      <c r="BI191" s="221">
        <v>416.66666666666669</v>
      </c>
      <c r="BJ191" s="283"/>
      <c r="BK191" s="221">
        <v>416.66666666666669</v>
      </c>
      <c r="BL191" s="283"/>
      <c r="BM191" s="224">
        <v>500</v>
      </c>
      <c r="BN191" s="217">
        <v>500</v>
      </c>
      <c r="BO191" s="217">
        <v>583.33333333333337</v>
      </c>
      <c r="BP191" s="217">
        <v>416.66666666666703</v>
      </c>
      <c r="BQ191" s="217">
        <v>583.33333333333337</v>
      </c>
      <c r="BR191" s="221">
        <v>583.33333333333337</v>
      </c>
      <c r="BS191" s="283"/>
      <c r="BT191" s="213">
        <v>583.33333333333337</v>
      </c>
      <c r="BU191" s="221">
        <v>583.33333333333337</v>
      </c>
      <c r="BV191" s="221">
        <v>583.33333333333337</v>
      </c>
      <c r="BW191" s="217">
        <v>583.33333333333337</v>
      </c>
      <c r="BX191" s="217">
        <v>583.33333333333337</v>
      </c>
      <c r="BY191" s="283"/>
      <c r="BZ191" s="217">
        <v>583.33333333333337</v>
      </c>
      <c r="CA191" s="217">
        <v>583.33333333333337</v>
      </c>
      <c r="CB191" s="217">
        <v>583.33333333333337</v>
      </c>
      <c r="CC191" s="217">
        <v>583.33333333333337</v>
      </c>
      <c r="CD191" s="217">
        <v>666.66666666666663</v>
      </c>
      <c r="CE191" s="217">
        <v>583.33333333333337</v>
      </c>
      <c r="CF191" s="217">
        <v>583.33333333333337</v>
      </c>
      <c r="CG191" s="217">
        <v>166.66666666666666</v>
      </c>
      <c r="CH191" s="217">
        <v>583.33333333333337</v>
      </c>
      <c r="CI191" s="221">
        <v>666.66666666666663</v>
      </c>
      <c r="CJ191" s="217">
        <v>583.33333333333337</v>
      </c>
      <c r="CK191" s="217">
        <v>583.33333333333337</v>
      </c>
      <c r="CL191" s="217">
        <v>583.33333333333337</v>
      </c>
      <c r="CM191" s="212" t="s">
        <v>3045</v>
      </c>
      <c r="CN191" s="217">
        <v>750</v>
      </c>
      <c r="CO191" s="217">
        <v>666.66666666666663</v>
      </c>
      <c r="CP191" s="217">
        <v>666.66666666666663</v>
      </c>
      <c r="CQ191" s="218">
        <v>666.66666666666663</v>
      </c>
      <c r="CR191" s="227">
        <v>583.33333333333337</v>
      </c>
      <c r="CS191" s="218">
        <v>666.66666666666663</v>
      </c>
      <c r="CU191" s="33" t="s">
        <v>3063</v>
      </c>
      <c r="CV191" s="212" t="s">
        <v>3045</v>
      </c>
      <c r="CW191" s="212" t="s">
        <v>3045</v>
      </c>
      <c r="CX191" s="212" t="s">
        <v>3045</v>
      </c>
      <c r="CY191" s="212" t="s">
        <v>3045</v>
      </c>
      <c r="CZ191" s="212" t="s">
        <v>3045</v>
      </c>
      <c r="DA191" s="223">
        <v>1000</v>
      </c>
      <c r="DB191" s="221">
        <v>833.33333333333337</v>
      </c>
      <c r="DC191" s="221">
        <v>833.33333333333337</v>
      </c>
      <c r="DD191" s="221">
        <v>833.33333333333337</v>
      </c>
      <c r="DE191" s="282"/>
      <c r="DF191" s="221">
        <v>750</v>
      </c>
      <c r="DG191" s="282"/>
      <c r="DH191" s="221">
        <v>833.33333333333337</v>
      </c>
      <c r="DI191" s="282"/>
      <c r="DJ191" s="224">
        <v>833.33333333333337</v>
      </c>
      <c r="DK191" s="224">
        <v>833.33333333333337</v>
      </c>
      <c r="DL191" s="217">
        <v>833.33333333333337</v>
      </c>
      <c r="DM191" s="217">
        <v>833.33333333333303</v>
      </c>
      <c r="DN191" s="217">
        <v>833.33333333333337</v>
      </c>
      <c r="DO191" s="217">
        <v>833.33333333333337</v>
      </c>
      <c r="DP191" s="282"/>
      <c r="DQ191" s="221">
        <v>833.33333333333337</v>
      </c>
      <c r="DR191" s="221">
        <v>833.33333333333337</v>
      </c>
      <c r="DS191" s="221">
        <v>833.33333333333337</v>
      </c>
      <c r="DT191" s="217">
        <v>833.33333333333337</v>
      </c>
      <c r="DU191" s="217">
        <v>833.33333333333337</v>
      </c>
      <c r="DV191" s="282"/>
      <c r="DW191" s="217">
        <v>833.33333333333337</v>
      </c>
      <c r="DX191" s="217">
        <v>833.33333333333337</v>
      </c>
      <c r="DY191" s="217">
        <v>833.33333333333337</v>
      </c>
      <c r="DZ191" s="217">
        <v>833.33333333333337</v>
      </c>
      <c r="EA191" s="217">
        <v>666.66666666666663</v>
      </c>
      <c r="EB191" s="217">
        <v>833.33333333333337</v>
      </c>
      <c r="EC191" s="217">
        <v>833.33333333333337</v>
      </c>
      <c r="ED191" s="217">
        <v>833.33333333333337</v>
      </c>
      <c r="EE191" s="217">
        <v>833.33333333333337</v>
      </c>
      <c r="EF191" s="217">
        <v>666.66666666666663</v>
      </c>
      <c r="EG191" s="217">
        <v>833.33333333333337</v>
      </c>
      <c r="EH191" s="217">
        <v>833.33333333333337</v>
      </c>
      <c r="EI191" s="217">
        <v>833.33333333333337</v>
      </c>
      <c r="EJ191" s="212" t="s">
        <v>3045</v>
      </c>
      <c r="EK191" s="217">
        <v>666.66666666666663</v>
      </c>
      <c r="EL191" s="217">
        <v>666.66666666666663</v>
      </c>
      <c r="EM191" s="217">
        <v>583.33333333333337</v>
      </c>
      <c r="EN191" s="218">
        <v>666.66666666666663</v>
      </c>
      <c r="EO191" s="218">
        <v>833.33333333333337</v>
      </c>
      <c r="EP191" s="218">
        <v>2500</v>
      </c>
      <c r="ER191" s="33" t="s">
        <v>3063</v>
      </c>
      <c r="ES191" s="212" t="s">
        <v>3045</v>
      </c>
      <c r="ET191" s="212" t="s">
        <v>3045</v>
      </c>
      <c r="EU191" s="212" t="s">
        <v>3045</v>
      </c>
      <c r="EV191" s="212" t="s">
        <v>3045</v>
      </c>
      <c r="EW191" s="212" t="s">
        <v>3045</v>
      </c>
      <c r="EX191" s="223">
        <v>666.66666666666663</v>
      </c>
      <c r="EY191" s="221">
        <v>833.33333333333337</v>
      </c>
      <c r="EZ191" s="221">
        <v>833.33333333333337</v>
      </c>
      <c r="FA191" s="221">
        <v>833.33333333333337</v>
      </c>
      <c r="FB191" s="282"/>
      <c r="FC191" s="221">
        <v>666.66666666666663</v>
      </c>
      <c r="FD191" s="282"/>
      <c r="FE191" s="221">
        <v>833.33333333333337</v>
      </c>
      <c r="FF191" s="282"/>
      <c r="FG191" s="224">
        <v>833.33333333333337</v>
      </c>
      <c r="FH191" s="224">
        <v>833.33333333333337</v>
      </c>
      <c r="FI191" s="217">
        <v>833.33333333333337</v>
      </c>
      <c r="FJ191" s="217">
        <v>833.33333333333303</v>
      </c>
      <c r="FK191" s="217">
        <v>833.33333333333337</v>
      </c>
      <c r="FL191" s="217">
        <v>833.33333333333337</v>
      </c>
      <c r="FM191" s="282"/>
      <c r="FN191" s="221">
        <v>833.33333333333337</v>
      </c>
      <c r="FO191" s="217">
        <v>833.33333333333337</v>
      </c>
      <c r="FP191" s="217">
        <v>833.33333333333337</v>
      </c>
      <c r="FQ191" s="217">
        <v>833.33333333333337</v>
      </c>
      <c r="FR191" s="217">
        <v>750</v>
      </c>
      <c r="FS191" s="282"/>
      <c r="FT191" s="217">
        <v>750</v>
      </c>
      <c r="FU191" s="217">
        <v>833.33333333333337</v>
      </c>
      <c r="FV191" s="217">
        <v>833.33333333333337</v>
      </c>
      <c r="FW191" s="217">
        <v>833.33333333333337</v>
      </c>
      <c r="FX191" s="217">
        <v>833.33333333333337</v>
      </c>
      <c r="FY191" s="217">
        <v>833.33333333333337</v>
      </c>
      <c r="FZ191" s="217">
        <v>833.33333333333337</v>
      </c>
      <c r="GA191" s="217">
        <v>833.33333333333337</v>
      </c>
      <c r="GB191" s="217">
        <v>833.33333333333337</v>
      </c>
      <c r="GC191" s="217">
        <v>833.33333333333337</v>
      </c>
      <c r="GD191" s="217">
        <v>833.33333333333337</v>
      </c>
      <c r="GE191" s="217">
        <v>833.33333333333337</v>
      </c>
      <c r="GF191" s="217">
        <v>833.33333333333337</v>
      </c>
      <c r="GG191" s="212" t="s">
        <v>3045</v>
      </c>
      <c r="GH191" s="217">
        <v>833.33333333333337</v>
      </c>
      <c r="GI191" s="217">
        <v>833.33333333333337</v>
      </c>
      <c r="GJ191" s="217">
        <v>166.66666666666666</v>
      </c>
      <c r="GK191" s="218">
        <v>833.33333333333337</v>
      </c>
      <c r="GL191" s="218">
        <v>833.33333333333337</v>
      </c>
      <c r="GM191" s="218">
        <v>833.33333333333337</v>
      </c>
      <c r="GO191" s="33" t="s">
        <v>3063</v>
      </c>
      <c r="GP191" s="212" t="s">
        <v>3045</v>
      </c>
      <c r="GQ191" s="212" t="s">
        <v>3045</v>
      </c>
      <c r="GR191" s="212" t="s">
        <v>3045</v>
      </c>
      <c r="GS191" s="212" t="s">
        <v>3045</v>
      </c>
      <c r="GT191" s="212" t="s">
        <v>3045</v>
      </c>
      <c r="GU191" s="223">
        <v>833.33333333333337</v>
      </c>
      <c r="GV191" s="221">
        <v>833.33333333333337</v>
      </c>
      <c r="GW191" s="221">
        <v>1666.6666666666667</v>
      </c>
      <c r="GX191" s="221">
        <v>1666.6666666666667</v>
      </c>
      <c r="GY191" s="282"/>
      <c r="GZ191" s="221">
        <v>1666.6666666666667</v>
      </c>
      <c r="HA191" s="282"/>
      <c r="HB191" s="221">
        <v>1666.6666666666667</v>
      </c>
      <c r="HC191" s="282"/>
      <c r="HD191" s="224">
        <v>1666.6666666666667</v>
      </c>
      <c r="HE191" s="224">
        <v>1666.6666666666667</v>
      </c>
      <c r="HF191" s="217">
        <v>1666.6666666666667</v>
      </c>
      <c r="HG191" s="217">
        <v>1666.6666666666699</v>
      </c>
      <c r="HH191" s="217">
        <v>2000</v>
      </c>
      <c r="HI191" s="217">
        <v>1666.6666666666667</v>
      </c>
      <c r="HJ191" s="282"/>
      <c r="HK191" s="217">
        <v>2041.6666666666667</v>
      </c>
      <c r="HL191" s="216">
        <v>2500</v>
      </c>
      <c r="HM191" s="217">
        <v>2000</v>
      </c>
      <c r="HN191" s="217">
        <v>2000</v>
      </c>
      <c r="HO191" s="217">
        <v>2000</v>
      </c>
      <c r="HP191" s="282"/>
      <c r="HQ191" s="217">
        <v>2083.3333333333335</v>
      </c>
      <c r="HR191" s="213">
        <v>2166.6666666666665</v>
      </c>
      <c r="HS191" s="217">
        <v>2041.6666666666667</v>
      </c>
      <c r="HT191" s="213">
        <v>2208.3333333333335</v>
      </c>
      <c r="HU191" s="217">
        <v>2000</v>
      </c>
      <c r="HV191" s="217">
        <v>2000</v>
      </c>
      <c r="HW191" s="217">
        <v>2000</v>
      </c>
      <c r="HX191" s="213">
        <v>1875</v>
      </c>
      <c r="HY191" s="217">
        <v>1916.6666666666667</v>
      </c>
      <c r="HZ191" s="217">
        <v>1666.6666666666667</v>
      </c>
      <c r="IA191" s="213">
        <v>2083.3333333333335</v>
      </c>
      <c r="IB191" s="213">
        <v>2166.6666666666665</v>
      </c>
      <c r="IC191" s="217">
        <v>2208.3333333333335</v>
      </c>
      <c r="ID191" s="212" t="s">
        <v>3045</v>
      </c>
      <c r="IE191" s="217">
        <v>2041.6666666666667</v>
      </c>
      <c r="IF191" s="217">
        <v>2000</v>
      </c>
      <c r="IG191" s="217">
        <v>1166.6666666666667</v>
      </c>
      <c r="IH191" s="218">
        <v>2000</v>
      </c>
      <c r="II191" s="218">
        <v>2000</v>
      </c>
      <c r="IJ191" s="218">
        <v>2000</v>
      </c>
      <c r="IL191" s="33" t="s">
        <v>3063</v>
      </c>
      <c r="IM191" s="212" t="s">
        <v>3045</v>
      </c>
      <c r="IN191" s="212" t="s">
        <v>3045</v>
      </c>
      <c r="IO191" s="212" t="s">
        <v>3045</v>
      </c>
      <c r="IP191" s="212" t="s">
        <v>3045</v>
      </c>
      <c r="IQ191" s="212" t="s">
        <v>3045</v>
      </c>
      <c r="IR191" s="223">
        <v>833.33333333333337</v>
      </c>
      <c r="IS191" s="221">
        <v>750</v>
      </c>
      <c r="IT191" s="221">
        <v>708.33333333333337</v>
      </c>
      <c r="IU191" s="221">
        <v>750</v>
      </c>
      <c r="IV191" s="283"/>
      <c r="IW191" s="221">
        <v>666.66666666666663</v>
      </c>
      <c r="IX191" s="283"/>
      <c r="IY191" s="221">
        <v>833.33333333333337</v>
      </c>
      <c r="IZ191" s="283"/>
      <c r="JA191" s="224">
        <v>750</v>
      </c>
      <c r="JB191" s="224">
        <v>750</v>
      </c>
      <c r="JC191" s="217">
        <v>750</v>
      </c>
      <c r="JD191" s="217">
        <v>750</v>
      </c>
      <c r="JE191" s="217">
        <v>833.33333333333337</v>
      </c>
      <c r="JF191" s="217">
        <v>833.33333333333337</v>
      </c>
      <c r="JG191" s="283"/>
      <c r="JH191" s="217">
        <v>833.33333333333337</v>
      </c>
      <c r="JI191" s="217">
        <v>833.33333333333337</v>
      </c>
      <c r="JJ191" s="217">
        <v>833.33333333333337</v>
      </c>
      <c r="JK191" s="217">
        <v>833.33333333333337</v>
      </c>
      <c r="JL191" s="217">
        <v>833.33333333333337</v>
      </c>
      <c r="JM191" s="283"/>
      <c r="JN191" s="217">
        <v>833.33333333333337</v>
      </c>
      <c r="JO191" s="217">
        <v>2166.6666666666665</v>
      </c>
      <c r="JP191" s="217">
        <v>833.33333333333337</v>
      </c>
      <c r="JQ191" s="217">
        <v>833.33333333333337</v>
      </c>
      <c r="JR191" s="217">
        <v>1000</v>
      </c>
      <c r="JS191" s="217">
        <v>833.33333333333337</v>
      </c>
      <c r="JT191" s="217">
        <v>833.33333333333337</v>
      </c>
      <c r="JU191" s="217">
        <v>833</v>
      </c>
      <c r="JV191" s="217">
        <v>833.33333333333337</v>
      </c>
      <c r="JW191" s="217">
        <v>833.33333333333337</v>
      </c>
      <c r="JX191" s="217">
        <v>833.33333333333337</v>
      </c>
      <c r="JY191" s="217">
        <v>833.33333333333337</v>
      </c>
      <c r="JZ191" s="217">
        <v>833.33333333333337</v>
      </c>
      <c r="KA191" s="212" t="s">
        <v>3045</v>
      </c>
      <c r="KB191" s="217">
        <v>1000</v>
      </c>
      <c r="KC191" s="217">
        <v>1000</v>
      </c>
      <c r="KD191" s="217">
        <v>1000</v>
      </c>
      <c r="KE191" s="218">
        <v>1000</v>
      </c>
      <c r="KF191" s="218">
        <v>1000</v>
      </c>
      <c r="KG191" s="218">
        <v>1000</v>
      </c>
    </row>
    <row r="192" spans="1:293" ht="15" customHeight="1" thickBot="1">
      <c r="A192" s="304" t="s">
        <v>3151</v>
      </c>
      <c r="B192" s="245">
        <v>166.83333333333331</v>
      </c>
      <c r="C192" s="245">
        <v>166.66666666666666</v>
      </c>
      <c r="D192" s="245">
        <v>166.66666666666666</v>
      </c>
      <c r="E192" s="245">
        <v>166.66666666666666</v>
      </c>
      <c r="F192" s="245">
        <v>166.66666666666666</v>
      </c>
      <c r="G192" s="245">
        <v>208.33333333333334</v>
      </c>
      <c r="H192" s="245">
        <v>166.66666666666666</v>
      </c>
      <c r="I192" s="245">
        <v>166.66666666666666</v>
      </c>
      <c r="J192" s="245">
        <v>166.66666666666666</v>
      </c>
      <c r="K192" s="305"/>
      <c r="L192" s="245">
        <v>166.66666666666666</v>
      </c>
      <c r="M192" s="305"/>
      <c r="N192" s="245">
        <v>166.66666666666666</v>
      </c>
      <c r="O192" s="305"/>
      <c r="P192" s="245">
        <v>167</v>
      </c>
      <c r="Q192" s="245">
        <v>167</v>
      </c>
      <c r="R192" s="245">
        <v>208</v>
      </c>
      <c r="S192" s="245">
        <v>166.66666666666666</v>
      </c>
      <c r="T192" s="245">
        <v>167</v>
      </c>
      <c r="U192" s="245">
        <v>166.66666666666666</v>
      </c>
      <c r="V192" s="306"/>
      <c r="W192" s="245">
        <v>250</v>
      </c>
      <c r="X192" s="245">
        <v>250</v>
      </c>
      <c r="Y192" s="245">
        <v>229.16666666666666</v>
      </c>
      <c r="Z192" s="245">
        <v>250</v>
      </c>
      <c r="AA192" s="246">
        <v>250</v>
      </c>
      <c r="AB192" s="290"/>
      <c r="AC192" s="246">
        <v>250</v>
      </c>
      <c r="AD192" s="245">
        <v>250</v>
      </c>
      <c r="AE192" s="245">
        <v>250</v>
      </c>
      <c r="AF192" s="245">
        <v>166.66666666666666</v>
      </c>
      <c r="AG192" s="245">
        <v>225</v>
      </c>
      <c r="AH192" s="246">
        <v>250</v>
      </c>
      <c r="AI192" s="246">
        <v>208.33333333333334</v>
      </c>
      <c r="AJ192" s="246">
        <v>208.33333333333334</v>
      </c>
      <c r="AK192" s="246">
        <v>250</v>
      </c>
      <c r="AL192" s="246">
        <v>191.66666666666666</v>
      </c>
      <c r="AM192" s="246">
        <v>208.33333333333334</v>
      </c>
      <c r="AN192" s="246">
        <v>250</v>
      </c>
      <c r="AO192" s="246">
        <v>250</v>
      </c>
      <c r="AP192" s="246">
        <v>250</v>
      </c>
      <c r="AQ192" s="246">
        <v>250</v>
      </c>
      <c r="AR192" s="246">
        <v>250</v>
      </c>
      <c r="AS192" s="246">
        <v>250</v>
      </c>
      <c r="AT192" s="246">
        <v>333.33333333333331</v>
      </c>
      <c r="AU192" s="246">
        <v>166.66666666666666</v>
      </c>
      <c r="AV192" s="246">
        <v>291.66666666666669</v>
      </c>
      <c r="AX192" s="304" t="s">
        <v>3151</v>
      </c>
      <c r="AY192" s="245">
        <v>333.16666666666663</v>
      </c>
      <c r="AZ192" s="245">
        <v>291.66666666666669</v>
      </c>
      <c r="BA192" s="245">
        <v>291.66666666666669</v>
      </c>
      <c r="BB192" s="245">
        <v>166.66666666666666</v>
      </c>
      <c r="BC192" s="245">
        <v>302.16666666666669</v>
      </c>
      <c r="BD192" s="245">
        <v>250</v>
      </c>
      <c r="BE192" s="245">
        <v>250</v>
      </c>
      <c r="BF192" s="245">
        <v>291.66666666666669</v>
      </c>
      <c r="BG192" s="245">
        <v>250</v>
      </c>
      <c r="BH192" s="305"/>
      <c r="BI192" s="245">
        <v>250</v>
      </c>
      <c r="BJ192" s="305"/>
      <c r="BK192" s="245">
        <v>238</v>
      </c>
      <c r="BL192" s="305"/>
      <c r="BM192" s="245">
        <v>225</v>
      </c>
      <c r="BN192" s="245">
        <v>258.33333333333331</v>
      </c>
      <c r="BO192" s="245">
        <v>258.33333333333331</v>
      </c>
      <c r="BP192" s="245">
        <v>300</v>
      </c>
      <c r="BQ192" s="245">
        <v>291.66666666666669</v>
      </c>
      <c r="BR192" s="245">
        <v>266.66666666666669</v>
      </c>
      <c r="BS192" s="305"/>
      <c r="BT192" s="245">
        <v>291.66666666666669</v>
      </c>
      <c r="BU192" s="245">
        <v>291.66666666666669</v>
      </c>
      <c r="BV192" s="245">
        <v>250</v>
      </c>
      <c r="BW192" s="245">
        <v>250</v>
      </c>
      <c r="BX192" s="246">
        <v>250</v>
      </c>
      <c r="BY192" s="290"/>
      <c r="BZ192" s="246">
        <v>250</v>
      </c>
      <c r="CA192" s="246">
        <v>250</v>
      </c>
      <c r="CB192" s="246">
        <v>250</v>
      </c>
      <c r="CC192" s="246">
        <v>250</v>
      </c>
      <c r="CD192" s="246">
        <v>250</v>
      </c>
      <c r="CE192" s="245">
        <v>250</v>
      </c>
      <c r="CF192" s="246">
        <v>250</v>
      </c>
      <c r="CG192" s="246">
        <v>208.33333333333334</v>
      </c>
      <c r="CH192" s="246">
        <v>250</v>
      </c>
      <c r="CI192" s="246">
        <v>333.33333333333331</v>
      </c>
      <c r="CJ192" s="246">
        <v>250</v>
      </c>
      <c r="CK192" s="246">
        <v>291.66666666666669</v>
      </c>
      <c r="CL192" s="246">
        <v>250</v>
      </c>
      <c r="CM192" s="246">
        <v>250</v>
      </c>
      <c r="CN192" s="246">
        <v>291.66666666666669</v>
      </c>
      <c r="CO192" s="246">
        <v>333.33333333333331</v>
      </c>
      <c r="CP192" s="246">
        <v>333.33333333333331</v>
      </c>
      <c r="CQ192" s="246">
        <v>291.66666666666669</v>
      </c>
      <c r="CR192" s="248">
        <v>258.33333333333331</v>
      </c>
      <c r="CS192" s="246">
        <v>333.33333333333331</v>
      </c>
      <c r="CU192" s="304" t="s">
        <v>3151</v>
      </c>
      <c r="CV192" s="245">
        <v>541.66666666666663</v>
      </c>
      <c r="CW192" s="245">
        <v>416.66666666666669</v>
      </c>
      <c r="CX192" s="245">
        <v>583.33333333333337</v>
      </c>
      <c r="CY192" s="245">
        <v>500</v>
      </c>
      <c r="CZ192" s="245">
        <v>583.33333333333337</v>
      </c>
      <c r="DA192" s="245">
        <v>666.66666666666663</v>
      </c>
      <c r="DB192" s="245">
        <v>583.33333333333337</v>
      </c>
      <c r="DC192" s="245">
        <v>500</v>
      </c>
      <c r="DD192" s="245">
        <v>666.66666666666663</v>
      </c>
      <c r="DE192" s="307"/>
      <c r="DF192" s="245">
        <v>500</v>
      </c>
      <c r="DG192" s="307"/>
      <c r="DH192" s="245">
        <v>500</v>
      </c>
      <c r="DI192" s="307"/>
      <c r="DJ192" s="245">
        <v>583.33333333333337</v>
      </c>
      <c r="DK192" s="245">
        <v>645.83333333333337</v>
      </c>
      <c r="DL192" s="245">
        <v>625</v>
      </c>
      <c r="DM192" s="245">
        <v>500</v>
      </c>
      <c r="DN192" s="245">
        <v>625</v>
      </c>
      <c r="DO192" s="245">
        <v>500</v>
      </c>
      <c r="DP192" s="307"/>
      <c r="DQ192" s="245">
        <v>500</v>
      </c>
      <c r="DR192" s="245">
        <v>500</v>
      </c>
      <c r="DS192" s="245">
        <v>500</v>
      </c>
      <c r="DT192" s="245">
        <v>562.5</v>
      </c>
      <c r="DU192" s="246">
        <v>500</v>
      </c>
      <c r="DV192" s="288"/>
      <c r="DW192" s="246">
        <v>541.66666666666663</v>
      </c>
      <c r="DX192" s="246">
        <v>541.66666666666663</v>
      </c>
      <c r="DY192" s="246">
        <v>583.33333333333337</v>
      </c>
      <c r="DZ192" s="246">
        <v>583.33333333333337</v>
      </c>
      <c r="EA192" s="246">
        <v>500</v>
      </c>
      <c r="EB192" s="245">
        <v>500</v>
      </c>
      <c r="EC192" s="246">
        <v>500</v>
      </c>
      <c r="ED192" s="246">
        <v>500</v>
      </c>
      <c r="EE192" s="246">
        <v>500</v>
      </c>
      <c r="EF192" s="246">
        <v>541.66666666666663</v>
      </c>
      <c r="EG192" s="246">
        <v>500</v>
      </c>
      <c r="EH192" s="246">
        <v>500</v>
      </c>
      <c r="EI192" s="246">
        <v>500</v>
      </c>
      <c r="EJ192" s="246">
        <v>500</v>
      </c>
      <c r="EK192" s="246">
        <v>520.83333333333337</v>
      </c>
      <c r="EL192" s="246">
        <v>500</v>
      </c>
      <c r="EM192" s="246">
        <v>500</v>
      </c>
      <c r="EN192" s="246">
        <v>500</v>
      </c>
      <c r="EO192" s="246">
        <v>500</v>
      </c>
      <c r="EP192" s="246">
        <v>583.33333333333337</v>
      </c>
      <c r="ER192" s="304" t="s">
        <v>3151</v>
      </c>
      <c r="ES192" s="245">
        <v>500</v>
      </c>
      <c r="ET192" s="245">
        <v>500</v>
      </c>
      <c r="EU192" s="245">
        <v>500</v>
      </c>
      <c r="EV192" s="245">
        <v>500</v>
      </c>
      <c r="EW192" s="245">
        <v>500</v>
      </c>
      <c r="EX192" s="245">
        <v>500</v>
      </c>
      <c r="EY192" s="245">
        <v>500</v>
      </c>
      <c r="EZ192" s="245">
        <v>500</v>
      </c>
      <c r="FA192" s="245">
        <v>500</v>
      </c>
      <c r="FB192" s="307"/>
      <c r="FC192" s="245">
        <v>500</v>
      </c>
      <c r="FD192" s="307"/>
      <c r="FE192" s="245">
        <v>500</v>
      </c>
      <c r="FF192" s="307"/>
      <c r="FG192" s="245">
        <v>500</v>
      </c>
      <c r="FH192" s="245">
        <v>583.33333333333337</v>
      </c>
      <c r="FI192" s="245">
        <v>541.66666666666663</v>
      </c>
      <c r="FJ192" s="245">
        <v>500</v>
      </c>
      <c r="FK192" s="245">
        <v>552.08333333333337</v>
      </c>
      <c r="FL192" s="245">
        <v>500</v>
      </c>
      <c r="FM192" s="307"/>
      <c r="FN192" s="245">
        <v>583.33333333333337</v>
      </c>
      <c r="FO192" s="245">
        <v>541.66666666666663</v>
      </c>
      <c r="FP192" s="245">
        <v>541.66666666666663</v>
      </c>
      <c r="FQ192" s="245">
        <v>500</v>
      </c>
      <c r="FR192" s="246">
        <v>500</v>
      </c>
      <c r="FS192" s="288"/>
      <c r="FT192" s="246">
        <v>500</v>
      </c>
      <c r="FU192" s="246">
        <v>500</v>
      </c>
      <c r="FV192" s="246">
        <v>500</v>
      </c>
      <c r="FW192" s="246">
        <v>458.33333333333331</v>
      </c>
      <c r="FX192" s="246">
        <v>416.66666666666669</v>
      </c>
      <c r="FY192" s="245">
        <v>500</v>
      </c>
      <c r="FZ192" s="246">
        <v>500</v>
      </c>
      <c r="GA192" s="246">
        <v>500</v>
      </c>
      <c r="GB192" s="246">
        <v>500</v>
      </c>
      <c r="GC192" s="246">
        <v>500</v>
      </c>
      <c r="GD192" s="246">
        <v>500</v>
      </c>
      <c r="GE192" s="246">
        <v>533.33333333333337</v>
      </c>
      <c r="GF192" s="246">
        <v>500</v>
      </c>
      <c r="GG192" s="246">
        <v>500</v>
      </c>
      <c r="GH192" s="246">
        <v>500</v>
      </c>
      <c r="GI192" s="246">
        <v>500</v>
      </c>
      <c r="GJ192" s="246">
        <v>500</v>
      </c>
      <c r="GK192" s="246">
        <v>583.33333333333337</v>
      </c>
      <c r="GL192" s="246">
        <v>500</v>
      </c>
      <c r="GM192" s="246">
        <v>500</v>
      </c>
      <c r="GO192" s="304" t="s">
        <v>3151</v>
      </c>
      <c r="GP192" s="245">
        <v>1041.6666666666667</v>
      </c>
      <c r="GQ192" s="245">
        <v>1041.6666666666667</v>
      </c>
      <c r="GR192" s="245">
        <v>1083.3333333333333</v>
      </c>
      <c r="GS192" s="245">
        <v>1166.6666666666667</v>
      </c>
      <c r="GT192" s="245">
        <v>1250</v>
      </c>
      <c r="GU192" s="245">
        <v>854.16666666666663</v>
      </c>
      <c r="GV192" s="245">
        <v>1041.6666666666667</v>
      </c>
      <c r="GW192" s="245">
        <v>1979.1666666666667</v>
      </c>
      <c r="GX192" s="245">
        <v>1666.6666666666667</v>
      </c>
      <c r="GY192" s="307"/>
      <c r="GZ192" s="245">
        <v>1958.3333333333333</v>
      </c>
      <c r="HA192" s="307"/>
      <c r="HB192" s="245">
        <v>2500</v>
      </c>
      <c r="HC192" s="307"/>
      <c r="HD192" s="245">
        <v>1666.6666666666667</v>
      </c>
      <c r="HE192" s="245">
        <v>1833.3333333333333</v>
      </c>
      <c r="HF192" s="245">
        <v>1833.3333333333333</v>
      </c>
      <c r="HG192" s="245">
        <v>2000</v>
      </c>
      <c r="HH192" s="245">
        <v>1666.6666666666667</v>
      </c>
      <c r="HI192" s="245">
        <v>1666.6666666666667</v>
      </c>
      <c r="HJ192" s="307"/>
      <c r="HK192" s="245">
        <v>2041.6666666666667</v>
      </c>
      <c r="HL192" s="245">
        <v>2500</v>
      </c>
      <c r="HM192" s="245">
        <v>2000</v>
      </c>
      <c r="HN192" s="245">
        <v>2041.6666666666667</v>
      </c>
      <c r="HO192" s="246">
        <v>2333.3333333333335</v>
      </c>
      <c r="HP192" s="288"/>
      <c r="HQ192" s="246">
        <v>2083.3333333333335</v>
      </c>
      <c r="HR192" s="246">
        <v>2166.6666666666665</v>
      </c>
      <c r="HS192" s="246">
        <v>2041.6666666666667</v>
      </c>
      <c r="HT192" s="246">
        <v>2208.3333333333335</v>
      </c>
      <c r="HU192" s="246">
        <v>2291.6666666666665</v>
      </c>
      <c r="HV192" s="245">
        <v>2250</v>
      </c>
      <c r="HW192" s="246">
        <v>2000</v>
      </c>
      <c r="HX192" s="246">
        <v>1875</v>
      </c>
      <c r="HY192" s="246">
        <v>2083.3333333333335</v>
      </c>
      <c r="HZ192" s="246">
        <v>2083.3333333333335</v>
      </c>
      <c r="IA192" s="246">
        <v>2083.3333333333335</v>
      </c>
      <c r="IB192" s="246">
        <v>2166.6666666666665</v>
      </c>
      <c r="IC192" s="246">
        <v>2208.3333333333335</v>
      </c>
      <c r="ID192" s="246">
        <v>2166.6666666666665</v>
      </c>
      <c r="IE192" s="246">
        <v>2166.6666666666665</v>
      </c>
      <c r="IF192" s="246">
        <v>1666.6666666666667</v>
      </c>
      <c r="IG192" s="246">
        <v>2000</v>
      </c>
      <c r="IH192" s="246">
        <v>2125</v>
      </c>
      <c r="II192" s="246">
        <v>1750</v>
      </c>
      <c r="IJ192" s="246">
        <v>1916.6666666666667</v>
      </c>
      <c r="IL192" s="304" t="s">
        <v>3151</v>
      </c>
      <c r="IM192" s="245">
        <v>958.33333333333337</v>
      </c>
      <c r="IN192" s="245">
        <v>750</v>
      </c>
      <c r="IO192" s="245">
        <v>791.66666666666663</v>
      </c>
      <c r="IP192" s="245">
        <v>583.33333333333337</v>
      </c>
      <c r="IQ192" s="245">
        <v>750</v>
      </c>
      <c r="IR192" s="245">
        <v>541.66666666666663</v>
      </c>
      <c r="IS192" s="245">
        <v>833.33333333333337</v>
      </c>
      <c r="IT192" s="245">
        <v>583.33333333333337</v>
      </c>
      <c r="IU192" s="245">
        <v>625</v>
      </c>
      <c r="IV192" s="305"/>
      <c r="IW192" s="245">
        <v>583.33333333333337</v>
      </c>
      <c r="IX192" s="305"/>
      <c r="IY192" s="245">
        <v>625</v>
      </c>
      <c r="IZ192" s="305"/>
      <c r="JA192" s="245">
        <v>666.66666666666663</v>
      </c>
      <c r="JB192" s="245">
        <v>625</v>
      </c>
      <c r="JC192" s="245">
        <v>666.66666666666663</v>
      </c>
      <c r="JD192" s="245">
        <v>750</v>
      </c>
      <c r="JE192" s="245">
        <v>583.33333333333337</v>
      </c>
      <c r="JF192" s="245">
        <v>666.66666666666663</v>
      </c>
      <c r="JG192" s="305"/>
      <c r="JH192" s="245">
        <v>625</v>
      </c>
      <c r="JI192" s="245">
        <v>833.33333333333337</v>
      </c>
      <c r="JJ192" s="245">
        <v>645.83333333333337</v>
      </c>
      <c r="JK192" s="245">
        <v>666.66666666666663</v>
      </c>
      <c r="JL192" s="246">
        <v>583.33333333333337</v>
      </c>
      <c r="JM192" s="290"/>
      <c r="JN192" s="246">
        <v>583.33333333333337</v>
      </c>
      <c r="JO192" s="246">
        <v>625</v>
      </c>
      <c r="JP192" s="246">
        <v>833.33333333333337</v>
      </c>
      <c r="JQ192" s="246">
        <v>750</v>
      </c>
      <c r="JR192" s="246">
        <v>708.33333333333337</v>
      </c>
      <c r="JS192" s="245">
        <v>750</v>
      </c>
      <c r="JT192" s="246">
        <v>791.66666666666663</v>
      </c>
      <c r="JU192" s="246">
        <v>771</v>
      </c>
      <c r="JV192" s="246">
        <v>791.66666666666663</v>
      </c>
      <c r="JW192" s="246">
        <v>666.66666666666663</v>
      </c>
      <c r="JX192" s="246">
        <v>666.66666666666663</v>
      </c>
      <c r="JY192" s="246">
        <v>750</v>
      </c>
      <c r="JZ192" s="246">
        <v>750</v>
      </c>
      <c r="KA192" s="246">
        <v>708.33333333333337</v>
      </c>
      <c r="KB192" s="246">
        <v>833.33333333333337</v>
      </c>
      <c r="KC192" s="246">
        <v>687.5</v>
      </c>
      <c r="KD192" s="246">
        <v>750</v>
      </c>
      <c r="KE192" s="246">
        <v>750</v>
      </c>
      <c r="KF192" s="246">
        <v>833.33333333333337</v>
      </c>
      <c r="KG192" s="246">
        <v>750</v>
      </c>
    </row>
    <row r="193" spans="1:293" ht="15" customHeight="1">
      <c r="A193" s="201"/>
      <c r="B193" s="308"/>
      <c r="C193" s="308"/>
      <c r="D193" s="308"/>
      <c r="E193" s="308"/>
      <c r="F193" s="308"/>
      <c r="G193" s="308"/>
      <c r="H193" s="308"/>
      <c r="I193" s="308"/>
      <c r="J193" s="308"/>
      <c r="K193" s="309"/>
      <c r="L193" s="308"/>
      <c r="M193" s="309"/>
      <c r="N193" s="308"/>
      <c r="O193" s="309"/>
      <c r="P193" s="308"/>
      <c r="Q193" s="308"/>
      <c r="R193" s="308"/>
      <c r="S193" s="308"/>
      <c r="T193" s="308"/>
      <c r="U193" s="308"/>
      <c r="V193" s="310"/>
      <c r="W193" s="308"/>
      <c r="X193" s="308"/>
      <c r="Y193" s="308"/>
      <c r="Z193" s="308"/>
      <c r="AA193" s="289"/>
      <c r="AB193" s="309"/>
      <c r="AC193" s="289"/>
      <c r="AD193" s="308"/>
      <c r="AE193" s="308"/>
      <c r="AF193" s="308"/>
      <c r="AG193" s="308"/>
      <c r="AH193" s="289"/>
      <c r="AI193" s="289"/>
      <c r="AJ193" s="289"/>
      <c r="AK193" s="289"/>
      <c r="AL193" s="289"/>
      <c r="AM193" s="289"/>
      <c r="AN193" s="289"/>
      <c r="AO193" s="289"/>
      <c r="AP193" s="289"/>
      <c r="AQ193" s="289"/>
      <c r="AR193" s="289"/>
      <c r="AS193" s="289"/>
      <c r="AT193" s="289"/>
      <c r="AX193" s="201"/>
      <c r="AY193" s="308"/>
      <c r="AZ193" s="308"/>
      <c r="BA193" s="308"/>
      <c r="BB193" s="308"/>
      <c r="BC193" s="308"/>
      <c r="BD193" s="308"/>
      <c r="BE193" s="308"/>
      <c r="BF193" s="308"/>
      <c r="BG193" s="308"/>
      <c r="BH193" s="309"/>
      <c r="BI193" s="308"/>
      <c r="BJ193" s="309"/>
      <c r="BK193" s="308"/>
      <c r="BL193" s="309"/>
      <c r="BM193" s="308"/>
      <c r="BN193" s="308"/>
      <c r="BO193" s="308"/>
      <c r="BP193" s="308"/>
      <c r="BQ193" s="308"/>
      <c r="BR193" s="308"/>
      <c r="BS193" s="309"/>
      <c r="BT193" s="308"/>
      <c r="BU193" s="308"/>
      <c r="BV193" s="308"/>
      <c r="BW193" s="308"/>
      <c r="BX193" s="289"/>
      <c r="BY193" s="309"/>
      <c r="BZ193" s="289"/>
      <c r="CA193" s="289"/>
      <c r="CB193" s="289"/>
      <c r="CC193" s="289"/>
      <c r="CD193" s="289"/>
      <c r="CE193" s="308"/>
      <c r="CF193" s="289"/>
      <c r="CG193" s="289"/>
      <c r="CH193" s="289"/>
      <c r="CI193" s="289"/>
      <c r="CJ193" s="289"/>
      <c r="CK193" s="289"/>
      <c r="CL193" s="289"/>
      <c r="CM193" s="289"/>
      <c r="CN193" s="289"/>
      <c r="CO193" s="289"/>
      <c r="CP193" s="289"/>
      <c r="CQ193" s="289"/>
      <c r="CU193" s="201"/>
      <c r="CV193" s="308"/>
      <c r="CW193" s="308"/>
      <c r="CX193" s="308"/>
      <c r="CY193" s="308"/>
      <c r="CZ193" s="308"/>
      <c r="DA193" s="308"/>
      <c r="DB193" s="308"/>
      <c r="DC193" s="308"/>
      <c r="DD193" s="308"/>
      <c r="DE193" s="311"/>
      <c r="DF193" s="308"/>
      <c r="DG193" s="311"/>
      <c r="DH193" s="308"/>
      <c r="DI193" s="311"/>
      <c r="DJ193" s="308"/>
      <c r="DK193" s="308"/>
      <c r="DL193" s="308"/>
      <c r="DM193" s="308"/>
      <c r="DN193" s="308"/>
      <c r="DO193" s="308"/>
      <c r="DP193" s="311"/>
      <c r="DQ193" s="308"/>
      <c r="DR193" s="308"/>
      <c r="DS193" s="308"/>
      <c r="DT193" s="308"/>
      <c r="DU193" s="289"/>
      <c r="DV193" s="311"/>
      <c r="DW193" s="289"/>
      <c r="DX193" s="289"/>
      <c r="DY193" s="289"/>
      <c r="DZ193" s="289"/>
      <c r="EA193" s="289"/>
      <c r="EB193" s="308"/>
      <c r="EC193" s="289"/>
      <c r="ED193" s="289"/>
      <c r="EE193" s="289"/>
      <c r="EF193" s="289"/>
      <c r="EG193" s="289"/>
      <c r="EH193" s="289"/>
      <c r="EI193" s="289"/>
      <c r="EJ193" s="289"/>
      <c r="EK193" s="289"/>
      <c r="EL193" s="289"/>
      <c r="EM193" s="289"/>
      <c r="EN193" s="289"/>
      <c r="ER193" s="201"/>
      <c r="ES193" s="308"/>
      <c r="ET193" s="308"/>
      <c r="EU193" s="308"/>
      <c r="EV193" s="308"/>
      <c r="EW193" s="308"/>
      <c r="EX193" s="308"/>
      <c r="EY193" s="308"/>
      <c r="EZ193" s="308"/>
      <c r="FA193" s="308"/>
      <c r="FB193" s="311"/>
      <c r="FC193" s="308"/>
      <c r="FD193" s="311"/>
      <c r="FE193" s="308"/>
      <c r="FF193" s="311"/>
      <c r="FG193" s="308"/>
      <c r="FH193" s="308"/>
      <c r="FI193" s="308"/>
      <c r="FJ193" s="308"/>
      <c r="FK193" s="308"/>
      <c r="FL193" s="308"/>
      <c r="FM193" s="311"/>
      <c r="FN193" s="308"/>
      <c r="FO193" s="308"/>
      <c r="FP193" s="308"/>
      <c r="FQ193" s="308"/>
      <c r="FR193" s="289"/>
      <c r="FS193" s="311"/>
      <c r="FT193" s="289"/>
      <c r="FU193" s="289"/>
      <c r="FV193" s="289"/>
      <c r="FW193" s="289"/>
      <c r="FX193" s="289"/>
      <c r="FY193" s="308"/>
      <c r="FZ193" s="289"/>
      <c r="GA193" s="289"/>
      <c r="GB193" s="289"/>
      <c r="GC193" s="289"/>
      <c r="GD193" s="289"/>
      <c r="GE193" s="289"/>
      <c r="GF193" s="289"/>
      <c r="GG193" s="289"/>
      <c r="GH193" s="289"/>
      <c r="GI193" s="289"/>
      <c r="GJ193" s="289"/>
      <c r="GK193" s="289"/>
      <c r="GO193" s="201"/>
      <c r="GP193" s="308"/>
      <c r="GQ193" s="308"/>
      <c r="GR193" s="308"/>
      <c r="GS193" s="308"/>
      <c r="GT193" s="308"/>
      <c r="GU193" s="308"/>
      <c r="GV193" s="308"/>
      <c r="GW193" s="308"/>
      <c r="GX193" s="308"/>
      <c r="GY193" s="311"/>
      <c r="GZ193" s="308"/>
      <c r="HA193" s="311"/>
      <c r="HB193" s="308"/>
      <c r="HC193" s="311"/>
      <c r="HD193" s="308"/>
      <c r="HE193" s="308"/>
      <c r="HF193" s="308"/>
      <c r="HG193" s="308"/>
      <c r="HH193" s="308"/>
      <c r="HI193" s="308"/>
      <c r="HJ193" s="311"/>
      <c r="HK193" s="308"/>
      <c r="HL193" s="308"/>
      <c r="HM193" s="308"/>
      <c r="HN193" s="308"/>
      <c r="HO193" s="289"/>
      <c r="HP193" s="311"/>
      <c r="HQ193" s="289"/>
      <c r="HR193" s="289"/>
      <c r="HS193" s="289"/>
      <c r="HT193" s="289"/>
      <c r="HU193" s="289"/>
      <c r="HV193" s="308"/>
      <c r="HW193" s="289"/>
      <c r="HX193" s="289"/>
      <c r="HY193" s="289"/>
      <c r="HZ193" s="289"/>
      <c r="IA193" s="289"/>
      <c r="IB193" s="289"/>
      <c r="IC193" s="289"/>
      <c r="ID193" s="289"/>
      <c r="IE193" s="289"/>
      <c r="IF193" s="289"/>
      <c r="IG193" s="289"/>
      <c r="IH193" s="289"/>
      <c r="IL193" s="201"/>
      <c r="IM193" s="308"/>
      <c r="IN193" s="308"/>
      <c r="IO193" s="308"/>
      <c r="IP193" s="308"/>
      <c r="IQ193" s="308"/>
      <c r="IR193" s="308"/>
      <c r="IS193" s="308"/>
      <c r="IT193" s="308"/>
      <c r="IU193" s="308"/>
      <c r="IV193" s="309"/>
      <c r="IW193" s="308"/>
      <c r="IX193" s="309"/>
      <c r="IY193" s="308"/>
      <c r="IZ193" s="309"/>
      <c r="JA193" s="308"/>
      <c r="JB193" s="308"/>
      <c r="JC193" s="308"/>
      <c r="JD193" s="308"/>
      <c r="JE193" s="308"/>
      <c r="JF193" s="308"/>
      <c r="JG193" s="309"/>
      <c r="JH193" s="308"/>
      <c r="JI193" s="308"/>
      <c r="JJ193" s="308"/>
      <c r="JK193" s="308"/>
      <c r="JL193" s="289"/>
      <c r="JM193" s="309"/>
      <c r="JN193" s="289"/>
      <c r="JO193" s="289"/>
      <c r="JP193" s="289"/>
      <c r="JQ193" s="289"/>
      <c r="JR193" s="289"/>
      <c r="JS193" s="308"/>
      <c r="JT193" s="289"/>
      <c r="JU193" s="289"/>
      <c r="JV193" s="289"/>
      <c r="JW193" s="289"/>
      <c r="JX193" s="289"/>
      <c r="JY193" s="289"/>
      <c r="JZ193" s="289"/>
      <c r="KA193" s="289"/>
      <c r="KB193" s="289"/>
      <c r="KC193" s="289"/>
      <c r="KD193" s="289"/>
      <c r="KE193" s="289"/>
    </row>
    <row r="195" spans="1:293" ht="68" customHeight="1">
      <c r="A195" s="187" t="s">
        <v>2957</v>
      </c>
      <c r="B195" s="187" t="s">
        <v>3003</v>
      </c>
      <c r="C195" s="187" t="s">
        <v>3004</v>
      </c>
      <c r="D195" s="187" t="s">
        <v>3005</v>
      </c>
      <c r="E195" s="187" t="s">
        <v>3006</v>
      </c>
      <c r="F195" s="187" t="s">
        <v>3007</v>
      </c>
      <c r="G195" s="249" t="s">
        <v>3245</v>
      </c>
      <c r="H195" s="187" t="s">
        <v>3201</v>
      </c>
      <c r="I195" s="187" t="s">
        <v>3154</v>
      </c>
      <c r="J195" s="250" t="s">
        <v>3203</v>
      </c>
      <c r="K195" s="187" t="s">
        <v>3246</v>
      </c>
      <c r="L195" s="250" t="s">
        <v>3205</v>
      </c>
      <c r="M195" s="187" t="s">
        <v>3247</v>
      </c>
      <c r="N195" s="250" t="s">
        <v>3248</v>
      </c>
      <c r="O195" s="187" t="s">
        <v>3249</v>
      </c>
      <c r="P195" s="187" t="s">
        <v>3210</v>
      </c>
      <c r="Q195" s="187" t="s">
        <v>3211</v>
      </c>
      <c r="R195" s="187" t="s">
        <v>3212</v>
      </c>
      <c r="S195" s="187" t="s">
        <v>3213</v>
      </c>
      <c r="T195" s="187" t="s">
        <v>3214</v>
      </c>
      <c r="U195" s="250" t="s">
        <v>3236</v>
      </c>
      <c r="V195" s="187" t="s">
        <v>3228</v>
      </c>
      <c r="W195" s="187" t="s">
        <v>3168</v>
      </c>
      <c r="X195" s="187" t="s">
        <v>3169</v>
      </c>
      <c r="Y195" s="187" t="s">
        <v>3170</v>
      </c>
      <c r="Z195" s="187" t="s">
        <v>3250</v>
      </c>
      <c r="AA195" s="250" t="s">
        <v>3172</v>
      </c>
      <c r="AB195" s="251" t="s">
        <v>3195</v>
      </c>
      <c r="AC195" s="251" t="s">
        <v>3173</v>
      </c>
      <c r="AD195" s="187" t="s">
        <v>3174</v>
      </c>
      <c r="AE195" s="187" t="s">
        <v>3175</v>
      </c>
      <c r="AF195" s="187" t="s">
        <v>3251</v>
      </c>
      <c r="AG195" s="252" t="s">
        <v>3199</v>
      </c>
      <c r="AH195" s="252" t="s">
        <v>3178</v>
      </c>
      <c r="AI195" s="252" t="s">
        <v>3179</v>
      </c>
      <c r="AJ195" s="252" t="s">
        <v>3180</v>
      </c>
      <c r="AK195" s="187" t="s">
        <v>3181</v>
      </c>
      <c r="AL195" s="187" t="s">
        <v>3182</v>
      </c>
      <c r="AM195" s="187" t="s">
        <v>3183</v>
      </c>
      <c r="AN195" s="187" t="s">
        <v>3184</v>
      </c>
      <c r="AO195" s="187" t="s">
        <v>3185</v>
      </c>
      <c r="AP195" s="187" t="s">
        <v>3186</v>
      </c>
      <c r="AQ195" s="187" t="s">
        <v>3187</v>
      </c>
      <c r="AR195" s="187" t="s">
        <v>3188</v>
      </c>
      <c r="AS195" s="187" t="s">
        <v>3189</v>
      </c>
      <c r="AT195" s="187" t="s">
        <v>3190</v>
      </c>
      <c r="AU195" s="187" t="s">
        <v>3197</v>
      </c>
      <c r="AX195" s="187" t="s">
        <v>2957</v>
      </c>
      <c r="AY195" s="187" t="s">
        <v>3003</v>
      </c>
      <c r="AZ195" s="187" t="s">
        <v>3004</v>
      </c>
      <c r="BA195" s="187" t="s">
        <v>3005</v>
      </c>
      <c r="BB195" s="187" t="s">
        <v>3006</v>
      </c>
      <c r="BC195" s="187" t="s">
        <v>3007</v>
      </c>
      <c r="BD195" s="249" t="s">
        <v>3245</v>
      </c>
      <c r="BE195" s="187" t="s">
        <v>3201</v>
      </c>
      <c r="BF195" s="187" t="s">
        <v>3154</v>
      </c>
      <c r="BG195" s="250" t="s">
        <v>3203</v>
      </c>
      <c r="BH195" s="187" t="s">
        <v>3246</v>
      </c>
      <c r="BI195" s="250" t="s">
        <v>3205</v>
      </c>
      <c r="BJ195" s="187" t="s">
        <v>3247</v>
      </c>
      <c r="BK195" s="250" t="s">
        <v>3248</v>
      </c>
      <c r="BL195" s="187" t="s">
        <v>3249</v>
      </c>
      <c r="BM195" s="187" t="s">
        <v>3210</v>
      </c>
      <c r="BN195" s="187" t="s">
        <v>3211</v>
      </c>
      <c r="BO195" s="187" t="s">
        <v>3212</v>
      </c>
      <c r="BP195" s="187" t="s">
        <v>3213</v>
      </c>
      <c r="BQ195" s="187" t="s">
        <v>3214</v>
      </c>
      <c r="BR195" s="250" t="s">
        <v>3236</v>
      </c>
      <c r="BS195" s="187" t="s">
        <v>3228</v>
      </c>
      <c r="BT195" s="187" t="s">
        <v>3168</v>
      </c>
      <c r="BU195" s="187" t="s">
        <v>3169</v>
      </c>
      <c r="BV195" s="187" t="s">
        <v>3170</v>
      </c>
      <c r="BW195" s="187" t="s">
        <v>3250</v>
      </c>
      <c r="BX195" s="250" t="s">
        <v>3172</v>
      </c>
      <c r="BY195" s="251" t="s">
        <v>3195</v>
      </c>
      <c r="BZ195" s="251" t="s">
        <v>3173</v>
      </c>
      <c r="CA195" s="187" t="s">
        <v>3174</v>
      </c>
      <c r="CB195" s="187" t="s">
        <v>3175</v>
      </c>
      <c r="CC195" s="187" t="s">
        <v>3251</v>
      </c>
      <c r="CD195" s="252" t="s">
        <v>3199</v>
      </c>
      <c r="CE195" s="252" t="s">
        <v>3178</v>
      </c>
      <c r="CF195" s="252" t="s">
        <v>3179</v>
      </c>
      <c r="CG195" s="252" t="s">
        <v>3180</v>
      </c>
      <c r="CH195" s="187" t="s">
        <v>3181</v>
      </c>
      <c r="CI195" s="187" t="s">
        <v>3182</v>
      </c>
      <c r="CJ195" s="187" t="s">
        <v>3183</v>
      </c>
      <c r="CK195" s="187" t="s">
        <v>3184</v>
      </c>
      <c r="CL195" s="187" t="s">
        <v>3185</v>
      </c>
      <c r="CM195" s="187" t="s">
        <v>3186</v>
      </c>
      <c r="CN195" s="187" t="s">
        <v>3187</v>
      </c>
      <c r="CO195" s="187" t="s">
        <v>3188</v>
      </c>
      <c r="CP195" s="187" t="s">
        <v>3189</v>
      </c>
      <c r="CQ195" s="187" t="s">
        <v>3190</v>
      </c>
      <c r="CR195" s="187" t="s">
        <v>3197</v>
      </c>
      <c r="CU195" s="187" t="s">
        <v>2957</v>
      </c>
      <c r="CV195" s="187" t="s">
        <v>3003</v>
      </c>
      <c r="CW195" s="187" t="s">
        <v>3004</v>
      </c>
      <c r="CX195" s="187" t="s">
        <v>3005</v>
      </c>
      <c r="CY195" s="187" t="s">
        <v>3006</v>
      </c>
      <c r="CZ195" s="187" t="s">
        <v>3007</v>
      </c>
      <c r="DA195" s="249" t="s">
        <v>3245</v>
      </c>
      <c r="DB195" s="187" t="s">
        <v>3201</v>
      </c>
      <c r="DC195" s="187" t="s">
        <v>3154</v>
      </c>
      <c r="DD195" s="250" t="s">
        <v>3203</v>
      </c>
      <c r="DE195" s="187" t="s">
        <v>3246</v>
      </c>
      <c r="DF195" s="250" t="s">
        <v>3205</v>
      </c>
      <c r="DG195" s="187" t="s">
        <v>3247</v>
      </c>
      <c r="DH195" s="250" t="s">
        <v>3248</v>
      </c>
      <c r="DI195" s="187" t="s">
        <v>3249</v>
      </c>
      <c r="DJ195" s="187" t="s">
        <v>3210</v>
      </c>
      <c r="DK195" s="187" t="s">
        <v>3211</v>
      </c>
      <c r="DL195" s="187" t="s">
        <v>3212</v>
      </c>
      <c r="DM195" s="187" t="s">
        <v>3213</v>
      </c>
      <c r="DN195" s="187" t="s">
        <v>3214</v>
      </c>
      <c r="DO195" s="250" t="s">
        <v>3236</v>
      </c>
      <c r="DP195" s="187" t="s">
        <v>3228</v>
      </c>
      <c r="DQ195" s="187" t="s">
        <v>3168</v>
      </c>
      <c r="DR195" s="187" t="s">
        <v>3169</v>
      </c>
      <c r="DS195" s="187" t="s">
        <v>3170</v>
      </c>
      <c r="DT195" s="187" t="s">
        <v>3250</v>
      </c>
      <c r="DU195" s="250" t="s">
        <v>3172</v>
      </c>
      <c r="DV195" s="251" t="s">
        <v>3195</v>
      </c>
      <c r="DW195" s="251" t="s">
        <v>3173</v>
      </c>
      <c r="DX195" s="187" t="s">
        <v>3174</v>
      </c>
      <c r="DY195" s="187" t="s">
        <v>3175</v>
      </c>
      <c r="DZ195" s="187" t="s">
        <v>3251</v>
      </c>
      <c r="EA195" s="252" t="s">
        <v>3199</v>
      </c>
      <c r="EB195" s="252" t="s">
        <v>3178</v>
      </c>
      <c r="EC195" s="252" t="s">
        <v>3179</v>
      </c>
      <c r="ED195" s="252" t="s">
        <v>3180</v>
      </c>
      <c r="EE195" s="187" t="s">
        <v>3181</v>
      </c>
      <c r="EF195" s="187" t="s">
        <v>3182</v>
      </c>
      <c r="EG195" s="187" t="s">
        <v>3183</v>
      </c>
      <c r="EH195" s="187" t="s">
        <v>3184</v>
      </c>
      <c r="EI195" s="187" t="s">
        <v>3185</v>
      </c>
      <c r="EJ195" s="187" t="s">
        <v>3186</v>
      </c>
      <c r="EK195" s="187" t="s">
        <v>3187</v>
      </c>
      <c r="EL195" s="187" t="s">
        <v>3188</v>
      </c>
      <c r="EM195" s="187" t="s">
        <v>3189</v>
      </c>
      <c r="EN195" s="187" t="s">
        <v>3190</v>
      </c>
      <c r="EO195" s="187" t="s">
        <v>3197</v>
      </c>
      <c r="ER195" s="187" t="s">
        <v>2957</v>
      </c>
      <c r="ES195" s="187" t="s">
        <v>3003</v>
      </c>
      <c r="ET195" s="187" t="s">
        <v>3004</v>
      </c>
      <c r="EU195" s="187" t="s">
        <v>3005</v>
      </c>
      <c r="EV195" s="187" t="s">
        <v>3006</v>
      </c>
      <c r="EW195" s="187" t="s">
        <v>3007</v>
      </c>
      <c r="EX195" s="249" t="s">
        <v>3245</v>
      </c>
      <c r="EY195" s="187" t="s">
        <v>3201</v>
      </c>
      <c r="EZ195" s="187" t="s">
        <v>3154</v>
      </c>
      <c r="FA195" s="250" t="s">
        <v>3203</v>
      </c>
      <c r="FB195" s="187" t="s">
        <v>3246</v>
      </c>
      <c r="FC195" s="250" t="s">
        <v>3205</v>
      </c>
      <c r="FD195" s="187" t="s">
        <v>3247</v>
      </c>
      <c r="FE195" s="250" t="s">
        <v>3248</v>
      </c>
      <c r="FF195" s="187" t="s">
        <v>3249</v>
      </c>
      <c r="FG195" s="187" t="s">
        <v>3210</v>
      </c>
      <c r="FH195" s="187" t="s">
        <v>3211</v>
      </c>
      <c r="FI195" s="187" t="s">
        <v>3212</v>
      </c>
      <c r="FJ195" s="187" t="s">
        <v>3213</v>
      </c>
      <c r="FK195" s="187" t="s">
        <v>3214</v>
      </c>
      <c r="FL195" s="250" t="s">
        <v>3236</v>
      </c>
      <c r="FM195" s="187" t="s">
        <v>3228</v>
      </c>
      <c r="FN195" s="187" t="s">
        <v>3168</v>
      </c>
      <c r="FO195" s="187" t="s">
        <v>3169</v>
      </c>
      <c r="FP195" s="187" t="s">
        <v>3170</v>
      </c>
      <c r="FQ195" s="187" t="s">
        <v>3250</v>
      </c>
      <c r="FR195" s="250" t="s">
        <v>3172</v>
      </c>
      <c r="FS195" s="251" t="s">
        <v>3195</v>
      </c>
      <c r="FT195" s="251" t="s">
        <v>3173</v>
      </c>
      <c r="FU195" s="187" t="s">
        <v>3174</v>
      </c>
      <c r="FV195" s="187" t="s">
        <v>3175</v>
      </c>
      <c r="FW195" s="187" t="s">
        <v>3251</v>
      </c>
      <c r="FX195" s="252" t="s">
        <v>3199</v>
      </c>
      <c r="FY195" s="252" t="s">
        <v>3178</v>
      </c>
      <c r="FZ195" s="252" t="s">
        <v>3179</v>
      </c>
      <c r="GA195" s="252" t="s">
        <v>3180</v>
      </c>
      <c r="GB195" s="187" t="s">
        <v>3181</v>
      </c>
      <c r="GC195" s="187" t="s">
        <v>3182</v>
      </c>
      <c r="GD195" s="187" t="s">
        <v>3183</v>
      </c>
      <c r="GE195" s="187" t="s">
        <v>3184</v>
      </c>
      <c r="GF195" s="187" t="s">
        <v>3185</v>
      </c>
      <c r="GG195" s="187" t="s">
        <v>3186</v>
      </c>
      <c r="GH195" s="187" t="s">
        <v>3187</v>
      </c>
      <c r="GI195" s="187" t="s">
        <v>3188</v>
      </c>
      <c r="GJ195" s="187" t="s">
        <v>3189</v>
      </c>
      <c r="GK195" s="187" t="s">
        <v>3190</v>
      </c>
      <c r="GL195" s="187" t="s">
        <v>3197</v>
      </c>
      <c r="GO195" s="187" t="s">
        <v>2957</v>
      </c>
      <c r="GP195" s="187" t="s">
        <v>3003</v>
      </c>
      <c r="GQ195" s="187" t="s">
        <v>3004</v>
      </c>
      <c r="GR195" s="187" t="s">
        <v>3005</v>
      </c>
      <c r="GS195" s="187" t="s">
        <v>3006</v>
      </c>
      <c r="GT195" s="187" t="s">
        <v>3007</v>
      </c>
      <c r="GU195" s="249" t="s">
        <v>3245</v>
      </c>
      <c r="GV195" s="187" t="s">
        <v>3201</v>
      </c>
      <c r="GW195" s="187" t="s">
        <v>3154</v>
      </c>
      <c r="GX195" s="250" t="s">
        <v>3203</v>
      </c>
      <c r="GY195" s="187" t="s">
        <v>3246</v>
      </c>
      <c r="GZ195" s="250" t="s">
        <v>3205</v>
      </c>
      <c r="HA195" s="187" t="s">
        <v>3247</v>
      </c>
      <c r="HB195" s="250" t="s">
        <v>3248</v>
      </c>
      <c r="HC195" s="187" t="s">
        <v>3249</v>
      </c>
      <c r="HD195" s="187" t="s">
        <v>3210</v>
      </c>
      <c r="HE195" s="187" t="s">
        <v>3211</v>
      </c>
      <c r="HF195" s="187" t="s">
        <v>3212</v>
      </c>
      <c r="HG195" s="187" t="s">
        <v>3213</v>
      </c>
      <c r="HH195" s="187" t="s">
        <v>3214</v>
      </c>
      <c r="HI195" s="250" t="s">
        <v>3236</v>
      </c>
      <c r="HJ195" s="187" t="s">
        <v>3228</v>
      </c>
      <c r="HK195" s="187" t="s">
        <v>3168</v>
      </c>
      <c r="HL195" s="187" t="s">
        <v>3169</v>
      </c>
      <c r="HM195" s="187" t="s">
        <v>3170</v>
      </c>
      <c r="HN195" s="187" t="s">
        <v>3250</v>
      </c>
      <c r="HO195" s="250" t="s">
        <v>3172</v>
      </c>
      <c r="HP195" s="251" t="s">
        <v>3195</v>
      </c>
      <c r="HQ195" s="251" t="s">
        <v>3173</v>
      </c>
      <c r="HR195" s="187" t="s">
        <v>3174</v>
      </c>
      <c r="HS195" s="187" t="s">
        <v>3175</v>
      </c>
      <c r="HT195" s="187" t="s">
        <v>3251</v>
      </c>
      <c r="HU195" s="252" t="s">
        <v>3199</v>
      </c>
      <c r="HV195" s="252" t="s">
        <v>3178</v>
      </c>
      <c r="HW195" s="252" t="s">
        <v>3179</v>
      </c>
      <c r="HX195" s="252" t="s">
        <v>3180</v>
      </c>
      <c r="HY195" s="187" t="s">
        <v>3181</v>
      </c>
      <c r="HZ195" s="187" t="s">
        <v>3182</v>
      </c>
      <c r="IA195" s="187" t="s">
        <v>3183</v>
      </c>
      <c r="IB195" s="187" t="s">
        <v>3184</v>
      </c>
      <c r="IC195" s="187" t="s">
        <v>3185</v>
      </c>
      <c r="ID195" s="187" t="s">
        <v>3186</v>
      </c>
      <c r="IE195" s="187" t="s">
        <v>3187</v>
      </c>
      <c r="IF195" s="187" t="s">
        <v>3188</v>
      </c>
      <c r="IG195" s="187" t="s">
        <v>3189</v>
      </c>
      <c r="IH195" s="187" t="s">
        <v>3190</v>
      </c>
      <c r="II195" s="187" t="s">
        <v>3197</v>
      </c>
      <c r="IL195" s="187" t="s">
        <v>2957</v>
      </c>
      <c r="IM195" s="187" t="s">
        <v>3003</v>
      </c>
      <c r="IN195" s="187" t="s">
        <v>3004</v>
      </c>
      <c r="IO195" s="187" t="s">
        <v>3005</v>
      </c>
      <c r="IP195" s="187" t="s">
        <v>3006</v>
      </c>
      <c r="IQ195" s="187" t="s">
        <v>3007</v>
      </c>
      <c r="IR195" s="249" t="s">
        <v>3245</v>
      </c>
      <c r="IS195" s="187" t="s">
        <v>3201</v>
      </c>
      <c r="IT195" s="187" t="s">
        <v>3154</v>
      </c>
      <c r="IU195" s="250" t="s">
        <v>3203</v>
      </c>
      <c r="IV195" s="187" t="s">
        <v>3246</v>
      </c>
      <c r="IW195" s="250" t="s">
        <v>3205</v>
      </c>
      <c r="IX195" s="187" t="s">
        <v>3247</v>
      </c>
      <c r="IY195" s="250" t="s">
        <v>3248</v>
      </c>
      <c r="IZ195" s="187" t="s">
        <v>3249</v>
      </c>
      <c r="JA195" s="187" t="s">
        <v>3210</v>
      </c>
      <c r="JB195" s="187" t="s">
        <v>3211</v>
      </c>
      <c r="JC195" s="187" t="s">
        <v>3212</v>
      </c>
      <c r="JD195" s="187" t="s">
        <v>3213</v>
      </c>
      <c r="JE195" s="187" t="s">
        <v>3214</v>
      </c>
      <c r="JF195" s="250" t="s">
        <v>3236</v>
      </c>
      <c r="JG195" s="187" t="s">
        <v>3228</v>
      </c>
      <c r="JH195" s="187" t="s">
        <v>3168</v>
      </c>
      <c r="JI195" s="187" t="s">
        <v>3169</v>
      </c>
      <c r="JJ195" s="187" t="s">
        <v>3170</v>
      </c>
      <c r="JK195" s="187" t="s">
        <v>3250</v>
      </c>
      <c r="JL195" s="250" t="s">
        <v>3172</v>
      </c>
      <c r="JM195" s="251" t="s">
        <v>3195</v>
      </c>
      <c r="JN195" s="251" t="s">
        <v>3173</v>
      </c>
      <c r="JO195" s="187" t="s">
        <v>3174</v>
      </c>
      <c r="JP195" s="187" t="s">
        <v>3175</v>
      </c>
      <c r="JQ195" s="187" t="s">
        <v>3251</v>
      </c>
      <c r="JR195" s="252" t="s">
        <v>3199</v>
      </c>
      <c r="JS195" s="252" t="s">
        <v>3178</v>
      </c>
      <c r="JT195" s="252" t="s">
        <v>3179</v>
      </c>
      <c r="JU195" s="252" t="s">
        <v>3180</v>
      </c>
      <c r="JV195" s="187" t="s">
        <v>3181</v>
      </c>
      <c r="JW195" s="187" t="s">
        <v>3182</v>
      </c>
      <c r="JX195" s="187" t="s">
        <v>3183</v>
      </c>
      <c r="JY195" s="187" t="s">
        <v>3184</v>
      </c>
      <c r="JZ195" s="187" t="s">
        <v>3185</v>
      </c>
      <c r="KA195" s="187" t="s">
        <v>3186</v>
      </c>
      <c r="KB195" s="187" t="s">
        <v>3187</v>
      </c>
      <c r="KC195" s="187" t="s">
        <v>3188</v>
      </c>
      <c r="KD195" s="187" t="s">
        <v>3189</v>
      </c>
      <c r="KE195" s="187" t="s">
        <v>3190</v>
      </c>
      <c r="KF195" s="187" t="s">
        <v>3197</v>
      </c>
    </row>
    <row r="196" spans="1:293">
      <c r="A196" s="33" t="s">
        <v>3044</v>
      </c>
      <c r="B196" s="253"/>
      <c r="C196" s="253"/>
      <c r="D196" s="253"/>
      <c r="E196" s="253"/>
      <c r="F196" s="253"/>
      <c r="G196" s="199" t="s">
        <v>3047</v>
      </c>
      <c r="H196" s="199" t="s">
        <v>3047</v>
      </c>
      <c r="I196" s="199">
        <v>0</v>
      </c>
      <c r="J196" s="294" t="s">
        <v>3234</v>
      </c>
      <c r="K196" s="199">
        <v>0</v>
      </c>
      <c r="L196" s="312" t="s">
        <v>3234</v>
      </c>
      <c r="M196" s="199">
        <v>0</v>
      </c>
      <c r="N196" s="294" t="s">
        <v>3234</v>
      </c>
      <c r="O196" s="199">
        <v>0</v>
      </c>
      <c r="P196" s="199">
        <v>0</v>
      </c>
      <c r="Q196" s="199">
        <v>0</v>
      </c>
      <c r="R196" s="199">
        <v>0</v>
      </c>
      <c r="S196" s="199">
        <v>0</v>
      </c>
      <c r="T196" s="199">
        <v>0</v>
      </c>
      <c r="U196" s="294" t="s">
        <v>3234</v>
      </c>
      <c r="V196" s="199">
        <v>0</v>
      </c>
      <c r="W196" s="199">
        <v>0.5</v>
      </c>
      <c r="X196" s="199">
        <v>-0.16666666666666663</v>
      </c>
      <c r="Y196" s="199">
        <v>-0.20000000000000007</v>
      </c>
      <c r="Z196" s="199">
        <v>0</v>
      </c>
      <c r="AA196" s="294" t="s">
        <v>3234</v>
      </c>
      <c r="AB196" s="199"/>
      <c r="AC196" s="199"/>
      <c r="AD196" s="257"/>
      <c r="AE196" s="257">
        <v>-0.33333333333333337</v>
      </c>
      <c r="AF196" s="257">
        <v>0</v>
      </c>
      <c r="AG196" s="254">
        <v>0.5</v>
      </c>
      <c r="AH196" s="254"/>
      <c r="AI196" s="254"/>
      <c r="AJ196" s="254">
        <v>0.59999999999999987</v>
      </c>
      <c r="AK196" s="254">
        <v>-0.25</v>
      </c>
      <c r="AL196" s="254">
        <v>-0.16666666666666663</v>
      </c>
      <c r="AM196" s="254">
        <v>0.19999999999999996</v>
      </c>
      <c r="AN196" s="254">
        <v>0</v>
      </c>
      <c r="AO196" s="254">
        <v>0</v>
      </c>
      <c r="AP196" s="254"/>
      <c r="AQ196" s="254"/>
      <c r="AR196" s="254">
        <v>0</v>
      </c>
      <c r="AS196" s="292"/>
      <c r="AT196" s="254"/>
      <c r="AU196" s="72"/>
      <c r="AX196" s="33" t="s">
        <v>3044</v>
      </c>
      <c r="AY196" s="253"/>
      <c r="AZ196" s="253"/>
      <c r="BA196" s="253"/>
      <c r="BB196" s="253"/>
      <c r="BC196" s="253"/>
      <c r="BD196" s="199" t="s">
        <v>3047</v>
      </c>
      <c r="BE196" s="199" t="s">
        <v>3047</v>
      </c>
      <c r="BF196" s="199">
        <v>-0.19999999999999984</v>
      </c>
      <c r="BG196" s="294" t="s">
        <v>3234</v>
      </c>
      <c r="BH196" s="199">
        <v>0</v>
      </c>
      <c r="BI196" s="294" t="s">
        <v>3234</v>
      </c>
      <c r="BJ196" s="199">
        <v>0</v>
      </c>
      <c r="BK196" s="294" t="s">
        <v>3234</v>
      </c>
      <c r="BL196" s="199">
        <v>0</v>
      </c>
      <c r="BM196" s="199">
        <v>0</v>
      </c>
      <c r="BN196" s="199">
        <v>0</v>
      </c>
      <c r="BO196" s="199">
        <v>1.3322676295501878E-15</v>
      </c>
      <c r="BP196" s="199">
        <v>0.24999999999999822</v>
      </c>
      <c r="BQ196" s="199">
        <v>-0.19999999999999984</v>
      </c>
      <c r="BR196" s="294" t="s">
        <v>3234</v>
      </c>
      <c r="BS196" s="199">
        <v>0.24999999999999978</v>
      </c>
      <c r="BT196" s="199">
        <v>0.10000000000000009</v>
      </c>
      <c r="BU196" s="199">
        <v>0</v>
      </c>
      <c r="BV196" s="199">
        <v>-9.090909090909105E-2</v>
      </c>
      <c r="BW196" s="199">
        <v>0.25000000000000022</v>
      </c>
      <c r="BX196" s="294" t="s">
        <v>3234</v>
      </c>
      <c r="BY196" s="199"/>
      <c r="BZ196" s="199"/>
      <c r="CA196" s="199"/>
      <c r="CB196" s="199">
        <v>0</v>
      </c>
      <c r="CC196" s="199">
        <v>0</v>
      </c>
      <c r="CD196" s="254">
        <v>0</v>
      </c>
      <c r="CE196" s="254"/>
      <c r="CF196" s="254"/>
      <c r="CG196" s="254">
        <v>0</v>
      </c>
      <c r="CH196" s="254">
        <v>0.20000000000000018</v>
      </c>
      <c r="CI196" s="254">
        <v>-0.375</v>
      </c>
      <c r="CJ196" s="254">
        <v>0.66666666666666674</v>
      </c>
      <c r="CK196" s="254">
        <v>0</v>
      </c>
      <c r="CL196" s="254">
        <v>0.19999999999999996</v>
      </c>
      <c r="CM196" s="254"/>
      <c r="CN196" s="254"/>
      <c r="CO196" s="254">
        <v>7.1428571428571397E-2</v>
      </c>
      <c r="CP196" s="292"/>
      <c r="CQ196" s="254"/>
      <c r="CR196" s="72"/>
      <c r="CU196" s="33" t="s">
        <v>3044</v>
      </c>
      <c r="CV196" s="253"/>
      <c r="CW196" s="253"/>
      <c r="CX196" s="253"/>
      <c r="CY196" s="253"/>
      <c r="CZ196" s="253"/>
      <c r="DA196" s="199" t="s">
        <v>3047</v>
      </c>
      <c r="DB196" s="199" t="s">
        <v>3047</v>
      </c>
      <c r="DC196" s="199">
        <v>0</v>
      </c>
      <c r="DD196" s="294" t="s">
        <v>3234</v>
      </c>
      <c r="DE196" s="199">
        <v>-0.20000000000000007</v>
      </c>
      <c r="DF196" s="294" t="s">
        <v>3234</v>
      </c>
      <c r="DG196" s="199">
        <v>0.25000000000000022</v>
      </c>
      <c r="DH196" s="294" t="s">
        <v>3234</v>
      </c>
      <c r="DI196" s="199">
        <v>-0.20000000000000007</v>
      </c>
      <c r="DJ196" s="199">
        <v>0</v>
      </c>
      <c r="DK196" s="199">
        <v>0.25000000000000022</v>
      </c>
      <c r="DL196" s="199">
        <v>8.8817841970012523E-16</v>
      </c>
      <c r="DM196" s="199">
        <v>-7.7715611723760958E-16</v>
      </c>
      <c r="DN196" s="199">
        <v>0</v>
      </c>
      <c r="DO196" s="294" t="s">
        <v>3234</v>
      </c>
      <c r="DP196" s="199">
        <v>0</v>
      </c>
      <c r="DQ196" s="199">
        <v>-0.16666666666666663</v>
      </c>
      <c r="DR196" s="199">
        <v>-0.16666666666666663</v>
      </c>
      <c r="DS196" s="199">
        <v>0</v>
      </c>
      <c r="DT196" s="199">
        <v>0</v>
      </c>
      <c r="DU196" s="294" t="s">
        <v>3234</v>
      </c>
      <c r="DV196" s="199"/>
      <c r="DW196" s="199"/>
      <c r="DX196" s="199"/>
      <c r="DY196" s="199">
        <v>-0.16666666666666663</v>
      </c>
      <c r="DZ196" s="199">
        <v>0</v>
      </c>
      <c r="EA196" s="254">
        <v>0</v>
      </c>
      <c r="EB196" s="254"/>
      <c r="EC196" s="254"/>
      <c r="ED196" s="254">
        <v>0</v>
      </c>
      <c r="EE196" s="254">
        <v>0.19999999999999996</v>
      </c>
      <c r="EF196" s="254">
        <v>0</v>
      </c>
      <c r="EG196" s="254">
        <v>0</v>
      </c>
      <c r="EH196" s="254">
        <v>0</v>
      </c>
      <c r="EI196" s="254">
        <v>-0.16666666666666663</v>
      </c>
      <c r="EJ196" s="254"/>
      <c r="EK196" s="254"/>
      <c r="EL196" s="254">
        <v>0</v>
      </c>
      <c r="EM196" s="254"/>
      <c r="EN196" s="254"/>
      <c r="EO196" s="72"/>
      <c r="ER196" s="33" t="s">
        <v>3044</v>
      </c>
      <c r="ES196" s="253"/>
      <c r="ET196" s="253"/>
      <c r="EU196" s="253"/>
      <c r="EV196" s="253"/>
      <c r="EW196" s="253"/>
      <c r="EX196" s="199" t="s">
        <v>3047</v>
      </c>
      <c r="EY196" s="199" t="s">
        <v>3047</v>
      </c>
      <c r="EZ196" s="199">
        <v>0.19999999999999996</v>
      </c>
      <c r="FA196" s="294" t="s">
        <v>3234</v>
      </c>
      <c r="FB196" s="199">
        <v>0</v>
      </c>
      <c r="FC196" s="294" t="s">
        <v>3234</v>
      </c>
      <c r="FD196" s="199">
        <v>0.16666666666666674</v>
      </c>
      <c r="FE196" s="294" t="s">
        <v>3234</v>
      </c>
      <c r="FF196" s="199">
        <v>-0.1428571428571429</v>
      </c>
      <c r="FG196" s="199">
        <v>0</v>
      </c>
      <c r="FH196" s="199">
        <v>-0.16666666666666663</v>
      </c>
      <c r="FI196" s="199">
        <v>0.19999999999999996</v>
      </c>
      <c r="FJ196" s="199">
        <v>0.16666666666666674</v>
      </c>
      <c r="FK196" s="199">
        <v>0</v>
      </c>
      <c r="FL196" s="294" t="s">
        <v>3234</v>
      </c>
      <c r="FM196" s="199">
        <v>0</v>
      </c>
      <c r="FN196" s="199">
        <v>0</v>
      </c>
      <c r="FO196" s="261">
        <v>0.14285714285714279</v>
      </c>
      <c r="FP196" s="199">
        <v>-0.12499999999999989</v>
      </c>
      <c r="FQ196" s="199">
        <v>0</v>
      </c>
      <c r="FR196" s="294" t="s">
        <v>3234</v>
      </c>
      <c r="FS196" s="199"/>
      <c r="FT196" s="199"/>
      <c r="FU196" s="199"/>
      <c r="FV196" s="199">
        <v>0</v>
      </c>
      <c r="FW196" s="199">
        <v>0</v>
      </c>
      <c r="FX196" s="254">
        <v>0</v>
      </c>
      <c r="FY196" s="254"/>
      <c r="FZ196" s="254"/>
      <c r="GA196" s="254">
        <v>0</v>
      </c>
      <c r="GB196" s="254">
        <v>-0.1428571428571429</v>
      </c>
      <c r="GC196" s="254">
        <v>0</v>
      </c>
      <c r="GD196" s="254">
        <v>0.16666666666666674</v>
      </c>
      <c r="GE196" s="254">
        <v>0</v>
      </c>
      <c r="GF196" s="254">
        <v>0</v>
      </c>
      <c r="GG196" s="254"/>
      <c r="GH196" s="254"/>
      <c r="GI196" s="254">
        <v>-0.12499999999999989</v>
      </c>
      <c r="GJ196" s="254"/>
      <c r="GK196" s="254"/>
      <c r="GL196" s="72"/>
      <c r="GO196" s="33" t="s">
        <v>3044</v>
      </c>
      <c r="GP196" s="253"/>
      <c r="GQ196" s="253"/>
      <c r="GR196" s="253"/>
      <c r="GS196" s="253"/>
      <c r="GT196" s="253"/>
      <c r="GU196" s="199" t="s">
        <v>3047</v>
      </c>
      <c r="GV196" s="199" t="s">
        <v>3047</v>
      </c>
      <c r="GW196" s="199">
        <v>0</v>
      </c>
      <c r="GX196" s="294" t="s">
        <v>3234</v>
      </c>
      <c r="GY196" s="199">
        <v>0</v>
      </c>
      <c r="GZ196" s="294" t="s">
        <v>3234</v>
      </c>
      <c r="HA196" s="199">
        <v>0</v>
      </c>
      <c r="HB196" s="294" t="s">
        <v>3234</v>
      </c>
      <c r="HC196" s="199">
        <v>0</v>
      </c>
      <c r="HD196" s="199">
        <v>0</v>
      </c>
      <c r="HE196" s="199">
        <v>0</v>
      </c>
      <c r="HF196" s="199">
        <v>1.9984014443252818E-15</v>
      </c>
      <c r="HG196" s="199">
        <v>-1.8873791418627661E-15</v>
      </c>
      <c r="HH196" s="199">
        <v>0</v>
      </c>
      <c r="HI196" s="294" t="s">
        <v>3234</v>
      </c>
      <c r="HJ196" s="199">
        <v>0.5</v>
      </c>
      <c r="HK196" s="199">
        <v>0</v>
      </c>
      <c r="HL196" s="199">
        <v>3.3333333333333437E-2</v>
      </c>
      <c r="HM196" s="199">
        <v>-0.19354838709677413</v>
      </c>
      <c r="HN196" s="199">
        <v>0.19999999999999996</v>
      </c>
      <c r="HO196" s="294" t="s">
        <v>3234</v>
      </c>
      <c r="HP196" s="199"/>
      <c r="HQ196" s="199"/>
      <c r="HR196" s="199"/>
      <c r="HS196" s="199">
        <v>0.5</v>
      </c>
      <c r="HT196" s="199">
        <v>0</v>
      </c>
      <c r="HU196" s="199">
        <v>0</v>
      </c>
      <c r="HV196" s="254"/>
      <c r="HW196" s="254"/>
      <c r="HX196" s="254">
        <v>0</v>
      </c>
      <c r="HY196" s="254">
        <v>0.25</v>
      </c>
      <c r="HZ196" s="254">
        <v>0</v>
      </c>
      <c r="IA196" s="254">
        <v>0.19999999999999996</v>
      </c>
      <c r="IB196" s="254">
        <v>0</v>
      </c>
      <c r="IC196" s="254">
        <v>-0.13333333333333341</v>
      </c>
      <c r="ID196" s="254"/>
      <c r="IE196" s="254"/>
      <c r="IF196" s="254">
        <v>0.15384615384615397</v>
      </c>
      <c r="IG196" s="254"/>
      <c r="IH196" s="254"/>
      <c r="II196" s="72"/>
      <c r="IL196" s="33" t="s">
        <v>3044</v>
      </c>
      <c r="IM196" s="253"/>
      <c r="IN196" s="253"/>
      <c r="IO196" s="253"/>
      <c r="IP196" s="253"/>
      <c r="IQ196" s="253"/>
      <c r="IR196" s="199" t="s">
        <v>3047</v>
      </c>
      <c r="IS196" s="199" t="s">
        <v>3047</v>
      </c>
      <c r="IT196" s="199">
        <v>0.16666666666666674</v>
      </c>
      <c r="IU196" s="199"/>
      <c r="IV196" s="294" t="s">
        <v>3234</v>
      </c>
      <c r="IW196" s="199">
        <v>0</v>
      </c>
      <c r="IX196" s="294" t="s">
        <v>3234</v>
      </c>
      <c r="IY196" s="199">
        <v>0</v>
      </c>
      <c r="IZ196" s="294" t="s">
        <v>3234</v>
      </c>
      <c r="JA196" s="199">
        <v>0</v>
      </c>
      <c r="JB196" s="199">
        <v>0</v>
      </c>
      <c r="JC196" s="199">
        <v>0</v>
      </c>
      <c r="JD196" s="199">
        <v>-5.5511151231257827E-16</v>
      </c>
      <c r="JE196" s="199">
        <v>0</v>
      </c>
      <c r="JF196" s="199">
        <v>-5.714285714286671E-4</v>
      </c>
      <c r="JG196" s="294" t="s">
        <v>3234</v>
      </c>
      <c r="JH196" s="199">
        <v>5.717552887365418E-4</v>
      </c>
      <c r="JI196" s="199">
        <v>0</v>
      </c>
      <c r="JJ196" s="261">
        <v>0.14285714285714279</v>
      </c>
      <c r="JK196" s="199">
        <v>0</v>
      </c>
      <c r="JL196" s="199">
        <v>-0.12499999999999989</v>
      </c>
      <c r="JM196" s="294" t="s">
        <v>3234</v>
      </c>
      <c r="JN196" s="199"/>
      <c r="JO196" s="199"/>
      <c r="JP196" s="199"/>
      <c r="JQ196" s="199">
        <v>0</v>
      </c>
      <c r="JR196" s="199">
        <v>0</v>
      </c>
      <c r="JS196" s="254"/>
      <c r="JT196" s="254"/>
      <c r="JU196" s="254">
        <v>7.6923076923077094E-2</v>
      </c>
      <c r="JV196" s="254">
        <v>0.14285714285714279</v>
      </c>
      <c r="JW196" s="254">
        <v>0</v>
      </c>
      <c r="JX196" s="254">
        <v>0</v>
      </c>
      <c r="JY196" s="254">
        <v>0</v>
      </c>
      <c r="JZ196" s="254">
        <v>0</v>
      </c>
      <c r="KA196" s="254"/>
      <c r="KB196" s="254"/>
      <c r="KC196" s="254">
        <v>0</v>
      </c>
      <c r="KD196" s="254"/>
      <c r="KE196" s="254"/>
      <c r="KF196" s="72"/>
      <c r="KG196" s="72"/>
    </row>
    <row r="197" spans="1:293">
      <c r="A197" s="33" t="s">
        <v>2901</v>
      </c>
      <c r="B197" s="199">
        <v>0</v>
      </c>
      <c r="C197" s="199">
        <v>0.33333333333333326</v>
      </c>
      <c r="D197" s="199">
        <v>0</v>
      </c>
      <c r="E197" s="199">
        <v>0</v>
      </c>
      <c r="F197" s="199" t="s">
        <v>3047</v>
      </c>
      <c r="G197" s="199" t="s">
        <v>3047</v>
      </c>
      <c r="H197" s="199">
        <v>0</v>
      </c>
      <c r="I197" s="199">
        <v>0</v>
      </c>
      <c r="J197" s="294"/>
      <c r="K197" s="199">
        <v>0</v>
      </c>
      <c r="L197" s="312"/>
      <c r="M197" s="199">
        <v>0</v>
      </c>
      <c r="N197" s="294"/>
      <c r="O197" s="199" t="s">
        <v>3047</v>
      </c>
      <c r="P197" s="199" t="s">
        <v>3047</v>
      </c>
      <c r="Q197" s="199">
        <v>0</v>
      </c>
      <c r="R197" s="199">
        <v>0</v>
      </c>
      <c r="S197" s="199">
        <v>0</v>
      </c>
      <c r="T197" s="199">
        <v>0</v>
      </c>
      <c r="U197" s="294"/>
      <c r="V197" s="199">
        <v>0</v>
      </c>
      <c r="W197" s="199">
        <v>0</v>
      </c>
      <c r="X197" s="199">
        <v>0</v>
      </c>
      <c r="Y197" s="199">
        <v>0</v>
      </c>
      <c r="Z197" s="199">
        <v>0.5</v>
      </c>
      <c r="AA197" s="294"/>
      <c r="AB197" s="199"/>
      <c r="AC197" s="199"/>
      <c r="AD197" s="257">
        <v>0</v>
      </c>
      <c r="AE197" s="257">
        <v>0</v>
      </c>
      <c r="AF197" s="257">
        <v>0.35000000000000009</v>
      </c>
      <c r="AG197" s="254">
        <v>-7.407407407407407E-2</v>
      </c>
      <c r="AH197" s="254"/>
      <c r="AI197" s="254"/>
      <c r="AJ197" s="254">
        <v>0.5</v>
      </c>
      <c r="AK197" s="254">
        <v>-0.26666666666666661</v>
      </c>
      <c r="AL197" s="254">
        <v>2.2727272727272707E-2</v>
      </c>
      <c r="AM197" s="254">
        <v>0.42222222222222228</v>
      </c>
      <c r="AN197" s="254">
        <v>-0.21875</v>
      </c>
      <c r="AO197" s="254">
        <v>0</v>
      </c>
      <c r="AP197" s="254">
        <v>0</v>
      </c>
      <c r="AQ197" s="254">
        <v>-0.20000000000000007</v>
      </c>
      <c r="AR197" s="254">
        <v>0</v>
      </c>
      <c r="AS197" s="254">
        <v>1</v>
      </c>
      <c r="AT197" s="254">
        <v>-0.5</v>
      </c>
      <c r="AU197" s="72">
        <v>0.5</v>
      </c>
      <c r="AX197" s="33" t="s">
        <v>2901</v>
      </c>
      <c r="AY197" s="199">
        <v>-0.19999999999999996</v>
      </c>
      <c r="AZ197" s="199">
        <v>0.35416666666666652</v>
      </c>
      <c r="BA197" s="199">
        <v>-0.38461538461538458</v>
      </c>
      <c r="BB197" s="199">
        <v>0.81300000000000017</v>
      </c>
      <c r="BC197" s="199" t="s">
        <v>3047</v>
      </c>
      <c r="BD197" s="199" t="s">
        <v>3047</v>
      </c>
      <c r="BE197" s="199">
        <v>-0.26666666666666661</v>
      </c>
      <c r="BF197" s="199">
        <v>-9.090909090909105E-2</v>
      </c>
      <c r="BG197" s="313"/>
      <c r="BH197" s="199">
        <v>0</v>
      </c>
      <c r="BI197" s="313"/>
      <c r="BJ197" s="199">
        <v>0.25000000000000022</v>
      </c>
      <c r="BK197" s="313"/>
      <c r="BL197" s="199" t="s">
        <v>3047</v>
      </c>
      <c r="BM197" s="199" t="s">
        <v>3047</v>
      </c>
      <c r="BN197" s="199">
        <v>0.25</v>
      </c>
      <c r="BO197" s="199">
        <v>-0.33333333333333204</v>
      </c>
      <c r="BP197" s="199">
        <v>-1.9984014443252818E-15</v>
      </c>
      <c r="BQ197" s="199">
        <v>0</v>
      </c>
      <c r="BR197" s="313"/>
      <c r="BS197" s="199">
        <v>0</v>
      </c>
      <c r="BT197" s="199">
        <v>0</v>
      </c>
      <c r="BU197" s="199">
        <v>0</v>
      </c>
      <c r="BV197" s="199">
        <v>0</v>
      </c>
      <c r="BW197" s="199">
        <v>0.5</v>
      </c>
      <c r="BX197" s="294"/>
      <c r="BY197" s="199"/>
      <c r="BZ197" s="199"/>
      <c r="CA197" s="199">
        <v>0</v>
      </c>
      <c r="CB197" s="199">
        <v>0</v>
      </c>
      <c r="CC197" s="199">
        <v>0.375</v>
      </c>
      <c r="CD197" s="254">
        <v>-5.4545454545454564E-2</v>
      </c>
      <c r="CE197" s="254"/>
      <c r="CF197" s="254"/>
      <c r="CG197" s="254">
        <v>0.44999999999999996</v>
      </c>
      <c r="CH197" s="254">
        <v>-0.13793103448275856</v>
      </c>
      <c r="CI197" s="254">
        <v>0.11999999999999988</v>
      </c>
      <c r="CJ197" s="254">
        <v>0</v>
      </c>
      <c r="CK197" s="254">
        <v>-7.1428571428571508E-2</v>
      </c>
      <c r="CL197" s="254">
        <v>-3.8461538461538325E-2</v>
      </c>
      <c r="CM197" s="254">
        <v>-0.20000000000000007</v>
      </c>
      <c r="CN197" s="254">
        <v>0</v>
      </c>
      <c r="CO197" s="254">
        <v>0</v>
      </c>
      <c r="CP197" s="254">
        <v>2</v>
      </c>
      <c r="CQ197" s="254">
        <v>-0.66666666666666674</v>
      </c>
      <c r="CR197" s="72">
        <v>1</v>
      </c>
      <c r="CU197" s="33" t="s">
        <v>2901</v>
      </c>
      <c r="CV197" s="199">
        <v>-0.16666666666666663</v>
      </c>
      <c r="CW197" s="199">
        <v>0.40000000000000013</v>
      </c>
      <c r="CX197" s="199">
        <v>-0.2857142857142857</v>
      </c>
      <c r="CY197" s="199">
        <v>-0.20000000000000007</v>
      </c>
      <c r="CZ197" s="199" t="s">
        <v>3047</v>
      </c>
      <c r="DA197" s="199" t="s">
        <v>3047</v>
      </c>
      <c r="DB197" s="199">
        <v>-0.4</v>
      </c>
      <c r="DC197" s="199">
        <v>-0.16666666666666663</v>
      </c>
      <c r="DD197" s="294"/>
      <c r="DE197" s="199">
        <v>0.19999999999999996</v>
      </c>
      <c r="DF197" s="294"/>
      <c r="DG197" s="199">
        <v>0</v>
      </c>
      <c r="DH197" s="294"/>
      <c r="DI197" s="199" t="s">
        <v>3047</v>
      </c>
      <c r="DJ197" s="199" t="s">
        <v>3047</v>
      </c>
      <c r="DK197" s="199">
        <v>-0.29999999999999993</v>
      </c>
      <c r="DL197" s="199">
        <v>-0.28571428571428514</v>
      </c>
      <c r="DM197" s="199">
        <v>0.3999999999999988</v>
      </c>
      <c r="DN197" s="199">
        <v>0</v>
      </c>
      <c r="DO197" s="294"/>
      <c r="DP197" s="199">
        <v>-0.12499999999999989</v>
      </c>
      <c r="DQ197" s="199">
        <v>0.14285714285714279</v>
      </c>
      <c r="DR197" s="199">
        <v>0</v>
      </c>
      <c r="DS197" s="199">
        <v>0</v>
      </c>
      <c r="DT197" s="199">
        <v>0</v>
      </c>
      <c r="DU197" s="294"/>
      <c r="DV197" s="199"/>
      <c r="DW197" s="199"/>
      <c r="DX197" s="199">
        <v>0</v>
      </c>
      <c r="DY197" s="199">
        <v>0</v>
      </c>
      <c r="DZ197" s="199">
        <v>0</v>
      </c>
      <c r="EA197" s="254">
        <v>0</v>
      </c>
      <c r="EB197" s="254"/>
      <c r="EC197" s="254"/>
      <c r="ED197" s="254">
        <v>-4.166666666666663E-2</v>
      </c>
      <c r="EE197" s="254">
        <v>4.3478260869565188E-2</v>
      </c>
      <c r="EF197" s="254">
        <v>-8.333333333333337E-2</v>
      </c>
      <c r="EG197" s="254">
        <v>9.090909090909105E-2</v>
      </c>
      <c r="EH197" s="254">
        <v>0</v>
      </c>
      <c r="EI197" s="254">
        <v>0</v>
      </c>
      <c r="EJ197" s="254">
        <v>0</v>
      </c>
      <c r="EK197" s="254">
        <v>0</v>
      </c>
      <c r="EL197" s="254">
        <v>0</v>
      </c>
      <c r="EM197" s="254">
        <v>-0.16666666666666663</v>
      </c>
      <c r="EN197" s="254">
        <v>0.19999999999999996</v>
      </c>
      <c r="EO197" s="72">
        <v>0</v>
      </c>
      <c r="ER197" s="33" t="s">
        <v>2901</v>
      </c>
      <c r="ES197" s="199">
        <v>0</v>
      </c>
      <c r="ET197" s="199">
        <v>-7.1428571428571508E-2</v>
      </c>
      <c r="EU197" s="199">
        <v>-7.6923076923076872E-2</v>
      </c>
      <c r="EV197" s="199">
        <v>0</v>
      </c>
      <c r="EW197" s="199" t="s">
        <v>3047</v>
      </c>
      <c r="EX197" s="199" t="s">
        <v>3047</v>
      </c>
      <c r="EY197" s="199">
        <v>0</v>
      </c>
      <c r="EZ197" s="199">
        <v>0</v>
      </c>
      <c r="FA197" s="294"/>
      <c r="FB197" s="199">
        <v>0</v>
      </c>
      <c r="FC197" s="294"/>
      <c r="FD197" s="199">
        <v>0</v>
      </c>
      <c r="FE197" s="294"/>
      <c r="FF197" s="199" t="s">
        <v>3047</v>
      </c>
      <c r="FG197" s="199" t="s">
        <v>3047</v>
      </c>
      <c r="FH197" s="199">
        <v>6.6666666666666652E-2</v>
      </c>
      <c r="FI197" s="199">
        <v>-0.25</v>
      </c>
      <c r="FJ197" s="199">
        <v>0.16666666666666674</v>
      </c>
      <c r="FK197" s="199">
        <v>0</v>
      </c>
      <c r="FL197" s="294"/>
      <c r="FM197" s="199">
        <v>0</v>
      </c>
      <c r="FN197" s="199">
        <v>0</v>
      </c>
      <c r="FO197" s="261">
        <v>0</v>
      </c>
      <c r="FP197" s="199">
        <v>-0.1428571428571429</v>
      </c>
      <c r="FQ197" s="199">
        <v>0</v>
      </c>
      <c r="FR197" s="294"/>
      <c r="FS197" s="199"/>
      <c r="FT197" s="199"/>
      <c r="FU197" s="199">
        <v>0</v>
      </c>
      <c r="FV197" s="199">
        <v>0</v>
      </c>
      <c r="FW197" s="199">
        <v>0</v>
      </c>
      <c r="FX197" s="254">
        <v>0</v>
      </c>
      <c r="FY197" s="254"/>
      <c r="FZ197" s="254"/>
      <c r="GA197" s="254">
        <v>4.1666666666666741E-2</v>
      </c>
      <c r="GB197" s="254">
        <v>-4.0000000000000036E-2</v>
      </c>
      <c r="GC197" s="254">
        <v>0</v>
      </c>
      <c r="GD197" s="254">
        <v>6.6666666666666652E-2</v>
      </c>
      <c r="GE197" s="254">
        <v>-0.125</v>
      </c>
      <c r="GF197" s="254">
        <v>7.1428571428571397E-2</v>
      </c>
      <c r="GG197" s="254">
        <v>0</v>
      </c>
      <c r="GH197" s="254">
        <v>0</v>
      </c>
      <c r="GI197" s="254">
        <v>0</v>
      </c>
      <c r="GJ197" s="254">
        <v>0.16666666666666674</v>
      </c>
      <c r="GK197" s="254">
        <v>-0.1428571428571429</v>
      </c>
      <c r="GL197" s="72">
        <v>0</v>
      </c>
      <c r="GO197" s="33" t="s">
        <v>2901</v>
      </c>
      <c r="GP197" s="199">
        <v>4.1666666666666741E-2</v>
      </c>
      <c r="GQ197" s="199">
        <v>3.9999999999999813E-2</v>
      </c>
      <c r="GR197" s="199">
        <v>7.6923076923077094E-2</v>
      </c>
      <c r="GS197" s="199">
        <v>7.1428571428571397E-2</v>
      </c>
      <c r="GT197" s="199" t="s">
        <v>3047</v>
      </c>
      <c r="GU197" s="199" t="s">
        <v>3047</v>
      </c>
      <c r="GV197" s="199">
        <v>0.1875</v>
      </c>
      <c r="GW197" s="199">
        <v>-0.10526315789473673</v>
      </c>
      <c r="GX197" s="294"/>
      <c r="GY197" s="199">
        <v>-0.41176470588235292</v>
      </c>
      <c r="GZ197" s="294"/>
      <c r="HA197" s="199">
        <v>0</v>
      </c>
      <c r="HB197" s="294"/>
      <c r="HC197" s="199" t="s">
        <v>3047</v>
      </c>
      <c r="HD197" s="199" t="s">
        <v>3047</v>
      </c>
      <c r="HE197" s="199">
        <v>-0.18181818181818177</v>
      </c>
      <c r="HF197" s="199">
        <v>0</v>
      </c>
      <c r="HG197" s="199">
        <v>0.11111111111111116</v>
      </c>
      <c r="HH197" s="199">
        <v>0</v>
      </c>
      <c r="HI197" s="294"/>
      <c r="HJ197" s="199">
        <v>0</v>
      </c>
      <c r="HK197" s="199">
        <v>0.5</v>
      </c>
      <c r="HL197" s="199">
        <v>-0.16666666666666663</v>
      </c>
      <c r="HM197" s="199">
        <v>3.9999999999999813E-2</v>
      </c>
      <c r="HN197" s="199">
        <v>7.6923076923077094E-2</v>
      </c>
      <c r="HO197" s="294"/>
      <c r="HP197" s="199"/>
      <c r="HQ197" s="199"/>
      <c r="HR197" s="199">
        <v>-7.1428571428571508E-2</v>
      </c>
      <c r="HS197" s="199">
        <v>0</v>
      </c>
      <c r="HT197" s="199">
        <v>0.15384615384615397</v>
      </c>
      <c r="HU197" s="199">
        <v>0</v>
      </c>
      <c r="HV197" s="254"/>
      <c r="HW197" s="254"/>
      <c r="HX197" s="254">
        <v>0</v>
      </c>
      <c r="HY197" s="254">
        <v>-5.2631578947368363E-2</v>
      </c>
      <c r="HZ197" s="254">
        <v>0.13888888888888884</v>
      </c>
      <c r="IA197" s="254">
        <v>-0.12195121951219512</v>
      </c>
      <c r="IB197" s="254">
        <v>-5.5555555555555469E-2</v>
      </c>
      <c r="IC197" s="254">
        <v>5.8823529411764719E-2</v>
      </c>
      <c r="ID197" s="254">
        <v>0</v>
      </c>
      <c r="IE197" s="254">
        <v>0</v>
      </c>
      <c r="IF197" s="254">
        <v>0</v>
      </c>
      <c r="IG197" s="254">
        <v>0.66666666666666674</v>
      </c>
      <c r="IH197" s="254">
        <v>-0.3666666666666667</v>
      </c>
      <c r="II197" s="72">
        <v>0.15789473684210531</v>
      </c>
      <c r="IL197" s="33" t="s">
        <v>2901</v>
      </c>
      <c r="IM197" s="199">
        <v>-0.4</v>
      </c>
      <c r="IN197" s="199">
        <v>5.555555555555558E-2</v>
      </c>
      <c r="IO197" s="199">
        <v>-0.26315789473684204</v>
      </c>
      <c r="IP197" s="199">
        <v>0.28571428571428559</v>
      </c>
      <c r="IQ197" s="199" t="s">
        <v>3047</v>
      </c>
      <c r="IR197" s="199" t="s">
        <v>3047</v>
      </c>
      <c r="IS197" s="199">
        <v>-0.29999999999999993</v>
      </c>
      <c r="IT197" s="199">
        <v>-0.1428571428571429</v>
      </c>
      <c r="IU197" s="199"/>
      <c r="IV197" s="294"/>
      <c r="IW197" s="199">
        <v>0</v>
      </c>
      <c r="IX197" s="294"/>
      <c r="IY197" s="199">
        <v>0.16666666666666674</v>
      </c>
      <c r="IZ197" s="294"/>
      <c r="JA197" s="199" t="s">
        <v>3047</v>
      </c>
      <c r="JB197" s="199" t="s">
        <v>3047</v>
      </c>
      <c r="JC197" s="199">
        <v>-0.22222222222222221</v>
      </c>
      <c r="JD197" s="199">
        <v>-0.28571428571428514</v>
      </c>
      <c r="JE197" s="199">
        <v>0</v>
      </c>
      <c r="JF197" s="199">
        <v>0</v>
      </c>
      <c r="JG197" s="294"/>
      <c r="JH197" s="199">
        <v>9.9999999999999867E-2</v>
      </c>
      <c r="JI197" s="199">
        <v>-9.0909090909090828E-2</v>
      </c>
      <c r="JJ197" s="261">
        <v>0</v>
      </c>
      <c r="JK197" s="199">
        <v>0.19999999999999996</v>
      </c>
      <c r="JL197" s="199">
        <v>0</v>
      </c>
      <c r="JM197" s="294"/>
      <c r="JN197" s="199"/>
      <c r="JO197" s="199"/>
      <c r="JP197" s="199">
        <v>0</v>
      </c>
      <c r="JQ197" s="199">
        <v>0</v>
      </c>
      <c r="JR197" s="199">
        <v>0</v>
      </c>
      <c r="JS197" s="254"/>
      <c r="JT197" s="254"/>
      <c r="JU197" s="254">
        <v>0</v>
      </c>
      <c r="JV197" s="254">
        <v>9.1599999999999904E-2</v>
      </c>
      <c r="JW197" s="254">
        <v>7.6951264199340841E-3</v>
      </c>
      <c r="JX197" s="254">
        <v>-9.0909090909090828E-2</v>
      </c>
      <c r="JY197" s="254">
        <v>-6.2400000000000011E-2</v>
      </c>
      <c r="JZ197" s="254">
        <v>-4.0102389078498391E-2</v>
      </c>
      <c r="KA197" s="254">
        <v>0</v>
      </c>
      <c r="KB197" s="254">
        <v>0</v>
      </c>
      <c r="KC197" s="254">
        <v>0</v>
      </c>
      <c r="KD197" s="254">
        <v>0.77777777777777768</v>
      </c>
      <c r="KE197" s="254">
        <v>-0.25</v>
      </c>
      <c r="KF197" s="72">
        <v>0</v>
      </c>
      <c r="KG197" s="72"/>
    </row>
    <row r="198" spans="1:293">
      <c r="A198" s="33" t="s">
        <v>2893</v>
      </c>
      <c r="B198" s="199">
        <v>-1.9960079840319889E-3</v>
      </c>
      <c r="C198" s="261" t="s">
        <v>3047</v>
      </c>
      <c r="D198" s="261" t="s">
        <v>3047</v>
      </c>
      <c r="E198" s="199">
        <v>0</v>
      </c>
      <c r="F198" s="199">
        <v>0.25</v>
      </c>
      <c r="G198" s="199">
        <v>-0.20000000000000007</v>
      </c>
      <c r="H198" s="199">
        <v>0</v>
      </c>
      <c r="I198" s="199">
        <v>0</v>
      </c>
      <c r="J198" s="294"/>
      <c r="K198" s="199">
        <v>0.5</v>
      </c>
      <c r="L198" s="312"/>
      <c r="M198" s="199">
        <v>-0.33333333333333337</v>
      </c>
      <c r="N198" s="294"/>
      <c r="O198" s="199">
        <v>0</v>
      </c>
      <c r="P198" s="199">
        <v>0</v>
      </c>
      <c r="Q198" s="199">
        <v>0.75000000000000022</v>
      </c>
      <c r="R198" s="199">
        <v>0.75000000000000022</v>
      </c>
      <c r="S198" s="199">
        <v>-0.33333333333333337</v>
      </c>
      <c r="T198" s="199">
        <v>0</v>
      </c>
      <c r="U198" s="294"/>
      <c r="V198" s="199">
        <v>0.5</v>
      </c>
      <c r="W198" s="199">
        <v>0</v>
      </c>
      <c r="X198" s="199">
        <v>-8.333333333333337E-2</v>
      </c>
      <c r="Y198" s="199"/>
      <c r="Z198" s="199"/>
      <c r="AA198" s="294"/>
      <c r="AB198" s="199"/>
      <c r="AC198" s="199">
        <v>0</v>
      </c>
      <c r="AD198" s="257">
        <v>-0.16666666666666663</v>
      </c>
      <c r="AE198" s="257">
        <v>-0.20000000000000007</v>
      </c>
      <c r="AF198" s="257">
        <v>0.35000000000000009</v>
      </c>
      <c r="AG198" s="254">
        <v>0.11111111111111116</v>
      </c>
      <c r="AH198" s="254">
        <v>-0.16666666666666663</v>
      </c>
      <c r="AI198" s="254">
        <v>0</v>
      </c>
      <c r="AJ198" s="254">
        <v>0.19999999999999996</v>
      </c>
      <c r="AK198" s="254">
        <v>-0.23333333333333339</v>
      </c>
      <c r="AL198" s="254">
        <v>8.6956521739130599E-2</v>
      </c>
      <c r="AM198" s="254">
        <v>0.19999999999999996</v>
      </c>
      <c r="AN198" s="254">
        <v>0</v>
      </c>
      <c r="AO198" s="254">
        <v>0</v>
      </c>
      <c r="AP198" s="254">
        <v>0</v>
      </c>
      <c r="AQ198" s="254">
        <v>0.33333333333333326</v>
      </c>
      <c r="AR198" s="254">
        <v>-0.25</v>
      </c>
      <c r="AS198" s="254">
        <v>0.33333333333333326</v>
      </c>
      <c r="AT198" s="254">
        <v>-0.5</v>
      </c>
      <c r="AU198" s="72">
        <v>0.5</v>
      </c>
      <c r="AX198" s="33" t="s">
        <v>2893</v>
      </c>
      <c r="AY198" s="199">
        <v>0.25125125125125125</v>
      </c>
      <c r="AZ198" s="261" t="s">
        <v>3047</v>
      </c>
      <c r="BA198" s="261" t="s">
        <v>3047</v>
      </c>
      <c r="BB198" s="199">
        <v>1.5000000000000004</v>
      </c>
      <c r="BC198" s="199">
        <v>-0.4</v>
      </c>
      <c r="BD198" s="199">
        <v>0.60000000000000009</v>
      </c>
      <c r="BE198" s="199">
        <v>-0.16666666666666674</v>
      </c>
      <c r="BF198" s="199">
        <v>-0.25</v>
      </c>
      <c r="BG198" s="313"/>
      <c r="BH198" s="199">
        <v>0.83333333333333326</v>
      </c>
      <c r="BI198" s="313"/>
      <c r="BJ198" s="199">
        <v>-0.48072727272727267</v>
      </c>
      <c r="BK198" s="313"/>
      <c r="BL198" s="199">
        <v>0.40056022408963576</v>
      </c>
      <c r="BM198" s="199">
        <v>0.125</v>
      </c>
      <c r="BN198" s="199">
        <v>0.11111111111111116</v>
      </c>
      <c r="BO198" s="199">
        <v>8.8817841970012523E-16</v>
      </c>
      <c r="BP198" s="199">
        <v>-0.3000000000000006</v>
      </c>
      <c r="BQ198" s="199">
        <v>0.28571428571428559</v>
      </c>
      <c r="BR198" s="313"/>
      <c r="BS198" s="199">
        <v>-0.22222222222222221</v>
      </c>
      <c r="BT198" s="199">
        <v>0</v>
      </c>
      <c r="BU198" s="199">
        <v>-0.1428571428571429</v>
      </c>
      <c r="BV198" s="199"/>
      <c r="BW198" s="199"/>
      <c r="BX198" s="294"/>
      <c r="BY198" s="199"/>
      <c r="BZ198" s="199">
        <v>0.60000000000000009</v>
      </c>
      <c r="CA198" s="199">
        <v>0.45833333333333348</v>
      </c>
      <c r="CB198" s="199">
        <v>-0.5714285714285714</v>
      </c>
      <c r="CC198" s="199">
        <v>0</v>
      </c>
      <c r="CD198" s="254">
        <v>0.66666666666666674</v>
      </c>
      <c r="CE198" s="254">
        <v>0</v>
      </c>
      <c r="CF198" s="254">
        <v>9.9999999999999867E-2</v>
      </c>
      <c r="CG198" s="254">
        <v>-9.0909090909090828E-2</v>
      </c>
      <c r="CH198" s="254">
        <v>0</v>
      </c>
      <c r="CI198" s="254">
        <v>6.0000000000000053E-2</v>
      </c>
      <c r="CJ198" s="254">
        <v>-5.6603773584905648E-2</v>
      </c>
      <c r="CK198" s="254">
        <v>0.19999999999999996</v>
      </c>
      <c r="CL198" s="254">
        <v>0</v>
      </c>
      <c r="CM198" s="254">
        <v>0</v>
      </c>
      <c r="CN198" s="254">
        <v>-8.333333333333337E-2</v>
      </c>
      <c r="CO198" s="254">
        <v>9.090909090909105E-2</v>
      </c>
      <c r="CP198" s="254">
        <v>0</v>
      </c>
      <c r="CQ198" s="254">
        <v>0</v>
      </c>
      <c r="CR198" s="72">
        <v>0</v>
      </c>
      <c r="CU198" s="33" t="s">
        <v>2893</v>
      </c>
      <c r="CV198" s="199">
        <v>-0.37499999999999989</v>
      </c>
      <c r="CW198" s="261" t="s">
        <v>3047</v>
      </c>
      <c r="CX198" s="261" t="s">
        <v>3047</v>
      </c>
      <c r="CY198" s="199">
        <v>0.5</v>
      </c>
      <c r="CZ198" s="199">
        <v>-0.11111111111111116</v>
      </c>
      <c r="DA198" s="199">
        <v>-0.1875</v>
      </c>
      <c r="DB198" s="199">
        <v>3.4615384615384617</v>
      </c>
      <c r="DC198" s="199">
        <v>-0.72413793103448276</v>
      </c>
      <c r="DD198" s="294"/>
      <c r="DE198" s="199">
        <v>0.625</v>
      </c>
      <c r="DF198" s="294"/>
      <c r="DG198" s="199">
        <v>-7.6923076923076872E-2</v>
      </c>
      <c r="DH198" s="294"/>
      <c r="DI198" s="199">
        <v>8.3333333333333259E-2</v>
      </c>
      <c r="DJ198" s="199">
        <v>-0.40384615384615374</v>
      </c>
      <c r="DK198" s="199">
        <v>0.41935483870967727</v>
      </c>
      <c r="DL198" s="199">
        <v>0.27272727272727626</v>
      </c>
      <c r="DM198" s="199">
        <v>-0.46428571428571574</v>
      </c>
      <c r="DN198" s="199">
        <v>0.25</v>
      </c>
      <c r="DO198" s="294"/>
      <c r="DP198" s="199">
        <v>-0.19999999999999996</v>
      </c>
      <c r="DQ198" s="199">
        <v>0.25</v>
      </c>
      <c r="DR198" s="199">
        <v>0</v>
      </c>
      <c r="DS198" s="199"/>
      <c r="DT198" s="199"/>
      <c r="DU198" s="294"/>
      <c r="DV198" s="199"/>
      <c r="DW198" s="199">
        <v>0</v>
      </c>
      <c r="DX198" s="199">
        <v>0.125</v>
      </c>
      <c r="DY198" s="199">
        <v>0.11111111111111116</v>
      </c>
      <c r="DZ198" s="199">
        <v>-0.4</v>
      </c>
      <c r="EA198" s="254">
        <v>0</v>
      </c>
      <c r="EB198" s="254">
        <v>0.16666666666666674</v>
      </c>
      <c r="EC198" s="254">
        <v>3.5714285714285587E-2</v>
      </c>
      <c r="ED198" s="254">
        <v>-3.4482758620689502E-2</v>
      </c>
      <c r="EE198" s="254">
        <v>0</v>
      </c>
      <c r="EF198" s="254">
        <v>0</v>
      </c>
      <c r="EG198" s="254">
        <v>0</v>
      </c>
      <c r="EH198" s="254">
        <v>0</v>
      </c>
      <c r="EI198" s="254">
        <v>0</v>
      </c>
      <c r="EJ198" s="254">
        <v>0</v>
      </c>
      <c r="EK198" s="254">
        <v>0.14285714285714279</v>
      </c>
      <c r="EL198" s="254">
        <v>0.125</v>
      </c>
      <c r="EM198" s="254">
        <v>-0.33333333333333337</v>
      </c>
      <c r="EN198" s="254">
        <v>0</v>
      </c>
      <c r="EO198" s="72">
        <v>0.25</v>
      </c>
      <c r="ER198" s="33" t="s">
        <v>2893</v>
      </c>
      <c r="ES198" s="199">
        <v>5.0000000000000044E-2</v>
      </c>
      <c r="ET198" s="261" t="s">
        <v>3047</v>
      </c>
      <c r="EU198" s="261" t="s">
        <v>3047</v>
      </c>
      <c r="EV198" s="199">
        <v>0</v>
      </c>
      <c r="EW198" s="199">
        <v>0</v>
      </c>
      <c r="EX198" s="199">
        <v>0.33333333333333326</v>
      </c>
      <c r="EY198" s="199">
        <v>-0.25</v>
      </c>
      <c r="EZ198" s="199">
        <v>0.33333333333333326</v>
      </c>
      <c r="FA198" s="294"/>
      <c r="FB198" s="199">
        <v>0.125</v>
      </c>
      <c r="FC198" s="294"/>
      <c r="FD198" s="199">
        <v>0.11111111111111116</v>
      </c>
      <c r="FE198" s="294"/>
      <c r="FF198" s="199">
        <v>-0.4</v>
      </c>
      <c r="FG198" s="199">
        <v>0.33333333333333326</v>
      </c>
      <c r="FH198" s="199">
        <v>0</v>
      </c>
      <c r="FI198" s="199">
        <v>4.4408920985006262E-16</v>
      </c>
      <c r="FJ198" s="199">
        <v>0</v>
      </c>
      <c r="FK198" s="199">
        <v>0</v>
      </c>
      <c r="FL198" s="294"/>
      <c r="FM198" s="199">
        <v>-6.25E-2</v>
      </c>
      <c r="FN198" s="199">
        <v>-6.6666666666666652E-2</v>
      </c>
      <c r="FO198" s="261">
        <v>0</v>
      </c>
      <c r="FP198" s="199"/>
      <c r="FQ198" s="199"/>
      <c r="FR198" s="294"/>
      <c r="FS198" s="199"/>
      <c r="FT198" s="199">
        <v>-0.10000000000000009</v>
      </c>
      <c r="FU198" s="199">
        <v>0.11111111111111116</v>
      </c>
      <c r="FV198" s="199">
        <v>-0.10000000000000009</v>
      </c>
      <c r="FW198" s="199">
        <v>0.11111111111111116</v>
      </c>
      <c r="FX198" s="254">
        <v>-0.10000000000000009</v>
      </c>
      <c r="FY198" s="254">
        <v>0</v>
      </c>
      <c r="FZ198" s="254">
        <v>-5.5555555555555469E-2</v>
      </c>
      <c r="GA198" s="254">
        <v>-5.882352941176483E-2</v>
      </c>
      <c r="GB198" s="254">
        <v>0</v>
      </c>
      <c r="GC198" s="254">
        <v>0</v>
      </c>
      <c r="GD198" s="254">
        <v>0</v>
      </c>
      <c r="GE198" s="254">
        <v>0</v>
      </c>
      <c r="GF198" s="254">
        <v>0</v>
      </c>
      <c r="GG198" s="254">
        <v>0</v>
      </c>
      <c r="GH198" s="254">
        <v>0</v>
      </c>
      <c r="GI198" s="254">
        <v>6.2500000000000222E-2</v>
      </c>
      <c r="GJ198" s="254">
        <v>0.17647058823529416</v>
      </c>
      <c r="GK198" s="254">
        <v>-0.10000000000000009</v>
      </c>
      <c r="GL198" s="72">
        <v>-5.5555555555555469E-2</v>
      </c>
      <c r="GO198" s="33" t="s">
        <v>2893</v>
      </c>
      <c r="GP198" s="199">
        <v>0</v>
      </c>
      <c r="GQ198" s="261" t="s">
        <v>3047</v>
      </c>
      <c r="GR198" s="261" t="s">
        <v>3047</v>
      </c>
      <c r="GS198" s="199">
        <v>7.1428571428571397E-2</v>
      </c>
      <c r="GT198" s="199">
        <v>-0.31666666666666665</v>
      </c>
      <c r="GU198" s="199">
        <v>0.21951219512195141</v>
      </c>
      <c r="GV198" s="199">
        <v>-5.0000000000000044E-2</v>
      </c>
      <c r="GW198" s="199">
        <v>-0.15789473684210531</v>
      </c>
      <c r="GX198" s="294"/>
      <c r="GY198" s="199">
        <v>0.25</v>
      </c>
      <c r="GZ198" s="294"/>
      <c r="HA198" s="199">
        <v>0.19999999999999996</v>
      </c>
      <c r="HB198" s="294"/>
      <c r="HC198" s="199">
        <v>-0.33333333333333326</v>
      </c>
      <c r="HD198" s="199">
        <v>9.9999999999999867E-2</v>
      </c>
      <c r="HE198" s="199">
        <v>0</v>
      </c>
      <c r="HF198" s="199">
        <v>-0.25</v>
      </c>
      <c r="HG198" s="199">
        <v>0.21212121212121215</v>
      </c>
      <c r="HH198" s="199">
        <v>0.19999999999999996</v>
      </c>
      <c r="HI198" s="294"/>
      <c r="HJ198" s="199">
        <v>2.0833333333333481E-2</v>
      </c>
      <c r="HK198" s="199">
        <v>0.22448979591836737</v>
      </c>
      <c r="HL198" s="199">
        <v>-0.19999999999999996</v>
      </c>
      <c r="HM198" s="199"/>
      <c r="HN198" s="199"/>
      <c r="HO198" s="294"/>
      <c r="HP198" s="199"/>
      <c r="HQ198" s="199">
        <v>0</v>
      </c>
      <c r="HR198" s="199">
        <v>0</v>
      </c>
      <c r="HS198" s="199">
        <v>-0.10000000000000009</v>
      </c>
      <c r="HT198" s="199">
        <v>0.30555555555555558</v>
      </c>
      <c r="HU198" s="199">
        <v>2.1276595744680993E-2</v>
      </c>
      <c r="HV198" s="254">
        <v>-0.16666666666666663</v>
      </c>
      <c r="HW198" s="254">
        <v>0</v>
      </c>
      <c r="HX198" s="254">
        <v>0.25</v>
      </c>
      <c r="HY198" s="254">
        <v>0</v>
      </c>
      <c r="HZ198" s="254">
        <v>-4.0000000000000036E-2</v>
      </c>
      <c r="IA198" s="254">
        <v>0</v>
      </c>
      <c r="IB198" s="254">
        <v>0.10416666666666674</v>
      </c>
      <c r="IC198" s="254">
        <v>-1.8867924528301994E-2</v>
      </c>
      <c r="ID198" s="254">
        <v>0</v>
      </c>
      <c r="IE198" s="254">
        <v>-0.23076923076923073</v>
      </c>
      <c r="IF198" s="254">
        <v>0</v>
      </c>
      <c r="IG198" s="254">
        <v>0.27499999999999991</v>
      </c>
      <c r="IH198" s="254">
        <v>-0.17647058823529416</v>
      </c>
      <c r="II198" s="72">
        <v>-4.7619047619047561E-2</v>
      </c>
      <c r="IL198" s="33" t="s">
        <v>2893</v>
      </c>
      <c r="IM198" s="199">
        <v>-0.21739130434782616</v>
      </c>
      <c r="IN198" s="261" t="s">
        <v>3047</v>
      </c>
      <c r="IO198" s="261" t="s">
        <v>3047</v>
      </c>
      <c r="IP198" s="199">
        <v>1</v>
      </c>
      <c r="IQ198" s="199">
        <v>-0.53571428571428581</v>
      </c>
      <c r="IR198" s="199">
        <v>0.61538461538461542</v>
      </c>
      <c r="IS198" s="199">
        <v>-4.7619047619047561E-2</v>
      </c>
      <c r="IT198" s="199">
        <v>-0.27500000000000013</v>
      </c>
      <c r="IU198" s="199"/>
      <c r="IV198" s="294"/>
      <c r="IW198" s="199">
        <v>0.931034482758621</v>
      </c>
      <c r="IX198" s="294"/>
      <c r="IY198" s="199">
        <v>-0.37500000000000011</v>
      </c>
      <c r="IZ198" s="294"/>
      <c r="JA198" s="199">
        <v>0.25714285714285712</v>
      </c>
      <c r="JB198" s="199">
        <v>-0.31818181818181812</v>
      </c>
      <c r="JC198" s="199">
        <v>0.73333333333333317</v>
      </c>
      <c r="JD198" s="199">
        <v>-7.6923076923076872E-2</v>
      </c>
      <c r="JE198" s="199">
        <v>-0.41666666666666663</v>
      </c>
      <c r="JF198" s="199">
        <v>1</v>
      </c>
      <c r="JG198" s="294"/>
      <c r="JH198" s="199">
        <v>-0.4642857142857143</v>
      </c>
      <c r="JI198" s="199">
        <v>0.33333333333333348</v>
      </c>
      <c r="JJ198" s="261">
        <v>-0.22499999999999998</v>
      </c>
      <c r="JK198" s="199"/>
      <c r="JL198" s="199"/>
      <c r="JM198" s="294"/>
      <c r="JN198" s="199"/>
      <c r="JO198" s="199">
        <v>7.1428571428571397E-2</v>
      </c>
      <c r="JP198" s="199">
        <v>1</v>
      </c>
      <c r="JQ198" s="199">
        <v>-6.6666666666666652E-2</v>
      </c>
      <c r="JR198" s="199">
        <v>-5.882352941176483E-2</v>
      </c>
      <c r="JS198" s="254">
        <v>0.25000000000000022</v>
      </c>
      <c r="JT198" s="254">
        <v>-7.4999999999999956E-2</v>
      </c>
      <c r="JU198" s="254">
        <v>8.1081081081081141E-2</v>
      </c>
      <c r="JV198" s="254">
        <v>-0.20000000000000007</v>
      </c>
      <c r="JW198" s="254">
        <v>6.2500000000000222E-2</v>
      </c>
      <c r="JX198" s="254">
        <v>5.8823529411764719E-2</v>
      </c>
      <c r="JY198" s="254">
        <v>0</v>
      </c>
      <c r="JZ198" s="254">
        <v>-5.5555555555555469E-2</v>
      </c>
      <c r="KA198" s="254">
        <v>0</v>
      </c>
      <c r="KB198" s="254">
        <v>0.41176470588235281</v>
      </c>
      <c r="KC198" s="254">
        <v>0</v>
      </c>
      <c r="KD198" s="254">
        <v>-0.25</v>
      </c>
      <c r="KE198" s="254">
        <v>0.11111111111111116</v>
      </c>
      <c r="KF198" s="72">
        <v>-0.15000000000000002</v>
      </c>
      <c r="KG198" s="72"/>
    </row>
    <row r="199" spans="1:293">
      <c r="A199" s="33" t="s">
        <v>2881</v>
      </c>
      <c r="B199" s="199" t="s">
        <v>3047</v>
      </c>
      <c r="C199" s="261" t="s">
        <v>3047</v>
      </c>
      <c r="D199" s="261" t="s">
        <v>3047</v>
      </c>
      <c r="E199" s="199" t="s">
        <v>3047</v>
      </c>
      <c r="F199" s="199">
        <v>0.25000000000000022</v>
      </c>
      <c r="G199" s="199">
        <v>0</v>
      </c>
      <c r="H199" s="199" t="s">
        <v>3047</v>
      </c>
      <c r="I199" s="199" t="s">
        <v>3047</v>
      </c>
      <c r="J199" s="294"/>
      <c r="K199" s="199" t="s">
        <v>3047</v>
      </c>
      <c r="L199" s="312"/>
      <c r="M199" s="199">
        <v>-0.5</v>
      </c>
      <c r="N199" s="294"/>
      <c r="O199" s="199">
        <v>0.5</v>
      </c>
      <c r="P199" s="199">
        <v>-0.33333333333333337</v>
      </c>
      <c r="Q199" s="199">
        <v>0.5</v>
      </c>
      <c r="R199" s="199">
        <v>0.5</v>
      </c>
      <c r="S199" s="199">
        <v>0</v>
      </c>
      <c r="T199" s="199">
        <v>-0.66666666666666674</v>
      </c>
      <c r="U199" s="294"/>
      <c r="V199" s="199">
        <v>1.5000000000000004</v>
      </c>
      <c r="W199" s="199">
        <v>0</v>
      </c>
      <c r="X199" s="199">
        <v>0.19999999999999996</v>
      </c>
      <c r="Y199" s="199">
        <v>0</v>
      </c>
      <c r="Z199" s="199">
        <v>0</v>
      </c>
      <c r="AA199" s="294"/>
      <c r="AB199" s="199">
        <v>0</v>
      </c>
      <c r="AC199" s="199">
        <v>-0.33333333333333337</v>
      </c>
      <c r="AD199" s="257">
        <v>0</v>
      </c>
      <c r="AE199" s="257">
        <v>0</v>
      </c>
      <c r="AF199" s="257">
        <v>0</v>
      </c>
      <c r="AG199" s="254">
        <v>0</v>
      </c>
      <c r="AH199" s="254">
        <v>0</v>
      </c>
      <c r="AI199" s="254">
        <v>0</v>
      </c>
      <c r="AJ199" s="254">
        <v>0.25000000000000022</v>
      </c>
      <c r="AK199" s="254">
        <v>-0.4</v>
      </c>
      <c r="AL199" s="254">
        <v>0</v>
      </c>
      <c r="AM199" s="254">
        <v>0</v>
      </c>
      <c r="AN199" s="254">
        <v>0.33333333333333326</v>
      </c>
      <c r="AO199" s="254">
        <v>0</v>
      </c>
      <c r="AP199" s="254">
        <v>0</v>
      </c>
      <c r="AQ199" s="254">
        <v>0</v>
      </c>
      <c r="AR199" s="254">
        <v>0</v>
      </c>
      <c r="AS199" s="254">
        <v>1</v>
      </c>
      <c r="AT199" s="254">
        <v>-0.5</v>
      </c>
      <c r="AU199" s="72">
        <v>0</v>
      </c>
      <c r="AX199" s="33" t="s">
        <v>2881</v>
      </c>
      <c r="AY199" s="199" t="s">
        <v>3047</v>
      </c>
      <c r="AZ199" s="261" t="s">
        <v>3047</v>
      </c>
      <c r="BA199" s="261" t="s">
        <v>3047</v>
      </c>
      <c r="BB199" s="199" t="s">
        <v>3047</v>
      </c>
      <c r="BC199" s="199">
        <v>0.5</v>
      </c>
      <c r="BD199" s="199">
        <v>-0.33333333333333337</v>
      </c>
      <c r="BE199" s="199" t="s">
        <v>3047</v>
      </c>
      <c r="BF199" s="199" t="s">
        <v>3047</v>
      </c>
      <c r="BG199" s="313"/>
      <c r="BH199" s="199" t="s">
        <v>3047</v>
      </c>
      <c r="BI199" s="313"/>
      <c r="BJ199" s="199">
        <v>-0.19999999999999984</v>
      </c>
      <c r="BK199" s="313"/>
      <c r="BL199" s="199">
        <v>0</v>
      </c>
      <c r="BM199" s="199">
        <v>0.24999999999999978</v>
      </c>
      <c r="BN199" s="199">
        <v>0</v>
      </c>
      <c r="BO199" s="199">
        <v>1.9984014443252818E-15</v>
      </c>
      <c r="BP199" s="199">
        <v>-4.0000000000001923E-2</v>
      </c>
      <c r="BQ199" s="199">
        <v>4.1666666666666519E-2</v>
      </c>
      <c r="BR199" s="313"/>
      <c r="BS199" s="199">
        <v>0.5</v>
      </c>
      <c r="BT199" s="199">
        <v>-0.33333333333333337</v>
      </c>
      <c r="BU199" s="199">
        <v>0</v>
      </c>
      <c r="BV199" s="199">
        <v>0.25000000000000022</v>
      </c>
      <c r="BW199" s="199">
        <v>-2.0000000000000129E-2</v>
      </c>
      <c r="BX199" s="294"/>
      <c r="BY199" s="199">
        <v>0.22448979591836737</v>
      </c>
      <c r="BZ199" s="199">
        <v>0</v>
      </c>
      <c r="CA199" s="199">
        <v>0</v>
      </c>
      <c r="CB199" s="199">
        <v>-0.36</v>
      </c>
      <c r="CC199" s="199">
        <v>4.1666666666666519E-2</v>
      </c>
      <c r="CD199" s="254">
        <v>0.10000000000000009</v>
      </c>
      <c r="CE199" s="254">
        <v>0.36363636363636354</v>
      </c>
      <c r="CF199" s="254">
        <v>0</v>
      </c>
      <c r="CG199" s="254">
        <v>-0.33333333333333337</v>
      </c>
      <c r="CH199" s="254">
        <v>0.5</v>
      </c>
      <c r="CI199" s="254">
        <v>-0.29333333333333333</v>
      </c>
      <c r="CJ199" s="254">
        <v>0.41509433962264164</v>
      </c>
      <c r="CK199" s="254">
        <v>0</v>
      </c>
      <c r="CL199" s="254">
        <v>0</v>
      </c>
      <c r="CM199" s="254">
        <v>0.16666666666666674</v>
      </c>
      <c r="CN199" s="254">
        <v>0.14285714285714279</v>
      </c>
      <c r="CO199" s="254">
        <v>0</v>
      </c>
      <c r="CP199" s="254">
        <v>-0.5</v>
      </c>
      <c r="CQ199" s="254">
        <v>0.60000000000000031</v>
      </c>
      <c r="CR199" s="72">
        <v>-6.2500000000000111E-2</v>
      </c>
      <c r="CU199" s="33" t="s">
        <v>2881</v>
      </c>
      <c r="CV199" s="199" t="s">
        <v>3047</v>
      </c>
      <c r="CW199" s="261" t="s">
        <v>3047</v>
      </c>
      <c r="CX199" s="261" t="s">
        <v>3047</v>
      </c>
      <c r="CY199" s="199" t="s">
        <v>3047</v>
      </c>
      <c r="CZ199" s="199">
        <v>0</v>
      </c>
      <c r="DA199" s="199">
        <v>-0.23076923076923073</v>
      </c>
      <c r="DB199" s="199" t="s">
        <v>3047</v>
      </c>
      <c r="DC199" s="199" t="s">
        <v>3047</v>
      </c>
      <c r="DD199" s="294"/>
      <c r="DE199" s="199" t="s">
        <v>3047</v>
      </c>
      <c r="DF199" s="294"/>
      <c r="DG199" s="199">
        <v>-0.23076923076923073</v>
      </c>
      <c r="DH199" s="294"/>
      <c r="DI199" s="199">
        <v>0</v>
      </c>
      <c r="DJ199" s="199">
        <v>-0.22499999999999998</v>
      </c>
      <c r="DK199" s="199">
        <v>3.2258064516129004E-2</v>
      </c>
      <c r="DL199" s="199">
        <v>-0.25</v>
      </c>
      <c r="DM199" s="199">
        <v>0.25</v>
      </c>
      <c r="DN199" s="199">
        <v>1.5</v>
      </c>
      <c r="DO199" s="294"/>
      <c r="DP199" s="199">
        <v>-0.47368421052631582</v>
      </c>
      <c r="DQ199" s="199">
        <v>-5.0000000000000044E-2</v>
      </c>
      <c r="DR199" s="199">
        <v>0</v>
      </c>
      <c r="DS199" s="199">
        <v>8.3333333333333259E-2</v>
      </c>
      <c r="DT199" s="199">
        <v>-0.38461538461538458</v>
      </c>
      <c r="DU199" s="294"/>
      <c r="DV199" s="199">
        <v>0.125</v>
      </c>
      <c r="DW199" s="199">
        <v>0.11111111111111116</v>
      </c>
      <c r="DX199" s="199">
        <v>0</v>
      </c>
      <c r="DY199" s="199">
        <v>0</v>
      </c>
      <c r="DZ199" s="199">
        <v>0</v>
      </c>
      <c r="EA199" s="254">
        <v>0</v>
      </c>
      <c r="EB199" s="254">
        <v>0</v>
      </c>
      <c r="EC199" s="254">
        <v>0</v>
      </c>
      <c r="ED199" s="254">
        <v>0</v>
      </c>
      <c r="EE199" s="254">
        <v>0</v>
      </c>
      <c r="EF199" s="254">
        <v>0</v>
      </c>
      <c r="EG199" s="254">
        <v>0</v>
      </c>
      <c r="EH199" s="254">
        <v>0</v>
      </c>
      <c r="EI199" s="254">
        <v>0</v>
      </c>
      <c r="EJ199" s="254">
        <v>0</v>
      </c>
      <c r="EK199" s="254">
        <v>0</v>
      </c>
      <c r="EL199" s="254">
        <v>0</v>
      </c>
      <c r="EM199" s="254">
        <v>0</v>
      </c>
      <c r="EN199" s="254">
        <v>0</v>
      </c>
      <c r="EO199" s="72">
        <v>0</v>
      </c>
      <c r="ER199" s="33" t="s">
        <v>2881</v>
      </c>
      <c r="ES199" s="199" t="s">
        <v>3047</v>
      </c>
      <c r="ET199" s="261" t="s">
        <v>3047</v>
      </c>
      <c r="EU199" s="261" t="s">
        <v>3047</v>
      </c>
      <c r="EV199" s="199" t="s">
        <v>3047</v>
      </c>
      <c r="EW199" s="199">
        <v>-0.16666666666666663</v>
      </c>
      <c r="EX199" s="199">
        <v>0</v>
      </c>
      <c r="EY199" s="199" t="s">
        <v>3047</v>
      </c>
      <c r="EZ199" s="199" t="s">
        <v>3047</v>
      </c>
      <c r="FA199" s="294"/>
      <c r="FB199" s="199" t="s">
        <v>3047</v>
      </c>
      <c r="FC199" s="294"/>
      <c r="FD199" s="199">
        <v>7.1428571428571397E-2</v>
      </c>
      <c r="FE199" s="294"/>
      <c r="FF199" s="199">
        <v>0</v>
      </c>
      <c r="FG199" s="199">
        <v>0.16666666666666674</v>
      </c>
      <c r="FH199" s="199">
        <v>0</v>
      </c>
      <c r="FI199" s="199">
        <v>-0.1428571428571429</v>
      </c>
      <c r="FJ199" s="199">
        <v>0</v>
      </c>
      <c r="FK199" s="199">
        <v>-0.33333333333333337</v>
      </c>
      <c r="FL199" s="294"/>
      <c r="FM199" s="199">
        <v>0</v>
      </c>
      <c r="FN199" s="199">
        <v>0</v>
      </c>
      <c r="FO199" s="261">
        <v>0.5</v>
      </c>
      <c r="FP199" s="199">
        <v>0</v>
      </c>
      <c r="FQ199" s="199">
        <v>0</v>
      </c>
      <c r="FR199" s="294"/>
      <c r="FS199" s="199">
        <v>0</v>
      </c>
      <c r="FT199" s="199">
        <v>-0.4</v>
      </c>
      <c r="FU199" s="199">
        <v>0</v>
      </c>
      <c r="FV199" s="199">
        <v>0</v>
      </c>
      <c r="FW199" s="199">
        <v>0.66666666666666674</v>
      </c>
      <c r="FX199" s="254">
        <v>0</v>
      </c>
      <c r="FY199" s="254">
        <v>-0.4</v>
      </c>
      <c r="FZ199" s="254">
        <v>0</v>
      </c>
      <c r="GA199" s="254">
        <v>0</v>
      </c>
      <c r="GB199" s="254">
        <v>0.66666666666666674</v>
      </c>
      <c r="GC199" s="254">
        <v>-5.0000000000000044E-2</v>
      </c>
      <c r="GD199" s="254">
        <v>-0.15789473684210531</v>
      </c>
      <c r="GE199" s="254">
        <v>0</v>
      </c>
      <c r="GF199" s="254">
        <v>0</v>
      </c>
      <c r="GG199" s="254">
        <v>0</v>
      </c>
      <c r="GH199" s="254">
        <v>0</v>
      </c>
      <c r="GI199" s="254">
        <v>0</v>
      </c>
      <c r="GJ199" s="254">
        <v>-0.25</v>
      </c>
      <c r="GK199" s="254">
        <v>0.33333333333333326</v>
      </c>
      <c r="GL199" s="72">
        <v>0</v>
      </c>
      <c r="GO199" s="33" t="s">
        <v>2881</v>
      </c>
      <c r="GP199" s="199" t="s">
        <v>3047</v>
      </c>
      <c r="GQ199" s="261" t="s">
        <v>3047</v>
      </c>
      <c r="GR199" s="261" t="s">
        <v>3047</v>
      </c>
      <c r="GS199" s="199" t="s">
        <v>3047</v>
      </c>
      <c r="GT199" s="199">
        <v>-0.31666666666666665</v>
      </c>
      <c r="GU199" s="199">
        <v>0.46341463414634143</v>
      </c>
      <c r="GV199" s="199" t="s">
        <v>3047</v>
      </c>
      <c r="GW199" s="199" t="s">
        <v>3047</v>
      </c>
      <c r="GX199" s="294"/>
      <c r="GY199" s="199" t="s">
        <v>3047</v>
      </c>
      <c r="GZ199" s="294"/>
      <c r="HA199" s="199">
        <v>1</v>
      </c>
      <c r="HB199" s="294"/>
      <c r="HC199" s="199">
        <v>-0.46590909090909094</v>
      </c>
      <c r="HD199" s="199">
        <v>-6.3829787234042534E-2</v>
      </c>
      <c r="HE199" s="199">
        <v>0</v>
      </c>
      <c r="HF199" s="199">
        <v>9.090909090909105E-2</v>
      </c>
      <c r="HG199" s="199">
        <v>-0.16666666666666663</v>
      </c>
      <c r="HH199" s="199">
        <v>-0.12500000000000011</v>
      </c>
      <c r="HI199" s="294"/>
      <c r="HJ199" s="199">
        <v>0.65714285714285703</v>
      </c>
      <c r="HK199" s="199">
        <v>3.4482758620689724E-2</v>
      </c>
      <c r="HL199" s="199">
        <v>0</v>
      </c>
      <c r="HM199" s="199">
        <v>0</v>
      </c>
      <c r="HN199" s="199">
        <v>0</v>
      </c>
      <c r="HO199" s="294"/>
      <c r="HP199" s="199">
        <v>-0.16666666666666663</v>
      </c>
      <c r="HQ199" s="199">
        <v>0.19999999999999996</v>
      </c>
      <c r="HR199" s="199">
        <v>0</v>
      </c>
      <c r="HS199" s="199">
        <v>-9.9999999999999978E-2</v>
      </c>
      <c r="HT199" s="199">
        <v>0.11111111111111116</v>
      </c>
      <c r="HU199" s="199">
        <v>0</v>
      </c>
      <c r="HV199" s="254">
        <v>-0.19999999999999996</v>
      </c>
      <c r="HW199" s="254">
        <v>-6.25E-2</v>
      </c>
      <c r="HX199" s="254">
        <v>0.33333333333333326</v>
      </c>
      <c r="HY199" s="254">
        <v>-0.16666666666666663</v>
      </c>
      <c r="HZ199" s="254">
        <v>0</v>
      </c>
      <c r="IA199" s="254">
        <v>3.9999999999999813E-2</v>
      </c>
      <c r="IB199" s="254">
        <v>1.9230769230769384E-2</v>
      </c>
      <c r="IC199" s="254">
        <v>-1.8867924528301994E-2</v>
      </c>
      <c r="ID199" s="254">
        <v>0</v>
      </c>
      <c r="IE199" s="254">
        <v>-0.23076923076923073</v>
      </c>
      <c r="IF199" s="254">
        <v>0.19999999999999996</v>
      </c>
      <c r="IG199" s="254">
        <v>0.25</v>
      </c>
      <c r="IH199" s="254">
        <v>-0.33333333333333326</v>
      </c>
      <c r="II199" s="72">
        <v>9.9999999999999867E-2</v>
      </c>
      <c r="IL199" s="33" t="s">
        <v>2881</v>
      </c>
      <c r="IM199" s="199" t="s">
        <v>3047</v>
      </c>
      <c r="IN199" s="261" t="s">
        <v>3047</v>
      </c>
      <c r="IO199" s="261" t="s">
        <v>3047</v>
      </c>
      <c r="IP199" s="199" t="s">
        <v>3047</v>
      </c>
      <c r="IQ199" s="199">
        <v>-0.37499999999999989</v>
      </c>
      <c r="IR199" s="199">
        <v>0.5</v>
      </c>
      <c r="IS199" s="199" t="s">
        <v>3047</v>
      </c>
      <c r="IT199" s="199" t="s">
        <v>3047</v>
      </c>
      <c r="IU199" s="199"/>
      <c r="IV199" s="294"/>
      <c r="IW199" s="199" t="s">
        <v>3047</v>
      </c>
      <c r="IX199" s="294"/>
      <c r="IY199" s="199">
        <v>-0.4285714285714286</v>
      </c>
      <c r="IZ199" s="294"/>
      <c r="JA199" s="199">
        <v>0.25000000000000022</v>
      </c>
      <c r="JB199" s="199">
        <v>0.5</v>
      </c>
      <c r="JC199" s="199">
        <v>-6.6666666666666652E-2</v>
      </c>
      <c r="JD199" s="199">
        <v>0.28571428571428559</v>
      </c>
      <c r="JE199" s="199">
        <v>-0.55555555555555558</v>
      </c>
      <c r="JF199" s="199">
        <v>0.75000000000000022</v>
      </c>
      <c r="JG199" s="294"/>
      <c r="JH199" s="199">
        <v>0</v>
      </c>
      <c r="JI199" s="199">
        <v>0</v>
      </c>
      <c r="JJ199" s="261">
        <v>0</v>
      </c>
      <c r="JK199" s="199">
        <v>0.28571428571428559</v>
      </c>
      <c r="JL199" s="199">
        <v>-0.22222222222222221</v>
      </c>
      <c r="JM199" s="294"/>
      <c r="JN199" s="199">
        <v>0</v>
      </c>
      <c r="JO199" s="199">
        <v>0</v>
      </c>
      <c r="JP199" s="199">
        <v>0</v>
      </c>
      <c r="JQ199" s="199">
        <v>0</v>
      </c>
      <c r="JR199" s="199">
        <v>-0.23529411764705888</v>
      </c>
      <c r="JS199" s="254">
        <v>7.6923076923077094E-2</v>
      </c>
      <c r="JT199" s="254">
        <v>0</v>
      </c>
      <c r="JU199" s="254">
        <v>0</v>
      </c>
      <c r="JV199" s="254">
        <v>0.14285714285714279</v>
      </c>
      <c r="JW199" s="254">
        <v>0</v>
      </c>
      <c r="JX199" s="254">
        <v>-0.12499999999999989</v>
      </c>
      <c r="JY199" s="254">
        <v>0</v>
      </c>
      <c r="JZ199" s="254">
        <v>0</v>
      </c>
      <c r="KA199" s="254">
        <v>0</v>
      </c>
      <c r="KB199" s="254">
        <v>0</v>
      </c>
      <c r="KC199" s="254">
        <v>0</v>
      </c>
      <c r="KD199" s="254">
        <v>0.14285714285714279</v>
      </c>
      <c r="KE199" s="254">
        <v>0</v>
      </c>
      <c r="KF199" s="72">
        <v>0</v>
      </c>
      <c r="KG199" s="72"/>
    </row>
    <row r="200" spans="1:293">
      <c r="A200" s="33" t="s">
        <v>3049</v>
      </c>
      <c r="B200" s="199"/>
      <c r="C200" s="261"/>
      <c r="D200" s="261"/>
      <c r="E200" s="199"/>
      <c r="F200" s="199"/>
      <c r="G200" s="199"/>
      <c r="H200" s="199"/>
      <c r="I200" s="199"/>
      <c r="J200" s="294"/>
      <c r="K200" s="199"/>
      <c r="L200" s="312"/>
      <c r="M200" s="199"/>
      <c r="N200" s="294"/>
      <c r="O200" s="199"/>
      <c r="P200" s="199"/>
      <c r="Q200" s="199"/>
      <c r="R200" s="199"/>
      <c r="S200" s="199"/>
      <c r="T200" s="199"/>
      <c r="U200" s="294"/>
      <c r="V200" s="199"/>
      <c r="W200" s="199"/>
      <c r="X200" s="199"/>
      <c r="Y200" s="199"/>
      <c r="Z200" s="199"/>
      <c r="AA200" s="294"/>
      <c r="AB200" s="199"/>
      <c r="AC200" s="199">
        <v>-0.33333333333333337</v>
      </c>
      <c r="AD200" s="257">
        <v>0</v>
      </c>
      <c r="AE200" s="257">
        <v>-0.33333333333333337</v>
      </c>
      <c r="AF200" s="257">
        <v>0.35000000000000009</v>
      </c>
      <c r="AG200" s="254">
        <v>0.11111111111111116</v>
      </c>
      <c r="AH200" s="254"/>
      <c r="AI200" s="254"/>
      <c r="AJ200" s="254">
        <v>0</v>
      </c>
      <c r="AK200" s="254">
        <v>0</v>
      </c>
      <c r="AL200" s="254">
        <v>0</v>
      </c>
      <c r="AM200" s="254">
        <v>0</v>
      </c>
      <c r="AN200" s="254">
        <v>0.19999999999999996</v>
      </c>
      <c r="AO200" s="254">
        <v>0</v>
      </c>
      <c r="AP200" s="254">
        <v>0</v>
      </c>
      <c r="AQ200" s="254">
        <v>-0.16666666666666663</v>
      </c>
      <c r="AR200" s="254">
        <v>0.19999999999999996</v>
      </c>
      <c r="AS200" s="254"/>
      <c r="AT200" s="254"/>
      <c r="AU200" s="72"/>
      <c r="AX200" s="33" t="s">
        <v>3049</v>
      </c>
      <c r="AY200" s="199"/>
      <c r="AZ200" s="261"/>
      <c r="BA200" s="261"/>
      <c r="BB200" s="199"/>
      <c r="BC200" s="199"/>
      <c r="BD200" s="199"/>
      <c r="BE200" s="199"/>
      <c r="BF200" s="199"/>
      <c r="BG200" s="313"/>
      <c r="BH200" s="199"/>
      <c r="BI200" s="313"/>
      <c r="BJ200" s="199"/>
      <c r="BK200" s="313"/>
      <c r="BL200" s="199"/>
      <c r="BM200" s="199"/>
      <c r="BN200" s="199"/>
      <c r="BO200" s="199"/>
      <c r="BP200" s="199"/>
      <c r="BQ200" s="199"/>
      <c r="BR200" s="313"/>
      <c r="BS200" s="199"/>
      <c r="BT200" s="199"/>
      <c r="BU200" s="199"/>
      <c r="BV200" s="199"/>
      <c r="BW200" s="199"/>
      <c r="BX200" s="294"/>
      <c r="BY200" s="199"/>
      <c r="BZ200" s="199">
        <v>0</v>
      </c>
      <c r="CA200" s="199">
        <v>0</v>
      </c>
      <c r="CB200" s="199">
        <v>0</v>
      </c>
      <c r="CC200" s="199">
        <v>0</v>
      </c>
      <c r="CD200" s="254">
        <v>0</v>
      </c>
      <c r="CE200" s="254"/>
      <c r="CF200" s="254"/>
      <c r="CG200" s="254">
        <v>-0.4</v>
      </c>
      <c r="CH200" s="254">
        <v>0.66666666666666674</v>
      </c>
      <c r="CI200" s="254">
        <v>0</v>
      </c>
      <c r="CJ200" s="254">
        <v>0</v>
      </c>
      <c r="CK200" s="254">
        <v>-0.4</v>
      </c>
      <c r="CL200" s="254">
        <v>0</v>
      </c>
      <c r="CM200" s="254">
        <v>0.16666666666666674</v>
      </c>
      <c r="CN200" s="254">
        <v>0.4285714285714286</v>
      </c>
      <c r="CO200" s="254">
        <v>-0.20000000000000007</v>
      </c>
      <c r="CP200" s="254"/>
      <c r="CQ200" s="254"/>
      <c r="CR200" s="72"/>
      <c r="CU200" s="33" t="s">
        <v>3049</v>
      </c>
      <c r="CV200" s="199"/>
      <c r="CW200" s="261"/>
      <c r="CX200" s="261"/>
      <c r="CY200" s="199"/>
      <c r="CZ200" s="199"/>
      <c r="DA200" s="199"/>
      <c r="DB200" s="199"/>
      <c r="DC200" s="199"/>
      <c r="DD200" s="294"/>
      <c r="DE200" s="199"/>
      <c r="DF200" s="294"/>
      <c r="DG200" s="199"/>
      <c r="DH200" s="294"/>
      <c r="DI200" s="199"/>
      <c r="DJ200" s="199"/>
      <c r="DK200" s="199"/>
      <c r="DL200" s="199"/>
      <c r="DM200" s="199"/>
      <c r="DN200" s="199"/>
      <c r="DO200" s="294"/>
      <c r="DP200" s="199"/>
      <c r="DQ200" s="199"/>
      <c r="DR200" s="199"/>
      <c r="DS200" s="199"/>
      <c r="DT200" s="199"/>
      <c r="DU200" s="294"/>
      <c r="DV200" s="199"/>
      <c r="DW200" s="199">
        <v>0.11111111111111116</v>
      </c>
      <c r="DX200" s="199">
        <v>-0.44000000000000006</v>
      </c>
      <c r="DY200" s="199">
        <v>0</v>
      </c>
      <c r="DZ200" s="199">
        <v>0.85714285714285698</v>
      </c>
      <c r="EA200" s="254">
        <v>0</v>
      </c>
      <c r="EB200" s="254"/>
      <c r="EC200" s="254"/>
      <c r="ED200" s="254">
        <v>0</v>
      </c>
      <c r="EE200" s="254">
        <v>0</v>
      </c>
      <c r="EF200" s="254">
        <v>0</v>
      </c>
      <c r="EG200" s="254">
        <v>0</v>
      </c>
      <c r="EH200" s="254">
        <v>0</v>
      </c>
      <c r="EI200" s="254">
        <v>0</v>
      </c>
      <c r="EJ200" s="254">
        <v>0</v>
      </c>
      <c r="EK200" s="254">
        <v>0</v>
      </c>
      <c r="EL200" s="254">
        <v>0</v>
      </c>
      <c r="EM200" s="254"/>
      <c r="EN200" s="254"/>
      <c r="EO200" s="72"/>
      <c r="ER200" s="33" t="s">
        <v>3049</v>
      </c>
      <c r="ES200" s="199"/>
      <c r="ET200" s="261"/>
      <c r="EU200" s="261"/>
      <c r="EV200" s="199"/>
      <c r="EW200" s="199"/>
      <c r="EX200" s="199"/>
      <c r="EY200" s="199"/>
      <c r="EZ200" s="199"/>
      <c r="FA200" s="294"/>
      <c r="FB200" s="199"/>
      <c r="FC200" s="294"/>
      <c r="FD200" s="199"/>
      <c r="FE200" s="294"/>
      <c r="FF200" s="199"/>
      <c r="FG200" s="199"/>
      <c r="FH200" s="199"/>
      <c r="FI200" s="199"/>
      <c r="FJ200" s="199"/>
      <c r="FK200" s="199"/>
      <c r="FL200" s="294"/>
      <c r="FM200" s="199"/>
      <c r="FN200" s="199"/>
      <c r="FO200" s="261"/>
      <c r="FP200" s="199"/>
      <c r="FQ200" s="199"/>
      <c r="FR200" s="294"/>
      <c r="FS200" s="199"/>
      <c r="FT200" s="199">
        <v>-0.4</v>
      </c>
      <c r="FU200" s="199">
        <v>0.5</v>
      </c>
      <c r="FV200" s="199">
        <v>0</v>
      </c>
      <c r="FW200" s="199">
        <v>-0.16666666666666663</v>
      </c>
      <c r="FX200" s="254">
        <v>0</v>
      </c>
      <c r="FY200" s="254"/>
      <c r="FZ200" s="254"/>
      <c r="GA200" s="254">
        <v>0</v>
      </c>
      <c r="GB200" s="254">
        <v>0</v>
      </c>
      <c r="GC200" s="254">
        <v>0</v>
      </c>
      <c r="GD200" s="254">
        <v>0</v>
      </c>
      <c r="GE200" s="254">
        <v>0</v>
      </c>
      <c r="GF200" s="254">
        <v>0</v>
      </c>
      <c r="GG200" s="254">
        <v>0</v>
      </c>
      <c r="GH200" s="254">
        <v>0</v>
      </c>
      <c r="GI200" s="254">
        <v>0</v>
      </c>
      <c r="GJ200" s="254"/>
      <c r="GK200" s="254"/>
      <c r="GL200" s="72"/>
      <c r="GO200" s="33" t="s">
        <v>3049</v>
      </c>
      <c r="GP200" s="199"/>
      <c r="GQ200" s="261"/>
      <c r="GR200" s="261"/>
      <c r="GS200" s="199"/>
      <c r="GT200" s="199"/>
      <c r="GU200" s="199"/>
      <c r="GV200" s="199"/>
      <c r="GW200" s="199"/>
      <c r="GX200" s="294"/>
      <c r="GY200" s="199"/>
      <c r="GZ200" s="294"/>
      <c r="HA200" s="199"/>
      <c r="HB200" s="294"/>
      <c r="HC200" s="199"/>
      <c r="HD200" s="199"/>
      <c r="HE200" s="199"/>
      <c r="HF200" s="199"/>
      <c r="HG200" s="199"/>
      <c r="HH200" s="199"/>
      <c r="HI200" s="294"/>
      <c r="HJ200" s="199"/>
      <c r="HK200" s="199"/>
      <c r="HL200" s="199"/>
      <c r="HM200" s="199"/>
      <c r="HN200" s="199"/>
      <c r="HO200" s="294"/>
      <c r="HP200" s="199"/>
      <c r="HQ200" s="199">
        <v>-0.13333333333333341</v>
      </c>
      <c r="HR200" s="199">
        <v>-5.7692307692307598E-2</v>
      </c>
      <c r="HS200" s="199">
        <v>8.163265306122458E-2</v>
      </c>
      <c r="HT200" s="199">
        <v>3.7735849056603543E-2</v>
      </c>
      <c r="HU200" s="199">
        <v>-9.0909090909090828E-2</v>
      </c>
      <c r="HV200" s="254"/>
      <c r="HW200" s="254"/>
      <c r="HX200" s="254">
        <v>-0.16666666666666663</v>
      </c>
      <c r="HY200" s="254">
        <v>0</v>
      </c>
      <c r="HZ200" s="254">
        <v>0.35999999999999988</v>
      </c>
      <c r="IA200" s="254">
        <v>0</v>
      </c>
      <c r="IB200" s="254">
        <v>-0.22058823529411764</v>
      </c>
      <c r="IC200" s="254">
        <v>0.28301886792452824</v>
      </c>
      <c r="ID200" s="254">
        <v>0</v>
      </c>
      <c r="IE200" s="254">
        <v>0</v>
      </c>
      <c r="IF200" s="254">
        <v>2.9411764705882248E-2</v>
      </c>
      <c r="IG200" s="254"/>
      <c r="IH200" s="254"/>
      <c r="II200" s="72"/>
      <c r="IL200" s="33" t="s">
        <v>3049</v>
      </c>
      <c r="IM200" s="199"/>
      <c r="IN200" s="261"/>
      <c r="IO200" s="261"/>
      <c r="IP200" s="199"/>
      <c r="IQ200" s="199"/>
      <c r="IR200" s="199"/>
      <c r="IS200" s="199"/>
      <c r="IT200" s="199"/>
      <c r="IU200" s="199"/>
      <c r="IV200" s="294"/>
      <c r="IW200" s="199"/>
      <c r="IX200" s="294"/>
      <c r="IY200" s="199"/>
      <c r="IZ200" s="294"/>
      <c r="JA200" s="199"/>
      <c r="JB200" s="199"/>
      <c r="JC200" s="199"/>
      <c r="JD200" s="199"/>
      <c r="JE200" s="199"/>
      <c r="JF200" s="199"/>
      <c r="JG200" s="294"/>
      <c r="JH200" s="199"/>
      <c r="JI200" s="199"/>
      <c r="JJ200" s="261"/>
      <c r="JK200" s="199"/>
      <c r="JL200" s="199"/>
      <c r="JM200" s="294"/>
      <c r="JN200" s="199"/>
      <c r="JO200" s="199">
        <v>0.87687687687687688</v>
      </c>
      <c r="JP200" s="199">
        <v>0.33333333333333348</v>
      </c>
      <c r="JQ200" s="199">
        <v>-0.10000000000000009</v>
      </c>
      <c r="JR200" s="199">
        <v>0.125</v>
      </c>
      <c r="JS200" s="254"/>
      <c r="JT200" s="254"/>
      <c r="JU200" s="254">
        <v>2.7027027027026973E-2</v>
      </c>
      <c r="JV200" s="254">
        <v>-0.15789473684210531</v>
      </c>
      <c r="JW200" s="254">
        <v>-0.12499999999999989</v>
      </c>
      <c r="JX200" s="254">
        <v>0.28571428571428559</v>
      </c>
      <c r="JY200" s="254">
        <v>0</v>
      </c>
      <c r="JZ200" s="254">
        <v>-5.5555555555555469E-2</v>
      </c>
      <c r="KA200" s="254">
        <v>5.8823529411764719E-2</v>
      </c>
      <c r="KB200" s="254">
        <v>0</v>
      </c>
      <c r="KC200" s="254">
        <v>0</v>
      </c>
      <c r="KD200" s="254"/>
      <c r="KE200" s="254"/>
      <c r="KF200" s="72"/>
      <c r="KG200" s="72"/>
    </row>
    <row r="201" spans="1:293">
      <c r="A201" s="33" t="s">
        <v>3050</v>
      </c>
      <c r="B201" s="199"/>
      <c r="C201" s="261"/>
      <c r="D201" s="261"/>
      <c r="E201" s="199"/>
      <c r="F201" s="199"/>
      <c r="G201" s="199"/>
      <c r="H201" s="199"/>
      <c r="I201" s="199"/>
      <c r="J201" s="294"/>
      <c r="K201" s="199"/>
      <c r="L201" s="312"/>
      <c r="M201" s="199"/>
      <c r="N201" s="294"/>
      <c r="O201" s="199" t="s">
        <v>3047</v>
      </c>
      <c r="P201" s="199" t="s">
        <v>3047</v>
      </c>
      <c r="Q201" s="199" t="s">
        <v>3047</v>
      </c>
      <c r="R201" s="199" t="s">
        <v>3047</v>
      </c>
      <c r="S201" s="199" t="s">
        <v>3047</v>
      </c>
      <c r="T201" s="199" t="s">
        <v>3047</v>
      </c>
      <c r="U201" s="294"/>
      <c r="V201" s="199" t="s">
        <v>3047</v>
      </c>
      <c r="W201" s="199" t="s">
        <v>3047</v>
      </c>
      <c r="X201" s="199"/>
      <c r="Y201" s="199"/>
      <c r="Z201" s="199"/>
      <c r="AA201" s="294"/>
      <c r="AB201" s="199"/>
      <c r="AC201" s="199"/>
      <c r="AD201" s="257"/>
      <c r="AE201" s="257"/>
      <c r="AF201" s="257"/>
      <c r="AG201" s="254"/>
      <c r="AH201" s="254"/>
      <c r="AI201" s="254"/>
      <c r="AJ201" s="254"/>
      <c r="AK201" s="254"/>
      <c r="AL201" s="254"/>
      <c r="AM201" s="254"/>
      <c r="AN201" s="254"/>
      <c r="AO201" s="254"/>
      <c r="AP201" s="254"/>
      <c r="AQ201" s="254"/>
      <c r="AR201" s="254"/>
      <c r="AS201" s="254"/>
      <c r="AT201" s="254"/>
      <c r="AU201" s="72"/>
      <c r="AX201" s="33" t="s">
        <v>3050</v>
      </c>
      <c r="AY201" s="199"/>
      <c r="AZ201" s="261"/>
      <c r="BA201" s="261"/>
      <c r="BB201" s="199"/>
      <c r="BC201" s="199"/>
      <c r="BD201" s="199"/>
      <c r="BE201" s="199"/>
      <c r="BF201" s="199"/>
      <c r="BG201" s="313"/>
      <c r="BH201" s="199"/>
      <c r="BI201" s="313"/>
      <c r="BJ201" s="199"/>
      <c r="BK201" s="313"/>
      <c r="BL201" s="199" t="s">
        <v>3047</v>
      </c>
      <c r="BM201" s="199" t="s">
        <v>3047</v>
      </c>
      <c r="BN201" s="199" t="s">
        <v>3047</v>
      </c>
      <c r="BO201" s="199" t="s">
        <v>3047</v>
      </c>
      <c r="BP201" s="199" t="s">
        <v>3047</v>
      </c>
      <c r="BQ201" s="199" t="s">
        <v>3047</v>
      </c>
      <c r="BR201" s="313"/>
      <c r="BS201" s="199" t="s">
        <v>3047</v>
      </c>
      <c r="BT201" s="199" t="s">
        <v>3047</v>
      </c>
      <c r="BU201" s="199"/>
      <c r="BV201" s="199"/>
      <c r="BW201" s="199"/>
      <c r="BX201" s="294"/>
      <c r="BY201" s="199"/>
      <c r="BZ201" s="199"/>
      <c r="CA201" s="199"/>
      <c r="CB201" s="199"/>
      <c r="CC201" s="199"/>
      <c r="CD201" s="254"/>
      <c r="CE201" s="254"/>
      <c r="CF201" s="254"/>
      <c r="CG201" s="254"/>
      <c r="CH201" s="254"/>
      <c r="CI201" s="254"/>
      <c r="CJ201" s="254"/>
      <c r="CK201" s="254"/>
      <c r="CL201" s="254"/>
      <c r="CM201" s="254"/>
      <c r="CN201" s="254"/>
      <c r="CO201" s="254"/>
      <c r="CP201" s="254"/>
      <c r="CQ201" s="254"/>
      <c r="CR201" s="72"/>
      <c r="CU201" s="33" t="s">
        <v>3050</v>
      </c>
      <c r="CV201" s="199"/>
      <c r="CW201" s="261"/>
      <c r="CX201" s="261"/>
      <c r="CY201" s="199"/>
      <c r="CZ201" s="199"/>
      <c r="DA201" s="199"/>
      <c r="DB201" s="199"/>
      <c r="DC201" s="199"/>
      <c r="DD201" s="294"/>
      <c r="DE201" s="199"/>
      <c r="DF201" s="294"/>
      <c r="DG201" s="199"/>
      <c r="DH201" s="294"/>
      <c r="DI201" s="199" t="s">
        <v>3047</v>
      </c>
      <c r="DJ201" s="199" t="s">
        <v>3047</v>
      </c>
      <c r="DK201" s="199" t="s">
        <v>3047</v>
      </c>
      <c r="DL201" s="199" t="s">
        <v>3047</v>
      </c>
      <c r="DM201" s="199" t="s">
        <v>3047</v>
      </c>
      <c r="DN201" s="199" t="s">
        <v>3047</v>
      </c>
      <c r="DO201" s="294"/>
      <c r="DP201" s="199" t="s">
        <v>3047</v>
      </c>
      <c r="DQ201" s="199" t="s">
        <v>3047</v>
      </c>
      <c r="DR201" s="199"/>
      <c r="DS201" s="199"/>
      <c r="DT201" s="199"/>
      <c r="DU201" s="294"/>
      <c r="DV201" s="199"/>
      <c r="DW201" s="199"/>
      <c r="DX201" s="199"/>
      <c r="DY201" s="199"/>
      <c r="DZ201" s="199"/>
      <c r="EA201" s="254"/>
      <c r="EB201" s="254"/>
      <c r="EC201" s="254"/>
      <c r="ED201" s="254"/>
      <c r="EE201" s="254"/>
      <c r="EF201" s="254"/>
      <c r="EG201" s="254"/>
      <c r="EH201" s="254"/>
      <c r="EI201" s="254"/>
      <c r="EJ201" s="254"/>
      <c r="EK201" s="254"/>
      <c r="EL201" s="254"/>
      <c r="EM201" s="254"/>
      <c r="EN201" s="254"/>
      <c r="EO201" s="72"/>
      <c r="ER201" s="33" t="s">
        <v>3050</v>
      </c>
      <c r="ES201" s="199"/>
      <c r="ET201" s="261"/>
      <c r="EU201" s="261"/>
      <c r="EV201" s="199"/>
      <c r="EW201" s="199"/>
      <c r="EX201" s="199"/>
      <c r="EY201" s="199"/>
      <c r="EZ201" s="199"/>
      <c r="FA201" s="294"/>
      <c r="FB201" s="199"/>
      <c r="FC201" s="294"/>
      <c r="FD201" s="199"/>
      <c r="FE201" s="294"/>
      <c r="FF201" s="199" t="s">
        <v>3047</v>
      </c>
      <c r="FG201" s="199" t="s">
        <v>3047</v>
      </c>
      <c r="FH201" s="199" t="s">
        <v>3047</v>
      </c>
      <c r="FI201" s="199" t="s">
        <v>3047</v>
      </c>
      <c r="FJ201" s="199"/>
      <c r="FK201" s="199"/>
      <c r="FL201" s="294"/>
      <c r="FM201" s="199"/>
      <c r="FN201" s="199"/>
      <c r="FO201" s="261"/>
      <c r="FP201" s="199"/>
      <c r="FQ201" s="199"/>
      <c r="FR201" s="294"/>
      <c r="FS201" s="199"/>
      <c r="FT201" s="199"/>
      <c r="FU201" s="199"/>
      <c r="FV201" s="199"/>
      <c r="FW201" s="199"/>
      <c r="FX201" s="254"/>
      <c r="FY201" s="254"/>
      <c r="FZ201" s="254"/>
      <c r="GA201" s="254"/>
      <c r="GB201" s="254"/>
      <c r="GC201" s="254"/>
      <c r="GD201" s="254"/>
      <c r="GE201" s="254"/>
      <c r="GF201" s="254"/>
      <c r="GG201" s="254"/>
      <c r="GH201" s="254"/>
      <c r="GI201" s="254"/>
      <c r="GJ201" s="254"/>
      <c r="GK201" s="254"/>
      <c r="GL201" s="72"/>
      <c r="GO201" s="33" t="s">
        <v>3050</v>
      </c>
      <c r="GP201" s="199"/>
      <c r="GQ201" s="261"/>
      <c r="GR201" s="261"/>
      <c r="GS201" s="199"/>
      <c r="GT201" s="199"/>
      <c r="GU201" s="199"/>
      <c r="GV201" s="199"/>
      <c r="GW201" s="199"/>
      <c r="GX201" s="294"/>
      <c r="GY201" s="199"/>
      <c r="GZ201" s="294"/>
      <c r="HA201" s="199"/>
      <c r="HB201" s="294"/>
      <c r="HC201" s="199" t="s">
        <v>3047</v>
      </c>
      <c r="HD201" s="199" t="s">
        <v>3047</v>
      </c>
      <c r="HE201" s="199" t="s">
        <v>3047</v>
      </c>
      <c r="HF201" s="199" t="s">
        <v>3047</v>
      </c>
      <c r="HG201" s="199"/>
      <c r="HH201" s="199"/>
      <c r="HI201" s="294"/>
      <c r="HJ201" s="199"/>
      <c r="HK201" s="199"/>
      <c r="HL201" s="199"/>
      <c r="HM201" s="199"/>
      <c r="HN201" s="199"/>
      <c r="HO201" s="294"/>
      <c r="HP201" s="199"/>
      <c r="HQ201" s="199"/>
      <c r="HR201" s="199"/>
      <c r="HS201" s="199"/>
      <c r="HT201" s="199"/>
      <c r="HU201" s="199"/>
      <c r="HV201" s="254"/>
      <c r="HW201" s="254"/>
      <c r="HX201" s="254"/>
      <c r="HY201" s="254"/>
      <c r="HZ201" s="254"/>
      <c r="IA201" s="254"/>
      <c r="IB201" s="254"/>
      <c r="IC201" s="254"/>
      <c r="ID201" s="254"/>
      <c r="IE201" s="254"/>
      <c r="IF201" s="254"/>
      <c r="IG201" s="254"/>
      <c r="IH201" s="254"/>
      <c r="II201" s="72"/>
      <c r="IL201" s="33" t="s">
        <v>3050</v>
      </c>
      <c r="IM201" s="199"/>
      <c r="IN201" s="261"/>
      <c r="IO201" s="261"/>
      <c r="IP201" s="199"/>
      <c r="IQ201" s="199"/>
      <c r="IR201" s="199"/>
      <c r="IS201" s="199"/>
      <c r="IT201" s="199"/>
      <c r="IU201" s="199"/>
      <c r="IV201" s="294"/>
      <c r="IW201" s="199"/>
      <c r="IX201" s="294"/>
      <c r="IY201" s="199"/>
      <c r="IZ201" s="294"/>
      <c r="JA201" s="199" t="s">
        <v>3047</v>
      </c>
      <c r="JB201" s="199" t="s">
        <v>3047</v>
      </c>
      <c r="JC201" s="199" t="s">
        <v>3047</v>
      </c>
      <c r="JD201" s="199" t="s">
        <v>3047</v>
      </c>
      <c r="JE201" s="199"/>
      <c r="JF201" s="199"/>
      <c r="JG201" s="294"/>
      <c r="JH201" s="199"/>
      <c r="JI201" s="199"/>
      <c r="JJ201" s="261"/>
      <c r="JK201" s="199"/>
      <c r="JL201" s="199"/>
      <c r="JM201" s="294"/>
      <c r="JN201" s="199"/>
      <c r="JO201" s="199"/>
      <c r="JP201" s="199"/>
      <c r="JQ201" s="199"/>
      <c r="JR201" s="199"/>
      <c r="JS201" s="254"/>
      <c r="JT201" s="254"/>
      <c r="JU201" s="254"/>
      <c r="JV201" s="254"/>
      <c r="JW201" s="254"/>
      <c r="JX201" s="254"/>
      <c r="JY201" s="254"/>
      <c r="JZ201" s="254"/>
      <c r="KA201" s="254"/>
      <c r="KB201" s="254"/>
      <c r="KC201" s="254"/>
      <c r="KD201" s="254"/>
      <c r="KE201" s="254"/>
      <c r="KF201" s="72"/>
      <c r="KG201" s="72"/>
    </row>
    <row r="202" spans="1:293">
      <c r="A202" s="33" t="s">
        <v>2891</v>
      </c>
      <c r="B202" s="199"/>
      <c r="C202" s="261"/>
      <c r="D202" s="261"/>
      <c r="E202" s="199"/>
      <c r="F202" s="199"/>
      <c r="G202" s="199"/>
      <c r="H202" s="199"/>
      <c r="I202" s="199"/>
      <c r="J202" s="294"/>
      <c r="K202" s="199"/>
      <c r="L202" s="312"/>
      <c r="M202" s="199" t="s">
        <v>3047</v>
      </c>
      <c r="N202" s="294"/>
      <c r="O202" s="199" t="s">
        <v>3047</v>
      </c>
      <c r="P202" s="199" t="s">
        <v>3047</v>
      </c>
      <c r="Q202" s="199" t="s">
        <v>3047</v>
      </c>
      <c r="R202" s="199" t="s">
        <v>3047</v>
      </c>
      <c r="S202" s="199">
        <v>0</v>
      </c>
      <c r="T202" s="199">
        <v>0</v>
      </c>
      <c r="U202" s="294"/>
      <c r="V202" s="199" t="s">
        <v>3047</v>
      </c>
      <c r="W202" s="199" t="s">
        <v>3047</v>
      </c>
      <c r="X202" s="199"/>
      <c r="Y202" s="199"/>
      <c r="Z202" s="199">
        <v>0</v>
      </c>
      <c r="AA202" s="294"/>
      <c r="AB202" s="199">
        <v>0</v>
      </c>
      <c r="AC202" s="199">
        <v>-0.4</v>
      </c>
      <c r="AD202" s="257">
        <v>0.5</v>
      </c>
      <c r="AE202" s="257">
        <v>-0.11111111111111116</v>
      </c>
      <c r="AF202" s="257">
        <v>0.5</v>
      </c>
      <c r="AG202" s="254">
        <v>0</v>
      </c>
      <c r="AH202" s="254">
        <v>-0.58333333333333326</v>
      </c>
      <c r="AI202" s="254">
        <v>1</v>
      </c>
      <c r="AJ202" s="254">
        <v>9.9999999999999867E-2</v>
      </c>
      <c r="AK202" s="254">
        <v>-9.0909090909090828E-2</v>
      </c>
      <c r="AL202" s="254">
        <v>0</v>
      </c>
      <c r="AM202" s="254">
        <v>0</v>
      </c>
      <c r="AN202" s="254">
        <v>0</v>
      </c>
      <c r="AO202" s="254">
        <v>0</v>
      </c>
      <c r="AP202" s="254">
        <v>0</v>
      </c>
      <c r="AQ202" s="254">
        <v>0</v>
      </c>
      <c r="AR202" s="254">
        <v>0</v>
      </c>
      <c r="AS202" s="254">
        <v>0</v>
      </c>
      <c r="AT202" s="254"/>
      <c r="AU202" s="72"/>
      <c r="AX202" s="33" t="s">
        <v>2891</v>
      </c>
      <c r="AY202" s="199"/>
      <c r="AZ202" s="261"/>
      <c r="BA202" s="261"/>
      <c r="BB202" s="199"/>
      <c r="BC202" s="199"/>
      <c r="BD202" s="199"/>
      <c r="BE202" s="199"/>
      <c r="BF202" s="199"/>
      <c r="BG202" s="313"/>
      <c r="BH202" s="199"/>
      <c r="BI202" s="313"/>
      <c r="BJ202" s="199" t="s">
        <v>3047</v>
      </c>
      <c r="BK202" s="313"/>
      <c r="BL202" s="199" t="s">
        <v>3047</v>
      </c>
      <c r="BM202" s="199" t="s">
        <v>3047</v>
      </c>
      <c r="BN202" s="199" t="s">
        <v>3047</v>
      </c>
      <c r="BO202" s="199" t="s">
        <v>3047</v>
      </c>
      <c r="BP202" s="199">
        <v>-2.7777777777777679E-2</v>
      </c>
      <c r="BQ202" s="199">
        <v>-8.5714285714285743E-2</v>
      </c>
      <c r="BR202" s="313"/>
      <c r="BS202" s="199" t="s">
        <v>3047</v>
      </c>
      <c r="BT202" s="199" t="s">
        <v>3047</v>
      </c>
      <c r="BU202" s="199"/>
      <c r="BV202" s="199"/>
      <c r="BW202" s="199">
        <v>0</v>
      </c>
      <c r="BX202" s="294"/>
      <c r="BY202" s="199">
        <v>0</v>
      </c>
      <c r="BZ202" s="199">
        <v>0</v>
      </c>
      <c r="CA202" s="199">
        <v>0</v>
      </c>
      <c r="CB202" s="199">
        <v>0</v>
      </c>
      <c r="CC202" s="199">
        <v>0.25000000000000022</v>
      </c>
      <c r="CD202" s="254">
        <v>-4.0000000000000036E-2</v>
      </c>
      <c r="CE202" s="254">
        <v>0.25</v>
      </c>
      <c r="CF202" s="254">
        <v>0.66666666666666674</v>
      </c>
      <c r="CG202" s="254">
        <v>-0.4</v>
      </c>
      <c r="CH202" s="254">
        <v>0</v>
      </c>
      <c r="CI202" s="254">
        <v>-0.16666666666666663</v>
      </c>
      <c r="CJ202" s="254">
        <v>0</v>
      </c>
      <c r="CK202" s="254">
        <v>0.19999999999999996</v>
      </c>
      <c r="CL202" s="254">
        <v>0.19999999999999996</v>
      </c>
      <c r="CM202" s="254">
        <v>0.38888888888888906</v>
      </c>
      <c r="CN202" s="254">
        <v>-0.20000000000000007</v>
      </c>
      <c r="CO202" s="254">
        <v>0</v>
      </c>
      <c r="CP202" s="254">
        <v>-0.25</v>
      </c>
      <c r="CQ202" s="254"/>
      <c r="CR202" s="72"/>
      <c r="CU202" s="33" t="s">
        <v>2891</v>
      </c>
      <c r="CV202" s="199"/>
      <c r="CW202" s="261"/>
      <c r="CX202" s="261"/>
      <c r="CY202" s="199"/>
      <c r="CZ202" s="199"/>
      <c r="DA202" s="199"/>
      <c r="DB202" s="199"/>
      <c r="DC202" s="199"/>
      <c r="DD202" s="294"/>
      <c r="DE202" s="199"/>
      <c r="DF202" s="294"/>
      <c r="DG202" s="199" t="s">
        <v>3047</v>
      </c>
      <c r="DH202" s="294"/>
      <c r="DI202" s="199" t="s">
        <v>3047</v>
      </c>
      <c r="DJ202" s="199" t="s">
        <v>3047</v>
      </c>
      <c r="DK202" s="199" t="s">
        <v>3047</v>
      </c>
      <c r="DL202" s="199" t="s">
        <v>3047</v>
      </c>
      <c r="DM202" s="199">
        <v>4.4408920985006262E-16</v>
      </c>
      <c r="DN202" s="199">
        <v>-0.16666666666666663</v>
      </c>
      <c r="DO202" s="294"/>
      <c r="DP202" s="199" t="s">
        <v>3047</v>
      </c>
      <c r="DQ202" s="199" t="s">
        <v>3047</v>
      </c>
      <c r="DR202" s="199"/>
      <c r="DS202" s="199"/>
      <c r="DT202" s="199">
        <v>0</v>
      </c>
      <c r="DU202" s="294"/>
      <c r="DV202" s="199">
        <v>-0.19999999999999996</v>
      </c>
      <c r="DW202" s="199">
        <v>7.1428571428571397E-2</v>
      </c>
      <c r="DX202" s="199">
        <v>3.3333333333333437E-2</v>
      </c>
      <c r="DY202" s="199">
        <v>-0.22580645161290325</v>
      </c>
      <c r="DZ202" s="199">
        <v>8.3333333333333259E-2</v>
      </c>
      <c r="EA202" s="254">
        <v>0</v>
      </c>
      <c r="EB202" s="254">
        <v>-0.3076923076923076</v>
      </c>
      <c r="EC202" s="254">
        <v>0.5</v>
      </c>
      <c r="ED202" s="254">
        <v>0</v>
      </c>
      <c r="EE202" s="254">
        <v>3.7037037037037202E-2</v>
      </c>
      <c r="EF202" s="254">
        <v>-7.1428571428571508E-2</v>
      </c>
      <c r="EG202" s="254">
        <v>0</v>
      </c>
      <c r="EH202" s="254">
        <v>-0.15384615384615385</v>
      </c>
      <c r="EI202" s="254">
        <v>-0.18181818181818177</v>
      </c>
      <c r="EJ202" s="254">
        <v>0</v>
      </c>
      <c r="EK202" s="254">
        <v>-5.5555555555555469E-2</v>
      </c>
      <c r="EL202" s="254">
        <v>5.8823529411764719E-2</v>
      </c>
      <c r="EM202" s="254">
        <v>-0.11111111111111116</v>
      </c>
      <c r="EN202" s="254"/>
      <c r="EO202" s="72"/>
      <c r="ER202" s="33" t="s">
        <v>2891</v>
      </c>
      <c r="ES202" s="199"/>
      <c r="ET202" s="261"/>
      <c r="EU202" s="261"/>
      <c r="EV202" s="199"/>
      <c r="EW202" s="199"/>
      <c r="EX202" s="199"/>
      <c r="EY202" s="199"/>
      <c r="EZ202" s="199"/>
      <c r="FA202" s="294"/>
      <c r="FB202" s="199"/>
      <c r="FC202" s="294"/>
      <c r="FD202" s="199" t="s">
        <v>3047</v>
      </c>
      <c r="FE202" s="294"/>
      <c r="FF202" s="199" t="s">
        <v>3047</v>
      </c>
      <c r="FG202" s="199" t="s">
        <v>3047</v>
      </c>
      <c r="FH202" s="199" t="s">
        <v>3047</v>
      </c>
      <c r="FI202" s="199" t="s">
        <v>3047</v>
      </c>
      <c r="FJ202" s="199">
        <v>0</v>
      </c>
      <c r="FK202" s="199">
        <v>0</v>
      </c>
      <c r="FL202" s="294"/>
      <c r="FM202" s="199"/>
      <c r="FN202" s="199"/>
      <c r="FO202" s="261"/>
      <c r="FP202" s="199"/>
      <c r="FQ202" s="199">
        <v>0</v>
      </c>
      <c r="FR202" s="294"/>
      <c r="FS202" s="199">
        <v>-0.21666666666666667</v>
      </c>
      <c r="FT202" s="199">
        <v>-0.16666666666666663</v>
      </c>
      <c r="FU202" s="199">
        <v>0.19999999999999996</v>
      </c>
      <c r="FV202" s="199">
        <v>-0.16666666666666663</v>
      </c>
      <c r="FW202" s="199">
        <v>-0.10000000000000009</v>
      </c>
      <c r="FX202" s="254">
        <v>0.19999999999999996</v>
      </c>
      <c r="FY202" s="254">
        <v>0</v>
      </c>
      <c r="FZ202" s="254">
        <v>0</v>
      </c>
      <c r="GA202" s="254">
        <v>0</v>
      </c>
      <c r="GB202" s="254">
        <v>-0.16666666666666663</v>
      </c>
      <c r="GC202" s="254">
        <v>0</v>
      </c>
      <c r="GD202" s="254">
        <v>0</v>
      </c>
      <c r="GE202" s="254">
        <v>0</v>
      </c>
      <c r="GF202" s="254">
        <v>0</v>
      </c>
      <c r="GG202" s="254">
        <v>0.19999999999999996</v>
      </c>
      <c r="GH202" s="254">
        <v>-0.16666666666666663</v>
      </c>
      <c r="GI202" s="254">
        <v>0.19999999999999996</v>
      </c>
      <c r="GJ202" s="254">
        <v>0</v>
      </c>
      <c r="GK202" s="254"/>
      <c r="GL202" s="72"/>
      <c r="GO202" s="33" t="s">
        <v>2891</v>
      </c>
      <c r="GP202" s="199"/>
      <c r="GQ202" s="261"/>
      <c r="GR202" s="261"/>
      <c r="GS202" s="199"/>
      <c r="GT202" s="199"/>
      <c r="GU202" s="199"/>
      <c r="GV202" s="199"/>
      <c r="GW202" s="199"/>
      <c r="GX202" s="294"/>
      <c r="GY202" s="199"/>
      <c r="GZ202" s="294"/>
      <c r="HA202" s="199" t="s">
        <v>3047</v>
      </c>
      <c r="HB202" s="294"/>
      <c r="HC202" s="199" t="s">
        <v>3047</v>
      </c>
      <c r="HD202" s="199" t="s">
        <v>3047</v>
      </c>
      <c r="HE202" s="199" t="s">
        <v>3047</v>
      </c>
      <c r="HF202" s="199" t="s">
        <v>3047</v>
      </c>
      <c r="HG202" s="199">
        <v>-0.16666666666666663</v>
      </c>
      <c r="HH202" s="199">
        <v>1.25</v>
      </c>
      <c r="HI202" s="294"/>
      <c r="HJ202" s="199"/>
      <c r="HK202" s="199"/>
      <c r="HL202" s="199"/>
      <c r="HM202" s="199"/>
      <c r="HN202" s="199">
        <v>0.19999999999999996</v>
      </c>
      <c r="HO202" s="294"/>
      <c r="HP202" s="199">
        <v>0</v>
      </c>
      <c r="HQ202" s="199">
        <v>0</v>
      </c>
      <c r="HR202" s="199">
        <v>-0.13333333333333341</v>
      </c>
      <c r="HS202" s="199">
        <v>7.6923076923077094E-2</v>
      </c>
      <c r="HT202" s="199">
        <v>-0.32142857142857151</v>
      </c>
      <c r="HU202" s="199">
        <v>-3.4482758620689502E-2</v>
      </c>
      <c r="HV202" s="254">
        <v>-0.1428571428571429</v>
      </c>
      <c r="HW202" s="254">
        <v>6.25E-2</v>
      </c>
      <c r="HX202" s="254">
        <v>5.8823529411764719E-2</v>
      </c>
      <c r="HY202" s="254">
        <v>-7.4074074074073959E-2</v>
      </c>
      <c r="HZ202" s="254">
        <v>0.11999999999999988</v>
      </c>
      <c r="IA202" s="254">
        <v>0</v>
      </c>
      <c r="IB202" s="254">
        <v>7.1428571428571397E-2</v>
      </c>
      <c r="IC202" s="254">
        <v>-0.23333333333333328</v>
      </c>
      <c r="ID202" s="254">
        <v>0.30434782608695654</v>
      </c>
      <c r="IE202" s="254">
        <v>-0.33333333333333326</v>
      </c>
      <c r="IF202" s="254">
        <v>0</v>
      </c>
      <c r="IG202" s="254">
        <v>0.25</v>
      </c>
      <c r="IH202" s="254"/>
      <c r="II202" s="72"/>
      <c r="IL202" s="33" t="s">
        <v>2891</v>
      </c>
      <c r="IM202" s="199"/>
      <c r="IN202" s="261"/>
      <c r="IO202" s="261"/>
      <c r="IP202" s="199"/>
      <c r="IQ202" s="199"/>
      <c r="IR202" s="199"/>
      <c r="IS202" s="199"/>
      <c r="IT202" s="199"/>
      <c r="IU202" s="199"/>
      <c r="IV202" s="294"/>
      <c r="IW202" s="199"/>
      <c r="IX202" s="294"/>
      <c r="IY202" s="199" t="s">
        <v>3047</v>
      </c>
      <c r="IZ202" s="294"/>
      <c r="JA202" s="199" t="s">
        <v>3047</v>
      </c>
      <c r="JB202" s="199" t="s">
        <v>3047</v>
      </c>
      <c r="JC202" s="199" t="s">
        <v>3047</v>
      </c>
      <c r="JD202" s="199" t="s">
        <v>3047</v>
      </c>
      <c r="JE202" s="199">
        <v>-0.22222222222222221</v>
      </c>
      <c r="JF202" s="199">
        <v>0.4285714285714286</v>
      </c>
      <c r="JG202" s="294"/>
      <c r="JH202" s="199"/>
      <c r="JI202" s="199"/>
      <c r="JJ202" s="261"/>
      <c r="JK202" s="199"/>
      <c r="JL202" s="199">
        <v>-0.36363636363636354</v>
      </c>
      <c r="JM202" s="294"/>
      <c r="JN202" s="199">
        <v>-0.21428571428571441</v>
      </c>
      <c r="JO202" s="199">
        <v>0.36363636363636376</v>
      </c>
      <c r="JP202" s="199">
        <v>0.33333333333333348</v>
      </c>
      <c r="JQ202" s="199">
        <v>0</v>
      </c>
      <c r="JR202" s="199">
        <v>9.9999999999999867E-2</v>
      </c>
      <c r="JS202" s="254">
        <v>-0.13636363636363635</v>
      </c>
      <c r="JT202" s="254">
        <v>1.6842105263157894</v>
      </c>
      <c r="JU202" s="254">
        <v>-0.60784313725490202</v>
      </c>
      <c r="JV202" s="254">
        <v>-0.20000000000000007</v>
      </c>
      <c r="JW202" s="254">
        <v>0.375</v>
      </c>
      <c r="JX202" s="254">
        <v>-0.18181818181818177</v>
      </c>
      <c r="JY202" s="254">
        <v>0</v>
      </c>
      <c r="JZ202" s="254">
        <v>0.11111111111111116</v>
      </c>
      <c r="KA202" s="254">
        <v>0</v>
      </c>
      <c r="KB202" s="254">
        <v>0</v>
      </c>
      <c r="KC202" s="254">
        <v>0</v>
      </c>
      <c r="KD202" s="254">
        <v>0</v>
      </c>
      <c r="KE202" s="254"/>
      <c r="KF202" s="72"/>
      <c r="KG202" s="72"/>
    </row>
    <row r="203" spans="1:293">
      <c r="A203" s="33" t="s">
        <v>3051</v>
      </c>
      <c r="B203" s="199"/>
      <c r="C203" s="261"/>
      <c r="D203" s="261"/>
      <c r="E203" s="199"/>
      <c r="F203" s="199"/>
      <c r="G203" s="199"/>
      <c r="H203" s="199"/>
      <c r="I203" s="199"/>
      <c r="J203" s="294"/>
      <c r="K203" s="199" t="s">
        <v>3047</v>
      </c>
      <c r="L203" s="312"/>
      <c r="M203" s="199">
        <v>0</v>
      </c>
      <c r="N203" s="294"/>
      <c r="O203" s="199">
        <v>0</v>
      </c>
      <c r="P203" s="199">
        <v>0</v>
      </c>
      <c r="Q203" s="199" t="s">
        <v>3047</v>
      </c>
      <c r="R203" s="199" t="s">
        <v>3047</v>
      </c>
      <c r="S203" s="199" t="s">
        <v>3047</v>
      </c>
      <c r="T203" s="199">
        <v>0</v>
      </c>
      <c r="U203" s="294"/>
      <c r="V203" s="199" t="s">
        <v>3047</v>
      </c>
      <c r="W203" s="199" t="s">
        <v>3047</v>
      </c>
      <c r="X203" s="199"/>
      <c r="Y203" s="199"/>
      <c r="Z203" s="199"/>
      <c r="AA203" s="294"/>
      <c r="AB203" s="199"/>
      <c r="AC203" s="199"/>
      <c r="AD203" s="257"/>
      <c r="AE203" s="257"/>
      <c r="AF203" s="257"/>
      <c r="AG203" s="254"/>
      <c r="AH203" s="254"/>
      <c r="AI203" s="254"/>
      <c r="AJ203" s="254"/>
      <c r="AK203" s="254"/>
      <c r="AL203" s="254"/>
      <c r="AM203" s="254"/>
      <c r="AN203" s="254"/>
      <c r="AO203" s="254"/>
      <c r="AP203" s="254"/>
      <c r="AQ203" s="254"/>
      <c r="AR203" s="254"/>
      <c r="AS203" s="254"/>
      <c r="AT203" s="254"/>
      <c r="AU203" s="72"/>
      <c r="AX203" s="33" t="s">
        <v>3051</v>
      </c>
      <c r="AY203" s="199"/>
      <c r="AZ203" s="261"/>
      <c r="BA203" s="261"/>
      <c r="BB203" s="199"/>
      <c r="BC203" s="199"/>
      <c r="BD203" s="199"/>
      <c r="BE203" s="199"/>
      <c r="BF203" s="199"/>
      <c r="BG203" s="313"/>
      <c r="BH203" s="199" t="s">
        <v>3047</v>
      </c>
      <c r="BI203" s="313"/>
      <c r="BJ203" s="199">
        <v>-0.19999999999999984</v>
      </c>
      <c r="BK203" s="313"/>
      <c r="BL203" s="199">
        <v>0</v>
      </c>
      <c r="BM203" s="199">
        <v>0.93499999999999983</v>
      </c>
      <c r="BN203" s="199" t="s">
        <v>3047</v>
      </c>
      <c r="BO203" s="199" t="s">
        <v>3047</v>
      </c>
      <c r="BP203" s="199" t="s">
        <v>3047</v>
      </c>
      <c r="BQ203" s="199">
        <v>-8.5714285714285743E-2</v>
      </c>
      <c r="BR203" s="313"/>
      <c r="BS203" s="199" t="s">
        <v>3047</v>
      </c>
      <c r="BT203" s="199" t="s">
        <v>3047</v>
      </c>
      <c r="BU203" s="199"/>
      <c r="BV203" s="199"/>
      <c r="BW203" s="199"/>
      <c r="BX203" s="294"/>
      <c r="BY203" s="199"/>
      <c r="BZ203" s="199"/>
      <c r="CA203" s="199"/>
      <c r="CB203" s="199"/>
      <c r="CC203" s="199"/>
      <c r="CD203" s="254"/>
      <c r="CE203" s="254"/>
      <c r="CF203" s="254"/>
      <c r="CG203" s="254"/>
      <c r="CH203" s="254"/>
      <c r="CI203" s="254"/>
      <c r="CJ203" s="254"/>
      <c r="CK203" s="254"/>
      <c r="CL203" s="254"/>
      <c r="CM203" s="254"/>
      <c r="CN203" s="254"/>
      <c r="CO203" s="254"/>
      <c r="CP203" s="254"/>
      <c r="CQ203" s="254"/>
      <c r="CR203" s="72"/>
      <c r="CU203" s="33" t="s">
        <v>3051</v>
      </c>
      <c r="CV203" s="199"/>
      <c r="CW203" s="261"/>
      <c r="CX203" s="261"/>
      <c r="CY203" s="199"/>
      <c r="CZ203" s="199"/>
      <c r="DA203" s="199"/>
      <c r="DB203" s="199"/>
      <c r="DC203" s="199"/>
      <c r="DD203" s="294"/>
      <c r="DE203" s="199" t="s">
        <v>3047</v>
      </c>
      <c r="DF203" s="294"/>
      <c r="DG203" s="199">
        <v>0</v>
      </c>
      <c r="DH203" s="294"/>
      <c r="DI203" s="199">
        <v>0.41666666666666674</v>
      </c>
      <c r="DJ203" s="199">
        <v>-8.8235294117647078E-2</v>
      </c>
      <c r="DK203" s="199" t="s">
        <v>3047</v>
      </c>
      <c r="DL203" s="199" t="s">
        <v>3047</v>
      </c>
      <c r="DM203" s="199" t="s">
        <v>3047</v>
      </c>
      <c r="DN203" s="199">
        <v>0.25</v>
      </c>
      <c r="DO203" s="294"/>
      <c r="DP203" s="199" t="s">
        <v>3047</v>
      </c>
      <c r="DQ203" s="199" t="s">
        <v>3047</v>
      </c>
      <c r="DR203" s="199"/>
      <c r="DS203" s="199"/>
      <c r="DT203" s="199"/>
      <c r="DU203" s="294"/>
      <c r="DV203" s="199"/>
      <c r="DW203" s="199"/>
      <c r="DX203" s="199"/>
      <c r="DY203" s="199"/>
      <c r="DZ203" s="199"/>
      <c r="EA203" s="254"/>
      <c r="EB203" s="254"/>
      <c r="EC203" s="254"/>
      <c r="ED203" s="254"/>
      <c r="EE203" s="254"/>
      <c r="EF203" s="254"/>
      <c r="EG203" s="254"/>
      <c r="EH203" s="254"/>
      <c r="EI203" s="254"/>
      <c r="EJ203" s="254"/>
      <c r="EK203" s="254"/>
      <c r="EL203" s="254"/>
      <c r="EM203" s="254"/>
      <c r="EN203" s="254"/>
      <c r="EO203" s="72"/>
      <c r="ER203" s="33" t="s">
        <v>3051</v>
      </c>
      <c r="ES203" s="199"/>
      <c r="ET203" s="261"/>
      <c r="EU203" s="261"/>
      <c r="EV203" s="199"/>
      <c r="EW203" s="199"/>
      <c r="EX203" s="199"/>
      <c r="EY203" s="199"/>
      <c r="EZ203" s="199"/>
      <c r="FA203" s="294"/>
      <c r="FB203" s="199" t="s">
        <v>3047</v>
      </c>
      <c r="FC203" s="294"/>
      <c r="FD203" s="199">
        <v>0</v>
      </c>
      <c r="FE203" s="294"/>
      <c r="FF203" s="199">
        <v>0</v>
      </c>
      <c r="FG203" s="199">
        <v>0.16666666666666674</v>
      </c>
      <c r="FH203" s="199" t="s">
        <v>3047</v>
      </c>
      <c r="FI203" s="199" t="s">
        <v>3047</v>
      </c>
      <c r="FJ203" s="199"/>
      <c r="FK203" s="199">
        <v>-9.4339622641509524E-2</v>
      </c>
      <c r="FL203" s="294"/>
      <c r="FM203" s="199"/>
      <c r="FN203" s="199"/>
      <c r="FO203" s="261"/>
      <c r="FP203" s="199"/>
      <c r="FQ203" s="199"/>
      <c r="FR203" s="294"/>
      <c r="FS203" s="199"/>
      <c r="FT203" s="199"/>
      <c r="FU203" s="199"/>
      <c r="FV203" s="199"/>
      <c r="FW203" s="199"/>
      <c r="FX203" s="254"/>
      <c r="FY203" s="254"/>
      <c r="FZ203" s="254"/>
      <c r="GA203" s="254"/>
      <c r="GB203" s="254"/>
      <c r="GC203" s="254"/>
      <c r="GD203" s="254"/>
      <c r="GE203" s="254"/>
      <c r="GF203" s="254"/>
      <c r="GG203" s="254"/>
      <c r="GH203" s="254"/>
      <c r="GI203" s="254"/>
      <c r="GJ203" s="254"/>
      <c r="GK203" s="254"/>
      <c r="GL203" s="72"/>
      <c r="GO203" s="33" t="s">
        <v>3051</v>
      </c>
      <c r="GP203" s="199"/>
      <c r="GQ203" s="261"/>
      <c r="GR203" s="261"/>
      <c r="GS203" s="199"/>
      <c r="GT203" s="199"/>
      <c r="GU203" s="199"/>
      <c r="GV203" s="199"/>
      <c r="GW203" s="199"/>
      <c r="GX203" s="294"/>
      <c r="GY203" s="199" t="s">
        <v>3047</v>
      </c>
      <c r="GZ203" s="294"/>
      <c r="HA203" s="199">
        <v>0.19999999999999996</v>
      </c>
      <c r="HB203" s="294"/>
      <c r="HC203" s="199">
        <v>-0.33333333333333326</v>
      </c>
      <c r="HD203" s="199">
        <v>9.9999999999999867E-2</v>
      </c>
      <c r="HE203" s="199" t="s">
        <v>3047</v>
      </c>
      <c r="HF203" s="199" t="s">
        <v>3047</v>
      </c>
      <c r="HG203" s="199"/>
      <c r="HH203" s="199">
        <v>0</v>
      </c>
      <c r="HI203" s="294"/>
      <c r="HJ203" s="199"/>
      <c r="HK203" s="199"/>
      <c r="HL203" s="199"/>
      <c r="HM203" s="199"/>
      <c r="HN203" s="199"/>
      <c r="HO203" s="294"/>
      <c r="HP203" s="199"/>
      <c r="HQ203" s="199"/>
      <c r="HR203" s="199"/>
      <c r="HS203" s="199"/>
      <c r="HT203" s="199"/>
      <c r="HU203" s="199"/>
      <c r="HV203" s="254"/>
      <c r="HW203" s="254"/>
      <c r="HX203" s="254"/>
      <c r="HY203" s="254"/>
      <c r="HZ203" s="254"/>
      <c r="IA203" s="254"/>
      <c r="IB203" s="254"/>
      <c r="IC203" s="254"/>
      <c r="ID203" s="254"/>
      <c r="IE203" s="254"/>
      <c r="IF203" s="254"/>
      <c r="IG203" s="254"/>
      <c r="IH203" s="254"/>
      <c r="II203" s="72"/>
      <c r="IL203" s="33" t="s">
        <v>3051</v>
      </c>
      <c r="IM203" s="199"/>
      <c r="IN203" s="261"/>
      <c r="IO203" s="261"/>
      <c r="IP203" s="199"/>
      <c r="IQ203" s="199"/>
      <c r="IR203" s="199"/>
      <c r="IS203" s="199"/>
      <c r="IT203" s="199"/>
      <c r="IU203" s="199"/>
      <c r="IV203" s="294"/>
      <c r="IW203" s="199" t="s">
        <v>3047</v>
      </c>
      <c r="IX203" s="294"/>
      <c r="IY203" s="199">
        <v>7.1428571428571397E-2</v>
      </c>
      <c r="IZ203" s="294"/>
      <c r="JA203" s="199">
        <v>6.6666666666666652E-2</v>
      </c>
      <c r="JB203" s="199">
        <v>-6.25E-2</v>
      </c>
      <c r="JC203" s="199" t="s">
        <v>3047</v>
      </c>
      <c r="JD203" s="199" t="s">
        <v>3047</v>
      </c>
      <c r="JE203" s="199"/>
      <c r="JF203" s="199">
        <v>0.14285714285714279</v>
      </c>
      <c r="JG203" s="294"/>
      <c r="JH203" s="199"/>
      <c r="JI203" s="199"/>
      <c r="JJ203" s="261"/>
      <c r="JK203" s="199"/>
      <c r="JL203" s="199"/>
      <c r="JM203" s="294"/>
      <c r="JN203" s="199"/>
      <c r="JO203" s="199"/>
      <c r="JP203" s="199"/>
      <c r="JQ203" s="199"/>
      <c r="JR203" s="199"/>
      <c r="JS203" s="254"/>
      <c r="JT203" s="254"/>
      <c r="JU203" s="254"/>
      <c r="JV203" s="254"/>
      <c r="JW203" s="254"/>
      <c r="JX203" s="254"/>
      <c r="JY203" s="254"/>
      <c r="JZ203" s="254"/>
      <c r="KA203" s="254"/>
      <c r="KB203" s="254"/>
      <c r="KC203" s="254"/>
      <c r="KD203" s="254"/>
      <c r="KE203" s="254"/>
      <c r="KF203" s="72"/>
      <c r="KG203" s="72"/>
    </row>
    <row r="204" spans="1:293">
      <c r="A204" s="33" t="s">
        <v>2910</v>
      </c>
      <c r="B204" s="199"/>
      <c r="C204" s="261"/>
      <c r="D204" s="261"/>
      <c r="E204" s="199"/>
      <c r="F204" s="199"/>
      <c r="G204" s="199"/>
      <c r="H204" s="199"/>
      <c r="I204" s="199"/>
      <c r="J204" s="294"/>
      <c r="K204" s="199"/>
      <c r="L204" s="312"/>
      <c r="M204" s="199"/>
      <c r="N204" s="294"/>
      <c r="O204" s="199"/>
      <c r="P204" s="199"/>
      <c r="Q204" s="199"/>
      <c r="R204" s="199"/>
      <c r="S204" s="199"/>
      <c r="T204" s="199" t="s">
        <v>3047</v>
      </c>
      <c r="U204" s="294"/>
      <c r="V204" s="199">
        <v>0.16666666666666674</v>
      </c>
      <c r="W204" s="199">
        <v>0.16666666666666674</v>
      </c>
      <c r="X204" s="199">
        <v>0.18333333333333335</v>
      </c>
      <c r="Y204" s="199">
        <v>0</v>
      </c>
      <c r="Z204" s="199">
        <v>0</v>
      </c>
      <c r="AA204" s="294"/>
      <c r="AB204" s="199">
        <v>-1.4084507042253391E-2</v>
      </c>
      <c r="AC204" s="199">
        <v>2.857142857142847E-2</v>
      </c>
      <c r="AD204" s="257">
        <v>0</v>
      </c>
      <c r="AE204" s="257">
        <v>0</v>
      </c>
      <c r="AF204" s="257">
        <v>0</v>
      </c>
      <c r="AG204" s="254">
        <v>0</v>
      </c>
      <c r="AH204" s="254"/>
      <c r="AI204" s="254"/>
      <c r="AJ204" s="254"/>
      <c r="AK204" s="254">
        <v>-0.23333333333333339</v>
      </c>
      <c r="AL204" s="254">
        <v>8.6956521739130599E-2</v>
      </c>
      <c r="AM204" s="254">
        <v>0.19999999999999996</v>
      </c>
      <c r="AN204" s="254">
        <v>0.66666666666666674</v>
      </c>
      <c r="AO204" s="254">
        <v>0</v>
      </c>
      <c r="AP204" s="254">
        <v>0</v>
      </c>
      <c r="AQ204" s="254">
        <v>-0.4</v>
      </c>
      <c r="AR204" s="254">
        <v>0</v>
      </c>
      <c r="AS204" s="254">
        <v>0.33333333333333326</v>
      </c>
      <c r="AT204" s="254">
        <v>-0.5</v>
      </c>
      <c r="AU204" s="72">
        <v>0.75000000000000022</v>
      </c>
      <c r="AX204" s="33" t="s">
        <v>2910</v>
      </c>
      <c r="AY204" s="199"/>
      <c r="AZ204" s="261"/>
      <c r="BA204" s="261"/>
      <c r="BB204" s="199"/>
      <c r="BC204" s="199"/>
      <c r="BD204" s="199"/>
      <c r="BE204" s="199"/>
      <c r="BF204" s="199"/>
      <c r="BG204" s="313"/>
      <c r="BH204" s="199"/>
      <c r="BI204" s="313"/>
      <c r="BJ204" s="199"/>
      <c r="BK204" s="313"/>
      <c r="BL204" s="199"/>
      <c r="BM204" s="199"/>
      <c r="BN204" s="199"/>
      <c r="BO204" s="199"/>
      <c r="BP204" s="199"/>
      <c r="BQ204" s="199" t="s">
        <v>3047</v>
      </c>
      <c r="BR204" s="313"/>
      <c r="BS204" s="199">
        <v>-0.41666666666666663</v>
      </c>
      <c r="BT204" s="199">
        <v>0.50799999999999979</v>
      </c>
      <c r="BU204" s="199">
        <v>5.2671466464569994E-2</v>
      </c>
      <c r="BV204" s="199">
        <v>-7.0014398848092241E-2</v>
      </c>
      <c r="BW204" s="199">
        <v>0</v>
      </c>
      <c r="BX204" s="294"/>
      <c r="BY204" s="199">
        <v>0</v>
      </c>
      <c r="BZ204" s="199">
        <v>3.2320495451906295E-2</v>
      </c>
      <c r="CA204" s="199">
        <v>-4.161979752530931E-2</v>
      </c>
      <c r="CB204" s="199">
        <v>0</v>
      </c>
      <c r="CC204" s="199">
        <v>0.19561815336463217</v>
      </c>
      <c r="CD204" s="254">
        <v>0</v>
      </c>
      <c r="CE204" s="254"/>
      <c r="CF204" s="254"/>
      <c r="CG204" s="254"/>
      <c r="CH204" s="254">
        <v>0.20012001200120011</v>
      </c>
      <c r="CI204" s="254">
        <v>-0.625</v>
      </c>
      <c r="CJ204" s="254">
        <v>0.33333333333333326</v>
      </c>
      <c r="CK204" s="254">
        <v>-0.25</v>
      </c>
      <c r="CL204" s="254">
        <v>0</v>
      </c>
      <c r="CM204" s="254">
        <v>0.16666666666666674</v>
      </c>
      <c r="CN204" s="254">
        <v>0.14285714285714279</v>
      </c>
      <c r="CO204" s="254">
        <v>0</v>
      </c>
      <c r="CP204" s="254">
        <v>-0.12499999999999989</v>
      </c>
      <c r="CQ204" s="254">
        <v>-0.11428571428571443</v>
      </c>
      <c r="CR204" s="72">
        <v>0.29032258064516125</v>
      </c>
      <c r="CU204" s="33" t="s">
        <v>2910</v>
      </c>
      <c r="CV204" s="199"/>
      <c r="CW204" s="261"/>
      <c r="CX204" s="261"/>
      <c r="CY204" s="199"/>
      <c r="CZ204" s="199"/>
      <c r="DA204" s="199"/>
      <c r="DB204" s="199"/>
      <c r="DC204" s="199"/>
      <c r="DD204" s="294"/>
      <c r="DE204" s="199"/>
      <c r="DF204" s="294"/>
      <c r="DG204" s="199"/>
      <c r="DH204" s="294"/>
      <c r="DI204" s="199"/>
      <c r="DJ204" s="199"/>
      <c r="DK204" s="199"/>
      <c r="DL204" s="199"/>
      <c r="DM204" s="199"/>
      <c r="DN204" s="199" t="s">
        <v>3047</v>
      </c>
      <c r="DO204" s="294"/>
      <c r="DP204" s="199">
        <v>0.91666666666666674</v>
      </c>
      <c r="DQ204" s="199">
        <v>0</v>
      </c>
      <c r="DR204" s="199">
        <v>0.16666666666666674</v>
      </c>
      <c r="DS204" s="199">
        <v>0.28571428571428559</v>
      </c>
      <c r="DT204" s="199">
        <v>0</v>
      </c>
      <c r="DU204" s="294"/>
      <c r="DV204" s="199">
        <v>0</v>
      </c>
      <c r="DW204" s="199">
        <v>-5.5555555555555469E-2</v>
      </c>
      <c r="DX204" s="199">
        <v>-5.882352941176483E-2</v>
      </c>
      <c r="DY204" s="199">
        <v>0</v>
      </c>
      <c r="DZ204" s="199">
        <v>0</v>
      </c>
      <c r="EA204" s="254">
        <v>0</v>
      </c>
      <c r="EB204" s="254"/>
      <c r="EC204" s="254"/>
      <c r="ED204" s="254"/>
      <c r="EE204" s="254">
        <v>0</v>
      </c>
      <c r="EF204" s="254">
        <v>0</v>
      </c>
      <c r="EG204" s="254">
        <v>0.125</v>
      </c>
      <c r="EH204" s="254">
        <v>0</v>
      </c>
      <c r="EI204" s="254">
        <v>0</v>
      </c>
      <c r="EJ204" s="254">
        <v>-0.11111111111111116</v>
      </c>
      <c r="EK204" s="254">
        <v>0.25000000000000022</v>
      </c>
      <c r="EL204" s="254">
        <v>-0.20000000000000007</v>
      </c>
      <c r="EM204" s="254">
        <v>0</v>
      </c>
      <c r="EN204" s="254">
        <v>0</v>
      </c>
      <c r="EO204" s="72">
        <v>0</v>
      </c>
      <c r="ER204" s="33" t="s">
        <v>2910</v>
      </c>
      <c r="ES204" s="199"/>
      <c r="ET204" s="261"/>
      <c r="EU204" s="261"/>
      <c r="EV204" s="199"/>
      <c r="EW204" s="199"/>
      <c r="EX204" s="199"/>
      <c r="EY204" s="199"/>
      <c r="EZ204" s="199"/>
      <c r="FA204" s="294"/>
      <c r="FB204" s="199"/>
      <c r="FC204" s="294"/>
      <c r="FD204" s="199"/>
      <c r="FE204" s="294"/>
      <c r="FF204" s="199"/>
      <c r="FG204" s="199"/>
      <c r="FH204" s="199"/>
      <c r="FI204" s="199"/>
      <c r="FJ204" s="199"/>
      <c r="FK204" s="199"/>
      <c r="FL204" s="294"/>
      <c r="FM204" s="199">
        <v>0.25000000000000022</v>
      </c>
      <c r="FN204" s="199">
        <v>-5.9999999999999942E-2</v>
      </c>
      <c r="FO204" s="261">
        <v>-9.5744680851063801E-2</v>
      </c>
      <c r="FP204" s="199">
        <v>9.4117647058823417E-2</v>
      </c>
      <c r="FQ204" s="199">
        <v>-3.2258064516129004E-2</v>
      </c>
      <c r="FR204" s="294"/>
      <c r="FS204" s="199">
        <v>1</v>
      </c>
      <c r="FT204" s="199">
        <v>-4.2553191489361764E-2</v>
      </c>
      <c r="FU204" s="199">
        <v>0</v>
      </c>
      <c r="FV204" s="199">
        <v>0</v>
      </c>
      <c r="FW204" s="199">
        <v>0.55555555555555558</v>
      </c>
      <c r="FX204" s="254">
        <v>0</v>
      </c>
      <c r="FY204" s="254"/>
      <c r="FZ204" s="254"/>
      <c r="GA204" s="254"/>
      <c r="GB204" s="254">
        <v>0.11111111111111116</v>
      </c>
      <c r="GC204" s="254">
        <v>0</v>
      </c>
      <c r="GD204" s="254">
        <v>-0.20000000000000007</v>
      </c>
      <c r="GE204" s="254">
        <v>0</v>
      </c>
      <c r="GF204" s="254">
        <v>0</v>
      </c>
      <c r="GG204" s="254">
        <v>0.5</v>
      </c>
      <c r="GH204" s="254">
        <v>-0.16666666666666663</v>
      </c>
      <c r="GI204" s="254">
        <v>0.19999999999999996</v>
      </c>
      <c r="GJ204" s="254">
        <v>-0.16666666666666663</v>
      </c>
      <c r="GK204" s="254">
        <v>0.19999999999999996</v>
      </c>
      <c r="GL204" s="72">
        <v>0</v>
      </c>
      <c r="GO204" s="33" t="s">
        <v>2910</v>
      </c>
      <c r="GP204" s="199"/>
      <c r="GQ204" s="261"/>
      <c r="GR204" s="261"/>
      <c r="GS204" s="199"/>
      <c r="GT204" s="199"/>
      <c r="GU204" s="199"/>
      <c r="GV204" s="199"/>
      <c r="GW204" s="199"/>
      <c r="GX204" s="294"/>
      <c r="GY204" s="199"/>
      <c r="GZ204" s="294"/>
      <c r="HA204" s="199"/>
      <c r="HB204" s="294"/>
      <c r="HC204" s="199"/>
      <c r="HD204" s="199"/>
      <c r="HE204" s="199"/>
      <c r="HF204" s="199"/>
      <c r="HG204" s="199"/>
      <c r="HH204" s="199"/>
      <c r="HI204" s="294"/>
      <c r="HJ204" s="199">
        <v>0.14285714285714302</v>
      </c>
      <c r="HK204" s="199">
        <v>-5.0000000000000044E-2</v>
      </c>
      <c r="HL204" s="199">
        <v>-0.10526315789473673</v>
      </c>
      <c r="HM204" s="199">
        <v>5.8823529411764719E-2</v>
      </c>
      <c r="HN204" s="199">
        <v>-4.166666666666663E-2</v>
      </c>
      <c r="HO204" s="294"/>
      <c r="HP204" s="199">
        <v>5.7971014492753659E-2</v>
      </c>
      <c r="HQ204" s="199">
        <v>4.1095890410958846E-2</v>
      </c>
      <c r="HR204" s="199">
        <v>0</v>
      </c>
      <c r="HS204" s="199">
        <v>0</v>
      </c>
      <c r="HT204" s="199">
        <v>0.44736842105263164</v>
      </c>
      <c r="HU204" s="199">
        <v>0</v>
      </c>
      <c r="HV204" s="254"/>
      <c r="HW204" s="254"/>
      <c r="HX204" s="254"/>
      <c r="HY204" s="254">
        <v>0</v>
      </c>
      <c r="HZ204" s="254">
        <v>0</v>
      </c>
      <c r="IA204" s="254">
        <v>0</v>
      </c>
      <c r="IB204" s="254">
        <v>0</v>
      </c>
      <c r="IC204" s="254">
        <v>0</v>
      </c>
      <c r="ID204" s="254">
        <v>-0.12000000000000011</v>
      </c>
      <c r="IE204" s="254">
        <v>-9.0909090909090828E-2</v>
      </c>
      <c r="IF204" s="254">
        <v>0.19999999999999996</v>
      </c>
      <c r="IG204" s="254">
        <v>6.25E-2</v>
      </c>
      <c r="IH204" s="254">
        <v>-0.17647058823529416</v>
      </c>
      <c r="II204" s="72">
        <v>9.5238095238095344E-2</v>
      </c>
      <c r="IL204" s="33" t="s">
        <v>2910</v>
      </c>
      <c r="IM204" s="199"/>
      <c r="IN204" s="261"/>
      <c r="IO204" s="261"/>
      <c r="IP204" s="199"/>
      <c r="IQ204" s="199"/>
      <c r="IR204" s="199"/>
      <c r="IS204" s="199"/>
      <c r="IT204" s="199"/>
      <c r="IU204" s="199"/>
      <c r="IV204" s="294"/>
      <c r="IW204" s="199"/>
      <c r="IX204" s="294"/>
      <c r="IY204" s="199"/>
      <c r="IZ204" s="294"/>
      <c r="JA204" s="199"/>
      <c r="JB204" s="199"/>
      <c r="JC204" s="199"/>
      <c r="JD204" s="199"/>
      <c r="JE204" s="199"/>
      <c r="JF204" s="199"/>
      <c r="JG204" s="294"/>
      <c r="JH204" s="199">
        <v>-6.25E-2</v>
      </c>
      <c r="JI204" s="199">
        <v>0.33333333333333348</v>
      </c>
      <c r="JJ204" s="261">
        <v>-0.25</v>
      </c>
      <c r="JK204" s="199">
        <v>-9.9999999999999978E-2</v>
      </c>
      <c r="JL204" s="199">
        <v>-0.33333333333333337</v>
      </c>
      <c r="JM204" s="294"/>
      <c r="JN204" s="199">
        <v>7.1111111111110681E-3</v>
      </c>
      <c r="JO204" s="199">
        <v>-3.9055604589585124E-2</v>
      </c>
      <c r="JP204" s="199">
        <v>-4.8220436280137502E-3</v>
      </c>
      <c r="JQ204" s="199">
        <v>0</v>
      </c>
      <c r="JR204" s="199">
        <v>0</v>
      </c>
      <c r="JS204" s="254"/>
      <c r="JT204" s="254"/>
      <c r="JU204" s="254"/>
      <c r="JV204" s="254">
        <v>-0.15789473684210531</v>
      </c>
      <c r="JW204" s="254">
        <v>0</v>
      </c>
      <c r="JX204" s="254">
        <v>0.125</v>
      </c>
      <c r="JY204" s="254">
        <v>0</v>
      </c>
      <c r="JZ204" s="254">
        <v>-5.5555555555555469E-2</v>
      </c>
      <c r="KA204" s="254">
        <v>0.17647058823529416</v>
      </c>
      <c r="KB204" s="254">
        <v>-0.17500000000000004</v>
      </c>
      <c r="KC204" s="254">
        <v>9.0909090909090828E-2</v>
      </c>
      <c r="KD204" s="254">
        <v>0</v>
      </c>
      <c r="KE204" s="254">
        <v>0.11111111111111116</v>
      </c>
      <c r="KF204" s="72">
        <v>-0.10000000000000009</v>
      </c>
      <c r="KG204" s="72"/>
    </row>
    <row r="205" spans="1:293">
      <c r="A205" s="33" t="s">
        <v>2907</v>
      </c>
      <c r="B205" s="199">
        <v>1.1102230246251565E-15</v>
      </c>
      <c r="C205" s="199">
        <v>-0.5</v>
      </c>
      <c r="D205" s="199">
        <v>-0.5</v>
      </c>
      <c r="E205" s="199">
        <v>1</v>
      </c>
      <c r="F205" s="199">
        <v>-4.9999999999999933E-2</v>
      </c>
      <c r="G205" s="199" t="s">
        <v>3047</v>
      </c>
      <c r="H205" s="199" t="s">
        <v>3047</v>
      </c>
      <c r="I205" s="199" t="s">
        <v>3047</v>
      </c>
      <c r="J205" s="294"/>
      <c r="K205" s="199">
        <v>0</v>
      </c>
      <c r="L205" s="312"/>
      <c r="M205" s="199" t="s">
        <v>3047</v>
      </c>
      <c r="N205" s="294"/>
      <c r="O205" s="199" t="s">
        <v>3047</v>
      </c>
      <c r="P205" s="199" t="s">
        <v>3047</v>
      </c>
      <c r="Q205" s="199">
        <v>0</v>
      </c>
      <c r="R205" s="199">
        <v>0</v>
      </c>
      <c r="S205" s="199">
        <v>0</v>
      </c>
      <c r="T205" s="199">
        <v>0.5</v>
      </c>
      <c r="U205" s="294"/>
      <c r="V205" s="199">
        <v>0</v>
      </c>
      <c r="W205" s="199">
        <v>0</v>
      </c>
      <c r="X205" s="199">
        <v>0</v>
      </c>
      <c r="Y205" s="199">
        <v>0</v>
      </c>
      <c r="Z205" s="199">
        <v>0</v>
      </c>
      <c r="AA205" s="294"/>
      <c r="AB205" s="199">
        <v>0</v>
      </c>
      <c r="AC205" s="199">
        <v>0</v>
      </c>
      <c r="AD205" s="257">
        <v>-1.6666666666666607E-2</v>
      </c>
      <c r="AE205" s="257">
        <v>1.6949152542372836E-2</v>
      </c>
      <c r="AF205" s="257">
        <v>0</v>
      </c>
      <c r="AG205" s="254">
        <v>0</v>
      </c>
      <c r="AH205" s="254">
        <v>0</v>
      </c>
      <c r="AI205" s="254">
        <v>0</v>
      </c>
      <c r="AJ205" s="254">
        <v>0</v>
      </c>
      <c r="AK205" s="254">
        <v>0</v>
      </c>
      <c r="AL205" s="254">
        <v>0</v>
      </c>
      <c r="AM205" s="254">
        <v>0</v>
      </c>
      <c r="AN205" s="254">
        <v>0</v>
      </c>
      <c r="AO205" s="254">
        <v>0</v>
      </c>
      <c r="AP205" s="254">
        <v>0</v>
      </c>
      <c r="AQ205" s="254">
        <v>0</v>
      </c>
      <c r="AR205" s="254">
        <v>0</v>
      </c>
      <c r="AS205" s="254">
        <v>0</v>
      </c>
      <c r="AT205" s="254"/>
      <c r="AU205" s="72"/>
      <c r="AX205" s="33" t="s">
        <v>2907</v>
      </c>
      <c r="AY205" s="199">
        <v>0</v>
      </c>
      <c r="AZ205" s="199">
        <v>0.25000000000000022</v>
      </c>
      <c r="BA205" s="199">
        <v>-0.20000000000000007</v>
      </c>
      <c r="BB205" s="199">
        <v>6.2500000000000222E-2</v>
      </c>
      <c r="BC205" s="199">
        <v>0.17647058823529416</v>
      </c>
      <c r="BD205" s="199" t="s">
        <v>3047</v>
      </c>
      <c r="BE205" s="199" t="s">
        <v>3047</v>
      </c>
      <c r="BF205" s="199" t="s">
        <v>3047</v>
      </c>
      <c r="BG205" s="313"/>
      <c r="BH205" s="199">
        <v>0.66666666666666674</v>
      </c>
      <c r="BI205" s="313"/>
      <c r="BJ205" s="199" t="s">
        <v>3047</v>
      </c>
      <c r="BK205" s="313"/>
      <c r="BL205" s="199" t="s">
        <v>3047</v>
      </c>
      <c r="BM205" s="199" t="s">
        <v>3047</v>
      </c>
      <c r="BN205" s="199">
        <v>0</v>
      </c>
      <c r="BO205" s="199">
        <v>0.33333333333333193</v>
      </c>
      <c r="BP205" s="199">
        <v>-0.124999999999999</v>
      </c>
      <c r="BQ205" s="199">
        <v>0</v>
      </c>
      <c r="BR205" s="313"/>
      <c r="BS205" s="199">
        <v>0.14285714285714279</v>
      </c>
      <c r="BT205" s="199">
        <v>0</v>
      </c>
      <c r="BU205" s="199">
        <v>0</v>
      </c>
      <c r="BV205" s="199">
        <v>-0.25</v>
      </c>
      <c r="BW205" s="199">
        <v>0</v>
      </c>
      <c r="BX205" s="294"/>
      <c r="BY205" s="199">
        <v>0</v>
      </c>
      <c r="BZ205" s="199">
        <v>0</v>
      </c>
      <c r="CA205" s="199">
        <v>0</v>
      </c>
      <c r="CB205" s="199">
        <v>0</v>
      </c>
      <c r="CC205" s="199">
        <v>0</v>
      </c>
      <c r="CD205" s="254">
        <v>0</v>
      </c>
      <c r="CE205" s="254">
        <v>0</v>
      </c>
      <c r="CF205" s="254">
        <v>0</v>
      </c>
      <c r="CG205" s="254">
        <v>0</v>
      </c>
      <c r="CH205" s="254">
        <v>0</v>
      </c>
      <c r="CI205" s="254">
        <v>0</v>
      </c>
      <c r="CJ205" s="254">
        <v>0</v>
      </c>
      <c r="CK205" s="254">
        <v>0</v>
      </c>
      <c r="CL205" s="254">
        <v>0</v>
      </c>
      <c r="CM205" s="254">
        <v>0</v>
      </c>
      <c r="CN205" s="254">
        <v>0</v>
      </c>
      <c r="CO205" s="254">
        <v>0</v>
      </c>
      <c r="CP205" s="254">
        <v>0</v>
      </c>
      <c r="CQ205" s="254"/>
      <c r="CR205" s="72"/>
      <c r="CU205" s="33" t="s">
        <v>2907</v>
      </c>
      <c r="CV205" s="199">
        <v>-9.0909090909090828E-2</v>
      </c>
      <c r="CW205" s="199">
        <v>0.5</v>
      </c>
      <c r="CX205" s="199">
        <v>-0.46666666666666667</v>
      </c>
      <c r="CY205" s="199">
        <v>0.5</v>
      </c>
      <c r="CZ205" s="199">
        <v>0.33333333333333326</v>
      </c>
      <c r="DA205" s="199" t="s">
        <v>3047</v>
      </c>
      <c r="DB205" s="199" t="s">
        <v>3047</v>
      </c>
      <c r="DC205" s="199" t="s">
        <v>3047</v>
      </c>
      <c r="DD205" s="294"/>
      <c r="DE205" s="199">
        <v>-0.10000000000000009</v>
      </c>
      <c r="DF205" s="294"/>
      <c r="DG205" s="199" t="s">
        <v>3047</v>
      </c>
      <c r="DH205" s="294"/>
      <c r="DI205" s="199" t="s">
        <v>3047</v>
      </c>
      <c r="DJ205" s="199" t="s">
        <v>3047</v>
      </c>
      <c r="DK205" s="199">
        <v>0</v>
      </c>
      <c r="DL205" s="199">
        <v>0</v>
      </c>
      <c r="DM205" s="199">
        <v>0</v>
      </c>
      <c r="DN205" s="199">
        <v>0</v>
      </c>
      <c r="DO205" s="294"/>
      <c r="DP205" s="199">
        <v>0</v>
      </c>
      <c r="DQ205" s="199">
        <v>0</v>
      </c>
      <c r="DR205" s="199">
        <v>0</v>
      </c>
      <c r="DS205" s="199">
        <v>0</v>
      </c>
      <c r="DT205" s="199">
        <v>0</v>
      </c>
      <c r="DU205" s="294"/>
      <c r="DV205" s="199">
        <v>0</v>
      </c>
      <c r="DW205" s="199">
        <v>0</v>
      </c>
      <c r="DX205" s="199">
        <v>0</v>
      </c>
      <c r="DY205" s="199">
        <v>0</v>
      </c>
      <c r="DZ205" s="199">
        <v>0</v>
      </c>
      <c r="EA205" s="254">
        <v>0</v>
      </c>
      <c r="EB205" s="254">
        <v>0</v>
      </c>
      <c r="EC205" s="254">
        <v>0</v>
      </c>
      <c r="ED205" s="254">
        <v>0</v>
      </c>
      <c r="EE205" s="254">
        <v>0.16666666666666674</v>
      </c>
      <c r="EF205" s="254">
        <v>0</v>
      </c>
      <c r="EG205" s="254">
        <v>0</v>
      </c>
      <c r="EH205" s="254">
        <v>0</v>
      </c>
      <c r="EI205" s="254">
        <v>-0.1428571428571429</v>
      </c>
      <c r="EJ205" s="254">
        <v>0</v>
      </c>
      <c r="EK205" s="254">
        <v>8.3333333333333259E-2</v>
      </c>
      <c r="EL205" s="254">
        <v>7.6923076923077094E-2</v>
      </c>
      <c r="EM205" s="254">
        <v>-0.2857142857142857</v>
      </c>
      <c r="EN205" s="254"/>
      <c r="EO205" s="72"/>
      <c r="ER205" s="33" t="s">
        <v>2907</v>
      </c>
      <c r="ES205" s="199">
        <v>0</v>
      </c>
      <c r="ET205" s="199">
        <v>0</v>
      </c>
      <c r="EU205" s="199">
        <v>0</v>
      </c>
      <c r="EV205" s="199">
        <v>0</v>
      </c>
      <c r="EW205" s="199">
        <v>0</v>
      </c>
      <c r="EX205" s="199" t="s">
        <v>3047</v>
      </c>
      <c r="EY205" s="199" t="s">
        <v>3047</v>
      </c>
      <c r="EZ205" s="199" t="s">
        <v>3047</v>
      </c>
      <c r="FA205" s="294"/>
      <c r="FB205" s="199">
        <v>-9.0909090909090828E-2</v>
      </c>
      <c r="FC205" s="294"/>
      <c r="FD205" s="199" t="s">
        <v>3047</v>
      </c>
      <c r="FE205" s="294"/>
      <c r="FF205" s="199" t="s">
        <v>3047</v>
      </c>
      <c r="FG205" s="199" t="s">
        <v>3047</v>
      </c>
      <c r="FH205" s="199">
        <v>0</v>
      </c>
      <c r="FI205" s="199">
        <v>0</v>
      </c>
      <c r="FJ205" s="199">
        <v>0</v>
      </c>
      <c r="FK205" s="199">
        <v>0</v>
      </c>
      <c r="FL205" s="294"/>
      <c r="FM205" s="199">
        <v>0</v>
      </c>
      <c r="FN205" s="199">
        <v>-0.16666666666666663</v>
      </c>
      <c r="FO205" s="261">
        <v>0</v>
      </c>
      <c r="FP205" s="199">
        <v>0</v>
      </c>
      <c r="FQ205" s="199">
        <v>0</v>
      </c>
      <c r="FR205" s="294"/>
      <c r="FS205" s="199">
        <v>0.19999999999999996</v>
      </c>
      <c r="FT205" s="199">
        <v>0</v>
      </c>
      <c r="FU205" s="199">
        <v>0</v>
      </c>
      <c r="FV205" s="199">
        <v>0</v>
      </c>
      <c r="FW205" s="199">
        <v>0.19999999999999996</v>
      </c>
      <c r="FX205" s="254">
        <v>0</v>
      </c>
      <c r="FY205" s="254">
        <v>0</v>
      </c>
      <c r="FZ205" s="254">
        <v>0</v>
      </c>
      <c r="GA205" s="254">
        <v>0</v>
      </c>
      <c r="GB205" s="254">
        <v>0.40000000000000013</v>
      </c>
      <c r="GC205" s="254">
        <v>-0.25</v>
      </c>
      <c r="GD205" s="254">
        <v>-4.7619047619047561E-2</v>
      </c>
      <c r="GE205" s="254">
        <v>0</v>
      </c>
      <c r="GF205" s="254">
        <v>0</v>
      </c>
      <c r="GG205" s="254">
        <v>0</v>
      </c>
      <c r="GH205" s="254">
        <v>9.9999999999999867E-2</v>
      </c>
      <c r="GI205" s="254">
        <v>-9.0909090909090828E-2</v>
      </c>
      <c r="GJ205" s="254">
        <v>0.40000000000000013</v>
      </c>
      <c r="GK205" s="254"/>
      <c r="GL205" s="72"/>
      <c r="GO205" s="33" t="s">
        <v>2907</v>
      </c>
      <c r="GP205" s="199">
        <v>0.11111111111111116</v>
      </c>
      <c r="GQ205" s="199">
        <v>0</v>
      </c>
      <c r="GR205" s="199">
        <v>0</v>
      </c>
      <c r="GS205" s="199">
        <v>0</v>
      </c>
      <c r="GT205" s="199">
        <v>-0.30000000000000004</v>
      </c>
      <c r="GU205" s="199" t="s">
        <v>3047</v>
      </c>
      <c r="GV205" s="199" t="s">
        <v>3047</v>
      </c>
      <c r="GW205" s="199" t="s">
        <v>3047</v>
      </c>
      <c r="GX205" s="294"/>
      <c r="GY205" s="199">
        <v>0.22448979591836737</v>
      </c>
      <c r="GZ205" s="294"/>
      <c r="HA205" s="199" t="s">
        <v>3047</v>
      </c>
      <c r="HB205" s="294"/>
      <c r="HC205" s="199" t="s">
        <v>3047</v>
      </c>
      <c r="HD205" s="199" t="s">
        <v>3047</v>
      </c>
      <c r="HE205" s="199">
        <v>0</v>
      </c>
      <c r="HF205" s="199">
        <v>0</v>
      </c>
      <c r="HG205" s="199">
        <v>0</v>
      </c>
      <c r="HH205" s="199">
        <v>0</v>
      </c>
      <c r="HI205" s="294"/>
      <c r="HJ205" s="199">
        <v>0</v>
      </c>
      <c r="HK205" s="199">
        <v>0</v>
      </c>
      <c r="HL205" s="199">
        <v>0</v>
      </c>
      <c r="HM205" s="199">
        <v>0</v>
      </c>
      <c r="HN205" s="199">
        <v>0</v>
      </c>
      <c r="HO205" s="294"/>
      <c r="HP205" s="199">
        <v>0</v>
      </c>
      <c r="HQ205" s="199">
        <v>0</v>
      </c>
      <c r="HR205" s="199">
        <v>0</v>
      </c>
      <c r="HS205" s="199">
        <v>0</v>
      </c>
      <c r="HT205" s="199">
        <v>-8.333333333333337E-2</v>
      </c>
      <c r="HU205" s="199">
        <v>0</v>
      </c>
      <c r="HV205" s="254">
        <v>0</v>
      </c>
      <c r="HW205" s="254">
        <v>-0.25</v>
      </c>
      <c r="HX205" s="254">
        <v>0.33333333333333326</v>
      </c>
      <c r="HY205" s="254">
        <v>0</v>
      </c>
      <c r="HZ205" s="254">
        <v>0</v>
      </c>
      <c r="IA205" s="254">
        <v>0</v>
      </c>
      <c r="IB205" s="254">
        <v>0</v>
      </c>
      <c r="IC205" s="254">
        <v>0</v>
      </c>
      <c r="ID205" s="254">
        <v>0</v>
      </c>
      <c r="IE205" s="254">
        <v>0</v>
      </c>
      <c r="IF205" s="254">
        <v>0</v>
      </c>
      <c r="IG205" s="254">
        <v>0</v>
      </c>
      <c r="IH205" s="254"/>
      <c r="II205" s="72"/>
      <c r="IL205" s="33" t="s">
        <v>2907</v>
      </c>
      <c r="IM205" s="199">
        <v>0.57142857142857117</v>
      </c>
      <c r="IN205" s="199">
        <v>-0.36363636363636354</v>
      </c>
      <c r="IO205" s="199">
        <v>-0.2857142857142857</v>
      </c>
      <c r="IP205" s="199">
        <v>0.59999999999999987</v>
      </c>
      <c r="IQ205" s="199">
        <v>-0.12499999999999989</v>
      </c>
      <c r="IR205" s="199" t="s">
        <v>3047</v>
      </c>
      <c r="IS205" s="199" t="s">
        <v>3047</v>
      </c>
      <c r="IT205" s="199" t="s">
        <v>3047</v>
      </c>
      <c r="IU205" s="199"/>
      <c r="IV205" s="294"/>
      <c r="IW205" s="199">
        <v>-0.4285714285714286</v>
      </c>
      <c r="IX205" s="294"/>
      <c r="IY205" s="199" t="s">
        <v>3047</v>
      </c>
      <c r="IZ205" s="294"/>
      <c r="JA205" s="199" t="s">
        <v>3047</v>
      </c>
      <c r="JB205" s="199" t="s">
        <v>3047</v>
      </c>
      <c r="JC205" s="199">
        <v>-7.6923076923076872E-2</v>
      </c>
      <c r="JD205" s="199">
        <v>0</v>
      </c>
      <c r="JE205" s="199">
        <v>0</v>
      </c>
      <c r="JF205" s="199">
        <v>0</v>
      </c>
      <c r="JG205" s="294"/>
      <c r="JH205" s="199">
        <v>0</v>
      </c>
      <c r="JI205" s="199">
        <v>0</v>
      </c>
      <c r="JJ205" s="261">
        <v>0</v>
      </c>
      <c r="JK205" s="199">
        <v>0</v>
      </c>
      <c r="JL205" s="199">
        <v>0</v>
      </c>
      <c r="JM205" s="294"/>
      <c r="JN205" s="199">
        <v>0</v>
      </c>
      <c r="JO205" s="199">
        <v>0</v>
      </c>
      <c r="JP205" s="199">
        <v>0</v>
      </c>
      <c r="JQ205" s="199">
        <v>0</v>
      </c>
      <c r="JR205" s="199">
        <v>-7.6923076923076872E-2</v>
      </c>
      <c r="JS205" s="254">
        <v>0</v>
      </c>
      <c r="JT205" s="254">
        <v>0</v>
      </c>
      <c r="JU205" s="254">
        <v>0</v>
      </c>
      <c r="JV205" s="254">
        <v>8.3333333333333259E-2</v>
      </c>
      <c r="JW205" s="254">
        <v>7.6923076923077094E-2</v>
      </c>
      <c r="JX205" s="254">
        <v>0</v>
      </c>
      <c r="JY205" s="254">
        <v>0</v>
      </c>
      <c r="JZ205" s="254">
        <v>0</v>
      </c>
      <c r="KA205" s="254">
        <v>0</v>
      </c>
      <c r="KB205" s="254">
        <v>0</v>
      </c>
      <c r="KC205" s="254">
        <v>0</v>
      </c>
      <c r="KD205" s="254">
        <v>0</v>
      </c>
      <c r="KE205" s="254"/>
      <c r="KF205" s="72"/>
      <c r="KG205" s="72"/>
    </row>
    <row r="206" spans="1:293">
      <c r="A206" s="33" t="s">
        <v>3052</v>
      </c>
      <c r="B206" s="199">
        <v>0</v>
      </c>
      <c r="C206" s="199">
        <v>0</v>
      </c>
      <c r="D206" s="199">
        <v>0</v>
      </c>
      <c r="E206" s="199">
        <v>0</v>
      </c>
      <c r="F206" s="199" t="s">
        <v>3047</v>
      </c>
      <c r="G206" s="199" t="s">
        <v>3047</v>
      </c>
      <c r="H206" s="199">
        <v>3.3333333333333215E-2</v>
      </c>
      <c r="I206" s="199" t="s">
        <v>3047</v>
      </c>
      <c r="J206" s="294"/>
      <c r="K206" s="199" t="s">
        <v>3047</v>
      </c>
      <c r="L206" s="312"/>
      <c r="M206" s="199">
        <v>-0.33333333333333337</v>
      </c>
      <c r="N206" s="294"/>
      <c r="O206" s="199">
        <v>-0.25</v>
      </c>
      <c r="P206" s="199">
        <v>0.33333333333333326</v>
      </c>
      <c r="Q206" s="199" t="s">
        <v>3047</v>
      </c>
      <c r="R206" s="199" t="s">
        <v>3047</v>
      </c>
      <c r="S206" s="199" t="s">
        <v>3047</v>
      </c>
      <c r="T206" s="199" t="s">
        <v>3047</v>
      </c>
      <c r="U206" s="294"/>
      <c r="V206" s="199" t="s">
        <v>3047</v>
      </c>
      <c r="W206" s="199" t="s">
        <v>3047</v>
      </c>
      <c r="X206" s="199"/>
      <c r="Y206" s="199"/>
      <c r="Z206" s="199"/>
      <c r="AA206" s="294"/>
      <c r="AB206" s="199"/>
      <c r="AC206" s="199">
        <v>0</v>
      </c>
      <c r="AD206" s="257">
        <v>0</v>
      </c>
      <c r="AE206" s="257">
        <v>0</v>
      </c>
      <c r="AF206" s="257">
        <v>0</v>
      </c>
      <c r="AG206" s="254">
        <v>0</v>
      </c>
      <c r="AH206" s="254"/>
      <c r="AI206" s="254"/>
      <c r="AJ206" s="254">
        <v>0</v>
      </c>
      <c r="AK206" s="254">
        <v>0</v>
      </c>
      <c r="AL206" s="254">
        <v>0</v>
      </c>
      <c r="AM206" s="254">
        <v>0</v>
      </c>
      <c r="AN206" s="254">
        <v>0</v>
      </c>
      <c r="AO206" s="254">
        <v>0.20000000000000018</v>
      </c>
      <c r="AP206" s="254">
        <v>0</v>
      </c>
      <c r="AQ206" s="254">
        <v>4.1666666666666741E-2</v>
      </c>
      <c r="AR206" s="254">
        <v>0</v>
      </c>
      <c r="AS206" s="254">
        <v>0.59999999999999987</v>
      </c>
      <c r="AT206" s="254"/>
      <c r="AU206" s="72"/>
      <c r="AX206" s="33" t="s">
        <v>3052</v>
      </c>
      <c r="AY206" s="199">
        <v>0.16666666666666674</v>
      </c>
      <c r="AZ206" s="199">
        <v>0</v>
      </c>
      <c r="BA206" s="199">
        <v>0</v>
      </c>
      <c r="BB206" s="199">
        <v>0</v>
      </c>
      <c r="BC206" s="199" t="s">
        <v>3047</v>
      </c>
      <c r="BD206" s="199" t="s">
        <v>3047</v>
      </c>
      <c r="BE206" s="199">
        <v>0.19999999999999996</v>
      </c>
      <c r="BF206" s="199" t="s">
        <v>3047</v>
      </c>
      <c r="BG206" s="313"/>
      <c r="BH206" s="199" t="s">
        <v>3047</v>
      </c>
      <c r="BI206" s="313"/>
      <c r="BJ206" s="199">
        <v>-8.5714285714285743E-2</v>
      </c>
      <c r="BK206" s="313"/>
      <c r="BL206" s="199">
        <v>-0.125</v>
      </c>
      <c r="BM206" s="199">
        <v>0.42857142857142838</v>
      </c>
      <c r="BN206" s="199" t="s">
        <v>3047</v>
      </c>
      <c r="BO206" s="199" t="s">
        <v>3047</v>
      </c>
      <c r="BP206" s="199" t="s">
        <v>3047</v>
      </c>
      <c r="BQ206" s="199" t="s">
        <v>3047</v>
      </c>
      <c r="BR206" s="313"/>
      <c r="BS206" s="199" t="s">
        <v>3047</v>
      </c>
      <c r="BT206" s="199" t="s">
        <v>3047</v>
      </c>
      <c r="BU206" s="199"/>
      <c r="BV206" s="199"/>
      <c r="BW206" s="199"/>
      <c r="BX206" s="294"/>
      <c r="BY206" s="199"/>
      <c r="BZ206" s="199">
        <v>0</v>
      </c>
      <c r="CA206" s="199">
        <v>0.16666666666666674</v>
      </c>
      <c r="CB206" s="199">
        <v>0</v>
      </c>
      <c r="CC206" s="199">
        <v>-0.1428571428571429</v>
      </c>
      <c r="CD206" s="254">
        <v>0</v>
      </c>
      <c r="CE206" s="254"/>
      <c r="CF206" s="254"/>
      <c r="CG206" s="254">
        <v>0.5</v>
      </c>
      <c r="CH206" s="254">
        <v>0.33333333333333326</v>
      </c>
      <c r="CI206" s="254">
        <v>0</v>
      </c>
      <c r="CJ206" s="254">
        <v>0</v>
      </c>
      <c r="CK206" s="254">
        <v>0</v>
      </c>
      <c r="CL206" s="254">
        <v>0</v>
      </c>
      <c r="CM206" s="254">
        <v>0</v>
      </c>
      <c r="CN206" s="254">
        <v>0.25000000000000022</v>
      </c>
      <c r="CO206" s="254">
        <v>0</v>
      </c>
      <c r="CP206" s="254">
        <v>0.19999999999999996</v>
      </c>
      <c r="CQ206" s="254"/>
      <c r="CR206" s="72"/>
      <c r="CU206" s="33" t="s">
        <v>3052</v>
      </c>
      <c r="CV206" s="199">
        <v>0</v>
      </c>
      <c r="CW206" s="199">
        <v>0</v>
      </c>
      <c r="CX206" s="199">
        <v>0</v>
      </c>
      <c r="CY206" s="199">
        <v>0</v>
      </c>
      <c r="CZ206" s="199" t="s">
        <v>3047</v>
      </c>
      <c r="DA206" s="199" t="s">
        <v>3047</v>
      </c>
      <c r="DB206" s="199">
        <v>9.9999999999999867E-2</v>
      </c>
      <c r="DC206" s="199" t="s">
        <v>3047</v>
      </c>
      <c r="DD206" s="294"/>
      <c r="DE206" s="199" t="s">
        <v>3047</v>
      </c>
      <c r="DF206" s="294"/>
      <c r="DG206" s="199">
        <v>0</v>
      </c>
      <c r="DH206" s="294"/>
      <c r="DI206" s="199">
        <v>0</v>
      </c>
      <c r="DJ206" s="199">
        <v>0</v>
      </c>
      <c r="DK206" s="199" t="s">
        <v>3047</v>
      </c>
      <c r="DL206" s="199" t="s">
        <v>3047</v>
      </c>
      <c r="DM206" s="199" t="s">
        <v>3047</v>
      </c>
      <c r="DN206" s="199" t="s">
        <v>3047</v>
      </c>
      <c r="DO206" s="294"/>
      <c r="DP206" s="199" t="s">
        <v>3047</v>
      </c>
      <c r="DQ206" s="199" t="s">
        <v>3047</v>
      </c>
      <c r="DR206" s="199"/>
      <c r="DS206" s="199"/>
      <c r="DT206" s="199"/>
      <c r="DU206" s="294"/>
      <c r="DV206" s="199"/>
      <c r="DW206" s="199">
        <v>0.3846153846153848</v>
      </c>
      <c r="DX206" s="199">
        <v>0.11111111111111116</v>
      </c>
      <c r="DY206" s="199">
        <v>-0.29999999999999993</v>
      </c>
      <c r="DZ206" s="199">
        <v>-0.1428571428571429</v>
      </c>
      <c r="EA206" s="254">
        <v>0.16666666666666674</v>
      </c>
      <c r="EB206" s="254"/>
      <c r="EC206" s="254"/>
      <c r="ED206" s="254">
        <v>0.33333333333333326</v>
      </c>
      <c r="EE206" s="254">
        <v>0</v>
      </c>
      <c r="EF206" s="254">
        <v>0</v>
      </c>
      <c r="EG206" s="254">
        <v>0.25000000000000022</v>
      </c>
      <c r="EH206" s="254">
        <v>0</v>
      </c>
      <c r="EI206" s="254">
        <v>9.9999999999999867E-2</v>
      </c>
      <c r="EJ206" s="254">
        <v>0</v>
      </c>
      <c r="EK206" s="254">
        <v>-9.0909090909090828E-2</v>
      </c>
      <c r="EL206" s="254">
        <v>9.9999999999999867E-2</v>
      </c>
      <c r="EM206" s="254">
        <v>-0.54545454545454541</v>
      </c>
      <c r="EN206" s="254"/>
      <c r="EO206" s="72"/>
      <c r="ER206" s="33" t="s">
        <v>3052</v>
      </c>
      <c r="ES206" s="199">
        <v>0</v>
      </c>
      <c r="ET206" s="199">
        <v>0</v>
      </c>
      <c r="EU206" s="199">
        <v>0</v>
      </c>
      <c r="EV206" s="199">
        <v>0</v>
      </c>
      <c r="EW206" s="199" t="s">
        <v>3047</v>
      </c>
      <c r="EX206" s="199" t="s">
        <v>3047</v>
      </c>
      <c r="EY206" s="199">
        <v>0.5</v>
      </c>
      <c r="EZ206" s="199" t="s">
        <v>3047</v>
      </c>
      <c r="FA206" s="294"/>
      <c r="FB206" s="199" t="s">
        <v>3047</v>
      </c>
      <c r="FC206" s="294"/>
      <c r="FD206" s="199">
        <v>0</v>
      </c>
      <c r="FE206" s="294"/>
      <c r="FF206" s="199">
        <v>0.16666666666666674</v>
      </c>
      <c r="FG206" s="199">
        <v>-0.1428571428571429</v>
      </c>
      <c r="FH206" s="199" t="s">
        <v>3047</v>
      </c>
      <c r="FI206" s="199" t="s">
        <v>3047</v>
      </c>
      <c r="FJ206" s="199"/>
      <c r="FK206" s="199"/>
      <c r="FL206" s="294"/>
      <c r="FM206" s="199"/>
      <c r="FN206" s="199"/>
      <c r="FO206" s="261"/>
      <c r="FP206" s="199"/>
      <c r="FQ206" s="199"/>
      <c r="FR206" s="294"/>
      <c r="FS206" s="199"/>
      <c r="FT206" s="199">
        <v>-5.5555555555555469E-2</v>
      </c>
      <c r="FU206" s="199">
        <v>-5.882352941176483E-2</v>
      </c>
      <c r="FV206" s="199">
        <v>0</v>
      </c>
      <c r="FW206" s="199">
        <v>-0.25</v>
      </c>
      <c r="FX206" s="254">
        <v>0</v>
      </c>
      <c r="FY206" s="254"/>
      <c r="FZ206" s="254"/>
      <c r="GA206" s="254">
        <v>0</v>
      </c>
      <c r="GB206" s="254">
        <v>0</v>
      </c>
      <c r="GC206" s="254">
        <v>0</v>
      </c>
      <c r="GD206" s="254">
        <v>0</v>
      </c>
      <c r="GE206" s="254">
        <v>0</v>
      </c>
      <c r="GF206" s="254">
        <v>0</v>
      </c>
      <c r="GG206" s="254">
        <v>0</v>
      </c>
      <c r="GH206" s="254">
        <v>0</v>
      </c>
      <c r="GI206" s="254">
        <v>0</v>
      </c>
      <c r="GJ206" s="254">
        <v>0.16666666666666674</v>
      </c>
      <c r="GK206" s="254"/>
      <c r="GL206" s="72"/>
      <c r="GO206" s="33" t="s">
        <v>3052</v>
      </c>
      <c r="GP206" s="199">
        <v>-0.12000000000000011</v>
      </c>
      <c r="GQ206" s="199">
        <v>0.18181818181818188</v>
      </c>
      <c r="GR206" s="199">
        <v>0</v>
      </c>
      <c r="GS206" s="199">
        <v>-3.8461538461538325E-2</v>
      </c>
      <c r="GT206" s="199" t="s">
        <v>3047</v>
      </c>
      <c r="GU206" s="199" t="s">
        <v>3047</v>
      </c>
      <c r="GV206" s="199">
        <v>7.1428571428571397E-2</v>
      </c>
      <c r="GW206" s="199" t="s">
        <v>3047</v>
      </c>
      <c r="GX206" s="294"/>
      <c r="GY206" s="199" t="s">
        <v>3047</v>
      </c>
      <c r="GZ206" s="294"/>
      <c r="HA206" s="199">
        <v>0.19999999999999996</v>
      </c>
      <c r="HB206" s="294"/>
      <c r="HC206" s="199">
        <v>0</v>
      </c>
      <c r="HD206" s="199">
        <v>6.6666666666666652E-2</v>
      </c>
      <c r="HE206" s="199" t="s">
        <v>3047</v>
      </c>
      <c r="HF206" s="199" t="s">
        <v>3047</v>
      </c>
      <c r="HG206" s="199"/>
      <c r="HH206" s="199"/>
      <c r="HI206" s="294"/>
      <c r="HJ206" s="199"/>
      <c r="HK206" s="199"/>
      <c r="HL206" s="199"/>
      <c r="HM206" s="199"/>
      <c r="HN206" s="199"/>
      <c r="HO206" s="294"/>
      <c r="HP206" s="199"/>
      <c r="HQ206" s="199">
        <v>0</v>
      </c>
      <c r="HR206" s="199">
        <v>-0.18333333333333335</v>
      </c>
      <c r="HS206" s="199">
        <v>8.163265306122458E-2</v>
      </c>
      <c r="HT206" s="199">
        <v>0.13207547169811318</v>
      </c>
      <c r="HU206" s="199">
        <v>9.090909090909105E-2</v>
      </c>
      <c r="HV206" s="254"/>
      <c r="HW206" s="254"/>
      <c r="HX206" s="254">
        <v>-7.6923076923076872E-2</v>
      </c>
      <c r="HY206" s="254">
        <v>0</v>
      </c>
      <c r="HZ206" s="254">
        <v>4.1666666666666741E-2</v>
      </c>
      <c r="IA206" s="254">
        <v>0</v>
      </c>
      <c r="IB206" s="254">
        <v>-4.0000000000000036E-2</v>
      </c>
      <c r="IC206" s="254">
        <v>0</v>
      </c>
      <c r="ID206" s="254">
        <v>0</v>
      </c>
      <c r="IE206" s="254">
        <v>-8.333333333333337E-2</v>
      </c>
      <c r="IF206" s="254">
        <v>9.090909090909105E-2</v>
      </c>
      <c r="IG206" s="254">
        <v>0.25</v>
      </c>
      <c r="IH206" s="254"/>
      <c r="II206" s="72"/>
      <c r="IL206" s="33" t="s">
        <v>3052</v>
      </c>
      <c r="IM206" s="199">
        <v>-0.5</v>
      </c>
      <c r="IN206" s="199">
        <v>1</v>
      </c>
      <c r="IO206" s="199">
        <v>0</v>
      </c>
      <c r="IP206" s="199">
        <v>-0.5</v>
      </c>
      <c r="IQ206" s="199" t="s">
        <v>3047</v>
      </c>
      <c r="IR206" s="199" t="s">
        <v>3047</v>
      </c>
      <c r="IS206" s="199">
        <v>0</v>
      </c>
      <c r="IT206" s="199" t="s">
        <v>3047</v>
      </c>
      <c r="IU206" s="199"/>
      <c r="IV206" s="294"/>
      <c r="IW206" s="199" t="s">
        <v>3047</v>
      </c>
      <c r="IX206" s="294"/>
      <c r="IY206" s="199">
        <v>0</v>
      </c>
      <c r="IZ206" s="294"/>
      <c r="JA206" s="199">
        <v>-0.16666666666666663</v>
      </c>
      <c r="JB206" s="199">
        <v>0.19999999999999996</v>
      </c>
      <c r="JC206" s="199" t="s">
        <v>3047</v>
      </c>
      <c r="JD206" s="199" t="s">
        <v>3047</v>
      </c>
      <c r="JE206" s="199"/>
      <c r="JF206" s="199"/>
      <c r="JG206" s="294"/>
      <c r="JH206" s="199"/>
      <c r="JI206" s="199"/>
      <c r="JJ206" s="261"/>
      <c r="JK206" s="199"/>
      <c r="JL206" s="199"/>
      <c r="JM206" s="294"/>
      <c r="JN206" s="199"/>
      <c r="JO206" s="199">
        <v>0.4285714285714286</v>
      </c>
      <c r="JP206" s="199">
        <v>0</v>
      </c>
      <c r="JQ206" s="199">
        <v>-0.10000000000000009</v>
      </c>
      <c r="JR206" s="199">
        <v>5.8823529411764719E-2</v>
      </c>
      <c r="JS206" s="254"/>
      <c r="JT206" s="254"/>
      <c r="JU206" s="254">
        <v>0</v>
      </c>
      <c r="JV206" s="254">
        <v>0</v>
      </c>
      <c r="JW206" s="254">
        <v>0</v>
      </c>
      <c r="JX206" s="254">
        <v>0</v>
      </c>
      <c r="JY206" s="254">
        <v>0</v>
      </c>
      <c r="JZ206" s="254">
        <v>0</v>
      </c>
      <c r="KA206" s="254">
        <v>0</v>
      </c>
      <c r="KB206" s="254">
        <v>-0.10000000000000009</v>
      </c>
      <c r="KC206" s="254">
        <v>0.11111111111111116</v>
      </c>
      <c r="KD206" s="254">
        <v>-0.20000000000000007</v>
      </c>
      <c r="KE206" s="254"/>
      <c r="KF206" s="72"/>
      <c r="KG206" s="72"/>
    </row>
    <row r="207" spans="1:293">
      <c r="A207" s="33" t="s">
        <v>2899</v>
      </c>
      <c r="B207" s="199" t="s">
        <v>3047</v>
      </c>
      <c r="C207" s="199" t="s">
        <v>3047</v>
      </c>
      <c r="D207" s="199" t="s">
        <v>3047</v>
      </c>
      <c r="E207" s="199" t="s">
        <v>3047</v>
      </c>
      <c r="F207" s="199" t="s">
        <v>3047</v>
      </c>
      <c r="G207" s="199" t="s">
        <v>3047</v>
      </c>
      <c r="H207" s="199" t="s">
        <v>3047</v>
      </c>
      <c r="I207" s="199">
        <v>0.14285714285714279</v>
      </c>
      <c r="J207" s="294"/>
      <c r="K207" s="199">
        <v>0</v>
      </c>
      <c r="L207" s="312"/>
      <c r="M207" s="199">
        <v>0</v>
      </c>
      <c r="N207" s="294"/>
      <c r="O207" s="199">
        <v>5.0000000000000044E-2</v>
      </c>
      <c r="P207" s="199">
        <v>-4.7619047619047672E-2</v>
      </c>
      <c r="Q207" s="199">
        <v>0</v>
      </c>
      <c r="R207" s="199">
        <v>0</v>
      </c>
      <c r="S207" s="199" t="s">
        <v>3047</v>
      </c>
      <c r="T207" s="199">
        <v>0</v>
      </c>
      <c r="U207" s="294"/>
      <c r="V207" s="199" t="s">
        <v>3047</v>
      </c>
      <c r="W207" s="199" t="s">
        <v>3047</v>
      </c>
      <c r="X207" s="199"/>
      <c r="Y207" s="199">
        <v>0</v>
      </c>
      <c r="Z207" s="199">
        <v>0</v>
      </c>
      <c r="AA207" s="294"/>
      <c r="AB207" s="199">
        <v>0</v>
      </c>
      <c r="AC207" s="199">
        <v>0</v>
      </c>
      <c r="AD207" s="257">
        <v>0</v>
      </c>
      <c r="AE207" s="257">
        <v>0</v>
      </c>
      <c r="AF207" s="257">
        <v>0</v>
      </c>
      <c r="AG207" s="254">
        <v>0</v>
      </c>
      <c r="AH207" s="254"/>
      <c r="AI207" s="254"/>
      <c r="AJ207" s="254">
        <v>0</v>
      </c>
      <c r="AK207" s="254">
        <v>0</v>
      </c>
      <c r="AL207" s="254">
        <v>0</v>
      </c>
      <c r="AM207" s="254">
        <v>0</v>
      </c>
      <c r="AN207" s="254">
        <v>0</v>
      </c>
      <c r="AO207" s="254">
        <v>0</v>
      </c>
      <c r="AP207" s="254">
        <v>0</v>
      </c>
      <c r="AQ207" s="254">
        <v>0</v>
      </c>
      <c r="AR207" s="254">
        <v>0</v>
      </c>
      <c r="AS207" s="254">
        <v>0</v>
      </c>
      <c r="AT207" s="254">
        <v>0</v>
      </c>
      <c r="AU207" s="72">
        <v>0</v>
      </c>
      <c r="AX207" s="33" t="s">
        <v>2899</v>
      </c>
      <c r="AY207" s="199" t="s">
        <v>3047</v>
      </c>
      <c r="AZ207" s="199" t="s">
        <v>3047</v>
      </c>
      <c r="BA207" s="199" t="s">
        <v>3047</v>
      </c>
      <c r="BB207" s="199" t="s">
        <v>3047</v>
      </c>
      <c r="BC207" s="199" t="s">
        <v>3047</v>
      </c>
      <c r="BD207" s="199" t="s">
        <v>3047</v>
      </c>
      <c r="BE207" s="199" t="s">
        <v>3047</v>
      </c>
      <c r="BF207" s="199">
        <v>0</v>
      </c>
      <c r="BG207" s="313"/>
      <c r="BH207" s="199">
        <v>0</v>
      </c>
      <c r="BI207" s="313"/>
      <c r="BJ207" s="199">
        <v>0.42800000000000016</v>
      </c>
      <c r="BK207" s="313"/>
      <c r="BL207" s="199">
        <v>-0.29971988795518212</v>
      </c>
      <c r="BM207" s="199">
        <v>0</v>
      </c>
      <c r="BN207" s="199">
        <v>0</v>
      </c>
      <c r="BO207" s="199" t="s">
        <v>3047</v>
      </c>
      <c r="BP207" s="199" t="s">
        <v>3047</v>
      </c>
      <c r="BQ207" s="199">
        <v>0</v>
      </c>
      <c r="BR207" s="313"/>
      <c r="BS207" s="199" t="s">
        <v>3047</v>
      </c>
      <c r="BT207" s="199" t="s">
        <v>3047</v>
      </c>
      <c r="BU207" s="199"/>
      <c r="BV207" s="199">
        <v>0</v>
      </c>
      <c r="BW207" s="199">
        <v>0.5</v>
      </c>
      <c r="BX207" s="294"/>
      <c r="BY207" s="199">
        <v>0</v>
      </c>
      <c r="BZ207" s="199">
        <v>0</v>
      </c>
      <c r="CA207" s="199">
        <v>0</v>
      </c>
      <c r="CB207" s="199">
        <v>0</v>
      </c>
      <c r="CC207" s="199">
        <v>-0.16666666666666663</v>
      </c>
      <c r="CD207" s="254">
        <v>0.15999999999999992</v>
      </c>
      <c r="CE207" s="254"/>
      <c r="CF207" s="254"/>
      <c r="CG207" s="254">
        <v>0.5</v>
      </c>
      <c r="CH207" s="254">
        <v>0</v>
      </c>
      <c r="CI207" s="254">
        <v>0</v>
      </c>
      <c r="CJ207" s="254">
        <v>0</v>
      </c>
      <c r="CK207" s="254">
        <v>0</v>
      </c>
      <c r="CL207" s="254">
        <v>0</v>
      </c>
      <c r="CM207" s="254">
        <v>0</v>
      </c>
      <c r="CN207" s="254">
        <v>0</v>
      </c>
      <c r="CO207" s="254">
        <v>0</v>
      </c>
      <c r="CP207" s="254">
        <v>0</v>
      </c>
      <c r="CQ207" s="254">
        <v>0</v>
      </c>
      <c r="CR207" s="72">
        <v>0</v>
      </c>
      <c r="CU207" s="33" t="s">
        <v>2899</v>
      </c>
      <c r="CV207" s="199" t="s">
        <v>3047</v>
      </c>
      <c r="CW207" s="199" t="s">
        <v>3047</v>
      </c>
      <c r="CX207" s="199" t="s">
        <v>3047</v>
      </c>
      <c r="CY207" s="199" t="s">
        <v>3047</v>
      </c>
      <c r="CZ207" s="199" t="s">
        <v>3047</v>
      </c>
      <c r="DA207" s="199" t="s">
        <v>3047</v>
      </c>
      <c r="DB207" s="199" t="s">
        <v>3047</v>
      </c>
      <c r="DC207" s="199">
        <v>0.16666666666666674</v>
      </c>
      <c r="DD207" s="294"/>
      <c r="DE207" s="199">
        <v>-0.21428571428571441</v>
      </c>
      <c r="DF207" s="294"/>
      <c r="DG207" s="199">
        <v>9.090909090909105E-2</v>
      </c>
      <c r="DH207" s="294"/>
      <c r="DI207" s="199">
        <v>0</v>
      </c>
      <c r="DJ207" s="199">
        <v>0</v>
      </c>
      <c r="DK207" s="199">
        <v>0</v>
      </c>
      <c r="DL207" s="199" t="s">
        <v>3047</v>
      </c>
      <c r="DM207" s="199" t="s">
        <v>3047</v>
      </c>
      <c r="DN207" s="199">
        <v>0.19999999999999996</v>
      </c>
      <c r="DO207" s="294"/>
      <c r="DP207" s="199" t="s">
        <v>3047</v>
      </c>
      <c r="DQ207" s="199" t="s">
        <v>3047</v>
      </c>
      <c r="DR207" s="199"/>
      <c r="DS207" s="199">
        <v>0</v>
      </c>
      <c r="DT207" s="199">
        <v>0</v>
      </c>
      <c r="DU207" s="294"/>
      <c r="DV207" s="199">
        <v>0</v>
      </c>
      <c r="DW207" s="199">
        <v>0</v>
      </c>
      <c r="DX207" s="199">
        <v>0</v>
      </c>
      <c r="DY207" s="199">
        <v>0</v>
      </c>
      <c r="DZ207" s="199">
        <v>0</v>
      </c>
      <c r="EA207" s="254">
        <v>0</v>
      </c>
      <c r="EB207" s="254"/>
      <c r="EC207" s="254"/>
      <c r="ED207" s="254">
        <v>0</v>
      </c>
      <c r="EE207" s="254">
        <v>0</v>
      </c>
      <c r="EF207" s="254">
        <v>0</v>
      </c>
      <c r="EG207" s="254">
        <v>0</v>
      </c>
      <c r="EH207" s="254">
        <v>0</v>
      </c>
      <c r="EI207" s="254">
        <v>0</v>
      </c>
      <c r="EJ207" s="254">
        <v>0</v>
      </c>
      <c r="EK207" s="254">
        <v>0</v>
      </c>
      <c r="EL207" s="254">
        <v>0</v>
      </c>
      <c r="EM207" s="254">
        <v>0</v>
      </c>
      <c r="EN207" s="254">
        <v>0</v>
      </c>
      <c r="EO207" s="72">
        <v>0</v>
      </c>
      <c r="ER207" s="33" t="s">
        <v>2899</v>
      </c>
      <c r="ES207" s="199" t="s">
        <v>3047</v>
      </c>
      <c r="ET207" s="199" t="s">
        <v>3047</v>
      </c>
      <c r="EU207" s="199" t="s">
        <v>3047</v>
      </c>
      <c r="EV207" s="199" t="s">
        <v>3047</v>
      </c>
      <c r="EW207" s="199" t="s">
        <v>3047</v>
      </c>
      <c r="EX207" s="199" t="s">
        <v>3047</v>
      </c>
      <c r="EY207" s="199" t="s">
        <v>3047</v>
      </c>
      <c r="EZ207" s="199">
        <v>0</v>
      </c>
      <c r="FA207" s="294"/>
      <c r="FB207" s="199">
        <v>0</v>
      </c>
      <c r="FC207" s="294"/>
      <c r="FD207" s="199">
        <v>0</v>
      </c>
      <c r="FE207" s="294"/>
      <c r="FF207" s="199">
        <v>0.16666666666666674</v>
      </c>
      <c r="FG207" s="199">
        <v>-0.1428571428571429</v>
      </c>
      <c r="FH207" s="199">
        <v>0</v>
      </c>
      <c r="FI207" s="199" t="s">
        <v>3047</v>
      </c>
      <c r="FJ207" s="199"/>
      <c r="FK207" s="199">
        <v>0</v>
      </c>
      <c r="FL207" s="294"/>
      <c r="FM207" s="199"/>
      <c r="FN207" s="199"/>
      <c r="FO207" s="261"/>
      <c r="FP207" s="199">
        <v>0</v>
      </c>
      <c r="FQ207" s="199">
        <v>0</v>
      </c>
      <c r="FR207" s="294"/>
      <c r="FS207" s="199"/>
      <c r="FT207" s="199">
        <v>0</v>
      </c>
      <c r="FU207" s="199">
        <v>0</v>
      </c>
      <c r="FV207" s="199">
        <v>0</v>
      </c>
      <c r="FW207" s="199">
        <v>0.16666666666666674</v>
      </c>
      <c r="FX207" s="254">
        <v>0</v>
      </c>
      <c r="FY207" s="254"/>
      <c r="FZ207" s="254"/>
      <c r="GA207" s="254">
        <v>0</v>
      </c>
      <c r="GB207" s="254">
        <v>0</v>
      </c>
      <c r="GC207" s="254">
        <v>0</v>
      </c>
      <c r="GD207" s="254">
        <v>0</v>
      </c>
      <c r="GE207" s="254">
        <v>0</v>
      </c>
      <c r="GF207" s="254">
        <v>0</v>
      </c>
      <c r="GG207" s="254">
        <v>0</v>
      </c>
      <c r="GH207" s="254">
        <v>0</v>
      </c>
      <c r="GI207" s="254">
        <v>0</v>
      </c>
      <c r="GJ207" s="254">
        <v>0</v>
      </c>
      <c r="GK207" s="254">
        <v>0</v>
      </c>
      <c r="GL207" s="72">
        <v>0</v>
      </c>
      <c r="GO207" s="33" t="s">
        <v>2899</v>
      </c>
      <c r="GP207" s="199" t="s">
        <v>3047</v>
      </c>
      <c r="GQ207" s="199" t="s">
        <v>3047</v>
      </c>
      <c r="GR207" s="199" t="s">
        <v>3047</v>
      </c>
      <c r="GS207" s="199" t="s">
        <v>3047</v>
      </c>
      <c r="GT207" s="199" t="s">
        <v>3047</v>
      </c>
      <c r="GU207" s="199" t="s">
        <v>3047</v>
      </c>
      <c r="GV207" s="199" t="s">
        <v>3047</v>
      </c>
      <c r="GW207" s="199">
        <v>-0.32727272727272716</v>
      </c>
      <c r="GX207" s="294"/>
      <c r="GY207" s="199">
        <v>0.35135135135135132</v>
      </c>
      <c r="GZ207" s="294"/>
      <c r="HA207" s="199">
        <v>0.19999999999999996</v>
      </c>
      <c r="HB207" s="294"/>
      <c r="HC207" s="199">
        <v>-0.33333333333333326</v>
      </c>
      <c r="HD207" s="199">
        <v>0</v>
      </c>
      <c r="HE207" s="199">
        <v>0</v>
      </c>
      <c r="HF207" s="199" t="s">
        <v>3047</v>
      </c>
      <c r="HG207" s="199"/>
      <c r="HH207" s="199">
        <v>0</v>
      </c>
      <c r="HI207" s="294"/>
      <c r="HJ207" s="199"/>
      <c r="HK207" s="199"/>
      <c r="HL207" s="199"/>
      <c r="HM207" s="199">
        <v>0.22500000000000009</v>
      </c>
      <c r="HN207" s="199">
        <v>-2.0408163265306145E-2</v>
      </c>
      <c r="HO207" s="294"/>
      <c r="HP207" s="199">
        <v>-0.16666666666666663</v>
      </c>
      <c r="HQ207" s="199">
        <v>0</v>
      </c>
      <c r="HR207" s="199">
        <v>0</v>
      </c>
      <c r="HS207" s="199">
        <v>0</v>
      </c>
      <c r="HT207" s="199">
        <v>0.37499999999999978</v>
      </c>
      <c r="HU207" s="199">
        <v>-1.8181818181818077E-2</v>
      </c>
      <c r="HV207" s="254"/>
      <c r="HW207" s="254"/>
      <c r="HX207" s="254">
        <v>0.11111111111111116</v>
      </c>
      <c r="HY207" s="254">
        <v>0</v>
      </c>
      <c r="HZ207" s="254">
        <v>0</v>
      </c>
      <c r="IA207" s="254">
        <v>3.9999999999999813E-2</v>
      </c>
      <c r="IB207" s="254">
        <v>1.9230769230769384E-2</v>
      </c>
      <c r="IC207" s="254">
        <v>-1.8867924528301994E-2</v>
      </c>
      <c r="ID207" s="254">
        <v>0</v>
      </c>
      <c r="IE207" s="254">
        <v>-0.23076923076923073</v>
      </c>
      <c r="IF207" s="254">
        <v>0.19999999999999996</v>
      </c>
      <c r="IG207" s="254">
        <v>6.25E-2</v>
      </c>
      <c r="IH207" s="254">
        <v>-0.17647058823529416</v>
      </c>
      <c r="II207" s="72">
        <v>9.5238095238095344E-2</v>
      </c>
      <c r="IL207" s="33" t="s">
        <v>2899</v>
      </c>
      <c r="IM207" s="199" t="s">
        <v>3047</v>
      </c>
      <c r="IN207" s="199" t="s">
        <v>3047</v>
      </c>
      <c r="IO207" s="199" t="s">
        <v>3047</v>
      </c>
      <c r="IP207" s="199" t="s">
        <v>3047</v>
      </c>
      <c r="IQ207" s="199" t="s">
        <v>3047</v>
      </c>
      <c r="IR207" s="199" t="s">
        <v>3047</v>
      </c>
      <c r="IS207" s="199" t="s">
        <v>3047</v>
      </c>
      <c r="IT207" s="199">
        <v>0.4285714285714286</v>
      </c>
      <c r="IU207" s="199"/>
      <c r="IV207" s="294"/>
      <c r="IW207" s="199">
        <v>-0.13333333333333341</v>
      </c>
      <c r="IX207" s="294"/>
      <c r="IY207" s="199">
        <v>0.15384615384615397</v>
      </c>
      <c r="IZ207" s="294"/>
      <c r="JA207" s="199">
        <v>-0.19999999999999996</v>
      </c>
      <c r="JB207" s="199">
        <v>-0.16666666666666663</v>
      </c>
      <c r="JC207" s="199">
        <v>0</v>
      </c>
      <c r="JD207" s="199" t="s">
        <v>3047</v>
      </c>
      <c r="JE207" s="199"/>
      <c r="JF207" s="199">
        <v>-0.2857142857142857</v>
      </c>
      <c r="JG207" s="294"/>
      <c r="JH207" s="199"/>
      <c r="JI207" s="199"/>
      <c r="JJ207" s="261"/>
      <c r="JK207" s="199">
        <v>0</v>
      </c>
      <c r="JL207" s="199">
        <v>0</v>
      </c>
      <c r="JM207" s="294"/>
      <c r="JN207" s="199">
        <v>0</v>
      </c>
      <c r="JO207" s="199">
        <v>0</v>
      </c>
      <c r="JP207" s="199">
        <v>0.19999999999999996</v>
      </c>
      <c r="JQ207" s="199">
        <v>0.5</v>
      </c>
      <c r="JR207" s="199">
        <v>5.8823529411764719E-2</v>
      </c>
      <c r="JS207" s="254"/>
      <c r="JT207" s="254"/>
      <c r="JU207" s="254">
        <v>2.7027027027026973E-2</v>
      </c>
      <c r="JV207" s="254">
        <v>-0.15789473684210531</v>
      </c>
      <c r="JW207" s="254">
        <v>0</v>
      </c>
      <c r="JX207" s="254">
        <v>0.125</v>
      </c>
      <c r="JY207" s="254">
        <v>0</v>
      </c>
      <c r="JZ207" s="254">
        <v>-5.5555555555555469E-2</v>
      </c>
      <c r="KA207" s="254">
        <v>0.17647058823529416</v>
      </c>
      <c r="KB207" s="254">
        <v>-0.17500000000000004</v>
      </c>
      <c r="KC207" s="254">
        <v>9.0909090909090828E-2</v>
      </c>
      <c r="KD207" s="254">
        <v>0</v>
      </c>
      <c r="KE207" s="254">
        <v>0.11111111111111116</v>
      </c>
      <c r="KF207" s="72">
        <v>-0.10000000000000009</v>
      </c>
      <c r="KG207" s="72"/>
    </row>
    <row r="208" spans="1:293">
      <c r="A208" s="33" t="s">
        <v>2897</v>
      </c>
      <c r="B208" s="199">
        <v>0.19999999999999996</v>
      </c>
      <c r="C208" s="199" t="s">
        <v>3047</v>
      </c>
      <c r="D208" s="199" t="s">
        <v>3047</v>
      </c>
      <c r="E208" s="199" t="s">
        <v>3047</v>
      </c>
      <c r="F208" s="199" t="s">
        <v>3047</v>
      </c>
      <c r="G208" s="199" t="s">
        <v>3047</v>
      </c>
      <c r="H208" s="199" t="s">
        <v>3047</v>
      </c>
      <c r="I208" s="199" t="s">
        <v>3047</v>
      </c>
      <c r="J208" s="294"/>
      <c r="K208" s="199" t="s">
        <v>3047</v>
      </c>
      <c r="L208" s="312"/>
      <c r="M208" s="199" t="s">
        <v>3047</v>
      </c>
      <c r="N208" s="294"/>
      <c r="O208" s="199">
        <v>0</v>
      </c>
      <c r="P208" s="199">
        <v>0</v>
      </c>
      <c r="Q208" s="199">
        <v>0</v>
      </c>
      <c r="R208" s="199">
        <v>0</v>
      </c>
      <c r="S208" s="199">
        <v>-0.60000000000000009</v>
      </c>
      <c r="T208" s="199" t="s">
        <v>3047</v>
      </c>
      <c r="U208" s="294"/>
      <c r="V208" s="199" t="s">
        <v>3047</v>
      </c>
      <c r="W208" s="199">
        <v>0</v>
      </c>
      <c r="X208" s="199">
        <v>0.33333333333333326</v>
      </c>
      <c r="Y208" s="199">
        <v>-0.25</v>
      </c>
      <c r="Z208" s="199">
        <v>0.16666666666666674</v>
      </c>
      <c r="AA208" s="294"/>
      <c r="AB208" s="199">
        <v>0</v>
      </c>
      <c r="AC208" s="199">
        <v>0.28571428571428559</v>
      </c>
      <c r="AD208" s="257">
        <v>0.11111111111111116</v>
      </c>
      <c r="AE208" s="257">
        <v>0</v>
      </c>
      <c r="AF208" s="257">
        <v>0</v>
      </c>
      <c r="AG208" s="254">
        <v>0</v>
      </c>
      <c r="AH208" s="254">
        <v>0</v>
      </c>
      <c r="AI208" s="254">
        <v>0</v>
      </c>
      <c r="AJ208" s="254">
        <v>0</v>
      </c>
      <c r="AK208" s="254">
        <v>0.19999999999999996</v>
      </c>
      <c r="AL208" s="254">
        <v>-0.16666666666666663</v>
      </c>
      <c r="AM208" s="254">
        <v>0</v>
      </c>
      <c r="AN208" s="254">
        <v>0</v>
      </c>
      <c r="AO208" s="254">
        <v>0</v>
      </c>
      <c r="AP208" s="254">
        <v>0</v>
      </c>
      <c r="AQ208" s="254">
        <v>-0.5</v>
      </c>
      <c r="AR208" s="254">
        <v>0.19999999999999996</v>
      </c>
      <c r="AS208" s="254">
        <v>0.66666666666666674</v>
      </c>
      <c r="AT208" s="254">
        <v>0</v>
      </c>
      <c r="AU208" s="72">
        <v>0</v>
      </c>
      <c r="AX208" s="33" t="s">
        <v>2897</v>
      </c>
      <c r="AY208" s="199">
        <v>0</v>
      </c>
      <c r="AZ208" s="199" t="s">
        <v>3047</v>
      </c>
      <c r="BA208" s="199" t="s">
        <v>3047</v>
      </c>
      <c r="BB208" s="199" t="s">
        <v>3047</v>
      </c>
      <c r="BC208" s="199" t="s">
        <v>3047</v>
      </c>
      <c r="BD208" s="199" t="s">
        <v>3047</v>
      </c>
      <c r="BE208" s="199" t="s">
        <v>3047</v>
      </c>
      <c r="BF208" s="199" t="s">
        <v>3047</v>
      </c>
      <c r="BG208" s="313"/>
      <c r="BH208" s="199" t="s">
        <v>3047</v>
      </c>
      <c r="BI208" s="313"/>
      <c r="BJ208" s="199" t="s">
        <v>3047</v>
      </c>
      <c r="BK208" s="313"/>
      <c r="BL208" s="199">
        <v>0.5</v>
      </c>
      <c r="BM208" s="199">
        <v>-0.33333333333333337</v>
      </c>
      <c r="BN208" s="199">
        <v>0</v>
      </c>
      <c r="BO208" s="199">
        <v>1.9984014443252818E-15</v>
      </c>
      <c r="BP208" s="199">
        <v>0.74999999999999667</v>
      </c>
      <c r="BQ208" s="199" t="s">
        <v>3047</v>
      </c>
      <c r="BR208" s="313"/>
      <c r="BS208" s="199" t="s">
        <v>3047</v>
      </c>
      <c r="BT208" s="199">
        <v>-0.1428571428571429</v>
      </c>
      <c r="BU208" s="199">
        <v>0</v>
      </c>
      <c r="BV208" s="199">
        <v>0</v>
      </c>
      <c r="BW208" s="199">
        <v>-0.33333333333333337</v>
      </c>
      <c r="BX208" s="294"/>
      <c r="BY208" s="199">
        <v>0</v>
      </c>
      <c r="BZ208" s="199">
        <v>0.5</v>
      </c>
      <c r="CA208" s="199">
        <v>0</v>
      </c>
      <c r="CB208" s="199">
        <v>-0.33333333333333337</v>
      </c>
      <c r="CC208" s="199">
        <v>0</v>
      </c>
      <c r="CD208" s="254">
        <v>0.25000000000000022</v>
      </c>
      <c r="CE208" s="254">
        <v>0</v>
      </c>
      <c r="CF208" s="254">
        <v>1</v>
      </c>
      <c r="CG208" s="254">
        <v>-0.5</v>
      </c>
      <c r="CH208" s="254">
        <v>0</v>
      </c>
      <c r="CI208" s="254">
        <v>0</v>
      </c>
      <c r="CJ208" s="254">
        <v>0</v>
      </c>
      <c r="CK208" s="254">
        <v>0</v>
      </c>
      <c r="CL208" s="254">
        <v>0</v>
      </c>
      <c r="CM208" s="254">
        <v>0.19999999999999996</v>
      </c>
      <c r="CN208" s="254">
        <v>-0.33333333333333337</v>
      </c>
      <c r="CO208" s="254">
        <v>1</v>
      </c>
      <c r="CP208" s="254">
        <v>-0.37499999999999989</v>
      </c>
      <c r="CQ208" s="254">
        <v>0</v>
      </c>
      <c r="CR208" s="72">
        <v>0.59999999999999987</v>
      </c>
      <c r="CU208" s="33" t="s">
        <v>2897</v>
      </c>
      <c r="CV208" s="199">
        <v>-0.16666666666666663</v>
      </c>
      <c r="CW208" s="199" t="s">
        <v>3047</v>
      </c>
      <c r="CX208" s="199" t="s">
        <v>3047</v>
      </c>
      <c r="CY208" s="199" t="s">
        <v>3047</v>
      </c>
      <c r="CZ208" s="199" t="s">
        <v>3047</v>
      </c>
      <c r="DA208" s="199" t="s">
        <v>3047</v>
      </c>
      <c r="DB208" s="199" t="s">
        <v>3047</v>
      </c>
      <c r="DC208" s="199" t="s">
        <v>3047</v>
      </c>
      <c r="DD208" s="294"/>
      <c r="DE208" s="199" t="s">
        <v>3047</v>
      </c>
      <c r="DF208" s="294"/>
      <c r="DG208" s="199" t="s">
        <v>3047</v>
      </c>
      <c r="DH208" s="294"/>
      <c r="DI208" s="199">
        <v>0</v>
      </c>
      <c r="DJ208" s="199">
        <v>0.19999999999999996</v>
      </c>
      <c r="DK208" s="199">
        <v>0</v>
      </c>
      <c r="DL208" s="199">
        <v>-0.16666666666666596</v>
      </c>
      <c r="DM208" s="199">
        <v>-7.7715611723760958E-16</v>
      </c>
      <c r="DN208" s="199" t="s">
        <v>3047</v>
      </c>
      <c r="DO208" s="294"/>
      <c r="DP208" s="199" t="s">
        <v>3047</v>
      </c>
      <c r="DQ208" s="199">
        <v>0</v>
      </c>
      <c r="DR208" s="199">
        <v>0</v>
      </c>
      <c r="DS208" s="199">
        <v>0.89999999999999991</v>
      </c>
      <c r="DT208" s="199">
        <v>-0.26315789473684204</v>
      </c>
      <c r="DU208" s="294"/>
      <c r="DV208" s="199">
        <v>0</v>
      </c>
      <c r="DW208" s="199">
        <v>-0.4285714285714286</v>
      </c>
      <c r="DX208" s="199">
        <v>0.25000000000000022</v>
      </c>
      <c r="DY208" s="199">
        <v>0</v>
      </c>
      <c r="DZ208" s="199">
        <v>0</v>
      </c>
      <c r="EA208" s="254">
        <v>-0.20000000000000007</v>
      </c>
      <c r="EB208" s="254">
        <v>0</v>
      </c>
      <c r="EC208" s="254">
        <v>0</v>
      </c>
      <c r="ED208" s="254">
        <v>0</v>
      </c>
      <c r="EE208" s="254">
        <v>0</v>
      </c>
      <c r="EF208" s="254">
        <v>0</v>
      </c>
      <c r="EG208" s="254">
        <v>0</v>
      </c>
      <c r="EH208" s="254">
        <v>0</v>
      </c>
      <c r="EI208" s="254">
        <v>0.125</v>
      </c>
      <c r="EJ208" s="254">
        <v>0.11111111111111116</v>
      </c>
      <c r="EK208" s="254">
        <v>0.19999999999999996</v>
      </c>
      <c r="EL208" s="254">
        <v>-0.16666666666666663</v>
      </c>
      <c r="EM208" s="254">
        <v>1.1999999999999997</v>
      </c>
      <c r="EN208" s="254">
        <v>-0.54545454545454541</v>
      </c>
      <c r="EO208" s="72">
        <v>0.19999999999999996</v>
      </c>
      <c r="ER208" s="33" t="s">
        <v>2897</v>
      </c>
      <c r="ES208" s="199">
        <v>0</v>
      </c>
      <c r="ET208" s="199" t="s">
        <v>3047</v>
      </c>
      <c r="EU208" s="199" t="s">
        <v>3047</v>
      </c>
      <c r="EV208" s="199" t="s">
        <v>3047</v>
      </c>
      <c r="EW208" s="199" t="s">
        <v>3047</v>
      </c>
      <c r="EX208" s="199" t="s">
        <v>3047</v>
      </c>
      <c r="EY208" s="199" t="s">
        <v>3047</v>
      </c>
      <c r="EZ208" s="199" t="s">
        <v>3047</v>
      </c>
      <c r="FA208" s="294"/>
      <c r="FB208" s="199" t="s">
        <v>3047</v>
      </c>
      <c r="FC208" s="294"/>
      <c r="FD208" s="199" t="s">
        <v>3047</v>
      </c>
      <c r="FE208" s="294"/>
      <c r="FF208" s="199">
        <v>9.9999999999999867E-2</v>
      </c>
      <c r="FG208" s="199">
        <v>-9.0909090909090828E-2</v>
      </c>
      <c r="FH208" s="199">
        <v>0</v>
      </c>
      <c r="FI208" s="199">
        <v>8.8817841970012523E-16</v>
      </c>
      <c r="FJ208" s="199">
        <v>0</v>
      </c>
      <c r="FK208" s="199"/>
      <c r="FL208" s="294"/>
      <c r="FM208" s="199"/>
      <c r="FN208" s="199">
        <v>-0.2857142857142857</v>
      </c>
      <c r="FO208" s="261">
        <v>0</v>
      </c>
      <c r="FP208" s="199">
        <v>0</v>
      </c>
      <c r="FQ208" s="199">
        <v>0</v>
      </c>
      <c r="FR208" s="294"/>
      <c r="FS208" s="199">
        <v>0.40000000000000013</v>
      </c>
      <c r="FT208" s="199">
        <v>0.19999999999999996</v>
      </c>
      <c r="FU208" s="199">
        <v>0</v>
      </c>
      <c r="FV208" s="199">
        <v>0</v>
      </c>
      <c r="FW208" s="199">
        <v>-0.16666666666666663</v>
      </c>
      <c r="FX208" s="254">
        <v>0</v>
      </c>
      <c r="FY208" s="254">
        <v>0</v>
      </c>
      <c r="FZ208" s="254">
        <v>0</v>
      </c>
      <c r="GA208" s="254">
        <v>0</v>
      </c>
      <c r="GB208" s="254">
        <v>0</v>
      </c>
      <c r="GC208" s="254">
        <v>0</v>
      </c>
      <c r="GD208" s="254">
        <v>0</v>
      </c>
      <c r="GE208" s="254">
        <v>0</v>
      </c>
      <c r="GF208" s="254">
        <v>0</v>
      </c>
      <c r="GG208" s="254">
        <v>0</v>
      </c>
      <c r="GH208" s="254">
        <v>0</v>
      </c>
      <c r="GI208" s="254">
        <v>0</v>
      </c>
      <c r="GJ208" s="254">
        <v>0</v>
      </c>
      <c r="GK208" s="254">
        <v>0</v>
      </c>
      <c r="GL208" s="72">
        <v>0</v>
      </c>
      <c r="GO208" s="33" t="s">
        <v>2897</v>
      </c>
      <c r="GP208" s="199">
        <v>0</v>
      </c>
      <c r="GQ208" s="199" t="s">
        <v>3047</v>
      </c>
      <c r="GR208" s="199" t="s">
        <v>3047</v>
      </c>
      <c r="GS208" s="199" t="s">
        <v>3047</v>
      </c>
      <c r="GT208" s="199" t="s">
        <v>3047</v>
      </c>
      <c r="GU208" s="199" t="s">
        <v>3047</v>
      </c>
      <c r="GV208" s="199" t="s">
        <v>3047</v>
      </c>
      <c r="GW208" s="199" t="s">
        <v>3047</v>
      </c>
      <c r="GX208" s="294"/>
      <c r="GY208" s="199" t="s">
        <v>3047</v>
      </c>
      <c r="GZ208" s="294"/>
      <c r="HA208" s="199" t="s">
        <v>3047</v>
      </c>
      <c r="HB208" s="294"/>
      <c r="HC208" s="199">
        <v>-0.33333333333333326</v>
      </c>
      <c r="HD208" s="199">
        <v>9.9999999999999867E-2</v>
      </c>
      <c r="HE208" s="199">
        <v>0.36363636363636376</v>
      </c>
      <c r="HF208" s="199">
        <v>0</v>
      </c>
      <c r="HG208" s="199">
        <v>-0.33333333333333326</v>
      </c>
      <c r="HH208" s="199"/>
      <c r="HI208" s="294"/>
      <c r="HJ208" s="199"/>
      <c r="HK208" s="199">
        <v>0.22448979591836737</v>
      </c>
      <c r="HL208" s="199">
        <v>-0.19999999999999996</v>
      </c>
      <c r="HM208" s="199">
        <v>-8.333333333333337E-2</v>
      </c>
      <c r="HN208" s="199">
        <v>0.45454545454545459</v>
      </c>
      <c r="HO208" s="294"/>
      <c r="HP208" s="199">
        <v>-6.25E-2</v>
      </c>
      <c r="HQ208" s="199">
        <v>0</v>
      </c>
      <c r="HR208" s="199">
        <v>3.3333333333333437E-2</v>
      </c>
      <c r="HS208" s="199">
        <v>-1.6129032258064613E-2</v>
      </c>
      <c r="HT208" s="199">
        <v>-1.6393442622950727E-2</v>
      </c>
      <c r="HU208" s="199">
        <v>0</v>
      </c>
      <c r="HV208" s="254">
        <v>0</v>
      </c>
      <c r="HW208" s="254">
        <v>-0.33333333333333326</v>
      </c>
      <c r="HX208" s="254">
        <v>0.5</v>
      </c>
      <c r="HY208" s="254">
        <v>0</v>
      </c>
      <c r="HZ208" s="254">
        <v>0</v>
      </c>
      <c r="IA208" s="254">
        <v>0</v>
      </c>
      <c r="IB208" s="254">
        <v>0</v>
      </c>
      <c r="IC208" s="254">
        <v>0</v>
      </c>
      <c r="ID208" s="254">
        <v>0</v>
      </c>
      <c r="IE208" s="254">
        <v>-0.4</v>
      </c>
      <c r="IF208" s="254">
        <v>0.33333333333333326</v>
      </c>
      <c r="IG208" s="254">
        <v>0.25</v>
      </c>
      <c r="IH208" s="254">
        <v>0</v>
      </c>
      <c r="II208" s="72">
        <v>0</v>
      </c>
      <c r="IL208" s="33" t="s">
        <v>2897</v>
      </c>
      <c r="IM208" s="199">
        <v>0</v>
      </c>
      <c r="IN208" s="199" t="s">
        <v>3047</v>
      </c>
      <c r="IO208" s="199" t="s">
        <v>3047</v>
      </c>
      <c r="IP208" s="199" t="s">
        <v>3047</v>
      </c>
      <c r="IQ208" s="199" t="s">
        <v>3047</v>
      </c>
      <c r="IR208" s="199" t="s">
        <v>3047</v>
      </c>
      <c r="IS208" s="199" t="s">
        <v>3047</v>
      </c>
      <c r="IT208" s="199" t="s">
        <v>3047</v>
      </c>
      <c r="IU208" s="199"/>
      <c r="IV208" s="294"/>
      <c r="IW208" s="199" t="s">
        <v>3047</v>
      </c>
      <c r="IX208" s="294"/>
      <c r="IY208" s="199" t="s">
        <v>3047</v>
      </c>
      <c r="IZ208" s="294"/>
      <c r="JA208" s="199">
        <v>0.14285714285714279</v>
      </c>
      <c r="JB208" s="199">
        <v>0.125</v>
      </c>
      <c r="JC208" s="199">
        <v>0</v>
      </c>
      <c r="JD208" s="199">
        <v>0</v>
      </c>
      <c r="JE208" s="199">
        <v>-0.22222222222222221</v>
      </c>
      <c r="JF208" s="199"/>
      <c r="JG208" s="294"/>
      <c r="JH208" s="199"/>
      <c r="JI208" s="199">
        <v>0.33333333333333348</v>
      </c>
      <c r="JJ208" s="261">
        <v>0</v>
      </c>
      <c r="JK208" s="199">
        <v>0</v>
      </c>
      <c r="JL208" s="199">
        <v>-0.10000000000000009</v>
      </c>
      <c r="JM208" s="294"/>
      <c r="JN208" s="199">
        <v>0</v>
      </c>
      <c r="JO208" s="199">
        <v>0.16666666666666674</v>
      </c>
      <c r="JP208" s="199">
        <v>-4.7619047619047561E-2</v>
      </c>
      <c r="JQ208" s="199">
        <v>0</v>
      </c>
      <c r="JR208" s="199">
        <v>0.11111111111111116</v>
      </c>
      <c r="JS208" s="254">
        <v>-0.10000000000000009</v>
      </c>
      <c r="JT208" s="254">
        <v>0.11111111111111116</v>
      </c>
      <c r="JU208" s="254">
        <v>0</v>
      </c>
      <c r="JV208" s="254">
        <v>0</v>
      </c>
      <c r="JW208" s="254">
        <v>0</v>
      </c>
      <c r="JX208" s="254">
        <v>0</v>
      </c>
      <c r="JY208" s="254">
        <v>-0.10000000000000009</v>
      </c>
      <c r="JZ208" s="254">
        <v>0</v>
      </c>
      <c r="KA208" s="254">
        <v>0.2222222222222221</v>
      </c>
      <c r="KB208" s="254">
        <v>-0.59090909090909083</v>
      </c>
      <c r="KC208" s="254">
        <v>1</v>
      </c>
      <c r="KD208" s="254">
        <v>0</v>
      </c>
      <c r="KE208" s="254">
        <v>0</v>
      </c>
      <c r="KF208" s="72">
        <v>0</v>
      </c>
      <c r="KG208" s="72"/>
    </row>
    <row r="209" spans="1:293">
      <c r="A209" s="33" t="s">
        <v>2908</v>
      </c>
      <c r="B209" s="199"/>
      <c r="C209" s="199"/>
      <c r="D209" s="199"/>
      <c r="E209" s="199"/>
      <c r="F209" s="199"/>
      <c r="G209" s="199"/>
      <c r="H209" s="199"/>
      <c r="I209" s="199"/>
      <c r="J209" s="294"/>
      <c r="K209" s="199"/>
      <c r="L209" s="312"/>
      <c r="M209" s="199"/>
      <c r="N209" s="294"/>
      <c r="O209" s="199" t="s">
        <v>3047</v>
      </c>
      <c r="P209" s="199">
        <v>0</v>
      </c>
      <c r="Q209" s="199">
        <v>0.25000000000000022</v>
      </c>
      <c r="R209" s="199">
        <v>0.25000000000000022</v>
      </c>
      <c r="S209" s="199" t="s">
        <v>3047</v>
      </c>
      <c r="T209" s="199" t="s">
        <v>3047</v>
      </c>
      <c r="U209" s="294"/>
      <c r="V209" s="199" t="s">
        <v>3047</v>
      </c>
      <c r="W209" s="199" t="s">
        <v>3047</v>
      </c>
      <c r="X209" s="199"/>
      <c r="Y209" s="199"/>
      <c r="Z209" s="199"/>
      <c r="AA209" s="294"/>
      <c r="AB209" s="199"/>
      <c r="AC209" s="199"/>
      <c r="AD209" s="257"/>
      <c r="AE209" s="257"/>
      <c r="AF209" s="257"/>
      <c r="AG209" s="254"/>
      <c r="AH209" s="254"/>
      <c r="AI209" s="254"/>
      <c r="AJ209" s="254"/>
      <c r="AK209" s="254"/>
      <c r="AL209" s="254"/>
      <c r="AM209" s="254"/>
      <c r="AN209" s="254"/>
      <c r="AO209" s="254"/>
      <c r="AP209" s="254">
        <v>0</v>
      </c>
      <c r="AQ209" s="254">
        <v>0</v>
      </c>
      <c r="AR209" s="254">
        <v>0</v>
      </c>
      <c r="AS209" s="254">
        <v>8.3333333333333259E-2</v>
      </c>
      <c r="AT209" s="254">
        <v>0.23076923076923084</v>
      </c>
      <c r="AU209" s="72">
        <v>0</v>
      </c>
      <c r="AX209" s="33" t="s">
        <v>2908</v>
      </c>
      <c r="AY209" s="199"/>
      <c r="AZ209" s="199"/>
      <c r="BA209" s="199"/>
      <c r="BB209" s="199"/>
      <c r="BC209" s="199"/>
      <c r="BD209" s="199"/>
      <c r="BE209" s="199"/>
      <c r="BF209" s="199"/>
      <c r="BG209" s="313"/>
      <c r="BH209" s="199"/>
      <c r="BI209" s="313"/>
      <c r="BJ209" s="199"/>
      <c r="BK209" s="313"/>
      <c r="BL209" s="199" t="s">
        <v>3047</v>
      </c>
      <c r="BM209" s="199">
        <v>-0.23076923076923073</v>
      </c>
      <c r="BN209" s="199">
        <v>0.25000000000000022</v>
      </c>
      <c r="BO209" s="199" t="s">
        <v>3047</v>
      </c>
      <c r="BP209" s="199" t="s">
        <v>3047</v>
      </c>
      <c r="BQ209" s="199" t="s">
        <v>3047</v>
      </c>
      <c r="BR209" s="313"/>
      <c r="BS209" s="199" t="s">
        <v>3047</v>
      </c>
      <c r="BT209" s="199" t="s">
        <v>3047</v>
      </c>
      <c r="BU209" s="199"/>
      <c r="BV209" s="199"/>
      <c r="BW209" s="199"/>
      <c r="BX209" s="294"/>
      <c r="BY209" s="199"/>
      <c r="BZ209" s="199"/>
      <c r="CA209" s="199"/>
      <c r="CB209" s="199"/>
      <c r="CC209" s="199"/>
      <c r="CD209" s="254"/>
      <c r="CE209" s="254"/>
      <c r="CF209" s="254"/>
      <c r="CG209" s="254"/>
      <c r="CH209" s="254"/>
      <c r="CI209" s="254"/>
      <c r="CJ209" s="254"/>
      <c r="CK209" s="254"/>
      <c r="CL209" s="254"/>
      <c r="CM209" s="254">
        <v>-0.33333333333333337</v>
      </c>
      <c r="CN209" s="254">
        <v>0</v>
      </c>
      <c r="CO209" s="254">
        <v>0</v>
      </c>
      <c r="CP209" s="254">
        <v>0</v>
      </c>
      <c r="CQ209" s="254">
        <v>0.5</v>
      </c>
      <c r="CR209" s="72">
        <v>0.33333333333333326</v>
      </c>
      <c r="CU209" s="33" t="s">
        <v>2908</v>
      </c>
      <c r="CV209" s="199"/>
      <c r="CW209" s="199"/>
      <c r="CX209" s="199"/>
      <c r="CY209" s="199"/>
      <c r="CZ209" s="199"/>
      <c r="DA209" s="199"/>
      <c r="DB209" s="199"/>
      <c r="DC209" s="199"/>
      <c r="DD209" s="294"/>
      <c r="DE209" s="199"/>
      <c r="DF209" s="294"/>
      <c r="DG209" s="199"/>
      <c r="DH209" s="294"/>
      <c r="DI209" s="199" t="s">
        <v>3047</v>
      </c>
      <c r="DJ209" s="199">
        <v>2</v>
      </c>
      <c r="DK209" s="199">
        <v>0</v>
      </c>
      <c r="DL209" s="199" t="s">
        <v>3047</v>
      </c>
      <c r="DM209" s="199" t="s">
        <v>3047</v>
      </c>
      <c r="DN209" s="199" t="s">
        <v>3047</v>
      </c>
      <c r="DO209" s="294"/>
      <c r="DP209" s="199" t="s">
        <v>3047</v>
      </c>
      <c r="DQ209" s="199" t="s">
        <v>3047</v>
      </c>
      <c r="DR209" s="199"/>
      <c r="DS209" s="199"/>
      <c r="DT209" s="199"/>
      <c r="DU209" s="294"/>
      <c r="DV209" s="199"/>
      <c r="DW209" s="199"/>
      <c r="DX209" s="199"/>
      <c r="DY209" s="199"/>
      <c r="DZ209" s="199"/>
      <c r="EA209" s="254"/>
      <c r="EB209" s="254"/>
      <c r="EC209" s="254"/>
      <c r="ED209" s="254"/>
      <c r="EE209" s="254"/>
      <c r="EF209" s="254"/>
      <c r="EG209" s="254"/>
      <c r="EH209" s="254"/>
      <c r="EI209" s="254"/>
      <c r="EJ209" s="254">
        <v>-0.20063948840927259</v>
      </c>
      <c r="EK209" s="254">
        <v>0</v>
      </c>
      <c r="EL209" s="254">
        <v>0</v>
      </c>
      <c r="EM209" s="254">
        <v>0</v>
      </c>
      <c r="EN209" s="254">
        <v>0.25000000000000022</v>
      </c>
      <c r="EO209" s="72">
        <v>0</v>
      </c>
      <c r="ER209" s="33" t="s">
        <v>2908</v>
      </c>
      <c r="ES209" s="199"/>
      <c r="ET209" s="199"/>
      <c r="EU209" s="199"/>
      <c r="EV209" s="199"/>
      <c r="EW209" s="199"/>
      <c r="EX209" s="199"/>
      <c r="EY209" s="199"/>
      <c r="EZ209" s="199"/>
      <c r="FA209" s="294"/>
      <c r="FB209" s="199"/>
      <c r="FC209" s="294"/>
      <c r="FD209" s="199"/>
      <c r="FE209" s="294"/>
      <c r="FF209" s="199" t="s">
        <v>3047</v>
      </c>
      <c r="FG209" s="199">
        <v>-0.11111111111111116</v>
      </c>
      <c r="FH209" s="199">
        <v>0</v>
      </c>
      <c r="FI209" s="199" t="s">
        <v>3047</v>
      </c>
      <c r="FJ209" s="199"/>
      <c r="FK209" s="199"/>
      <c r="FL209" s="294"/>
      <c r="FM209" s="199"/>
      <c r="FN209" s="199"/>
      <c r="FO209" s="261"/>
      <c r="FP209" s="199"/>
      <c r="FQ209" s="199"/>
      <c r="FR209" s="294"/>
      <c r="FS209" s="199"/>
      <c r="FT209" s="199"/>
      <c r="FU209" s="199"/>
      <c r="FV209" s="199"/>
      <c r="FW209" s="199"/>
      <c r="FX209" s="254"/>
      <c r="FY209" s="254"/>
      <c r="FZ209" s="254"/>
      <c r="GA209" s="254"/>
      <c r="GB209" s="254"/>
      <c r="GC209" s="254"/>
      <c r="GD209" s="254"/>
      <c r="GE209" s="254"/>
      <c r="GF209" s="254"/>
      <c r="GG209" s="254">
        <v>-9.0247452692867491E-2</v>
      </c>
      <c r="GH209" s="254">
        <v>0</v>
      </c>
      <c r="GI209" s="254">
        <v>0</v>
      </c>
      <c r="GJ209" s="254">
        <v>0</v>
      </c>
      <c r="GK209" s="254">
        <v>9.9999999999999867E-2</v>
      </c>
      <c r="GL209" s="72">
        <v>-9.0909090909090828E-2</v>
      </c>
      <c r="GO209" s="33" t="s">
        <v>2908</v>
      </c>
      <c r="GP209" s="199"/>
      <c r="GQ209" s="199"/>
      <c r="GR209" s="199"/>
      <c r="GS209" s="199"/>
      <c r="GT209" s="199"/>
      <c r="GU209" s="199"/>
      <c r="GV209" s="199"/>
      <c r="GW209" s="199"/>
      <c r="GX209" s="294"/>
      <c r="GY209" s="199"/>
      <c r="GZ209" s="294"/>
      <c r="HA209" s="199"/>
      <c r="HB209" s="294"/>
      <c r="HC209" s="199" t="s">
        <v>3047</v>
      </c>
      <c r="HD209" s="199">
        <v>0.64999999999999991</v>
      </c>
      <c r="HE209" s="199">
        <v>-3.0303030303030387E-2</v>
      </c>
      <c r="HF209" s="199" t="s">
        <v>3047</v>
      </c>
      <c r="HG209" s="199"/>
      <c r="HH209" s="199"/>
      <c r="HI209" s="294"/>
      <c r="HJ209" s="199"/>
      <c r="HK209" s="199"/>
      <c r="HL209" s="199"/>
      <c r="HM209" s="199"/>
      <c r="HN209" s="199"/>
      <c r="HO209" s="294"/>
      <c r="HP209" s="199"/>
      <c r="HQ209" s="199"/>
      <c r="HR209" s="199"/>
      <c r="HS209" s="199"/>
      <c r="HT209" s="199"/>
      <c r="HU209" s="199"/>
      <c r="HV209" s="254"/>
      <c r="HW209" s="254"/>
      <c r="HX209" s="254"/>
      <c r="HY209" s="254"/>
      <c r="HZ209" s="254"/>
      <c r="IA209" s="254"/>
      <c r="IB209" s="254"/>
      <c r="IC209" s="254"/>
      <c r="ID209" s="254">
        <v>-0.16666666666666663</v>
      </c>
      <c r="IE209" s="254">
        <v>0</v>
      </c>
      <c r="IF209" s="254">
        <v>0</v>
      </c>
      <c r="IG209" s="254">
        <v>0</v>
      </c>
      <c r="IH209" s="254">
        <v>9.9999999999999867E-2</v>
      </c>
      <c r="II209" s="72">
        <v>0</v>
      </c>
      <c r="IL209" s="33" t="s">
        <v>2908</v>
      </c>
      <c r="IM209" s="199"/>
      <c r="IN209" s="199"/>
      <c r="IO209" s="199"/>
      <c r="IP209" s="199"/>
      <c r="IQ209" s="199"/>
      <c r="IR209" s="199"/>
      <c r="IS209" s="199"/>
      <c r="IT209" s="199"/>
      <c r="IU209" s="199"/>
      <c r="IV209" s="294"/>
      <c r="IW209" s="199"/>
      <c r="IX209" s="294"/>
      <c r="IY209" s="199"/>
      <c r="IZ209" s="294"/>
      <c r="JA209" s="199" t="s">
        <v>3047</v>
      </c>
      <c r="JB209" s="199">
        <v>-6.25E-2</v>
      </c>
      <c r="JC209" s="199">
        <v>-0.33333333333333326</v>
      </c>
      <c r="JD209" s="199" t="s">
        <v>3047</v>
      </c>
      <c r="JE209" s="199"/>
      <c r="JF209" s="199"/>
      <c r="JG209" s="294"/>
      <c r="JH209" s="199"/>
      <c r="JI209" s="199"/>
      <c r="JJ209" s="261"/>
      <c r="JK209" s="199"/>
      <c r="JL209" s="199"/>
      <c r="JM209" s="294"/>
      <c r="JN209" s="199"/>
      <c r="JO209" s="199"/>
      <c r="JP209" s="199"/>
      <c r="JQ209" s="199"/>
      <c r="JR209" s="199"/>
      <c r="JS209" s="254"/>
      <c r="JT209" s="254"/>
      <c r="JU209" s="254"/>
      <c r="JV209" s="254"/>
      <c r="JW209" s="254"/>
      <c r="JX209" s="254"/>
      <c r="JY209" s="254"/>
      <c r="JZ209" s="254"/>
      <c r="KA209" s="254">
        <v>-4.9975012493763682E-4</v>
      </c>
      <c r="KB209" s="254">
        <v>6.2500000000000222E-2</v>
      </c>
      <c r="KC209" s="254">
        <v>5.8823529411764719E-2</v>
      </c>
      <c r="KD209" s="254">
        <v>0</v>
      </c>
      <c r="KE209" s="254">
        <v>0</v>
      </c>
      <c r="KF209" s="72">
        <v>0</v>
      </c>
      <c r="KG209" s="72"/>
    </row>
    <row r="210" spans="1:293">
      <c r="A210" s="33" t="s">
        <v>2883</v>
      </c>
      <c r="B210" s="199" t="s">
        <v>3047</v>
      </c>
      <c r="C210" s="199" t="s">
        <v>3047</v>
      </c>
      <c r="D210" s="199">
        <v>0</v>
      </c>
      <c r="E210" s="199" t="s">
        <v>3047</v>
      </c>
      <c r="F210" s="199" t="s">
        <v>3047</v>
      </c>
      <c r="G210" s="199">
        <v>0</v>
      </c>
      <c r="H210" s="199">
        <v>0</v>
      </c>
      <c r="I210" s="199">
        <v>0.33333333333333326</v>
      </c>
      <c r="J210" s="294"/>
      <c r="K210" s="199">
        <v>-0.5</v>
      </c>
      <c r="L210" s="312"/>
      <c r="M210" s="199">
        <v>0.25000000000000022</v>
      </c>
      <c r="N210" s="294"/>
      <c r="O210" s="199">
        <v>0.19999999999999996</v>
      </c>
      <c r="P210" s="199">
        <v>0.33333333333333326</v>
      </c>
      <c r="Q210" s="199">
        <v>0</v>
      </c>
      <c r="R210" s="199">
        <v>0</v>
      </c>
      <c r="S210" s="199">
        <v>0</v>
      </c>
      <c r="T210" s="199">
        <v>0.33333333333333326</v>
      </c>
      <c r="U210" s="294"/>
      <c r="V210" s="199">
        <v>0</v>
      </c>
      <c r="W210" s="199">
        <v>0</v>
      </c>
      <c r="X210" s="199">
        <v>0</v>
      </c>
      <c r="Y210" s="199">
        <v>0</v>
      </c>
      <c r="Z210" s="199">
        <v>0</v>
      </c>
      <c r="AA210" s="294"/>
      <c r="AB210" s="199">
        <v>0</v>
      </c>
      <c r="AC210" s="199">
        <v>0</v>
      </c>
      <c r="AD210" s="257">
        <v>0</v>
      </c>
      <c r="AE210" s="257">
        <v>0</v>
      </c>
      <c r="AF210" s="257">
        <v>0</v>
      </c>
      <c r="AG210" s="254">
        <v>0</v>
      </c>
      <c r="AH210" s="254">
        <v>0</v>
      </c>
      <c r="AI210" s="254">
        <v>0</v>
      </c>
      <c r="AJ210" s="254">
        <v>0</v>
      </c>
      <c r="AK210" s="254">
        <v>0</v>
      </c>
      <c r="AL210" s="254">
        <v>0</v>
      </c>
      <c r="AM210" s="254">
        <v>0</v>
      </c>
      <c r="AN210" s="254">
        <v>0</v>
      </c>
      <c r="AO210" s="254">
        <v>0</v>
      </c>
      <c r="AP210" s="254">
        <v>0</v>
      </c>
      <c r="AQ210" s="254">
        <v>0</v>
      </c>
      <c r="AR210" s="254">
        <v>0</v>
      </c>
      <c r="AS210" s="254">
        <v>0</v>
      </c>
      <c r="AT210" s="254">
        <v>0</v>
      </c>
      <c r="AU210" s="72">
        <v>0</v>
      </c>
      <c r="AX210" s="33" t="s">
        <v>2883</v>
      </c>
      <c r="AY210" s="199" t="s">
        <v>3047</v>
      </c>
      <c r="AZ210" s="199" t="s">
        <v>3047</v>
      </c>
      <c r="BA210" s="199">
        <v>-0.33333333333333337</v>
      </c>
      <c r="BB210" s="199" t="s">
        <v>3047</v>
      </c>
      <c r="BC210" s="199" t="s">
        <v>3047</v>
      </c>
      <c r="BD210" s="199">
        <v>0</v>
      </c>
      <c r="BE210" s="199">
        <v>-0.33333333333333337</v>
      </c>
      <c r="BF210" s="199">
        <v>0.5</v>
      </c>
      <c r="BG210" s="313"/>
      <c r="BH210" s="199">
        <v>0</v>
      </c>
      <c r="BI210" s="313"/>
      <c r="BJ210" s="199">
        <v>0.16666666666666674</v>
      </c>
      <c r="BK210" s="313"/>
      <c r="BL210" s="199">
        <v>-0.4285714285714286</v>
      </c>
      <c r="BM210" s="199">
        <v>0.5</v>
      </c>
      <c r="BN210" s="199">
        <v>0</v>
      </c>
      <c r="BO210" s="199">
        <v>0</v>
      </c>
      <c r="BP210" s="199">
        <v>0</v>
      </c>
      <c r="BQ210" s="199">
        <v>0</v>
      </c>
      <c r="BR210" s="313"/>
      <c r="BS210" s="199">
        <v>0</v>
      </c>
      <c r="BT210" s="199">
        <v>0</v>
      </c>
      <c r="BU210" s="199">
        <v>0</v>
      </c>
      <c r="BV210" s="199">
        <v>0</v>
      </c>
      <c r="BW210" s="199">
        <v>0</v>
      </c>
      <c r="BX210" s="294"/>
      <c r="BY210" s="199">
        <v>0</v>
      </c>
      <c r="BZ210" s="199">
        <v>0</v>
      </c>
      <c r="CA210" s="199">
        <v>0</v>
      </c>
      <c r="CB210" s="199">
        <v>0</v>
      </c>
      <c r="CC210" s="199">
        <v>0</v>
      </c>
      <c r="CD210" s="254">
        <v>0</v>
      </c>
      <c r="CE210" s="254">
        <v>0</v>
      </c>
      <c r="CF210" s="254">
        <v>0.33333333333333326</v>
      </c>
      <c r="CG210" s="254">
        <v>-0.25</v>
      </c>
      <c r="CH210" s="254">
        <v>0</v>
      </c>
      <c r="CI210" s="254">
        <v>0</v>
      </c>
      <c r="CJ210" s="254">
        <v>0</v>
      </c>
      <c r="CK210" s="254">
        <v>0</v>
      </c>
      <c r="CL210" s="254">
        <v>0</v>
      </c>
      <c r="CM210" s="254">
        <v>0</v>
      </c>
      <c r="CN210" s="254">
        <v>-0.33333333333333337</v>
      </c>
      <c r="CO210" s="254">
        <v>0</v>
      </c>
      <c r="CP210" s="254">
        <v>0.5</v>
      </c>
      <c r="CQ210" s="254">
        <v>0</v>
      </c>
      <c r="CR210" s="72">
        <v>0.66666666666666674</v>
      </c>
      <c r="CU210" s="33" t="s">
        <v>2883</v>
      </c>
      <c r="CV210" s="199" t="s">
        <v>3047</v>
      </c>
      <c r="CW210" s="199" t="s">
        <v>3047</v>
      </c>
      <c r="CX210" s="199">
        <v>-0.1428571428571429</v>
      </c>
      <c r="CY210" s="199" t="s">
        <v>3047</v>
      </c>
      <c r="CZ210" s="199" t="s">
        <v>3047</v>
      </c>
      <c r="DA210" s="199">
        <v>-0.1428571428571429</v>
      </c>
      <c r="DB210" s="199">
        <v>0</v>
      </c>
      <c r="DC210" s="199">
        <v>0.16666666666666674</v>
      </c>
      <c r="DD210" s="294"/>
      <c r="DE210" s="199">
        <v>-0.21428571428571441</v>
      </c>
      <c r="DF210" s="294"/>
      <c r="DG210" s="199">
        <v>9.090909090909105E-2</v>
      </c>
      <c r="DH210" s="294"/>
      <c r="DI210" s="199">
        <v>-0.16666666666666663</v>
      </c>
      <c r="DJ210" s="199">
        <v>0.19999999999999996</v>
      </c>
      <c r="DK210" s="199">
        <v>0</v>
      </c>
      <c r="DL210" s="199">
        <v>0</v>
      </c>
      <c r="DM210" s="199">
        <v>0</v>
      </c>
      <c r="DN210" s="199">
        <v>0</v>
      </c>
      <c r="DO210" s="294"/>
      <c r="DP210" s="199">
        <v>0</v>
      </c>
      <c r="DQ210" s="199">
        <v>0</v>
      </c>
      <c r="DR210" s="199">
        <v>0</v>
      </c>
      <c r="DS210" s="199">
        <v>0</v>
      </c>
      <c r="DT210" s="199">
        <v>0</v>
      </c>
      <c r="DU210" s="294"/>
      <c r="DV210" s="199">
        <v>0</v>
      </c>
      <c r="DW210" s="199">
        <v>0</v>
      </c>
      <c r="DX210" s="199">
        <v>0</v>
      </c>
      <c r="DY210" s="199">
        <v>0</v>
      </c>
      <c r="DZ210" s="199">
        <v>0</v>
      </c>
      <c r="EA210" s="254">
        <v>0</v>
      </c>
      <c r="EB210" s="254">
        <v>0</v>
      </c>
      <c r="EC210" s="254">
        <v>0</v>
      </c>
      <c r="ED210" s="254">
        <v>0</v>
      </c>
      <c r="EE210" s="254">
        <v>0</v>
      </c>
      <c r="EF210" s="254">
        <v>0</v>
      </c>
      <c r="EG210" s="254">
        <v>0</v>
      </c>
      <c r="EH210" s="254">
        <v>0</v>
      </c>
      <c r="EI210" s="254">
        <v>0</v>
      </c>
      <c r="EJ210" s="254">
        <v>0</v>
      </c>
      <c r="EK210" s="254">
        <v>0</v>
      </c>
      <c r="EL210" s="254">
        <v>0</v>
      </c>
      <c r="EM210" s="254">
        <v>0</v>
      </c>
      <c r="EN210" s="254">
        <v>0</v>
      </c>
      <c r="EO210" s="72">
        <v>0</v>
      </c>
      <c r="ER210" s="33" t="s">
        <v>2883</v>
      </c>
      <c r="ES210" s="199" t="s">
        <v>3047</v>
      </c>
      <c r="ET210" s="199" t="s">
        <v>3047</v>
      </c>
      <c r="EU210" s="199">
        <v>-0.16666666666666663</v>
      </c>
      <c r="EV210" s="199" t="s">
        <v>3047</v>
      </c>
      <c r="EW210" s="199" t="s">
        <v>3047</v>
      </c>
      <c r="EX210" s="199">
        <v>8.3333333333333259E-2</v>
      </c>
      <c r="EY210" s="199">
        <v>-7.6923076923076872E-2</v>
      </c>
      <c r="EZ210" s="199">
        <v>0.16666666666666674</v>
      </c>
      <c r="FA210" s="294"/>
      <c r="FB210" s="199">
        <v>-0.2857142857142857</v>
      </c>
      <c r="FC210" s="294"/>
      <c r="FD210" s="199">
        <v>0</v>
      </c>
      <c r="FE210" s="294"/>
      <c r="FF210" s="199">
        <v>-0.20000000000000007</v>
      </c>
      <c r="FG210" s="199">
        <v>0.75000000000000022</v>
      </c>
      <c r="FH210" s="199">
        <v>0</v>
      </c>
      <c r="FI210" s="199">
        <v>-5.5511151231257827E-16</v>
      </c>
      <c r="FJ210" s="199">
        <v>0</v>
      </c>
      <c r="FK210" s="199">
        <v>0</v>
      </c>
      <c r="FL210" s="294"/>
      <c r="FM210" s="199">
        <v>0</v>
      </c>
      <c r="FN210" s="199">
        <v>0</v>
      </c>
      <c r="FO210" s="261">
        <v>0</v>
      </c>
      <c r="FP210" s="199">
        <v>0</v>
      </c>
      <c r="FQ210" s="199">
        <v>0</v>
      </c>
      <c r="FR210" s="294"/>
      <c r="FS210" s="199">
        <v>0.14285714285714279</v>
      </c>
      <c r="FT210" s="199">
        <v>0</v>
      </c>
      <c r="FU210" s="199">
        <v>0</v>
      </c>
      <c r="FV210" s="199">
        <v>0</v>
      </c>
      <c r="FW210" s="199">
        <v>-0.4285714285714286</v>
      </c>
      <c r="FX210" s="254">
        <v>0</v>
      </c>
      <c r="FY210" s="254">
        <v>0</v>
      </c>
      <c r="FZ210" s="254">
        <v>0</v>
      </c>
      <c r="GA210" s="254">
        <v>0</v>
      </c>
      <c r="GB210" s="254">
        <v>0</v>
      </c>
      <c r="GC210" s="254">
        <v>0</v>
      </c>
      <c r="GD210" s="254">
        <v>0</v>
      </c>
      <c r="GE210" s="254">
        <v>0</v>
      </c>
      <c r="GF210" s="254">
        <v>0</v>
      </c>
      <c r="GG210" s="254">
        <v>0</v>
      </c>
      <c r="GH210" s="254">
        <v>0</v>
      </c>
      <c r="GI210" s="254">
        <v>0</v>
      </c>
      <c r="GJ210" s="254">
        <v>0</v>
      </c>
      <c r="GK210" s="254">
        <v>0</v>
      </c>
      <c r="GL210" s="72">
        <v>0</v>
      </c>
      <c r="GO210" s="33" t="s">
        <v>2883</v>
      </c>
      <c r="GP210" s="199" t="s">
        <v>3047</v>
      </c>
      <c r="GQ210" s="199" t="s">
        <v>3047</v>
      </c>
      <c r="GR210" s="199">
        <v>7.6923076923077094E-2</v>
      </c>
      <c r="GS210" s="199" t="s">
        <v>3047</v>
      </c>
      <c r="GT210" s="199" t="s">
        <v>3047</v>
      </c>
      <c r="GU210" s="199">
        <v>-0.26829268292682928</v>
      </c>
      <c r="GV210" s="199">
        <v>0.58333333333333348</v>
      </c>
      <c r="GW210" s="199">
        <v>-0.15789473684210531</v>
      </c>
      <c r="GX210" s="294"/>
      <c r="GY210" s="199">
        <v>0.25</v>
      </c>
      <c r="GZ210" s="294"/>
      <c r="HA210" s="199">
        <v>0.19999999999999996</v>
      </c>
      <c r="HB210" s="294"/>
      <c r="HC210" s="199">
        <v>-0.33333333333333326</v>
      </c>
      <c r="HD210" s="199">
        <v>9.9999999999999867E-2</v>
      </c>
      <c r="HE210" s="199">
        <v>0</v>
      </c>
      <c r="HF210" s="199">
        <v>9.090909090909105E-2</v>
      </c>
      <c r="HG210" s="199">
        <v>-0.16666666666666663</v>
      </c>
      <c r="HH210" s="199">
        <v>0</v>
      </c>
      <c r="HI210" s="294"/>
      <c r="HJ210" s="199">
        <v>0.22500000000000009</v>
      </c>
      <c r="HK210" s="199">
        <v>0.22448979591836737</v>
      </c>
      <c r="HL210" s="199">
        <v>-0.19999999999999996</v>
      </c>
      <c r="HM210" s="199">
        <v>2.0833333333333481E-2</v>
      </c>
      <c r="HN210" s="199">
        <v>0.14285714285714279</v>
      </c>
      <c r="HO210" s="294"/>
      <c r="HP210" s="199">
        <v>-0.1071428571428571</v>
      </c>
      <c r="HQ210" s="199">
        <v>3.9999999999999813E-2</v>
      </c>
      <c r="HR210" s="199">
        <v>-5.7692307692307598E-2</v>
      </c>
      <c r="HS210" s="199">
        <v>8.163265306122458E-2</v>
      </c>
      <c r="HT210" s="199">
        <v>-0.24528301886792458</v>
      </c>
      <c r="HU210" s="199">
        <v>-1.8181818181818077E-2</v>
      </c>
      <c r="HV210" s="254">
        <v>-0.11111111111111116</v>
      </c>
      <c r="HW210" s="254">
        <v>-6.25E-2</v>
      </c>
      <c r="HX210" s="254">
        <v>0.11111111111111116</v>
      </c>
      <c r="HY210" s="254">
        <v>0</v>
      </c>
      <c r="HZ210" s="254">
        <v>0.11999999999999988</v>
      </c>
      <c r="IA210" s="254">
        <v>7.1428571428571397E-2</v>
      </c>
      <c r="IB210" s="254">
        <v>0</v>
      </c>
      <c r="IC210" s="254">
        <v>0</v>
      </c>
      <c r="ID210" s="254">
        <v>-0.13333333333333341</v>
      </c>
      <c r="IE210" s="254">
        <v>-0.23076923076923073</v>
      </c>
      <c r="IF210" s="254">
        <v>0.19999999999999996</v>
      </c>
      <c r="IG210" s="254">
        <v>6.25E-2</v>
      </c>
      <c r="IH210" s="254">
        <v>-0.17647058823529416</v>
      </c>
      <c r="II210" s="72">
        <v>9.5238095238095344E-2</v>
      </c>
      <c r="IL210" s="33" t="s">
        <v>2883</v>
      </c>
      <c r="IM210" s="199" t="s">
        <v>3047</v>
      </c>
      <c r="IN210" s="199" t="s">
        <v>3047</v>
      </c>
      <c r="IO210" s="199">
        <v>-0.26315789473684204</v>
      </c>
      <c r="IP210" s="199" t="s">
        <v>3047</v>
      </c>
      <c r="IQ210" s="199" t="s">
        <v>3047</v>
      </c>
      <c r="IR210" s="199">
        <v>0.53846153846153855</v>
      </c>
      <c r="IS210" s="199">
        <v>0.19999999999999996</v>
      </c>
      <c r="IT210" s="199">
        <v>0</v>
      </c>
      <c r="IU210" s="199"/>
      <c r="IV210" s="294"/>
      <c r="IW210" s="199">
        <v>-0.125</v>
      </c>
      <c r="IX210" s="294"/>
      <c r="IY210" s="199">
        <v>-0.2857142857142857</v>
      </c>
      <c r="IZ210" s="294"/>
      <c r="JA210" s="199">
        <v>0.46666666666666656</v>
      </c>
      <c r="JB210" s="199">
        <v>0</v>
      </c>
      <c r="JC210" s="199">
        <v>0</v>
      </c>
      <c r="JD210" s="199">
        <v>3.6363636363634377E-4</v>
      </c>
      <c r="JE210" s="199">
        <v>-3.6350418029806875E-4</v>
      </c>
      <c r="JF210" s="199">
        <v>0</v>
      </c>
      <c r="JG210" s="294"/>
      <c r="JH210" s="199">
        <v>0</v>
      </c>
      <c r="JI210" s="199">
        <v>0</v>
      </c>
      <c r="JJ210" s="261">
        <v>0.18181818181818188</v>
      </c>
      <c r="JK210" s="199">
        <v>-0.38461538461538458</v>
      </c>
      <c r="JL210" s="199">
        <v>-0.12499999999999989</v>
      </c>
      <c r="JM210" s="294"/>
      <c r="JN210" s="199">
        <v>0</v>
      </c>
      <c r="JO210" s="199">
        <v>7.1428571428571397E-2</v>
      </c>
      <c r="JP210" s="199">
        <v>1</v>
      </c>
      <c r="JQ210" s="199">
        <v>-0.26666666666666672</v>
      </c>
      <c r="JR210" s="199">
        <v>0</v>
      </c>
      <c r="JS210" s="254">
        <v>0</v>
      </c>
      <c r="JT210" s="254">
        <v>0</v>
      </c>
      <c r="JU210" s="254">
        <v>0</v>
      </c>
      <c r="JV210" s="254">
        <v>0</v>
      </c>
      <c r="JW210" s="254">
        <v>-9.0909090909090828E-2</v>
      </c>
      <c r="JX210" s="254">
        <v>0</v>
      </c>
      <c r="JY210" s="254">
        <v>0</v>
      </c>
      <c r="JZ210" s="254">
        <v>0</v>
      </c>
      <c r="KA210" s="254">
        <v>9.9999999999999867E-2</v>
      </c>
      <c r="KB210" s="254">
        <v>0</v>
      </c>
      <c r="KC210" s="254">
        <v>0</v>
      </c>
      <c r="KD210" s="254">
        <v>0</v>
      </c>
      <c r="KE210" s="254">
        <v>0</v>
      </c>
      <c r="KF210" s="72">
        <v>0</v>
      </c>
      <c r="KG210" s="72"/>
    </row>
    <row r="211" spans="1:293">
      <c r="A211" s="33" t="s">
        <v>2888</v>
      </c>
      <c r="J211" s="294"/>
      <c r="L211" s="312"/>
      <c r="N211" s="294"/>
      <c r="U211" s="294"/>
      <c r="Y211" s="199">
        <v>-0.25149700598802394</v>
      </c>
      <c r="Z211" s="199">
        <v>1</v>
      </c>
      <c r="AA211" s="294"/>
      <c r="AB211" s="199">
        <v>0</v>
      </c>
      <c r="AC211" s="199">
        <v>0</v>
      </c>
      <c r="AD211" s="257">
        <v>-0.33333333333333337</v>
      </c>
      <c r="AE211" s="257">
        <v>0</v>
      </c>
      <c r="AF211" s="257">
        <v>0</v>
      </c>
      <c r="AG211" s="254">
        <v>0.5</v>
      </c>
      <c r="AH211" s="254">
        <v>-0.33333333333333337</v>
      </c>
      <c r="AI211" s="254">
        <v>0</v>
      </c>
      <c r="AJ211" s="254">
        <v>0.5</v>
      </c>
      <c r="AK211" s="254">
        <v>-0.23333333333333339</v>
      </c>
      <c r="AL211" s="254">
        <v>8.6956521739130599E-2</v>
      </c>
      <c r="AM211" s="254">
        <v>0.19999999999999996</v>
      </c>
      <c r="AN211" s="254">
        <v>0</v>
      </c>
      <c r="AO211" s="254">
        <v>0</v>
      </c>
      <c r="AP211" s="254">
        <v>0</v>
      </c>
      <c r="AQ211" s="254"/>
      <c r="AR211" s="254"/>
      <c r="AS211" s="254">
        <v>-0.41666666666666663</v>
      </c>
      <c r="AT211" s="254">
        <v>0.14285714285714279</v>
      </c>
      <c r="AU211" s="72">
        <v>0.75000000000000022</v>
      </c>
      <c r="AX211" s="33" t="s">
        <v>2888</v>
      </c>
      <c r="BG211" s="313"/>
      <c r="BI211" s="313"/>
      <c r="BK211" s="313"/>
      <c r="BO211" s="199" t="s">
        <v>3047</v>
      </c>
      <c r="BP211" s="199" t="s">
        <v>3047</v>
      </c>
      <c r="BQ211" s="199" t="s">
        <v>3047</v>
      </c>
      <c r="BR211" s="313"/>
      <c r="BV211" s="199">
        <v>-1.9960079840319889E-3</v>
      </c>
      <c r="BW211" s="199">
        <v>0</v>
      </c>
      <c r="BX211" s="294"/>
      <c r="BY211" s="199">
        <v>0.25000000000000022</v>
      </c>
      <c r="BZ211" s="199">
        <v>-0.12</v>
      </c>
      <c r="CA211" s="199">
        <v>0.11363636363636354</v>
      </c>
      <c r="CB211" s="199">
        <v>0.22448979591836737</v>
      </c>
      <c r="CC211" s="199">
        <v>-0.33333333333333337</v>
      </c>
      <c r="CD211" s="254">
        <v>0.25000000000000022</v>
      </c>
      <c r="CE211" s="254">
        <v>-0.20000000000000007</v>
      </c>
      <c r="CF211" s="254">
        <v>0</v>
      </c>
      <c r="CG211" s="254">
        <v>0.5</v>
      </c>
      <c r="CH211" s="254">
        <v>0</v>
      </c>
      <c r="CI211" s="254">
        <v>0</v>
      </c>
      <c r="CJ211" s="254">
        <v>0</v>
      </c>
      <c r="CK211" s="254">
        <v>0</v>
      </c>
      <c r="CL211" s="254">
        <v>0</v>
      </c>
      <c r="CM211" s="254">
        <v>0</v>
      </c>
      <c r="CN211" s="254"/>
      <c r="CO211" s="254"/>
      <c r="CP211" s="254">
        <v>-0.39999999999999991</v>
      </c>
      <c r="CQ211" s="254">
        <v>0.29166666666666652</v>
      </c>
      <c r="CR211" s="72">
        <v>-3.2258064516129004E-2</v>
      </c>
      <c r="CU211" s="33" t="s">
        <v>2888</v>
      </c>
      <c r="CV211" s="199" t="s">
        <v>3047</v>
      </c>
      <c r="CW211" s="199" t="s">
        <v>3047</v>
      </c>
      <c r="CX211" s="199" t="s">
        <v>3047</v>
      </c>
      <c r="CY211" s="199" t="s">
        <v>3047</v>
      </c>
      <c r="CZ211" s="199" t="s">
        <v>3047</v>
      </c>
      <c r="DA211" s="199" t="s">
        <v>3047</v>
      </c>
      <c r="DB211" s="199" t="s">
        <v>3047</v>
      </c>
      <c r="DC211" s="199" t="s">
        <v>3047</v>
      </c>
      <c r="DD211" s="294"/>
      <c r="DE211" s="199" t="s">
        <v>3047</v>
      </c>
      <c r="DF211" s="294"/>
      <c r="DG211" s="199" t="s">
        <v>3047</v>
      </c>
      <c r="DH211" s="294"/>
      <c r="DI211" s="199" t="s">
        <v>3047</v>
      </c>
      <c r="DJ211" s="199" t="s">
        <v>3047</v>
      </c>
      <c r="DK211" s="199" t="s">
        <v>3047</v>
      </c>
      <c r="DL211" s="199" t="s">
        <v>3047</v>
      </c>
      <c r="DM211" s="199" t="s">
        <v>3047</v>
      </c>
      <c r="DN211" s="199" t="s">
        <v>3047</v>
      </c>
      <c r="DO211" s="294"/>
      <c r="DP211" s="199" t="s">
        <v>3047</v>
      </c>
      <c r="DQ211" s="199" t="s">
        <v>3047</v>
      </c>
      <c r="DR211" s="199" t="s">
        <v>3047</v>
      </c>
      <c r="DS211" s="199">
        <v>-0.28530588907947396</v>
      </c>
      <c r="DT211" s="199">
        <v>0</v>
      </c>
      <c r="DU211" s="294"/>
      <c r="DV211" s="199">
        <v>0</v>
      </c>
      <c r="DW211" s="199">
        <v>0.29999999999999982</v>
      </c>
      <c r="DX211" s="199">
        <v>7.6923076923077094E-2</v>
      </c>
      <c r="DY211" s="199">
        <v>0.14285714285714279</v>
      </c>
      <c r="DZ211" s="199">
        <v>0.625</v>
      </c>
      <c r="EA211" s="254">
        <v>-0.53846153846153844</v>
      </c>
      <c r="EB211" s="254">
        <v>0</v>
      </c>
      <c r="EC211" s="254">
        <v>0</v>
      </c>
      <c r="ED211" s="254">
        <v>-8.333333333333337E-2</v>
      </c>
      <c r="EE211" s="254">
        <v>0.18181818181818188</v>
      </c>
      <c r="EF211" s="254">
        <v>-7.6923076923076872E-2</v>
      </c>
      <c r="EG211" s="254">
        <v>0.33333333333333326</v>
      </c>
      <c r="EH211" s="254">
        <v>0</v>
      </c>
      <c r="EI211" s="254">
        <v>6.2500000000000222E-2</v>
      </c>
      <c r="EJ211" s="254">
        <v>-5.882352941176483E-2</v>
      </c>
      <c r="EK211" s="254"/>
      <c r="EL211" s="254"/>
      <c r="EM211" s="254">
        <v>0.14285714285714279</v>
      </c>
      <c r="EN211" s="254">
        <v>0.25000000000000022</v>
      </c>
      <c r="EO211" s="72">
        <v>0</v>
      </c>
      <c r="ER211" s="33" t="s">
        <v>2888</v>
      </c>
      <c r="ES211" s="199" t="s">
        <v>3047</v>
      </c>
      <c r="ET211" s="199" t="s">
        <v>3047</v>
      </c>
      <c r="EU211" s="199" t="s">
        <v>3047</v>
      </c>
      <c r="EV211" s="199" t="s">
        <v>3047</v>
      </c>
      <c r="EW211" s="199" t="s">
        <v>3047</v>
      </c>
      <c r="EX211" s="199" t="s">
        <v>3047</v>
      </c>
      <c r="EY211" s="199" t="s">
        <v>3047</v>
      </c>
      <c r="EZ211" s="199" t="s">
        <v>3047</v>
      </c>
      <c r="FA211" s="294"/>
      <c r="FB211" s="199" t="s">
        <v>3047</v>
      </c>
      <c r="FC211" s="294"/>
      <c r="FD211" s="199" t="s">
        <v>3047</v>
      </c>
      <c r="FE211" s="294"/>
      <c r="FF211" s="199" t="s">
        <v>3047</v>
      </c>
      <c r="FG211" s="199" t="s">
        <v>3047</v>
      </c>
      <c r="FH211" s="199" t="s">
        <v>3047</v>
      </c>
      <c r="FI211" s="199" t="s">
        <v>3047</v>
      </c>
      <c r="FJ211" s="199" t="s">
        <v>3047</v>
      </c>
      <c r="FK211" s="199" t="s">
        <v>3047</v>
      </c>
      <c r="FL211" s="294"/>
      <c r="FM211" s="199" t="s">
        <v>3047</v>
      </c>
      <c r="FN211" s="199" t="s">
        <v>3047</v>
      </c>
      <c r="FO211" s="199" t="s">
        <v>3047</v>
      </c>
      <c r="FP211" s="199">
        <v>-0.14236706689536882</v>
      </c>
      <c r="FQ211" s="199">
        <v>0</v>
      </c>
      <c r="FR211" s="294"/>
      <c r="FS211" s="199"/>
      <c r="FT211" s="199">
        <v>0.16666666666666674</v>
      </c>
      <c r="FU211" s="199">
        <v>-0.1428571428571429</v>
      </c>
      <c r="FV211" s="199">
        <v>-0.16666666666666663</v>
      </c>
      <c r="FW211" s="199">
        <v>0</v>
      </c>
      <c r="FX211" s="254">
        <v>0.40000000000000013</v>
      </c>
      <c r="FY211" s="254">
        <v>-0.1428571428571429</v>
      </c>
      <c r="FZ211" s="254">
        <v>0</v>
      </c>
      <c r="GA211" s="254">
        <v>0</v>
      </c>
      <c r="GB211" s="254">
        <v>0</v>
      </c>
      <c r="GC211" s="254">
        <v>0</v>
      </c>
      <c r="GD211" s="254">
        <v>0.16666666666666674</v>
      </c>
      <c r="GE211" s="254">
        <v>0</v>
      </c>
      <c r="GF211" s="254">
        <v>0</v>
      </c>
      <c r="GG211" s="254">
        <v>0</v>
      </c>
      <c r="GH211" s="254"/>
      <c r="GI211" s="254"/>
      <c r="GJ211" s="254">
        <v>0.16666666666666674</v>
      </c>
      <c r="GK211" s="254">
        <v>0.4285714285714286</v>
      </c>
      <c r="GL211" s="72">
        <v>0</v>
      </c>
      <c r="GO211" s="33" t="s">
        <v>2888</v>
      </c>
      <c r="GP211" s="199" t="s">
        <v>3047</v>
      </c>
      <c r="GQ211" s="199" t="s">
        <v>3047</v>
      </c>
      <c r="GR211" s="199" t="s">
        <v>3047</v>
      </c>
      <c r="GS211" s="199" t="s">
        <v>3047</v>
      </c>
      <c r="GT211" s="199" t="s">
        <v>3047</v>
      </c>
      <c r="GU211" s="199" t="s">
        <v>3047</v>
      </c>
      <c r="GV211" s="199" t="s">
        <v>3047</v>
      </c>
      <c r="GW211" s="199" t="s">
        <v>3047</v>
      </c>
      <c r="GX211" s="294"/>
      <c r="GY211" s="199" t="s">
        <v>3047</v>
      </c>
      <c r="GZ211" s="294"/>
      <c r="HA211" s="199" t="s">
        <v>3047</v>
      </c>
      <c r="HB211" s="294"/>
      <c r="HC211" s="199" t="s">
        <v>3047</v>
      </c>
      <c r="HD211" s="199" t="s">
        <v>3047</v>
      </c>
      <c r="HE211" s="199" t="s">
        <v>3047</v>
      </c>
      <c r="HF211" s="199" t="s">
        <v>3047</v>
      </c>
      <c r="HG211" s="199" t="s">
        <v>3047</v>
      </c>
      <c r="HH211" s="199" t="s">
        <v>3047</v>
      </c>
      <c r="HI211" s="294"/>
      <c r="HJ211" s="199" t="s">
        <v>3047</v>
      </c>
      <c r="HK211" s="199" t="s">
        <v>3047</v>
      </c>
      <c r="HL211" s="199" t="s">
        <v>3047</v>
      </c>
      <c r="HM211" s="199">
        <v>4.5454545454545636E-2</v>
      </c>
      <c r="HN211" s="199">
        <v>0.21739130434782616</v>
      </c>
      <c r="HO211" s="294"/>
      <c r="HP211" s="199">
        <v>-0.1071428571428571</v>
      </c>
      <c r="HQ211" s="199">
        <v>3.9999999999999813E-2</v>
      </c>
      <c r="HR211" s="199">
        <v>0</v>
      </c>
      <c r="HS211" s="199">
        <v>0.15384615384615397</v>
      </c>
      <c r="HT211" s="199">
        <v>-0.46666666666666667</v>
      </c>
      <c r="HU211" s="199">
        <v>-9.9999999999999978E-2</v>
      </c>
      <c r="HV211" s="254">
        <v>-3.703703703703709E-2</v>
      </c>
      <c r="HW211" s="254">
        <v>0</v>
      </c>
      <c r="HX211" s="254">
        <v>-3.8461538461538325E-2</v>
      </c>
      <c r="HY211" s="254">
        <v>0</v>
      </c>
      <c r="HZ211" s="254">
        <v>0.19999999999999996</v>
      </c>
      <c r="IA211" s="254">
        <v>0</v>
      </c>
      <c r="IB211" s="254">
        <v>0</v>
      </c>
      <c r="IC211" s="254">
        <v>0</v>
      </c>
      <c r="ID211" s="254">
        <v>0</v>
      </c>
      <c r="IE211" s="254"/>
      <c r="IF211" s="254"/>
      <c r="IG211" s="254">
        <v>0.33333333333333348</v>
      </c>
      <c r="IH211" s="254">
        <v>5.0000000000000044E-2</v>
      </c>
      <c r="II211" s="72">
        <v>-0.23809523809523814</v>
      </c>
      <c r="IL211" s="33" t="s">
        <v>2888</v>
      </c>
      <c r="IM211" s="199"/>
      <c r="IN211" s="199"/>
      <c r="IO211" s="199"/>
      <c r="IP211" s="199"/>
      <c r="IQ211" s="199"/>
      <c r="IR211" s="199"/>
      <c r="IS211" s="199"/>
      <c r="IT211" s="199"/>
      <c r="IU211" s="199"/>
      <c r="IV211" s="294"/>
      <c r="IW211" s="199"/>
      <c r="IX211" s="294"/>
      <c r="IY211" s="199"/>
      <c r="IZ211" s="294"/>
      <c r="JA211" s="199"/>
      <c r="JB211" s="199"/>
      <c r="JC211" s="199"/>
      <c r="JD211" s="199"/>
      <c r="JE211" s="199"/>
      <c r="JF211" s="199"/>
      <c r="JG211" s="294"/>
      <c r="JH211" s="199"/>
      <c r="JI211" s="199"/>
      <c r="JJ211" s="199"/>
      <c r="JK211" s="199">
        <v>-0.23493408662900195</v>
      </c>
      <c r="JL211" s="199">
        <v>7.6923076923077094E-2</v>
      </c>
      <c r="JM211" s="294"/>
      <c r="JN211" s="199">
        <v>-7.1428571428571508E-2</v>
      </c>
      <c r="JO211" s="199">
        <v>0.15384615384615397</v>
      </c>
      <c r="JP211" s="199">
        <v>0.60000000000000009</v>
      </c>
      <c r="JQ211" s="199">
        <v>-0.25</v>
      </c>
      <c r="JR211" s="199">
        <v>5.8823529411764719E-2</v>
      </c>
      <c r="JS211" s="254">
        <v>-0.16666666666666663</v>
      </c>
      <c r="JT211" s="254">
        <v>6.6666666666666652E-2</v>
      </c>
      <c r="JU211" s="254">
        <v>0.1875</v>
      </c>
      <c r="JV211" s="254">
        <v>-0.15789473684210531</v>
      </c>
      <c r="JW211" s="254">
        <v>0</v>
      </c>
      <c r="JX211" s="254">
        <v>0.125</v>
      </c>
      <c r="JY211" s="254">
        <v>0.11111111111111116</v>
      </c>
      <c r="JZ211" s="254">
        <v>0</v>
      </c>
      <c r="KA211" s="254">
        <v>0</v>
      </c>
      <c r="KB211" s="254"/>
      <c r="KC211" s="254"/>
      <c r="KD211" s="254">
        <v>0</v>
      </c>
      <c r="KE211" s="254">
        <v>0.11111111111111116</v>
      </c>
      <c r="KF211" s="72">
        <v>-0.10000000000000009</v>
      </c>
      <c r="KG211" s="72"/>
    </row>
    <row r="212" spans="1:293">
      <c r="A212" s="33" t="s">
        <v>3054</v>
      </c>
      <c r="B212" s="199"/>
      <c r="C212" s="199"/>
      <c r="D212" s="199"/>
      <c r="E212" s="199"/>
      <c r="F212" s="199"/>
      <c r="G212" s="199"/>
      <c r="H212" s="199"/>
      <c r="I212" s="199"/>
      <c r="J212" s="294"/>
      <c r="K212" s="199"/>
      <c r="L212" s="312"/>
      <c r="M212" s="199"/>
      <c r="N212" s="294"/>
      <c r="O212" s="199" t="s">
        <v>3047</v>
      </c>
      <c r="P212" s="199">
        <v>0</v>
      </c>
      <c r="Q212" s="199">
        <v>0</v>
      </c>
      <c r="R212" s="199">
        <v>0</v>
      </c>
      <c r="S212" s="199">
        <v>2.0120481927710845</v>
      </c>
      <c r="T212" s="199">
        <v>0</v>
      </c>
      <c r="U212" s="294"/>
      <c r="V212" s="199">
        <v>0.5</v>
      </c>
      <c r="W212" s="199">
        <v>0</v>
      </c>
      <c r="X212" s="199">
        <v>0</v>
      </c>
      <c r="Y212" s="199">
        <v>0</v>
      </c>
      <c r="Z212" s="199">
        <v>0</v>
      </c>
      <c r="AA212" s="294"/>
      <c r="AB212" s="199">
        <v>0</v>
      </c>
      <c r="AC212" s="199">
        <v>0</v>
      </c>
      <c r="AD212" s="257">
        <v>0</v>
      </c>
      <c r="AE212" s="257"/>
      <c r="AF212" s="257"/>
      <c r="AG212" s="254">
        <v>0</v>
      </c>
      <c r="AH212" s="254"/>
      <c r="AI212" s="254"/>
      <c r="AJ212" s="254">
        <v>0.19999999999999996</v>
      </c>
      <c r="AK212" s="254">
        <v>0</v>
      </c>
      <c r="AL212" s="254">
        <v>0</v>
      </c>
      <c r="AM212" s="254"/>
      <c r="AN212" s="254"/>
      <c r="AO212" s="254"/>
      <c r="AP212" s="254"/>
      <c r="AQ212" s="254">
        <v>0</v>
      </c>
      <c r="AR212" s="254">
        <v>0</v>
      </c>
      <c r="AS212" s="254">
        <v>0</v>
      </c>
      <c r="AT212" s="254"/>
      <c r="AU212" s="72"/>
      <c r="AX212" s="33" t="s">
        <v>3054</v>
      </c>
      <c r="AY212" s="199"/>
      <c r="AZ212" s="199"/>
      <c r="BA212" s="199"/>
      <c r="BB212" s="199"/>
      <c r="BC212" s="199"/>
      <c r="BD212" s="199"/>
      <c r="BE212" s="199"/>
      <c r="BF212" s="199"/>
      <c r="BG212" s="313"/>
      <c r="BH212" s="199"/>
      <c r="BI212" s="313"/>
      <c r="BJ212" s="199"/>
      <c r="BK212" s="313"/>
      <c r="BL212" s="199" t="s">
        <v>3047</v>
      </c>
      <c r="BM212" s="199">
        <v>0</v>
      </c>
      <c r="BN212" s="199">
        <v>-0.12</v>
      </c>
      <c r="BO212" s="199">
        <v>-9.0909090909091939E-2</v>
      </c>
      <c r="BP212" s="199">
        <v>1.1102230246251565E-15</v>
      </c>
      <c r="BQ212" s="199">
        <v>0</v>
      </c>
      <c r="BR212" s="313"/>
      <c r="BS212" s="199">
        <v>0.25000000000000022</v>
      </c>
      <c r="BT212" s="199">
        <v>-0.20000000000000007</v>
      </c>
      <c r="BU212" s="199">
        <v>0</v>
      </c>
      <c r="BV212" s="199">
        <v>0</v>
      </c>
      <c r="BW212" s="199">
        <v>0</v>
      </c>
      <c r="BX212" s="294"/>
      <c r="BY212" s="199">
        <v>0</v>
      </c>
      <c r="BZ212" s="199">
        <v>0</v>
      </c>
      <c r="CA212" s="199">
        <v>0</v>
      </c>
      <c r="CB212" s="199"/>
      <c r="CC212" s="199"/>
      <c r="CD212" s="254">
        <v>0</v>
      </c>
      <c r="CE212" s="254"/>
      <c r="CF212" s="254"/>
      <c r="CG212" s="254">
        <v>1</v>
      </c>
      <c r="CH212" s="254">
        <v>-0.20000000000000007</v>
      </c>
      <c r="CI212" s="254">
        <v>0</v>
      </c>
      <c r="CJ212" s="254"/>
      <c r="CK212" s="254"/>
      <c r="CL212" s="254"/>
      <c r="CM212" s="254"/>
      <c r="CN212" s="254">
        <v>0.5</v>
      </c>
      <c r="CO212" s="254">
        <v>-0.33333333333333337</v>
      </c>
      <c r="CP212" s="254">
        <v>0</v>
      </c>
      <c r="CQ212" s="254"/>
      <c r="CR212" s="72"/>
      <c r="CU212" s="33" t="s">
        <v>3054</v>
      </c>
      <c r="CV212" s="199"/>
      <c r="CW212" s="199"/>
      <c r="CX212" s="199"/>
      <c r="CY212" s="199"/>
      <c r="CZ212" s="199"/>
      <c r="DA212" s="199"/>
      <c r="DB212" s="199"/>
      <c r="DC212" s="199"/>
      <c r="DD212" s="294"/>
      <c r="DE212" s="199"/>
      <c r="DF212" s="294"/>
      <c r="DG212" s="199"/>
      <c r="DH212" s="294"/>
      <c r="DI212" s="199" t="s">
        <v>3047</v>
      </c>
      <c r="DJ212" s="199">
        <v>7.1428571428571397E-2</v>
      </c>
      <c r="DK212" s="199">
        <v>-0.19999999999999996</v>
      </c>
      <c r="DL212" s="199">
        <v>0</v>
      </c>
      <c r="DM212" s="199">
        <v>0.16666666666666674</v>
      </c>
      <c r="DN212" s="199">
        <v>0.16666666666666674</v>
      </c>
      <c r="DO212" s="294"/>
      <c r="DP212" s="199">
        <v>0</v>
      </c>
      <c r="DQ212" s="199">
        <v>0</v>
      </c>
      <c r="DR212" s="199">
        <v>0</v>
      </c>
      <c r="DS212" s="199">
        <v>0</v>
      </c>
      <c r="DT212" s="199">
        <v>0</v>
      </c>
      <c r="DU212" s="294"/>
      <c r="DV212" s="199">
        <v>0</v>
      </c>
      <c r="DW212" s="199">
        <v>0</v>
      </c>
      <c r="DX212" s="199">
        <v>0</v>
      </c>
      <c r="DY212" s="199"/>
      <c r="DZ212" s="199"/>
      <c r="EA212" s="254">
        <v>0</v>
      </c>
      <c r="EB212" s="254"/>
      <c r="EC212" s="254"/>
      <c r="ED212" s="254">
        <v>0.16666666666666674</v>
      </c>
      <c r="EE212" s="254">
        <v>0</v>
      </c>
      <c r="EF212" s="254">
        <v>-0.1428571428571429</v>
      </c>
      <c r="EG212" s="254"/>
      <c r="EH212" s="254"/>
      <c r="EI212" s="254"/>
      <c r="EJ212" s="254"/>
      <c r="EK212" s="254">
        <v>-0.1428571428571429</v>
      </c>
      <c r="EL212" s="254">
        <v>0</v>
      </c>
      <c r="EM212" s="254">
        <v>0</v>
      </c>
      <c r="EN212" s="254"/>
      <c r="EO212" s="72"/>
      <c r="ER212" s="33" t="s">
        <v>3054</v>
      </c>
      <c r="ES212" s="199"/>
      <c r="ET212" s="199"/>
      <c r="EU212" s="199"/>
      <c r="EV212" s="199"/>
      <c r="EW212" s="199"/>
      <c r="EX212" s="199"/>
      <c r="EY212" s="199"/>
      <c r="EZ212" s="199"/>
      <c r="FA212" s="294"/>
      <c r="FB212" s="199"/>
      <c r="FC212" s="294"/>
      <c r="FD212" s="199"/>
      <c r="FE212" s="294"/>
      <c r="FF212" s="199" t="s">
        <v>3047</v>
      </c>
      <c r="FG212" s="199">
        <v>0.16666666666666674</v>
      </c>
      <c r="FH212" s="199">
        <v>0.14285714285714279</v>
      </c>
      <c r="FI212" s="199">
        <v>4.4408920985006262E-16</v>
      </c>
      <c r="FJ212" s="199">
        <v>0</v>
      </c>
      <c r="FK212" s="199">
        <v>-0.12499999999999989</v>
      </c>
      <c r="FL212" s="294"/>
      <c r="FM212" s="199">
        <v>0.21428571428571419</v>
      </c>
      <c r="FN212" s="199">
        <v>-5.882352941176483E-2</v>
      </c>
      <c r="FO212" s="261">
        <v>0</v>
      </c>
      <c r="FP212" s="199">
        <v>0</v>
      </c>
      <c r="FQ212" s="199">
        <v>0</v>
      </c>
      <c r="FR212" s="294"/>
      <c r="FS212" s="199">
        <v>-0.5</v>
      </c>
      <c r="FT212" s="199">
        <v>0</v>
      </c>
      <c r="FU212" s="199">
        <v>0</v>
      </c>
      <c r="FV212" s="199"/>
      <c r="FW212" s="199"/>
      <c r="FX212" s="254">
        <v>0</v>
      </c>
      <c r="FY212" s="254"/>
      <c r="FZ212" s="254"/>
      <c r="GA212" s="254">
        <v>-0.12499999999999989</v>
      </c>
      <c r="GB212" s="254">
        <v>0.14285714285714279</v>
      </c>
      <c r="GC212" s="254">
        <v>0</v>
      </c>
      <c r="GD212" s="254"/>
      <c r="GE212" s="254"/>
      <c r="GF212" s="254"/>
      <c r="GG212" s="254"/>
      <c r="GH212" s="254">
        <v>-0.25</v>
      </c>
      <c r="GI212" s="254">
        <v>0.33333333333333326</v>
      </c>
      <c r="GJ212" s="254">
        <v>0</v>
      </c>
      <c r="GK212" s="254"/>
      <c r="GL212" s="72"/>
      <c r="GO212" s="33" t="s">
        <v>3054</v>
      </c>
      <c r="GP212" s="199"/>
      <c r="GQ212" s="199"/>
      <c r="GR212" s="199"/>
      <c r="GS212" s="199"/>
      <c r="GT212" s="199"/>
      <c r="GU212" s="199"/>
      <c r="GV212" s="199"/>
      <c r="GW212" s="199"/>
      <c r="GX212" s="294"/>
      <c r="GY212" s="199"/>
      <c r="GZ212" s="294"/>
      <c r="HA212" s="199"/>
      <c r="HB212" s="294"/>
      <c r="HC212" s="199" t="s">
        <v>3047</v>
      </c>
      <c r="HD212" s="199">
        <v>0</v>
      </c>
      <c r="HE212" s="199">
        <v>-0.4</v>
      </c>
      <c r="HF212" s="199">
        <v>1</v>
      </c>
      <c r="HG212" s="199">
        <v>-0.16666666666666663</v>
      </c>
      <c r="HH212" s="199">
        <v>0</v>
      </c>
      <c r="HI212" s="294"/>
      <c r="HJ212" s="199">
        <v>0.19999999999999996</v>
      </c>
      <c r="HK212" s="199">
        <v>0</v>
      </c>
      <c r="HL212" s="199">
        <v>0</v>
      </c>
      <c r="HM212" s="199">
        <v>0</v>
      </c>
      <c r="HN212" s="199">
        <v>0</v>
      </c>
      <c r="HO212" s="294"/>
      <c r="HP212" s="199">
        <v>0</v>
      </c>
      <c r="HQ212" s="199">
        <v>0</v>
      </c>
      <c r="HR212" s="199">
        <v>0</v>
      </c>
      <c r="HS212" s="199"/>
      <c r="HT212" s="199"/>
      <c r="HU212" s="199">
        <v>0</v>
      </c>
      <c r="HV212" s="254"/>
      <c r="HW212" s="254"/>
      <c r="HX212" s="254">
        <v>0.7777777777777779</v>
      </c>
      <c r="HY212" s="254">
        <v>-0.375</v>
      </c>
      <c r="HZ212" s="254">
        <v>-4.0000000000000036E-2</v>
      </c>
      <c r="IA212" s="254"/>
      <c r="IB212" s="254"/>
      <c r="IC212" s="254"/>
      <c r="ID212" s="254"/>
      <c r="IE212" s="254">
        <v>-0.16666666666666663</v>
      </c>
      <c r="IF212" s="254">
        <v>0.19999999999999996</v>
      </c>
      <c r="IG212" s="254">
        <v>0</v>
      </c>
      <c r="IH212" s="254"/>
      <c r="II212" s="72"/>
      <c r="IL212" s="33" t="s">
        <v>3054</v>
      </c>
      <c r="IM212" s="199"/>
      <c r="IN212" s="199"/>
      <c r="IO212" s="199"/>
      <c r="IP212" s="199"/>
      <c r="IQ212" s="199"/>
      <c r="IR212" s="199"/>
      <c r="IS212" s="199"/>
      <c r="IT212" s="199"/>
      <c r="IU212" s="199"/>
      <c r="IV212" s="294"/>
      <c r="IW212" s="199"/>
      <c r="IX212" s="294"/>
      <c r="IY212" s="199"/>
      <c r="IZ212" s="294"/>
      <c r="JA212" s="199" t="s">
        <v>3047</v>
      </c>
      <c r="JB212" s="199">
        <v>-6.25E-2</v>
      </c>
      <c r="JC212" s="199">
        <v>6.6666666666666652E-2</v>
      </c>
      <c r="JD212" s="199">
        <v>-0.12549999999999994</v>
      </c>
      <c r="JE212" s="199">
        <v>5.717552887365418E-4</v>
      </c>
      <c r="JF212" s="199">
        <v>0.14285714285714279</v>
      </c>
      <c r="JG212" s="294"/>
      <c r="JH212" s="199">
        <v>0.5</v>
      </c>
      <c r="JI212" s="199">
        <v>0</v>
      </c>
      <c r="JJ212" s="261">
        <v>0</v>
      </c>
      <c r="JK212" s="199">
        <v>0</v>
      </c>
      <c r="JL212" s="199">
        <v>0</v>
      </c>
      <c r="JM212" s="294"/>
      <c r="JN212" s="199">
        <v>0</v>
      </c>
      <c r="JO212" s="199">
        <v>0</v>
      </c>
      <c r="JP212" s="199">
        <v>0</v>
      </c>
      <c r="JQ212" s="199"/>
      <c r="JR212" s="199">
        <v>0</v>
      </c>
      <c r="JS212" s="254"/>
      <c r="JT212" s="254"/>
      <c r="JU212" s="254">
        <v>0.5135135135135136</v>
      </c>
      <c r="JV212" s="254">
        <v>0.14285714285714279</v>
      </c>
      <c r="JW212" s="254">
        <v>-0.25</v>
      </c>
      <c r="JX212" s="254"/>
      <c r="JY212" s="254"/>
      <c r="JZ212" s="254"/>
      <c r="KA212" s="254"/>
      <c r="KB212" s="254">
        <v>-0.44999999999999996</v>
      </c>
      <c r="KC212" s="254">
        <v>0.45454545454545459</v>
      </c>
      <c r="KD212" s="254">
        <v>0</v>
      </c>
      <c r="KE212" s="254"/>
      <c r="KF212" s="72"/>
      <c r="KG212" s="72"/>
    </row>
    <row r="213" spans="1:293">
      <c r="A213" s="33" t="s">
        <v>2902</v>
      </c>
      <c r="B213" s="199"/>
      <c r="C213" s="199"/>
      <c r="D213" s="199"/>
      <c r="E213" s="199"/>
      <c r="F213" s="199"/>
      <c r="G213" s="199"/>
      <c r="H213" s="199"/>
      <c r="I213" s="199"/>
      <c r="J213" s="294"/>
      <c r="K213" s="199" t="s">
        <v>3047</v>
      </c>
      <c r="L213" s="312"/>
      <c r="M213" s="199">
        <v>0</v>
      </c>
      <c r="N213" s="294"/>
      <c r="O213" s="199" t="s">
        <v>3047</v>
      </c>
      <c r="P213" s="199" t="s">
        <v>3047</v>
      </c>
      <c r="Q213" s="199">
        <v>0.25000000000000022</v>
      </c>
      <c r="R213" s="199" t="s">
        <v>3047</v>
      </c>
      <c r="S213" s="199" t="s">
        <v>3047</v>
      </c>
      <c r="T213" s="199" t="s">
        <v>3047</v>
      </c>
      <c r="U213" s="294"/>
      <c r="V213" s="199" t="s">
        <v>3047</v>
      </c>
      <c r="W213" s="199" t="s">
        <v>3047</v>
      </c>
      <c r="X213" s="199"/>
      <c r="Y213" s="199"/>
      <c r="Z213" s="199"/>
      <c r="AA213" s="294"/>
      <c r="AB213" s="199"/>
      <c r="AC213" s="199"/>
      <c r="AD213" s="257"/>
      <c r="AE213" s="257"/>
      <c r="AF213" s="257">
        <v>1.7000000000000002</v>
      </c>
      <c r="AG213" s="254">
        <v>0.11111111111111116</v>
      </c>
      <c r="AH213" s="254">
        <v>-0.16666666666666663</v>
      </c>
      <c r="AI213" s="254">
        <v>-0.60000000000000009</v>
      </c>
      <c r="AJ213" s="254">
        <v>0</v>
      </c>
      <c r="AK213" s="254">
        <v>1</v>
      </c>
      <c r="AL213" s="254">
        <v>0</v>
      </c>
      <c r="AM213" s="254">
        <v>0</v>
      </c>
      <c r="AN213" s="254">
        <v>0</v>
      </c>
      <c r="AO213" s="254">
        <v>0</v>
      </c>
      <c r="AP213" s="254"/>
      <c r="AQ213" s="254"/>
      <c r="AR213" s="254">
        <v>0</v>
      </c>
      <c r="AS213" s="254">
        <v>0</v>
      </c>
      <c r="AT213" s="254">
        <v>0</v>
      </c>
      <c r="AU213" s="72">
        <v>0</v>
      </c>
      <c r="AX213" s="33" t="s">
        <v>2902</v>
      </c>
      <c r="AY213" s="199"/>
      <c r="AZ213" s="199"/>
      <c r="BA213" s="199"/>
      <c r="BB213" s="199"/>
      <c r="BC213" s="199"/>
      <c r="BD213" s="199"/>
      <c r="BE213" s="199"/>
      <c r="BF213" s="199"/>
      <c r="BG213" s="313"/>
      <c r="BH213" s="199" t="s">
        <v>3047</v>
      </c>
      <c r="BI213" s="313"/>
      <c r="BJ213" s="199">
        <v>-0.33333333333333337</v>
      </c>
      <c r="BK213" s="313"/>
      <c r="BL213" s="199" t="s">
        <v>3047</v>
      </c>
      <c r="BM213" s="199" t="s">
        <v>3047</v>
      </c>
      <c r="BN213" s="199">
        <v>0</v>
      </c>
      <c r="BO213" s="261" t="s">
        <v>3047</v>
      </c>
      <c r="BP213" s="261" t="s">
        <v>3047</v>
      </c>
      <c r="BQ213" s="199" t="s">
        <v>3047</v>
      </c>
      <c r="BR213" s="313"/>
      <c r="BS213" s="199" t="s">
        <v>3047</v>
      </c>
      <c r="BT213" s="199" t="s">
        <v>3047</v>
      </c>
      <c r="BU213" s="199"/>
      <c r="BV213" s="199"/>
      <c r="BW213" s="199"/>
      <c r="BX213" s="294"/>
      <c r="BY213" s="199"/>
      <c r="BZ213" s="199"/>
      <c r="CA213" s="199"/>
      <c r="CB213" s="199"/>
      <c r="CC213" s="199">
        <v>0</v>
      </c>
      <c r="CD213" s="254">
        <v>0</v>
      </c>
      <c r="CE213" s="254">
        <v>0</v>
      </c>
      <c r="CF213" s="254">
        <v>-0.5</v>
      </c>
      <c r="CG213" s="254">
        <v>2</v>
      </c>
      <c r="CH213" s="254">
        <v>0.33333333333333326</v>
      </c>
      <c r="CI213" s="254">
        <v>0</v>
      </c>
      <c r="CJ213" s="254">
        <v>0</v>
      </c>
      <c r="CK213" s="254">
        <v>-0.25</v>
      </c>
      <c r="CL213" s="254">
        <v>0</v>
      </c>
      <c r="CM213" s="254"/>
      <c r="CN213" s="254"/>
      <c r="CO213" s="254">
        <v>0</v>
      </c>
      <c r="CP213" s="254">
        <v>0</v>
      </c>
      <c r="CQ213" s="254">
        <v>0</v>
      </c>
      <c r="CR213" s="72">
        <v>0.5</v>
      </c>
      <c r="CU213" s="33" t="s">
        <v>2902</v>
      </c>
      <c r="CV213" s="199"/>
      <c r="CW213" s="199"/>
      <c r="CX213" s="199"/>
      <c r="CY213" s="199"/>
      <c r="CZ213" s="199"/>
      <c r="DA213" s="199"/>
      <c r="DB213" s="199"/>
      <c r="DC213" s="199"/>
      <c r="DD213" s="294"/>
      <c r="DE213" s="199" t="s">
        <v>3047</v>
      </c>
      <c r="DF213" s="294"/>
      <c r="DG213" s="199">
        <v>0.19999999999999996</v>
      </c>
      <c r="DH213" s="294"/>
      <c r="DI213" s="199" t="s">
        <v>3047</v>
      </c>
      <c r="DJ213" s="199" t="s">
        <v>3047</v>
      </c>
      <c r="DK213" s="199">
        <v>0.25000000000000022</v>
      </c>
      <c r="DL213" s="261"/>
      <c r="DM213" s="261" t="s">
        <v>3047</v>
      </c>
      <c r="DN213" s="199" t="s">
        <v>3047</v>
      </c>
      <c r="DO213" s="294"/>
      <c r="DP213" s="199" t="s">
        <v>3047</v>
      </c>
      <c r="DQ213" s="199" t="s">
        <v>3047</v>
      </c>
      <c r="DR213" s="199"/>
      <c r="DS213" s="199"/>
      <c r="DT213" s="199"/>
      <c r="DU213" s="294"/>
      <c r="DV213" s="199"/>
      <c r="DW213" s="199"/>
      <c r="DX213" s="199"/>
      <c r="DY213" s="199"/>
      <c r="DZ213" s="199">
        <v>0</v>
      </c>
      <c r="EA213" s="254">
        <v>-0.15000000000000002</v>
      </c>
      <c r="EB213" s="254">
        <v>-0.26470588235294112</v>
      </c>
      <c r="EC213" s="254">
        <v>0</v>
      </c>
      <c r="ED213" s="254">
        <v>0</v>
      </c>
      <c r="EE213" s="254">
        <v>0.19999999999999996</v>
      </c>
      <c r="EF213" s="254">
        <v>0</v>
      </c>
      <c r="EG213" s="254">
        <v>-0.16666666666666663</v>
      </c>
      <c r="EH213" s="254">
        <v>0</v>
      </c>
      <c r="EI213" s="254">
        <v>0</v>
      </c>
      <c r="EJ213" s="254"/>
      <c r="EK213" s="254"/>
      <c r="EL213" s="254">
        <v>0</v>
      </c>
      <c r="EM213" s="254">
        <v>0</v>
      </c>
      <c r="EN213" s="254">
        <v>0</v>
      </c>
      <c r="EO213" s="72">
        <v>0.40000000000000013</v>
      </c>
      <c r="ER213" s="33" t="s">
        <v>2902</v>
      </c>
      <c r="ES213" s="199"/>
      <c r="ET213" s="199"/>
      <c r="EU213" s="199"/>
      <c r="EV213" s="199"/>
      <c r="EW213" s="199"/>
      <c r="EX213" s="199"/>
      <c r="EY213" s="199"/>
      <c r="EZ213" s="199"/>
      <c r="FA213" s="294"/>
      <c r="FB213" s="199" t="s">
        <v>3047</v>
      </c>
      <c r="FC213" s="294"/>
      <c r="FD213" s="199">
        <v>0</v>
      </c>
      <c r="FE213" s="294"/>
      <c r="FF213" s="199" t="s">
        <v>3047</v>
      </c>
      <c r="FG213" s="199" t="s">
        <v>3047</v>
      </c>
      <c r="FH213" s="199">
        <v>-6.6666666666666652E-2</v>
      </c>
      <c r="FI213" s="261"/>
      <c r="FJ213" s="261"/>
      <c r="FK213" s="261"/>
      <c r="FL213" s="294"/>
      <c r="FM213" s="261"/>
      <c r="FN213" s="261"/>
      <c r="FO213" s="261"/>
      <c r="FP213" s="199"/>
      <c r="FQ213" s="199"/>
      <c r="FR213" s="294"/>
      <c r="FS213" s="199"/>
      <c r="FT213" s="199"/>
      <c r="FU213" s="199"/>
      <c r="FV213" s="199"/>
      <c r="FW213" s="199">
        <v>0</v>
      </c>
      <c r="FX213" s="254">
        <v>0.5</v>
      </c>
      <c r="FY213" s="254">
        <v>-0.33333333333333337</v>
      </c>
      <c r="FZ213" s="254">
        <v>0</v>
      </c>
      <c r="GA213" s="254">
        <v>0</v>
      </c>
      <c r="GB213" s="254">
        <v>0.75000000000000022</v>
      </c>
      <c r="GC213" s="254">
        <v>0</v>
      </c>
      <c r="GD213" s="254">
        <v>0</v>
      </c>
      <c r="GE213" s="254">
        <v>0</v>
      </c>
      <c r="GF213" s="254">
        <v>0</v>
      </c>
      <c r="GG213" s="254"/>
      <c r="GH213" s="254"/>
      <c r="GI213" s="254">
        <v>0</v>
      </c>
      <c r="GJ213" s="254">
        <v>0</v>
      </c>
      <c r="GK213" s="254">
        <v>-0.1428571428571429</v>
      </c>
      <c r="GL213" s="72">
        <v>0.25</v>
      </c>
      <c r="GO213" s="33" t="s">
        <v>2902</v>
      </c>
      <c r="GP213" s="199"/>
      <c r="GQ213" s="199"/>
      <c r="GR213" s="199"/>
      <c r="GS213" s="199"/>
      <c r="GT213" s="199"/>
      <c r="GU213" s="199"/>
      <c r="GV213" s="199"/>
      <c r="GW213" s="199"/>
      <c r="GX213" s="294"/>
      <c r="GY213" s="199" t="s">
        <v>3047</v>
      </c>
      <c r="GZ213" s="294"/>
      <c r="HA213" s="199">
        <v>0.19999999999999996</v>
      </c>
      <c r="HB213" s="294"/>
      <c r="HC213" s="199" t="s">
        <v>3047</v>
      </c>
      <c r="HD213" s="199" t="s">
        <v>3047</v>
      </c>
      <c r="HE213" s="199">
        <v>0</v>
      </c>
      <c r="HF213" s="261"/>
      <c r="HG213" s="261"/>
      <c r="HH213" s="261"/>
      <c r="HI213" s="294"/>
      <c r="HJ213" s="261"/>
      <c r="HK213" s="261"/>
      <c r="HL213" s="199"/>
      <c r="HM213" s="199"/>
      <c r="HN213" s="199"/>
      <c r="HO213" s="294"/>
      <c r="HP213" s="199"/>
      <c r="HQ213" s="199"/>
      <c r="HR213" s="199"/>
      <c r="HS213" s="199"/>
      <c r="HT213" s="199">
        <v>0.14583333333333326</v>
      </c>
      <c r="HU213" s="199">
        <v>0.34999999999999987</v>
      </c>
      <c r="HV213" s="254">
        <v>-0.11111111111111116</v>
      </c>
      <c r="HW213" s="254">
        <v>-0.16666666666666663</v>
      </c>
      <c r="HX213" s="254">
        <v>-0.20000000000000007</v>
      </c>
      <c r="HY213" s="254">
        <v>0.56250000000000022</v>
      </c>
      <c r="HZ213" s="254">
        <v>-4.0000000000000036E-2</v>
      </c>
      <c r="IA213" s="254">
        <v>-0.375</v>
      </c>
      <c r="IB213" s="254">
        <v>0</v>
      </c>
      <c r="IC213" s="254">
        <v>0</v>
      </c>
      <c r="ID213" s="254"/>
      <c r="IE213" s="254"/>
      <c r="IF213" s="254">
        <v>0</v>
      </c>
      <c r="IG213" s="254">
        <v>0</v>
      </c>
      <c r="IH213" s="254">
        <v>0</v>
      </c>
      <c r="II213" s="72">
        <v>0.33333333333333348</v>
      </c>
      <c r="IL213" s="33" t="s">
        <v>2902</v>
      </c>
      <c r="IM213" s="199"/>
      <c r="IN213" s="199"/>
      <c r="IO213" s="199"/>
      <c r="IP213" s="199"/>
      <c r="IQ213" s="199"/>
      <c r="IR213" s="199"/>
      <c r="IS213" s="199"/>
      <c r="IT213" s="199"/>
      <c r="IU213" s="199"/>
      <c r="IV213" s="294"/>
      <c r="IW213" s="199" t="s">
        <v>3047</v>
      </c>
      <c r="IX213" s="294"/>
      <c r="IY213" s="199">
        <v>-0.20000000000000007</v>
      </c>
      <c r="IZ213" s="294"/>
      <c r="JA213" s="199" t="s">
        <v>3047</v>
      </c>
      <c r="JB213" s="199" t="s">
        <v>3047</v>
      </c>
      <c r="JC213" s="199">
        <v>6.6666666666666652E-2</v>
      </c>
      <c r="JD213" s="261"/>
      <c r="JE213" s="261"/>
      <c r="JF213" s="261"/>
      <c r="JG213" s="294"/>
      <c r="JH213" s="261"/>
      <c r="JI213" s="261"/>
      <c r="JJ213" s="261"/>
      <c r="JK213" s="199"/>
      <c r="JL213" s="199"/>
      <c r="JM213" s="294"/>
      <c r="JN213" s="199"/>
      <c r="JO213" s="199"/>
      <c r="JP213" s="199"/>
      <c r="JQ213" s="199"/>
      <c r="JR213" s="199">
        <v>5.8823529411764719E-2</v>
      </c>
      <c r="JS213" s="254">
        <v>5.555555555555558E-2</v>
      </c>
      <c r="JT213" s="254">
        <v>-2.631578947368407E-2</v>
      </c>
      <c r="JU213" s="254">
        <v>-0.35135135135135143</v>
      </c>
      <c r="JV213" s="254">
        <v>0.33333333333333326</v>
      </c>
      <c r="JW213" s="254">
        <v>-0.12499999999999989</v>
      </c>
      <c r="JX213" s="254">
        <v>0.14285714285714279</v>
      </c>
      <c r="JY213" s="254">
        <v>-0.37499999999999989</v>
      </c>
      <c r="JZ213" s="254">
        <v>0</v>
      </c>
      <c r="KA213" s="254"/>
      <c r="KB213" s="254"/>
      <c r="KC213" s="254">
        <v>0</v>
      </c>
      <c r="KD213" s="254">
        <v>0</v>
      </c>
      <c r="KE213" s="254">
        <v>0</v>
      </c>
      <c r="KF213" s="72">
        <v>0.79999999999999982</v>
      </c>
      <c r="KG213" s="72"/>
    </row>
    <row r="214" spans="1:293">
      <c r="A214" s="33" t="s">
        <v>2904</v>
      </c>
      <c r="B214" s="199"/>
      <c r="C214" s="199"/>
      <c r="D214" s="199"/>
      <c r="E214" s="199"/>
      <c r="F214" s="199"/>
      <c r="G214" s="199"/>
      <c r="H214" s="199"/>
      <c r="I214" s="199"/>
      <c r="J214" s="294"/>
      <c r="K214" s="199"/>
      <c r="L214" s="312"/>
      <c r="M214" s="199"/>
      <c r="N214" s="294"/>
      <c r="O214" s="199"/>
      <c r="P214" s="199"/>
      <c r="Q214" s="199"/>
      <c r="R214" s="199"/>
      <c r="S214" s="199"/>
      <c r="T214" s="199"/>
      <c r="U214" s="294"/>
      <c r="V214" s="199"/>
      <c r="W214" s="199"/>
      <c r="X214" s="199"/>
      <c r="Y214" s="199"/>
      <c r="Z214" s="199"/>
      <c r="AA214" s="294"/>
      <c r="AB214" s="199"/>
      <c r="AC214" s="199"/>
      <c r="AD214" s="257"/>
      <c r="AE214" s="257"/>
      <c r="AF214" s="257"/>
      <c r="AG214" s="254"/>
      <c r="AH214" s="254"/>
      <c r="AI214" s="254"/>
      <c r="AJ214" s="254"/>
      <c r="AK214" s="254"/>
      <c r="AL214" s="254"/>
      <c r="AM214" s="254"/>
      <c r="AN214" s="254"/>
      <c r="AO214" s="254"/>
      <c r="AP214" s="254"/>
      <c r="AQ214" s="254"/>
      <c r="AR214" s="254"/>
      <c r="AS214" s="254">
        <v>-0.5</v>
      </c>
      <c r="AT214" s="254">
        <v>0.33333333333333326</v>
      </c>
      <c r="AU214" s="72">
        <v>0.75000000000000022</v>
      </c>
      <c r="AX214" s="33" t="s">
        <v>2904</v>
      </c>
      <c r="AY214" s="199"/>
      <c r="AZ214" s="199"/>
      <c r="BA214" s="199"/>
      <c r="BB214" s="199"/>
      <c r="BC214" s="199"/>
      <c r="BD214" s="199"/>
      <c r="BE214" s="199"/>
      <c r="BF214" s="199"/>
      <c r="BG214" s="313"/>
      <c r="BH214" s="199"/>
      <c r="BI214" s="313"/>
      <c r="BJ214" s="199"/>
      <c r="BK214" s="313"/>
      <c r="BL214" s="199"/>
      <c r="BM214" s="199"/>
      <c r="BN214" s="199"/>
      <c r="BO214" s="261"/>
      <c r="BP214" s="261"/>
      <c r="BQ214" s="199"/>
      <c r="BR214" s="313"/>
      <c r="BS214" s="199"/>
      <c r="BT214" s="199"/>
      <c r="BU214" s="199"/>
      <c r="BV214" s="199"/>
      <c r="BW214" s="199"/>
      <c r="BX214" s="294"/>
      <c r="BY214" s="199"/>
      <c r="BZ214" s="199"/>
      <c r="CA214" s="199"/>
      <c r="CB214" s="199"/>
      <c r="CC214" s="199"/>
      <c r="CD214" s="254"/>
      <c r="CE214" s="254"/>
      <c r="CF214" s="254"/>
      <c r="CG214" s="254"/>
      <c r="CH214" s="254"/>
      <c r="CI214" s="254"/>
      <c r="CJ214" s="254"/>
      <c r="CK214" s="254"/>
      <c r="CL214" s="254"/>
      <c r="CM214" s="254"/>
      <c r="CN214" s="254"/>
      <c r="CO214" s="254"/>
      <c r="CP214" s="254">
        <v>0</v>
      </c>
      <c r="CQ214" s="254">
        <v>-0.22499999999999998</v>
      </c>
      <c r="CR214" s="72">
        <v>0.29032258064516125</v>
      </c>
      <c r="CU214" s="33" t="s">
        <v>2904</v>
      </c>
      <c r="CV214" s="199"/>
      <c r="CW214" s="199"/>
      <c r="CX214" s="199"/>
      <c r="CY214" s="199"/>
      <c r="CZ214" s="199"/>
      <c r="DA214" s="199"/>
      <c r="DB214" s="199"/>
      <c r="DC214" s="199"/>
      <c r="DD214" s="294"/>
      <c r="DE214" s="199"/>
      <c r="DF214" s="294"/>
      <c r="DG214" s="199"/>
      <c r="DH214" s="294"/>
      <c r="DI214" s="199"/>
      <c r="DJ214" s="199"/>
      <c r="DK214" s="199"/>
      <c r="DL214" s="261"/>
      <c r="DM214" s="261"/>
      <c r="DN214" s="199"/>
      <c r="DO214" s="294"/>
      <c r="DP214" s="199"/>
      <c r="DQ214" s="199"/>
      <c r="DR214" s="199"/>
      <c r="DS214" s="199"/>
      <c r="DT214" s="199"/>
      <c r="DU214" s="294"/>
      <c r="DV214" s="199"/>
      <c r="DW214" s="199"/>
      <c r="DX214" s="199"/>
      <c r="DY214" s="199"/>
      <c r="DZ214" s="199"/>
      <c r="EA214" s="254"/>
      <c r="EB214" s="254"/>
      <c r="EC214" s="254"/>
      <c r="ED214" s="254"/>
      <c r="EE214" s="254"/>
      <c r="EF214" s="254"/>
      <c r="EG214" s="254"/>
      <c r="EH214" s="254"/>
      <c r="EI214" s="254"/>
      <c r="EJ214" s="254"/>
      <c r="EK214" s="254"/>
      <c r="EL214" s="254"/>
      <c r="EM214" s="254">
        <v>4.1666666666666741E-2</v>
      </c>
      <c r="EN214" s="254">
        <v>-4.0000000000000036E-2</v>
      </c>
      <c r="EO214" s="72">
        <v>0.16666666666666674</v>
      </c>
      <c r="ER214" s="33" t="s">
        <v>2904</v>
      </c>
      <c r="ES214" s="199"/>
      <c r="ET214" s="199"/>
      <c r="EU214" s="199"/>
      <c r="EV214" s="199"/>
      <c r="EW214" s="199"/>
      <c r="EX214" s="199"/>
      <c r="EY214" s="199"/>
      <c r="EZ214" s="199"/>
      <c r="FA214" s="294"/>
      <c r="FB214" s="199"/>
      <c r="FC214" s="294"/>
      <c r="FD214" s="199"/>
      <c r="FE214" s="294"/>
      <c r="FF214" s="199"/>
      <c r="FG214" s="199"/>
      <c r="FH214" s="199"/>
      <c r="FI214" s="261"/>
      <c r="FJ214" s="261"/>
      <c r="FK214" s="261"/>
      <c r="FL214" s="294"/>
      <c r="FM214" s="261"/>
      <c r="FN214" s="261"/>
      <c r="FO214" s="261"/>
      <c r="FP214" s="199"/>
      <c r="FQ214" s="199"/>
      <c r="FR214" s="294"/>
      <c r="FS214" s="199"/>
      <c r="FT214" s="199"/>
      <c r="FU214" s="199"/>
      <c r="FV214" s="199"/>
      <c r="FW214" s="199"/>
      <c r="FX214" s="254"/>
      <c r="FY214" s="254"/>
      <c r="FZ214" s="254"/>
      <c r="GA214" s="254"/>
      <c r="GB214" s="254"/>
      <c r="GC214" s="254"/>
      <c r="GD214" s="254"/>
      <c r="GE214" s="254"/>
      <c r="GF214" s="254"/>
      <c r="GG214" s="254"/>
      <c r="GH214" s="254"/>
      <c r="GI214" s="254"/>
      <c r="GJ214" s="254">
        <v>-0.33333333333333337</v>
      </c>
      <c r="GK214" s="254">
        <v>0.5</v>
      </c>
      <c r="GL214" s="72">
        <v>0</v>
      </c>
      <c r="GO214" s="33" t="s">
        <v>2904</v>
      </c>
      <c r="GP214" s="199"/>
      <c r="GQ214" s="199"/>
      <c r="GR214" s="199"/>
      <c r="GS214" s="199"/>
      <c r="GT214" s="199"/>
      <c r="GU214" s="199"/>
      <c r="GV214" s="199"/>
      <c r="GW214" s="199"/>
      <c r="GX214" s="294"/>
      <c r="GY214" s="199"/>
      <c r="GZ214" s="294"/>
      <c r="HA214" s="199"/>
      <c r="HB214" s="294"/>
      <c r="HC214" s="199"/>
      <c r="HD214" s="199"/>
      <c r="HE214" s="199"/>
      <c r="HF214" s="261"/>
      <c r="HG214" s="261"/>
      <c r="HH214" s="261"/>
      <c r="HI214" s="294"/>
      <c r="HJ214" s="261"/>
      <c r="HK214" s="261"/>
      <c r="HL214" s="199"/>
      <c r="HM214" s="199"/>
      <c r="HN214" s="199"/>
      <c r="HO214" s="294"/>
      <c r="HP214" s="199"/>
      <c r="HQ214" s="199"/>
      <c r="HR214" s="199"/>
      <c r="HS214" s="199"/>
      <c r="HT214" s="199"/>
      <c r="HU214" s="199"/>
      <c r="HV214" s="254"/>
      <c r="HW214" s="254"/>
      <c r="HX214" s="254"/>
      <c r="HY214" s="254"/>
      <c r="HZ214" s="254"/>
      <c r="IA214" s="254"/>
      <c r="IB214" s="254"/>
      <c r="IC214" s="254"/>
      <c r="ID214" s="254"/>
      <c r="IE214" s="254"/>
      <c r="IF214" s="254"/>
      <c r="IG214" s="254">
        <v>-0.20833333333333337</v>
      </c>
      <c r="IH214" s="254">
        <v>5.2631578947368585E-2</v>
      </c>
      <c r="II214" s="72">
        <v>0</v>
      </c>
      <c r="IL214" s="33" t="s">
        <v>2904</v>
      </c>
      <c r="IM214" s="199"/>
      <c r="IN214" s="199"/>
      <c r="IO214" s="199"/>
      <c r="IP214" s="199"/>
      <c r="IQ214" s="199"/>
      <c r="IR214" s="199"/>
      <c r="IS214" s="199"/>
      <c r="IT214" s="199"/>
      <c r="IU214" s="199"/>
      <c r="IV214" s="294"/>
      <c r="IW214" s="199"/>
      <c r="IX214" s="294"/>
      <c r="IY214" s="199"/>
      <c r="IZ214" s="294"/>
      <c r="JA214" s="199"/>
      <c r="JB214" s="199"/>
      <c r="JC214" s="199"/>
      <c r="JD214" s="261"/>
      <c r="JE214" s="261"/>
      <c r="JF214" s="261"/>
      <c r="JG214" s="294"/>
      <c r="JH214" s="261"/>
      <c r="JI214" s="261"/>
      <c r="JJ214" s="261"/>
      <c r="JK214" s="199"/>
      <c r="JL214" s="199"/>
      <c r="JM214" s="294"/>
      <c r="JN214" s="199"/>
      <c r="JO214" s="199"/>
      <c r="JP214" s="199"/>
      <c r="JQ214" s="199"/>
      <c r="JR214" s="199"/>
      <c r="JS214" s="254"/>
      <c r="JT214" s="254"/>
      <c r="JU214" s="254"/>
      <c r="JV214" s="254"/>
      <c r="JW214" s="254"/>
      <c r="JX214" s="254"/>
      <c r="JY214" s="254"/>
      <c r="JZ214" s="254"/>
      <c r="KA214" s="254"/>
      <c r="KB214" s="254"/>
      <c r="KC214" s="254"/>
      <c r="KD214" s="254">
        <v>-0.33333333333333337</v>
      </c>
      <c r="KE214" s="254">
        <v>0.66666666666666674</v>
      </c>
      <c r="KF214" s="72">
        <v>-0.10000000000000009</v>
      </c>
      <c r="KG214" s="72"/>
    </row>
    <row r="215" spans="1:293">
      <c r="A215" s="33" t="s">
        <v>2895</v>
      </c>
      <c r="B215" s="199" t="s">
        <v>3047</v>
      </c>
      <c r="C215" s="199" t="s">
        <v>3047</v>
      </c>
      <c r="D215" s="199" t="s">
        <v>3047</v>
      </c>
      <c r="E215" s="199" t="s">
        <v>3047</v>
      </c>
      <c r="F215" s="199">
        <v>1</v>
      </c>
      <c r="G215" s="199" t="s">
        <v>3047</v>
      </c>
      <c r="H215" s="199" t="s">
        <v>3047</v>
      </c>
      <c r="I215" s="199" t="s">
        <v>3047</v>
      </c>
      <c r="J215" s="294"/>
      <c r="K215" s="199">
        <v>-0.33333333333333337</v>
      </c>
      <c r="L215" s="312"/>
      <c r="M215" s="199">
        <v>0</v>
      </c>
      <c r="N215" s="294"/>
      <c r="O215" s="199">
        <v>0</v>
      </c>
      <c r="P215" s="199" t="s">
        <v>3047</v>
      </c>
      <c r="Q215" s="199" t="s">
        <v>3047</v>
      </c>
      <c r="R215" s="199">
        <v>0.25000000000000022</v>
      </c>
      <c r="S215" s="199">
        <v>0.42450142450142447</v>
      </c>
      <c r="T215" s="199">
        <v>0.33333333333333326</v>
      </c>
      <c r="U215" s="294"/>
      <c r="V215" s="199">
        <v>0.5</v>
      </c>
      <c r="W215" s="199">
        <v>0</v>
      </c>
      <c r="X215" s="199">
        <v>-0.41666666666666663</v>
      </c>
      <c r="Y215" s="199">
        <v>0.71428571428571419</v>
      </c>
      <c r="Z215" s="199">
        <v>0.33333333333333326</v>
      </c>
      <c r="AA215" s="294"/>
      <c r="AB215" s="199">
        <v>-0.5</v>
      </c>
      <c r="AC215" s="199">
        <v>-7.4999999999999956E-2</v>
      </c>
      <c r="AD215" s="257">
        <v>0.62162162162162171</v>
      </c>
      <c r="AE215" s="257">
        <v>-0.33333333333333337</v>
      </c>
      <c r="AF215" s="257">
        <v>0</v>
      </c>
      <c r="AG215" s="254">
        <v>0</v>
      </c>
      <c r="AH215" s="254">
        <v>0.5</v>
      </c>
      <c r="AI215" s="254">
        <v>0</v>
      </c>
      <c r="AJ215" s="254">
        <v>-0.33333333333333337</v>
      </c>
      <c r="AK215" s="254">
        <v>0</v>
      </c>
      <c r="AL215" s="254">
        <v>0.75000000000000022</v>
      </c>
      <c r="AM215" s="254">
        <v>0.14285714285714279</v>
      </c>
      <c r="AN215" s="254">
        <v>0</v>
      </c>
      <c r="AO215" s="254">
        <v>-0.25</v>
      </c>
      <c r="AP215" s="254">
        <v>0.33333333333333326</v>
      </c>
      <c r="AQ215" s="254">
        <v>-0.12499999999999989</v>
      </c>
      <c r="AR215" s="254">
        <v>0</v>
      </c>
      <c r="AS215" s="254">
        <v>0.14285714285714279</v>
      </c>
      <c r="AT215" s="254">
        <v>-0.5</v>
      </c>
      <c r="AU215" s="72">
        <v>1</v>
      </c>
      <c r="AX215" s="33" t="s">
        <v>2895</v>
      </c>
      <c r="AY215" s="199" t="s">
        <v>3047</v>
      </c>
      <c r="AZ215" s="199" t="s">
        <v>3047</v>
      </c>
      <c r="BA215" s="199" t="s">
        <v>3047</v>
      </c>
      <c r="BB215" s="199" t="s">
        <v>3047</v>
      </c>
      <c r="BC215" s="199">
        <v>6.6666666666666652E-2</v>
      </c>
      <c r="BD215" s="199" t="s">
        <v>3047</v>
      </c>
      <c r="BE215" s="199" t="s">
        <v>3047</v>
      </c>
      <c r="BF215" s="199" t="s">
        <v>3047</v>
      </c>
      <c r="BG215" s="313"/>
      <c r="BH215" s="199">
        <v>-0.25</v>
      </c>
      <c r="BI215" s="313"/>
      <c r="BJ215" s="199">
        <v>0.33333333333333326</v>
      </c>
      <c r="BK215" s="313"/>
      <c r="BL215" s="199">
        <v>0</v>
      </c>
      <c r="BM215" s="199" t="s">
        <v>3047</v>
      </c>
      <c r="BN215" s="199" t="s">
        <v>3047</v>
      </c>
      <c r="BO215" s="261">
        <v>-0.25</v>
      </c>
      <c r="BP215" s="261">
        <v>0</v>
      </c>
      <c r="BQ215" s="199">
        <v>0</v>
      </c>
      <c r="BR215" s="313"/>
      <c r="BS215" s="199">
        <v>0</v>
      </c>
      <c r="BT215" s="199">
        <v>0.33333333333333326</v>
      </c>
      <c r="BU215" s="199">
        <v>-0.25</v>
      </c>
      <c r="BV215" s="199">
        <v>0</v>
      </c>
      <c r="BW215" s="199">
        <v>0</v>
      </c>
      <c r="BX215" s="294"/>
      <c r="BY215" s="199">
        <v>0.33333333333333326</v>
      </c>
      <c r="BZ215" s="199">
        <v>-0.27500000000000002</v>
      </c>
      <c r="CA215" s="199">
        <v>0.37931034482758608</v>
      </c>
      <c r="CB215" s="199">
        <v>0</v>
      </c>
      <c r="CC215" s="199">
        <v>0</v>
      </c>
      <c r="CD215" s="254">
        <v>0</v>
      </c>
      <c r="CE215" s="254">
        <v>-0.25</v>
      </c>
      <c r="CF215" s="254">
        <v>0</v>
      </c>
      <c r="CG215" s="254">
        <v>0</v>
      </c>
      <c r="CH215" s="254">
        <v>0.33333333333333326</v>
      </c>
      <c r="CI215" s="254">
        <v>0</v>
      </c>
      <c r="CJ215" s="254">
        <v>-0.12499999999999989</v>
      </c>
      <c r="CK215" s="254">
        <v>-0.1428571428571429</v>
      </c>
      <c r="CL215" s="254">
        <v>0</v>
      </c>
      <c r="CM215" s="254">
        <v>0.33333333333333326</v>
      </c>
      <c r="CN215" s="254">
        <v>0</v>
      </c>
      <c r="CO215" s="254">
        <v>0</v>
      </c>
      <c r="CP215" s="254">
        <v>0</v>
      </c>
      <c r="CQ215" s="254">
        <v>0</v>
      </c>
      <c r="CR215" s="72">
        <v>0</v>
      </c>
      <c r="CU215" s="33" t="s">
        <v>2895</v>
      </c>
      <c r="CV215" s="199" t="s">
        <v>3047</v>
      </c>
      <c r="CW215" s="199" t="s">
        <v>3047</v>
      </c>
      <c r="CX215" s="199" t="s">
        <v>3047</v>
      </c>
      <c r="CY215" s="199" t="s">
        <v>3047</v>
      </c>
      <c r="CZ215" s="199">
        <v>-0.12499999999999989</v>
      </c>
      <c r="DA215" s="199" t="s">
        <v>3047</v>
      </c>
      <c r="DB215" s="199" t="s">
        <v>3047</v>
      </c>
      <c r="DC215" s="199" t="s">
        <v>3047</v>
      </c>
      <c r="DD215" s="294"/>
      <c r="DE215" s="199">
        <v>-0.4</v>
      </c>
      <c r="DF215" s="294"/>
      <c r="DG215" s="199">
        <v>0</v>
      </c>
      <c r="DH215" s="294"/>
      <c r="DI215" s="199">
        <v>0.66666666666666674</v>
      </c>
      <c r="DJ215" s="199" t="s">
        <v>3047</v>
      </c>
      <c r="DK215" s="199" t="s">
        <v>3047</v>
      </c>
      <c r="DL215" s="261" t="s">
        <v>3047</v>
      </c>
      <c r="DM215" s="261">
        <v>0.50000000000000377</v>
      </c>
      <c r="DN215" s="199">
        <v>0.71428571428571419</v>
      </c>
      <c r="DO215" s="294"/>
      <c r="DP215" s="199">
        <v>1.3333333333333335</v>
      </c>
      <c r="DQ215" s="199">
        <v>-0.4</v>
      </c>
      <c r="DR215" s="199">
        <v>0</v>
      </c>
      <c r="DS215" s="199">
        <v>0.29999999999999982</v>
      </c>
      <c r="DT215" s="199">
        <v>-7.6923076923076872E-2</v>
      </c>
      <c r="DU215" s="294"/>
      <c r="DV215" s="199">
        <v>8.3333333333333259E-2</v>
      </c>
      <c r="DW215" s="199">
        <v>-0.53846153846153844</v>
      </c>
      <c r="DX215" s="199">
        <v>0.16666666666666674</v>
      </c>
      <c r="DY215" s="199">
        <v>0.21428571428571419</v>
      </c>
      <c r="DZ215" s="199">
        <v>-5.882352941176483E-2</v>
      </c>
      <c r="EA215" s="254">
        <v>0.375</v>
      </c>
      <c r="EB215" s="254">
        <v>9.090909090909105E-2</v>
      </c>
      <c r="EC215" s="254">
        <v>0</v>
      </c>
      <c r="ED215" s="254">
        <v>0</v>
      </c>
      <c r="EE215" s="254">
        <v>0</v>
      </c>
      <c r="EF215" s="254">
        <v>0</v>
      </c>
      <c r="EG215" s="254">
        <v>0</v>
      </c>
      <c r="EH215" s="254">
        <v>0</v>
      </c>
      <c r="EI215" s="254">
        <v>-0.16666666666666663</v>
      </c>
      <c r="EJ215" s="254">
        <v>0</v>
      </c>
      <c r="EK215" s="254">
        <v>0.19999999999999996</v>
      </c>
      <c r="EL215" s="254">
        <v>0</v>
      </c>
      <c r="EM215" s="254">
        <v>-0.16666666666666663</v>
      </c>
      <c r="EN215" s="254">
        <v>0.44999999999999973</v>
      </c>
      <c r="EO215" s="72">
        <v>-3.4482758620689502E-2</v>
      </c>
      <c r="ER215" s="33" t="s">
        <v>2895</v>
      </c>
      <c r="ES215" s="199" t="s">
        <v>3047</v>
      </c>
      <c r="ET215" s="199" t="s">
        <v>3047</v>
      </c>
      <c r="EU215" s="199" t="s">
        <v>3047</v>
      </c>
      <c r="EV215" s="199" t="s">
        <v>3047</v>
      </c>
      <c r="EW215" s="199">
        <v>0.16666666666666674</v>
      </c>
      <c r="EX215" s="199" t="s">
        <v>3047</v>
      </c>
      <c r="EY215" s="199" t="s">
        <v>3047</v>
      </c>
      <c r="EZ215" s="199" t="s">
        <v>3047</v>
      </c>
      <c r="FA215" s="294"/>
      <c r="FB215" s="199">
        <v>0.125</v>
      </c>
      <c r="FC215" s="294"/>
      <c r="FD215" s="199">
        <v>-0.11111111111111116</v>
      </c>
      <c r="FE215" s="294"/>
      <c r="FF215" s="199">
        <v>0.16666666666666674</v>
      </c>
      <c r="FG215" s="199" t="s">
        <v>3047</v>
      </c>
      <c r="FH215" s="199" t="s">
        <v>3047</v>
      </c>
      <c r="FI215" s="261" t="s">
        <v>3047</v>
      </c>
      <c r="FJ215" s="261">
        <v>0</v>
      </c>
      <c r="FK215" s="261">
        <v>0.5</v>
      </c>
      <c r="FL215" s="294"/>
      <c r="FM215" s="261">
        <v>0</v>
      </c>
      <c r="FN215" s="261">
        <v>0</v>
      </c>
      <c r="FO215" s="261">
        <v>-0.33333333333333337</v>
      </c>
      <c r="FP215" s="199">
        <v>0.75000000000000022</v>
      </c>
      <c r="FQ215" s="199">
        <v>-0.35714285714285721</v>
      </c>
      <c r="FR215" s="294"/>
      <c r="FS215" s="199"/>
      <c r="FT215" s="199">
        <v>0</v>
      </c>
      <c r="FU215" s="199">
        <v>0.125</v>
      </c>
      <c r="FV215" s="199">
        <v>0.11111111111111116</v>
      </c>
      <c r="FW215" s="199">
        <v>0</v>
      </c>
      <c r="FX215" s="254">
        <v>0</v>
      </c>
      <c r="FY215" s="254">
        <v>0.19999999999999996</v>
      </c>
      <c r="FZ215" s="254">
        <v>0.16666666666666674</v>
      </c>
      <c r="GA215" s="254">
        <v>0</v>
      </c>
      <c r="GB215" s="254">
        <v>0</v>
      </c>
      <c r="GC215" s="254">
        <v>-0.1428571428571429</v>
      </c>
      <c r="GD215" s="254">
        <v>0.16666666666666674</v>
      </c>
      <c r="GE215" s="254">
        <v>0</v>
      </c>
      <c r="GF215" s="254">
        <v>0</v>
      </c>
      <c r="GG215" s="254">
        <v>0</v>
      </c>
      <c r="GH215" s="254">
        <v>0</v>
      </c>
      <c r="GI215" s="254">
        <v>0</v>
      </c>
      <c r="GJ215" s="254">
        <v>0</v>
      </c>
      <c r="GK215" s="254">
        <v>0.14285714285714279</v>
      </c>
      <c r="GL215" s="72">
        <v>0</v>
      </c>
      <c r="GO215" s="33" t="s">
        <v>2895</v>
      </c>
      <c r="GP215" s="199" t="s">
        <v>3047</v>
      </c>
      <c r="GQ215" s="199" t="s">
        <v>3047</v>
      </c>
      <c r="GR215" s="199" t="s">
        <v>3047</v>
      </c>
      <c r="GS215" s="199" t="s">
        <v>3047</v>
      </c>
      <c r="GT215" s="199">
        <v>-0.33333333333333326</v>
      </c>
      <c r="GU215" s="199" t="s">
        <v>3047</v>
      </c>
      <c r="GV215" s="199" t="s">
        <v>3047</v>
      </c>
      <c r="GW215" s="199" t="s">
        <v>3047</v>
      </c>
      <c r="GX215" s="294"/>
      <c r="GY215" s="199">
        <v>4.1666666666666741E-2</v>
      </c>
      <c r="GZ215" s="294"/>
      <c r="HA215" s="199">
        <v>0.19999999999999996</v>
      </c>
      <c r="HB215" s="294"/>
      <c r="HC215" s="199">
        <v>-0.33333333333333326</v>
      </c>
      <c r="HD215" s="199" t="s">
        <v>3047</v>
      </c>
      <c r="HE215" s="199" t="s">
        <v>3047</v>
      </c>
      <c r="HF215" s="261" t="s">
        <v>3047</v>
      </c>
      <c r="HG215" s="261">
        <v>-0.23076923076923195</v>
      </c>
      <c r="HH215" s="261">
        <v>9.9999999999999867E-2</v>
      </c>
      <c r="HI215" s="294"/>
      <c r="HJ215" s="261">
        <v>0.11363636363636376</v>
      </c>
      <c r="HK215" s="261">
        <v>0.22448979591836737</v>
      </c>
      <c r="HL215" s="199">
        <v>-0.19999999999999996</v>
      </c>
      <c r="HM215" s="199">
        <v>2.0833333333333481E-2</v>
      </c>
      <c r="HN215" s="199">
        <v>2.0408163265306145E-2</v>
      </c>
      <c r="HO215" s="294"/>
      <c r="HP215" s="199">
        <v>-0.20000000000000007</v>
      </c>
      <c r="HQ215" s="199">
        <v>0.29999999999999982</v>
      </c>
      <c r="HR215" s="199">
        <v>-5.7692307692307598E-2</v>
      </c>
      <c r="HS215" s="199">
        <v>-2.0408163265306145E-2</v>
      </c>
      <c r="HT215" s="199">
        <v>0.14583333333333326</v>
      </c>
      <c r="HU215" s="199">
        <v>0.5</v>
      </c>
      <c r="HV215" s="254">
        <v>-0.16666666666666663</v>
      </c>
      <c r="HW215" s="254">
        <v>0.19999999999999996</v>
      </c>
      <c r="HX215" s="254">
        <v>0</v>
      </c>
      <c r="HY215" s="254">
        <v>0</v>
      </c>
      <c r="HZ215" s="254">
        <v>-8.333333333333337E-2</v>
      </c>
      <c r="IA215" s="254">
        <v>0.36363636363636376</v>
      </c>
      <c r="IB215" s="254">
        <v>0</v>
      </c>
      <c r="IC215" s="254">
        <v>0</v>
      </c>
      <c r="ID215" s="254">
        <v>0</v>
      </c>
      <c r="IE215" s="254">
        <v>-0.23333333333333328</v>
      </c>
      <c r="IF215" s="254">
        <v>8.6956521739130377E-2</v>
      </c>
      <c r="IG215" s="254">
        <v>0.19999999999999996</v>
      </c>
      <c r="IH215" s="254">
        <v>0</v>
      </c>
      <c r="II215" s="72">
        <v>-6.6666666666666652E-2</v>
      </c>
      <c r="IL215" s="33" t="s">
        <v>2895</v>
      </c>
      <c r="IM215" s="199" t="s">
        <v>3047</v>
      </c>
      <c r="IN215" s="199" t="s">
        <v>3047</v>
      </c>
      <c r="IO215" s="199" t="s">
        <v>3047</v>
      </c>
      <c r="IP215" s="199" t="s">
        <v>3047</v>
      </c>
      <c r="IQ215" s="199">
        <v>-0.4</v>
      </c>
      <c r="IR215" s="199" t="s">
        <v>3047</v>
      </c>
      <c r="IS215" s="199" t="s">
        <v>3047</v>
      </c>
      <c r="IT215" s="199" t="s">
        <v>3047</v>
      </c>
      <c r="IU215" s="199"/>
      <c r="IV215" s="294"/>
      <c r="IW215" s="199">
        <v>-0.12499999999999989</v>
      </c>
      <c r="IX215" s="294"/>
      <c r="IY215" s="199">
        <v>7.1428571428571397E-2</v>
      </c>
      <c r="IZ215" s="294"/>
      <c r="JA215" s="199">
        <v>6.6666666666666652E-2</v>
      </c>
      <c r="JB215" s="199" t="s">
        <v>3047</v>
      </c>
      <c r="JC215" s="199" t="s">
        <v>3047</v>
      </c>
      <c r="JD215" s="261" t="s">
        <v>3047</v>
      </c>
      <c r="JE215" s="261">
        <v>-4.9619847939175732E-2</v>
      </c>
      <c r="JF215" s="261">
        <v>-0.15789473684210531</v>
      </c>
      <c r="JG215" s="294"/>
      <c r="JH215" s="261">
        <v>0</v>
      </c>
      <c r="JI215" s="261">
        <v>0.25000000000000022</v>
      </c>
      <c r="JJ215" s="261">
        <v>-0.10000000000000009</v>
      </c>
      <c r="JK215" s="199">
        <v>-0.11111111111111116</v>
      </c>
      <c r="JL215" s="199">
        <v>1.1615000000000002</v>
      </c>
      <c r="JM215" s="294"/>
      <c r="JN215" s="199">
        <v>-0.59518852648623644</v>
      </c>
      <c r="JO215" s="199">
        <v>7.1428571428571397E-2</v>
      </c>
      <c r="JP215" s="199">
        <v>0.33333333333333348</v>
      </c>
      <c r="JQ215" s="199">
        <v>-0.7</v>
      </c>
      <c r="JR215" s="199">
        <v>5.8823529411764719E-2</v>
      </c>
      <c r="JS215" s="254">
        <v>0.11111111111111116</v>
      </c>
      <c r="JT215" s="254">
        <v>-0.10000000000000009</v>
      </c>
      <c r="JU215" s="254">
        <v>0</v>
      </c>
      <c r="JV215" s="254">
        <v>-0.33333333333333337</v>
      </c>
      <c r="JW215" s="254">
        <v>-0.16666666666666663</v>
      </c>
      <c r="JX215" s="254">
        <v>1</v>
      </c>
      <c r="JY215" s="254">
        <v>0</v>
      </c>
      <c r="JZ215" s="254">
        <v>0</v>
      </c>
      <c r="KA215" s="254">
        <v>0</v>
      </c>
      <c r="KB215" s="254">
        <v>-0.55000000000000004</v>
      </c>
      <c r="KC215" s="254">
        <v>0.11111111111111116</v>
      </c>
      <c r="KD215" s="254">
        <v>0.19999999999999996</v>
      </c>
      <c r="KE215" s="254">
        <v>1.3333333333333335</v>
      </c>
      <c r="KF215" s="72">
        <v>0</v>
      </c>
      <c r="KG215" s="72"/>
    </row>
    <row r="216" spans="1:293">
      <c r="A216" s="33" t="s">
        <v>3055</v>
      </c>
      <c r="B216" s="199">
        <v>0</v>
      </c>
      <c r="C216" s="199" t="s">
        <v>3047</v>
      </c>
      <c r="D216" s="199" t="s">
        <v>3047</v>
      </c>
      <c r="E216" s="199">
        <v>0</v>
      </c>
      <c r="F216" s="199">
        <v>0.25000000000000022</v>
      </c>
      <c r="G216" s="199" t="s">
        <v>3047</v>
      </c>
      <c r="H216" s="199" t="s">
        <v>3047</v>
      </c>
      <c r="I216" s="199" t="s">
        <v>3047</v>
      </c>
      <c r="J216" s="294"/>
      <c r="K216" s="199" t="s">
        <v>3047</v>
      </c>
      <c r="L216" s="312"/>
      <c r="M216" s="199">
        <v>0</v>
      </c>
      <c r="N216" s="294"/>
      <c r="O216" s="199">
        <v>0</v>
      </c>
      <c r="P216" s="199" t="s">
        <v>3047</v>
      </c>
      <c r="Q216" s="199" t="s">
        <v>3047</v>
      </c>
      <c r="R216" s="199" t="s">
        <v>3047</v>
      </c>
      <c r="S216" s="199" t="s">
        <v>3047</v>
      </c>
      <c r="T216" s="199" t="s">
        <v>3047</v>
      </c>
      <c r="U216" s="294"/>
      <c r="V216" s="199">
        <v>0</v>
      </c>
      <c r="W216" s="199">
        <v>-0.16666666666666663</v>
      </c>
      <c r="X216" s="199">
        <v>-0.5</v>
      </c>
      <c r="Y216" s="199">
        <v>0.66666666666666674</v>
      </c>
      <c r="Z216" s="199">
        <v>0</v>
      </c>
      <c r="AA216" s="294"/>
      <c r="AB216" s="199">
        <v>0</v>
      </c>
      <c r="AC216" s="199">
        <v>-0.60000000000000009</v>
      </c>
      <c r="AD216" s="257">
        <v>1</v>
      </c>
      <c r="AE216" s="257">
        <v>0</v>
      </c>
      <c r="AF216" s="257">
        <v>-0.5</v>
      </c>
      <c r="AG216" s="254">
        <v>0</v>
      </c>
      <c r="AH216" s="254"/>
      <c r="AI216" s="254"/>
      <c r="AJ216" s="254">
        <v>0</v>
      </c>
      <c r="AK216" s="254">
        <v>0</v>
      </c>
      <c r="AL216" s="254">
        <v>1.5000000000000004</v>
      </c>
      <c r="AM216" s="254">
        <v>0.19999999999999996</v>
      </c>
      <c r="AN216" s="254">
        <v>-0.5</v>
      </c>
      <c r="AO216" s="254">
        <v>1</v>
      </c>
      <c r="AP216" s="254">
        <v>0</v>
      </c>
      <c r="AQ216" s="254">
        <v>-0.33333333333333337</v>
      </c>
      <c r="AR216" s="254">
        <v>0</v>
      </c>
      <c r="AS216" s="254"/>
      <c r="AT216" s="254"/>
      <c r="AU216" s="72"/>
      <c r="AX216" s="33" t="s">
        <v>3055</v>
      </c>
      <c r="AY216" s="199">
        <v>-0.5</v>
      </c>
      <c r="AZ216" s="199" t="s">
        <v>3047</v>
      </c>
      <c r="BA216" s="199" t="s">
        <v>3047</v>
      </c>
      <c r="BB216" s="199">
        <v>0</v>
      </c>
      <c r="BC216" s="199">
        <v>0</v>
      </c>
      <c r="BD216" s="199" t="s">
        <v>3047</v>
      </c>
      <c r="BE216" s="199" t="s">
        <v>3047</v>
      </c>
      <c r="BF216" s="199" t="s">
        <v>3047</v>
      </c>
      <c r="BG216" s="313"/>
      <c r="BH216" s="199" t="s">
        <v>3047</v>
      </c>
      <c r="BI216" s="313"/>
      <c r="BJ216" s="199">
        <v>0</v>
      </c>
      <c r="BK216" s="313"/>
      <c r="BL216" s="199">
        <v>0</v>
      </c>
      <c r="BM216" s="199" t="s">
        <v>3047</v>
      </c>
      <c r="BN216" s="199" t="s">
        <v>3047</v>
      </c>
      <c r="BO216" s="199">
        <v>-1.6653345369377348E-15</v>
      </c>
      <c r="BP216" s="199" t="s">
        <v>3047</v>
      </c>
      <c r="BQ216" s="199" t="s">
        <v>3047</v>
      </c>
      <c r="BR216" s="313"/>
      <c r="BS216" s="199">
        <v>0</v>
      </c>
      <c r="BT216" s="199">
        <v>0.25000000000000022</v>
      </c>
      <c r="BU216" s="199">
        <v>0</v>
      </c>
      <c r="BV216" s="199">
        <v>0</v>
      </c>
      <c r="BW216" s="199">
        <v>0</v>
      </c>
      <c r="BX216" s="294"/>
      <c r="BY216" s="199">
        <v>9.9999999999999867E-2</v>
      </c>
      <c r="BZ216" s="199">
        <v>9.090909090909105E-2</v>
      </c>
      <c r="CA216" s="199">
        <v>0</v>
      </c>
      <c r="CB216" s="199">
        <v>0</v>
      </c>
      <c r="CC216" s="199">
        <v>0.16666666666666674</v>
      </c>
      <c r="CD216" s="254">
        <v>-0.1428571428571429</v>
      </c>
      <c r="CE216" s="254"/>
      <c r="CF216" s="254"/>
      <c r="CG216" s="254">
        <v>1.6</v>
      </c>
      <c r="CH216" s="254">
        <v>0</v>
      </c>
      <c r="CI216" s="254">
        <v>0.15384615384615397</v>
      </c>
      <c r="CJ216" s="254">
        <v>0</v>
      </c>
      <c r="CK216" s="254">
        <v>-0.19999999999999996</v>
      </c>
      <c r="CL216" s="254">
        <v>0.25</v>
      </c>
      <c r="CM216" s="254">
        <v>0</v>
      </c>
      <c r="CN216" s="254">
        <v>-0.33333333333333337</v>
      </c>
      <c r="CO216" s="254">
        <v>0.25000000000000022</v>
      </c>
      <c r="CP216" s="254"/>
      <c r="CQ216" s="254"/>
      <c r="CR216" s="72"/>
      <c r="CU216" s="33" t="s">
        <v>3055</v>
      </c>
      <c r="CV216" s="199">
        <v>0</v>
      </c>
      <c r="CW216" s="199" t="s">
        <v>3047</v>
      </c>
      <c r="CX216" s="199" t="s">
        <v>3047</v>
      </c>
      <c r="CY216" s="199">
        <v>0</v>
      </c>
      <c r="CZ216" s="199">
        <v>0</v>
      </c>
      <c r="DA216" s="199" t="s">
        <v>3047</v>
      </c>
      <c r="DB216" s="199" t="s">
        <v>3047</v>
      </c>
      <c r="DC216" s="199" t="s">
        <v>3047</v>
      </c>
      <c r="DD216" s="294"/>
      <c r="DE216" s="199" t="s">
        <v>3047</v>
      </c>
      <c r="DF216" s="294"/>
      <c r="DG216" s="199">
        <v>0</v>
      </c>
      <c r="DH216" s="294"/>
      <c r="DI216" s="199">
        <v>0</v>
      </c>
      <c r="DJ216" s="199" t="s">
        <v>3047</v>
      </c>
      <c r="DK216" s="199" t="s">
        <v>3047</v>
      </c>
      <c r="DL216" s="199">
        <v>-5.5511151231257827E-16</v>
      </c>
      <c r="DM216" s="199" t="s">
        <v>3047</v>
      </c>
      <c r="DN216" s="199" t="s">
        <v>3047</v>
      </c>
      <c r="DO216" s="294"/>
      <c r="DP216" s="199">
        <v>-0.1428571428571429</v>
      </c>
      <c r="DQ216" s="199">
        <v>0</v>
      </c>
      <c r="DR216" s="199">
        <v>0</v>
      </c>
      <c r="DS216" s="199">
        <v>-0.1428571428571429</v>
      </c>
      <c r="DT216" s="199">
        <v>0</v>
      </c>
      <c r="DU216" s="294"/>
      <c r="DV216" s="199">
        <v>0</v>
      </c>
      <c r="DW216" s="199">
        <v>0</v>
      </c>
      <c r="DX216" s="199">
        <v>0.16666666666666674</v>
      </c>
      <c r="DY216" s="199">
        <v>0</v>
      </c>
      <c r="DZ216" s="199">
        <v>-0.1428571428571429</v>
      </c>
      <c r="EA216" s="254">
        <v>0</v>
      </c>
      <c r="EB216" s="254"/>
      <c r="EC216" s="254"/>
      <c r="ED216" s="254">
        <v>0</v>
      </c>
      <c r="EE216" s="254">
        <v>0</v>
      </c>
      <c r="EF216" s="254">
        <v>0</v>
      </c>
      <c r="EG216" s="254">
        <v>0</v>
      </c>
      <c r="EH216" s="254">
        <v>0</v>
      </c>
      <c r="EI216" s="254">
        <v>0</v>
      </c>
      <c r="EJ216" s="254">
        <v>0</v>
      </c>
      <c r="EK216" s="254">
        <v>0</v>
      </c>
      <c r="EL216" s="254">
        <v>0</v>
      </c>
      <c r="EM216" s="254"/>
      <c r="EN216" s="254"/>
      <c r="EO216" s="72"/>
      <c r="ER216" s="33" t="s">
        <v>3055</v>
      </c>
      <c r="ES216" s="199">
        <v>0</v>
      </c>
      <c r="ET216" s="199" t="s">
        <v>3047</v>
      </c>
      <c r="EU216" s="199" t="s">
        <v>3047</v>
      </c>
      <c r="EV216" s="199">
        <v>0</v>
      </c>
      <c r="EW216" s="199">
        <v>0</v>
      </c>
      <c r="EX216" s="199" t="s">
        <v>3047</v>
      </c>
      <c r="EY216" s="199" t="s">
        <v>3047</v>
      </c>
      <c r="EZ216" s="199" t="s">
        <v>3047</v>
      </c>
      <c r="FA216" s="294"/>
      <c r="FB216" s="199" t="s">
        <v>3047</v>
      </c>
      <c r="FC216" s="294"/>
      <c r="FD216" s="199">
        <v>0</v>
      </c>
      <c r="FE216" s="294"/>
      <c r="FF216" s="199">
        <v>0</v>
      </c>
      <c r="FG216" s="199" t="s">
        <v>3047</v>
      </c>
      <c r="FH216" s="199" t="s">
        <v>3047</v>
      </c>
      <c r="FI216" s="199">
        <v>0</v>
      </c>
      <c r="FJ216" s="199"/>
      <c r="FK216" s="199"/>
      <c r="FL216" s="294"/>
      <c r="FM216" s="199">
        <v>0</v>
      </c>
      <c r="FN216" s="199">
        <v>0.16666666666666674</v>
      </c>
      <c r="FO216" s="261">
        <v>8.5714285714285632E-2</v>
      </c>
      <c r="FP216" s="199">
        <v>-0.21052631578947378</v>
      </c>
      <c r="FQ216" s="199">
        <v>0</v>
      </c>
      <c r="FR216" s="294"/>
      <c r="FS216" s="199"/>
      <c r="FT216" s="199">
        <v>0.16666666666666674</v>
      </c>
      <c r="FU216" s="199">
        <v>0</v>
      </c>
      <c r="FV216" s="199">
        <v>0</v>
      </c>
      <c r="FW216" s="199">
        <v>-0.2857142857142857</v>
      </c>
      <c r="FX216" s="254">
        <v>0</v>
      </c>
      <c r="FY216" s="254"/>
      <c r="FZ216" s="254"/>
      <c r="GA216" s="254">
        <v>0</v>
      </c>
      <c r="GB216" s="254">
        <v>0</v>
      </c>
      <c r="GC216" s="254">
        <v>0.16666666666666674</v>
      </c>
      <c r="GD216" s="254">
        <v>0</v>
      </c>
      <c r="GE216" s="254">
        <v>-0.65714285714285714</v>
      </c>
      <c r="GF216" s="254">
        <v>0</v>
      </c>
      <c r="GG216" s="254">
        <v>0</v>
      </c>
      <c r="GH216" s="254">
        <v>0</v>
      </c>
      <c r="GI216" s="254">
        <v>0</v>
      </c>
      <c r="GJ216" s="254"/>
      <c r="GK216" s="254"/>
      <c r="GL216" s="72"/>
      <c r="GO216" s="33" t="s">
        <v>3055</v>
      </c>
      <c r="GP216" s="199">
        <v>0</v>
      </c>
      <c r="GQ216" s="199" t="s">
        <v>3047</v>
      </c>
      <c r="GR216" s="199" t="s">
        <v>3047</v>
      </c>
      <c r="GS216" s="199">
        <v>0</v>
      </c>
      <c r="GT216" s="199">
        <v>-0.16666666666666663</v>
      </c>
      <c r="GU216" s="199" t="s">
        <v>3047</v>
      </c>
      <c r="GV216" s="199" t="s">
        <v>3047</v>
      </c>
      <c r="GW216" s="199" t="s">
        <v>3047</v>
      </c>
      <c r="GX216" s="294"/>
      <c r="GY216" s="199" t="s">
        <v>3047</v>
      </c>
      <c r="GZ216" s="294"/>
      <c r="HA216" s="199">
        <v>0</v>
      </c>
      <c r="HB216" s="294"/>
      <c r="HC216" s="199">
        <v>0</v>
      </c>
      <c r="HD216" s="199" t="s">
        <v>3047</v>
      </c>
      <c r="HE216" s="199" t="s">
        <v>3047</v>
      </c>
      <c r="HF216" s="199">
        <v>0</v>
      </c>
      <c r="HG216" s="199"/>
      <c r="HH216" s="199"/>
      <c r="HI216" s="294"/>
      <c r="HJ216" s="199">
        <v>0</v>
      </c>
      <c r="HK216" s="199">
        <v>0.10000000000000009</v>
      </c>
      <c r="HL216" s="199">
        <v>-0.30303030303030298</v>
      </c>
      <c r="HM216" s="199">
        <v>0.30434782608695654</v>
      </c>
      <c r="HN216" s="199">
        <v>0</v>
      </c>
      <c r="HO216" s="294"/>
      <c r="HP216" s="199">
        <v>-6.6666666666666652E-2</v>
      </c>
      <c r="HQ216" s="199">
        <v>-0.5535714285714286</v>
      </c>
      <c r="HR216" s="199">
        <v>1</v>
      </c>
      <c r="HS216" s="199">
        <v>0</v>
      </c>
      <c r="HT216" s="199">
        <v>9.9999999999999867E-2</v>
      </c>
      <c r="HU216" s="199">
        <v>0</v>
      </c>
      <c r="HV216" s="254"/>
      <c r="HW216" s="254"/>
      <c r="HX216" s="254">
        <v>0</v>
      </c>
      <c r="HY216" s="254">
        <v>0</v>
      </c>
      <c r="HZ216" s="254">
        <v>0</v>
      </c>
      <c r="IA216" s="254">
        <v>3.9999999999999813E-2</v>
      </c>
      <c r="IB216" s="254">
        <v>1.9230769230769384E-2</v>
      </c>
      <c r="IC216" s="254">
        <v>-1.8867924528301994E-2</v>
      </c>
      <c r="ID216" s="254">
        <v>-1.9230769230769162E-2</v>
      </c>
      <c r="IE216" s="254">
        <v>-0.21568627450980393</v>
      </c>
      <c r="IF216" s="254">
        <v>0.29999999999999982</v>
      </c>
      <c r="IG216" s="254"/>
      <c r="IH216" s="254"/>
      <c r="II216" s="72"/>
      <c r="IL216" s="33" t="s">
        <v>3055</v>
      </c>
      <c r="IM216" s="199">
        <v>-9.0909090909090828E-2</v>
      </c>
      <c r="IN216" s="199" t="s">
        <v>3047</v>
      </c>
      <c r="IO216" s="199" t="s">
        <v>3047</v>
      </c>
      <c r="IP216" s="199">
        <v>0</v>
      </c>
      <c r="IQ216" s="199">
        <v>0</v>
      </c>
      <c r="IR216" s="199" t="s">
        <v>3047</v>
      </c>
      <c r="IS216" s="199" t="s">
        <v>3047</v>
      </c>
      <c r="IT216" s="199" t="s">
        <v>3047</v>
      </c>
      <c r="IU216" s="199"/>
      <c r="IV216" s="294"/>
      <c r="IW216" s="199" t="s">
        <v>3047</v>
      </c>
      <c r="IX216" s="294"/>
      <c r="IY216" s="199">
        <v>0</v>
      </c>
      <c r="IZ216" s="294"/>
      <c r="JA216" s="199">
        <v>0</v>
      </c>
      <c r="JB216" s="199" t="s">
        <v>3047</v>
      </c>
      <c r="JC216" s="199" t="s">
        <v>3047</v>
      </c>
      <c r="JD216" s="199">
        <v>3.6363636363634377E-4</v>
      </c>
      <c r="JE216" s="199"/>
      <c r="JF216" s="199"/>
      <c r="JG216" s="294"/>
      <c r="JH216" s="199">
        <v>-9.0909090909090828E-2</v>
      </c>
      <c r="JI216" s="199">
        <v>0.19999999999999996</v>
      </c>
      <c r="JJ216" s="261">
        <v>-0.5</v>
      </c>
      <c r="JK216" s="199">
        <v>0.33333333333333326</v>
      </c>
      <c r="JL216" s="199">
        <v>0.375</v>
      </c>
      <c r="JM216" s="294"/>
      <c r="JN216" s="199">
        <v>-9.0909090909090828E-2</v>
      </c>
      <c r="JO216" s="199">
        <v>-0.60000000000000009</v>
      </c>
      <c r="JP216" s="199">
        <v>1.5000000000000004</v>
      </c>
      <c r="JQ216" s="199">
        <v>0</v>
      </c>
      <c r="JR216" s="199">
        <v>0.17647058823529416</v>
      </c>
      <c r="JS216" s="254"/>
      <c r="JT216" s="254"/>
      <c r="JU216" s="254">
        <v>0</v>
      </c>
      <c r="JV216" s="254">
        <v>0</v>
      </c>
      <c r="JW216" s="254">
        <v>-0.20000000000000007</v>
      </c>
      <c r="JX216" s="254">
        <v>0.125</v>
      </c>
      <c r="JY216" s="254">
        <v>0</v>
      </c>
      <c r="JZ216" s="254">
        <v>-5.5555555555555469E-2</v>
      </c>
      <c r="KA216" s="254">
        <v>0.17647058823529416</v>
      </c>
      <c r="KB216" s="254">
        <v>-0.55000000000000004</v>
      </c>
      <c r="KC216" s="254">
        <v>0.33333333333333326</v>
      </c>
      <c r="KD216" s="254"/>
      <c r="KE216" s="254"/>
      <c r="KF216" s="72"/>
      <c r="KG216" s="72"/>
    </row>
    <row r="217" spans="1:293">
      <c r="A217" s="33" t="s">
        <v>2905</v>
      </c>
      <c r="B217" s="199"/>
      <c r="C217" s="199"/>
      <c r="D217" s="199"/>
      <c r="E217" s="199"/>
      <c r="F217" s="199"/>
      <c r="G217" s="199"/>
      <c r="H217" s="199"/>
      <c r="I217" s="199"/>
      <c r="J217" s="294"/>
      <c r="K217" s="199"/>
      <c r="L217" s="312"/>
      <c r="M217" s="199"/>
      <c r="N217" s="294"/>
      <c r="O217" s="199"/>
      <c r="P217" s="199"/>
      <c r="Q217" s="199"/>
      <c r="R217" s="199"/>
      <c r="S217" s="199"/>
      <c r="T217" s="199">
        <v>0</v>
      </c>
      <c r="U217" s="294"/>
      <c r="V217" s="199" t="s">
        <v>3047</v>
      </c>
      <c r="W217" s="199" t="s">
        <v>3047</v>
      </c>
      <c r="X217" s="199"/>
      <c r="Y217" s="199"/>
      <c r="Z217" s="199"/>
      <c r="AA217" s="294"/>
      <c r="AB217" s="199"/>
      <c r="AC217" s="199"/>
      <c r="AD217" s="257"/>
      <c r="AE217" s="257"/>
      <c r="AF217" s="257"/>
      <c r="AG217" s="254"/>
      <c r="AH217" s="254"/>
      <c r="AI217" s="254"/>
      <c r="AJ217" s="254">
        <v>0.19999999999999996</v>
      </c>
      <c r="AK217" s="254">
        <v>-0.33333333333333337</v>
      </c>
      <c r="AL217" s="254">
        <v>0</v>
      </c>
      <c r="AM217" s="254">
        <v>0.5</v>
      </c>
      <c r="AN217" s="254">
        <v>-0.25</v>
      </c>
      <c r="AO217" s="254">
        <v>0.33333333333333326</v>
      </c>
      <c r="AP217" s="254">
        <v>0</v>
      </c>
      <c r="AQ217" s="254">
        <v>0</v>
      </c>
      <c r="AR217" s="254">
        <v>-0.33333333333333337</v>
      </c>
      <c r="AS217" s="254">
        <v>0.5</v>
      </c>
      <c r="AT217" s="254">
        <v>-0.33333333333333337</v>
      </c>
      <c r="AU217" s="72">
        <v>0.5</v>
      </c>
      <c r="AX217" s="33" t="s">
        <v>2905</v>
      </c>
      <c r="AY217" s="199"/>
      <c r="AZ217" s="199"/>
      <c r="BA217" s="199"/>
      <c r="BB217" s="199"/>
      <c r="BC217" s="199"/>
      <c r="BD217" s="199"/>
      <c r="BE217" s="199"/>
      <c r="BF217" s="199"/>
      <c r="BG217" s="313"/>
      <c r="BH217" s="199"/>
      <c r="BI217" s="313"/>
      <c r="BJ217" s="199"/>
      <c r="BK217" s="313"/>
      <c r="BL217" s="199"/>
      <c r="BM217" s="199"/>
      <c r="BN217" s="199"/>
      <c r="BO217" s="199"/>
      <c r="BP217" s="199"/>
      <c r="BQ217" s="199">
        <v>0.25000000000000022</v>
      </c>
      <c r="BR217" s="313"/>
      <c r="BS217" s="199" t="s">
        <v>3047</v>
      </c>
      <c r="BT217" s="199" t="s">
        <v>3047</v>
      </c>
      <c r="BU217" s="199"/>
      <c r="BV217" s="199"/>
      <c r="BW217" s="199"/>
      <c r="BX217" s="294"/>
      <c r="BY217" s="199"/>
      <c r="BZ217" s="199"/>
      <c r="CA217" s="199"/>
      <c r="CB217" s="199"/>
      <c r="CC217" s="199"/>
      <c r="CD217" s="254"/>
      <c r="CE217" s="254"/>
      <c r="CF217" s="254"/>
      <c r="CG217" s="254">
        <v>0.19999999999999996</v>
      </c>
      <c r="CH217" s="254">
        <v>0.33333333333333326</v>
      </c>
      <c r="CI217" s="254">
        <v>0</v>
      </c>
      <c r="CJ217" s="254">
        <v>0.10000000000000009</v>
      </c>
      <c r="CK217" s="254">
        <v>0.13636363636363646</v>
      </c>
      <c r="CL217" s="254">
        <v>-0.4</v>
      </c>
      <c r="CM217" s="254">
        <v>0.16666666666666674</v>
      </c>
      <c r="CN217" s="254">
        <v>0.14285714285714279</v>
      </c>
      <c r="CO217" s="254">
        <v>0</v>
      </c>
      <c r="CP217" s="254">
        <v>-0.12499999999999989</v>
      </c>
      <c r="CQ217" s="254">
        <v>0.4285714285714286</v>
      </c>
      <c r="CR217" s="72">
        <v>-0.20000000000000007</v>
      </c>
      <c r="CU217" s="33" t="s">
        <v>2905</v>
      </c>
      <c r="CV217" s="199"/>
      <c r="CW217" s="199"/>
      <c r="CX217" s="199"/>
      <c r="CY217" s="199"/>
      <c r="CZ217" s="199"/>
      <c r="DA217" s="199"/>
      <c r="DB217" s="199"/>
      <c r="DC217" s="199"/>
      <c r="DD217" s="294"/>
      <c r="DE217" s="199"/>
      <c r="DF217" s="294"/>
      <c r="DG217" s="199"/>
      <c r="DH217" s="294"/>
      <c r="DI217" s="199"/>
      <c r="DJ217" s="199"/>
      <c r="DK217" s="199"/>
      <c r="DL217" s="199"/>
      <c r="DM217" s="199"/>
      <c r="DN217" s="199">
        <v>1.5</v>
      </c>
      <c r="DO217" s="294"/>
      <c r="DP217" s="199" t="s">
        <v>3047</v>
      </c>
      <c r="DQ217" s="199" t="s">
        <v>3047</v>
      </c>
      <c r="DR217" s="199"/>
      <c r="DS217" s="199"/>
      <c r="DT217" s="199"/>
      <c r="DU217" s="294"/>
      <c r="DV217" s="199"/>
      <c r="DW217" s="199"/>
      <c r="DX217" s="199"/>
      <c r="DY217" s="199"/>
      <c r="DZ217" s="199"/>
      <c r="EA217" s="254"/>
      <c r="EB217" s="254"/>
      <c r="EC217" s="254"/>
      <c r="ED217" s="254">
        <v>9.090909090909105E-2</v>
      </c>
      <c r="EE217" s="254">
        <v>8.3333333333333259E-2</v>
      </c>
      <c r="EF217" s="254">
        <v>-0.15384615384615385</v>
      </c>
      <c r="EG217" s="254">
        <v>9.090909090909105E-2</v>
      </c>
      <c r="EH217" s="254">
        <v>0</v>
      </c>
      <c r="EI217" s="254">
        <v>0</v>
      </c>
      <c r="EJ217" s="254">
        <v>8.3333333333333259E-2</v>
      </c>
      <c r="EK217" s="254">
        <v>7.6923076923077094E-2</v>
      </c>
      <c r="EL217" s="254">
        <v>-0.1428571428571429</v>
      </c>
      <c r="EM217" s="254">
        <v>0.5</v>
      </c>
      <c r="EN217" s="254">
        <v>-0.38888888888888895</v>
      </c>
      <c r="EO217" s="72">
        <v>-9.0909090909090828E-2</v>
      </c>
      <c r="ER217" s="33" t="s">
        <v>2905</v>
      </c>
      <c r="ES217" s="199"/>
      <c r="ET217" s="199"/>
      <c r="EU217" s="199"/>
      <c r="EV217" s="199"/>
      <c r="EW217" s="199"/>
      <c r="EX217" s="199"/>
      <c r="EY217" s="199"/>
      <c r="EZ217" s="199"/>
      <c r="FA217" s="294"/>
      <c r="FB217" s="199"/>
      <c r="FC217" s="294"/>
      <c r="FD217" s="199"/>
      <c r="FE217" s="294"/>
      <c r="FF217" s="199"/>
      <c r="FG217" s="199"/>
      <c r="FH217" s="199"/>
      <c r="FI217" s="199"/>
      <c r="FJ217" s="199"/>
      <c r="FK217" s="199">
        <v>0.5</v>
      </c>
      <c r="FL217" s="294"/>
      <c r="FM217" s="199"/>
      <c r="FN217" s="199"/>
      <c r="FO217" s="261"/>
      <c r="FP217" s="199"/>
      <c r="FQ217" s="199"/>
      <c r="FR217" s="294"/>
      <c r="FS217" s="199"/>
      <c r="FT217" s="199"/>
      <c r="FU217" s="199"/>
      <c r="FV217" s="199"/>
      <c r="FW217" s="199"/>
      <c r="FX217" s="254"/>
      <c r="FY217" s="254"/>
      <c r="FZ217" s="254"/>
      <c r="GA217" s="254">
        <v>9.090909090909105E-2</v>
      </c>
      <c r="GB217" s="254">
        <v>0</v>
      </c>
      <c r="GC217" s="254">
        <v>0</v>
      </c>
      <c r="GD217" s="254">
        <v>8.3333333333333259E-2</v>
      </c>
      <c r="GE217" s="254">
        <v>-7.6923076923076872E-2</v>
      </c>
      <c r="GF217" s="254">
        <v>0</v>
      </c>
      <c r="GG217" s="254">
        <v>0</v>
      </c>
      <c r="GH217" s="254">
        <v>0</v>
      </c>
      <c r="GI217" s="254">
        <v>0</v>
      </c>
      <c r="GJ217" s="254">
        <v>-0.16666666666666663</v>
      </c>
      <c r="GK217" s="254">
        <v>0.19999999999999996</v>
      </c>
      <c r="GL217" s="72">
        <v>0</v>
      </c>
      <c r="GO217" s="33" t="s">
        <v>2905</v>
      </c>
      <c r="GP217" s="199"/>
      <c r="GQ217" s="199"/>
      <c r="GR217" s="199"/>
      <c r="GS217" s="199"/>
      <c r="GT217" s="199"/>
      <c r="GU217" s="199"/>
      <c r="GV217" s="199"/>
      <c r="GW217" s="199"/>
      <c r="GX217" s="294"/>
      <c r="GY217" s="199"/>
      <c r="GZ217" s="294"/>
      <c r="HA217" s="199"/>
      <c r="HB217" s="294"/>
      <c r="HC217" s="199"/>
      <c r="HD217" s="199"/>
      <c r="HE217" s="199"/>
      <c r="HF217" s="199"/>
      <c r="HG217" s="199"/>
      <c r="HH217" s="199">
        <v>0.19999999999999996</v>
      </c>
      <c r="HI217" s="294"/>
      <c r="HJ217" s="199"/>
      <c r="HK217" s="199"/>
      <c r="HL217" s="199"/>
      <c r="HM217" s="199"/>
      <c r="HN217" s="199"/>
      <c r="HO217" s="294"/>
      <c r="HP217" s="199"/>
      <c r="HQ217" s="199"/>
      <c r="HR217" s="199"/>
      <c r="HS217" s="199"/>
      <c r="HT217" s="199"/>
      <c r="HU217" s="199"/>
      <c r="HV217" s="254"/>
      <c r="HW217" s="254"/>
      <c r="HX217" s="254">
        <v>0.31578947368421062</v>
      </c>
      <c r="HY217" s="254">
        <v>-0.2400000000000001</v>
      </c>
      <c r="HZ217" s="254">
        <v>0</v>
      </c>
      <c r="IA217" s="254">
        <v>5.2631578947368585E-2</v>
      </c>
      <c r="IB217" s="254">
        <v>-0.12500000000000011</v>
      </c>
      <c r="IC217" s="254">
        <v>0.48571428571428577</v>
      </c>
      <c r="ID217" s="254">
        <v>7.6923076923077094E-2</v>
      </c>
      <c r="IE217" s="254">
        <v>-0.32142857142857151</v>
      </c>
      <c r="IF217" s="254">
        <v>0.26315789473684226</v>
      </c>
      <c r="IG217" s="254">
        <v>6.25E-2</v>
      </c>
      <c r="IH217" s="254">
        <v>-0.41176470588235292</v>
      </c>
      <c r="II217" s="72">
        <v>0.53333333333333344</v>
      </c>
      <c r="IL217" s="33" t="s">
        <v>2905</v>
      </c>
      <c r="IM217" s="199"/>
      <c r="IN217" s="199"/>
      <c r="IO217" s="199"/>
      <c r="IP217" s="199"/>
      <c r="IQ217" s="199"/>
      <c r="IR217" s="199"/>
      <c r="IS217" s="199"/>
      <c r="IT217" s="199"/>
      <c r="IU217" s="199"/>
      <c r="IV217" s="294"/>
      <c r="IW217" s="199"/>
      <c r="IX217" s="294"/>
      <c r="IY217" s="199"/>
      <c r="IZ217" s="294"/>
      <c r="JA217" s="199"/>
      <c r="JB217" s="199"/>
      <c r="JC217" s="199"/>
      <c r="JD217" s="199"/>
      <c r="JE217" s="199"/>
      <c r="JF217" s="199">
        <v>-0.46666666666666667</v>
      </c>
      <c r="JG217" s="294"/>
      <c r="JH217" s="199"/>
      <c r="JI217" s="199"/>
      <c r="JJ217" s="261"/>
      <c r="JK217" s="199"/>
      <c r="JL217" s="199"/>
      <c r="JM217" s="294"/>
      <c r="JN217" s="199"/>
      <c r="JO217" s="199"/>
      <c r="JP217" s="199"/>
      <c r="JQ217" s="199"/>
      <c r="JR217" s="199"/>
      <c r="JS217" s="254"/>
      <c r="JT217" s="254"/>
      <c r="JU217" s="254">
        <v>2.7027027027026973E-2</v>
      </c>
      <c r="JV217" s="254">
        <v>-0.15789473684210531</v>
      </c>
      <c r="JW217" s="254">
        <v>0</v>
      </c>
      <c r="JX217" s="254">
        <v>0.125</v>
      </c>
      <c r="JY217" s="254">
        <v>0</v>
      </c>
      <c r="JZ217" s="254">
        <v>-5.5555555555555469E-2</v>
      </c>
      <c r="KA217" s="254">
        <v>0.17647058823529416</v>
      </c>
      <c r="KB217" s="254">
        <v>-0.17500000000000004</v>
      </c>
      <c r="KC217" s="254">
        <v>9.0909090909090828E-2</v>
      </c>
      <c r="KD217" s="254">
        <v>0</v>
      </c>
      <c r="KE217" s="254">
        <v>0.11111111111111116</v>
      </c>
      <c r="KF217" s="72">
        <v>-0.10000000000000009</v>
      </c>
      <c r="KG217" s="72"/>
    </row>
    <row r="218" spans="1:293">
      <c r="A218" s="33" t="s">
        <v>3056</v>
      </c>
      <c r="B218" s="199"/>
      <c r="C218" s="199"/>
      <c r="D218" s="199"/>
      <c r="E218" s="199"/>
      <c r="F218" s="199"/>
      <c r="G218" s="199"/>
      <c r="H218" s="199"/>
      <c r="I218" s="199" t="s">
        <v>3047</v>
      </c>
      <c r="J218" s="294"/>
      <c r="K218" s="199" t="s">
        <v>3047</v>
      </c>
      <c r="L218" s="312"/>
      <c r="M218" s="199" t="s">
        <v>3047</v>
      </c>
      <c r="N218" s="294"/>
      <c r="O218" s="199" t="s">
        <v>3047</v>
      </c>
      <c r="P218" s="199" t="s">
        <v>3047</v>
      </c>
      <c r="Q218" s="199" t="s">
        <v>3047</v>
      </c>
      <c r="R218" s="199" t="s">
        <v>3047</v>
      </c>
      <c r="S218" s="199" t="s">
        <v>3047</v>
      </c>
      <c r="T218" s="199" t="s">
        <v>3047</v>
      </c>
      <c r="U218" s="294"/>
      <c r="V218" s="199" t="s">
        <v>3047</v>
      </c>
      <c r="W218" s="199" t="s">
        <v>3047</v>
      </c>
      <c r="X218" s="199"/>
      <c r="Y218" s="199"/>
      <c r="Z218" s="199"/>
      <c r="AA218" s="294"/>
      <c r="AB218" s="199"/>
      <c r="AC218" s="199"/>
      <c r="AD218" s="257"/>
      <c r="AE218" s="257"/>
      <c r="AF218" s="257"/>
      <c r="AG218" s="254">
        <v>-0.5</v>
      </c>
      <c r="AH218" s="254"/>
      <c r="AI218" s="254"/>
      <c r="AJ218" s="254">
        <v>0</v>
      </c>
      <c r="AK218" s="254">
        <v>0</v>
      </c>
      <c r="AL218" s="254">
        <v>0</v>
      </c>
      <c r="AM218" s="254">
        <v>2</v>
      </c>
      <c r="AN218" s="254">
        <v>0</v>
      </c>
      <c r="AO218" s="254">
        <v>0</v>
      </c>
      <c r="AP218" s="254">
        <v>0</v>
      </c>
      <c r="AQ218" s="254"/>
      <c r="AR218" s="254"/>
      <c r="AS218" s="254"/>
      <c r="AT218" s="254"/>
      <c r="AU218" s="72"/>
      <c r="AX218" s="33" t="s">
        <v>3056</v>
      </c>
      <c r="AY218" s="199"/>
      <c r="AZ218" s="199"/>
      <c r="BA218" s="199"/>
      <c r="BB218" s="199"/>
      <c r="BC218" s="199"/>
      <c r="BD218" s="199"/>
      <c r="BE218" s="199"/>
      <c r="BF218" s="199" t="s">
        <v>3047</v>
      </c>
      <c r="BG218" s="313"/>
      <c r="BH218" s="199" t="s">
        <v>3047</v>
      </c>
      <c r="BI218" s="313"/>
      <c r="BJ218" s="199" t="s">
        <v>3047</v>
      </c>
      <c r="BK218" s="313"/>
      <c r="BL218" s="199" t="s">
        <v>3047</v>
      </c>
      <c r="BM218" s="199" t="s">
        <v>3047</v>
      </c>
      <c r="BN218" s="199" t="s">
        <v>3047</v>
      </c>
      <c r="BO218" s="199" t="s">
        <v>3047</v>
      </c>
      <c r="BP218" s="199" t="s">
        <v>3047</v>
      </c>
      <c r="BQ218" s="199" t="s">
        <v>3047</v>
      </c>
      <c r="BR218" s="313"/>
      <c r="BS218" s="199" t="s">
        <v>3047</v>
      </c>
      <c r="BT218" s="199" t="s">
        <v>3047</v>
      </c>
      <c r="BU218" s="199"/>
      <c r="BV218" s="199"/>
      <c r="BW218" s="199"/>
      <c r="BX218" s="294"/>
      <c r="BY218" s="199"/>
      <c r="BZ218" s="199"/>
      <c r="CA218" s="199"/>
      <c r="CB218" s="199"/>
      <c r="CC218" s="199"/>
      <c r="CD218" s="254">
        <v>-0.11111111111111116</v>
      </c>
      <c r="CE218" s="254"/>
      <c r="CF218" s="254"/>
      <c r="CG218" s="254">
        <v>1.25</v>
      </c>
      <c r="CH218" s="254">
        <v>0.11111111111111116</v>
      </c>
      <c r="CI218" s="254">
        <v>-0.10000000000000009</v>
      </c>
      <c r="CJ218" s="254">
        <v>0.55555555555555558</v>
      </c>
      <c r="CK218" s="254">
        <v>-0.1428571428571429</v>
      </c>
      <c r="CL218" s="254">
        <v>0</v>
      </c>
      <c r="CM218" s="254">
        <v>0.16666666666666674</v>
      </c>
      <c r="CN218" s="254"/>
      <c r="CO218" s="254"/>
      <c r="CP218" s="254"/>
      <c r="CQ218" s="254"/>
      <c r="CR218" s="72"/>
      <c r="CU218" s="33" t="s">
        <v>3056</v>
      </c>
      <c r="CV218" s="199"/>
      <c r="CW218" s="199"/>
      <c r="CX218" s="199"/>
      <c r="CY218" s="199"/>
      <c r="CZ218" s="199"/>
      <c r="DA218" s="199"/>
      <c r="DB218" s="199"/>
      <c r="DC218" s="199" t="s">
        <v>3047</v>
      </c>
      <c r="DD218" s="294"/>
      <c r="DE218" s="199" t="s">
        <v>3047</v>
      </c>
      <c r="DF218" s="294"/>
      <c r="DG218" s="199" t="s">
        <v>3047</v>
      </c>
      <c r="DH218" s="294"/>
      <c r="DI218" s="199" t="s">
        <v>3047</v>
      </c>
      <c r="DJ218" s="199" t="s">
        <v>3047</v>
      </c>
      <c r="DK218" s="199" t="s">
        <v>3047</v>
      </c>
      <c r="DL218" s="199" t="s">
        <v>3047</v>
      </c>
      <c r="DM218" s="199" t="s">
        <v>3047</v>
      </c>
      <c r="DN218" s="199" t="s">
        <v>3047</v>
      </c>
      <c r="DO218" s="294"/>
      <c r="DP218" s="199" t="s">
        <v>3047</v>
      </c>
      <c r="DQ218" s="199" t="s">
        <v>3047</v>
      </c>
      <c r="DR218" s="199"/>
      <c r="DS218" s="199"/>
      <c r="DT218" s="199"/>
      <c r="DU218" s="294"/>
      <c r="DV218" s="199"/>
      <c r="DW218" s="199"/>
      <c r="DX218" s="199"/>
      <c r="DY218" s="199"/>
      <c r="DZ218" s="199"/>
      <c r="EA218" s="254">
        <v>0.19999999999999996</v>
      </c>
      <c r="EB218" s="254"/>
      <c r="EC218" s="254"/>
      <c r="ED218" s="254">
        <v>0</v>
      </c>
      <c r="EE218" s="254">
        <v>0</v>
      </c>
      <c r="EF218" s="254">
        <v>0</v>
      </c>
      <c r="EG218" s="254">
        <v>0.19999999999999996</v>
      </c>
      <c r="EH218" s="254">
        <v>0</v>
      </c>
      <c r="EI218" s="254">
        <v>0</v>
      </c>
      <c r="EJ218" s="254">
        <v>4.1666666666666741E-2</v>
      </c>
      <c r="EK218" s="254"/>
      <c r="EL218" s="254"/>
      <c r="EM218" s="254"/>
      <c r="EN218" s="254"/>
      <c r="EO218" s="72"/>
      <c r="ER218" s="33" t="s">
        <v>3056</v>
      </c>
      <c r="ES218" s="199"/>
      <c r="ET218" s="199"/>
      <c r="EU218" s="199"/>
      <c r="EV218" s="199"/>
      <c r="EW218" s="199"/>
      <c r="EX218" s="199"/>
      <c r="EY218" s="199"/>
      <c r="EZ218" s="199" t="s">
        <v>3047</v>
      </c>
      <c r="FA218" s="294"/>
      <c r="FB218" s="199" t="s">
        <v>3047</v>
      </c>
      <c r="FC218" s="294"/>
      <c r="FD218" s="199" t="s">
        <v>3047</v>
      </c>
      <c r="FE218" s="294"/>
      <c r="FF218" s="199" t="s">
        <v>3047</v>
      </c>
      <c r="FG218" s="199" t="s">
        <v>3047</v>
      </c>
      <c r="FH218" s="199" t="s">
        <v>3047</v>
      </c>
      <c r="FI218" s="199" t="s">
        <v>3047</v>
      </c>
      <c r="FJ218" s="199"/>
      <c r="FK218" s="199"/>
      <c r="FL218" s="294"/>
      <c r="FM218" s="199"/>
      <c r="FN218" s="199"/>
      <c r="FO218" s="261"/>
      <c r="FP218" s="199"/>
      <c r="FQ218" s="199"/>
      <c r="FR218" s="294"/>
      <c r="FS218" s="199"/>
      <c r="FT218" s="199"/>
      <c r="FU218" s="199"/>
      <c r="FV218" s="199"/>
      <c r="FW218" s="199"/>
      <c r="FX218" s="254">
        <v>0.14285714285714279</v>
      </c>
      <c r="FY218" s="254"/>
      <c r="FZ218" s="254"/>
      <c r="GA218" s="254">
        <v>0.16666666666666674</v>
      </c>
      <c r="GB218" s="254">
        <v>0</v>
      </c>
      <c r="GC218" s="254">
        <v>0</v>
      </c>
      <c r="GD218" s="254">
        <v>0.71428571428571419</v>
      </c>
      <c r="GE218" s="254">
        <v>0</v>
      </c>
      <c r="GF218" s="254">
        <v>0</v>
      </c>
      <c r="GG218" s="254">
        <v>0</v>
      </c>
      <c r="GH218" s="254"/>
      <c r="GI218" s="254"/>
      <c r="GJ218" s="254"/>
      <c r="GK218" s="254"/>
      <c r="GL218" s="72"/>
      <c r="GO218" s="33" t="s">
        <v>3056</v>
      </c>
      <c r="GP218" s="199"/>
      <c r="GQ218" s="199"/>
      <c r="GR218" s="199"/>
      <c r="GS218" s="199"/>
      <c r="GT218" s="199"/>
      <c r="GU218" s="199"/>
      <c r="GV218" s="199"/>
      <c r="GW218" s="199" t="s">
        <v>3047</v>
      </c>
      <c r="GX218" s="294"/>
      <c r="GY218" s="199" t="s">
        <v>3047</v>
      </c>
      <c r="GZ218" s="294"/>
      <c r="HA218" s="199" t="s">
        <v>3047</v>
      </c>
      <c r="HB218" s="294"/>
      <c r="HC218" s="199" t="s">
        <v>3047</v>
      </c>
      <c r="HD218" s="199" t="s">
        <v>3047</v>
      </c>
      <c r="HE218" s="199" t="s">
        <v>3047</v>
      </c>
      <c r="HF218" s="199" t="s">
        <v>3047</v>
      </c>
      <c r="HG218" s="199"/>
      <c r="HH218" s="199"/>
      <c r="HI218" s="294"/>
      <c r="HJ218" s="199"/>
      <c r="HK218" s="199"/>
      <c r="HL218" s="199"/>
      <c r="HM218" s="199"/>
      <c r="HN218" s="199"/>
      <c r="HO218" s="294"/>
      <c r="HP218" s="199"/>
      <c r="HQ218" s="199"/>
      <c r="HR218" s="199"/>
      <c r="HS218" s="199"/>
      <c r="HT218" s="199"/>
      <c r="HU218" s="199">
        <v>9.090909090909105E-2</v>
      </c>
      <c r="HV218" s="254"/>
      <c r="HW218" s="254"/>
      <c r="HX218" s="254">
        <v>0.36363636363636376</v>
      </c>
      <c r="HY218" s="254">
        <v>0</v>
      </c>
      <c r="HZ218" s="254">
        <v>0</v>
      </c>
      <c r="IA218" s="254">
        <v>-0.13333333333333341</v>
      </c>
      <c r="IB218" s="254">
        <v>1.9230769230769384E-2</v>
      </c>
      <c r="IC218" s="254">
        <v>-1.8867924528301994E-2</v>
      </c>
      <c r="ID218" s="254">
        <v>0</v>
      </c>
      <c r="IE218" s="254"/>
      <c r="IF218" s="254"/>
      <c r="IG218" s="254"/>
      <c r="IH218" s="254"/>
      <c r="II218" s="72"/>
      <c r="IL218" s="33" t="s">
        <v>3056</v>
      </c>
      <c r="IM218" s="199"/>
      <c r="IN218" s="199"/>
      <c r="IO218" s="199"/>
      <c r="IP218" s="199"/>
      <c r="IQ218" s="199"/>
      <c r="IR218" s="199"/>
      <c r="IS218" s="199"/>
      <c r="IT218" s="199" t="s">
        <v>3047</v>
      </c>
      <c r="IU218" s="199"/>
      <c r="IV218" s="294"/>
      <c r="IW218" s="199" t="s">
        <v>3047</v>
      </c>
      <c r="IX218" s="294"/>
      <c r="IY218" s="199" t="s">
        <v>3047</v>
      </c>
      <c r="IZ218" s="294"/>
      <c r="JA218" s="199" t="s">
        <v>3047</v>
      </c>
      <c r="JB218" s="199" t="s">
        <v>3047</v>
      </c>
      <c r="JC218" s="199" t="s">
        <v>3047</v>
      </c>
      <c r="JD218" s="199" t="s">
        <v>3047</v>
      </c>
      <c r="JE218" s="199"/>
      <c r="JF218" s="199"/>
      <c r="JG218" s="294"/>
      <c r="JH218" s="199"/>
      <c r="JI218" s="199"/>
      <c r="JJ218" s="261"/>
      <c r="JK218" s="199"/>
      <c r="JL218" s="199"/>
      <c r="JM218" s="294"/>
      <c r="JN218" s="199"/>
      <c r="JO218" s="199"/>
      <c r="JP218" s="199"/>
      <c r="JQ218" s="199"/>
      <c r="JR218" s="199">
        <v>-0.41176470588235292</v>
      </c>
      <c r="JS218" s="254"/>
      <c r="JT218" s="254"/>
      <c r="JU218" s="254">
        <v>-5.5555555555555469E-2</v>
      </c>
      <c r="JV218" s="254">
        <v>-5.882352941176483E-2</v>
      </c>
      <c r="JW218" s="254">
        <v>0</v>
      </c>
      <c r="JX218" s="254">
        <v>1.25</v>
      </c>
      <c r="JY218" s="254">
        <v>0</v>
      </c>
      <c r="JZ218" s="254">
        <v>-5.5555555555555469E-2</v>
      </c>
      <c r="KA218" s="254">
        <v>0.17647058823529416</v>
      </c>
      <c r="KB218" s="254"/>
      <c r="KC218" s="254"/>
      <c r="KD218" s="254"/>
      <c r="KE218" s="254"/>
      <c r="KF218" s="72"/>
      <c r="KG218" s="72"/>
    </row>
    <row r="219" spans="1:293">
      <c r="A219" s="33" t="s">
        <v>3057</v>
      </c>
      <c r="B219" s="199"/>
      <c r="C219" s="199"/>
      <c r="D219" s="199"/>
      <c r="E219" s="199"/>
      <c r="F219" s="199"/>
      <c r="G219" s="199"/>
      <c r="H219" s="199"/>
      <c r="I219" s="199"/>
      <c r="J219" s="294"/>
      <c r="K219" s="199"/>
      <c r="L219" s="312"/>
      <c r="M219" s="199" t="s">
        <v>3047</v>
      </c>
      <c r="N219" s="294"/>
      <c r="O219" s="199" t="s">
        <v>3047</v>
      </c>
      <c r="P219" s="199" t="s">
        <v>3047</v>
      </c>
      <c r="Q219" s="199">
        <v>-0.16666666666666663</v>
      </c>
      <c r="R219" s="199">
        <v>-0.16666666666666663</v>
      </c>
      <c r="S219" s="199">
        <v>-0.33333333333333337</v>
      </c>
      <c r="T219" s="199">
        <v>0</v>
      </c>
      <c r="U219" s="294"/>
      <c r="V219" s="199">
        <v>0.625</v>
      </c>
      <c r="W219" s="199" t="s">
        <v>3047</v>
      </c>
      <c r="X219" s="199"/>
      <c r="Y219" s="199"/>
      <c r="Z219" s="199"/>
      <c r="AA219" s="294"/>
      <c r="AB219" s="199"/>
      <c r="AC219" s="199"/>
      <c r="AD219" s="257"/>
      <c r="AE219" s="257"/>
      <c r="AF219" s="257"/>
      <c r="AG219" s="254"/>
      <c r="AH219" s="254"/>
      <c r="AI219" s="254"/>
      <c r="AJ219" s="254"/>
      <c r="AK219" s="254"/>
      <c r="AL219" s="254"/>
      <c r="AM219" s="254"/>
      <c r="AN219" s="254"/>
      <c r="AO219" s="254"/>
      <c r="AP219" s="254"/>
      <c r="AQ219" s="254"/>
      <c r="AR219" s="254"/>
      <c r="AS219" s="254"/>
      <c r="AT219" s="254"/>
      <c r="AU219" s="72"/>
      <c r="AX219" s="33" t="s">
        <v>3057</v>
      </c>
      <c r="AY219" s="199"/>
      <c r="AZ219" s="199"/>
      <c r="BA219" s="199"/>
      <c r="BB219" s="199"/>
      <c r="BC219" s="199"/>
      <c r="BD219" s="199"/>
      <c r="BE219" s="199"/>
      <c r="BF219" s="199"/>
      <c r="BG219" s="313"/>
      <c r="BH219" s="199"/>
      <c r="BI219" s="313"/>
      <c r="BJ219" s="199" t="s">
        <v>3047</v>
      </c>
      <c r="BK219" s="313"/>
      <c r="BL219" s="199" t="s">
        <v>3047</v>
      </c>
      <c r="BM219" s="199" t="s">
        <v>3047</v>
      </c>
      <c r="BN219" s="199">
        <v>0</v>
      </c>
      <c r="BO219" s="199">
        <v>-9.9920072216264089E-16</v>
      </c>
      <c r="BP219" s="199">
        <v>1.1102230246251565E-15</v>
      </c>
      <c r="BQ219" s="199">
        <v>-0.19999999999999984</v>
      </c>
      <c r="BR219" s="313"/>
      <c r="BS219" s="199">
        <v>-6.2500000000000111E-2</v>
      </c>
      <c r="BT219" s="199" t="s">
        <v>3047</v>
      </c>
      <c r="BU219" s="199"/>
      <c r="BV219" s="199"/>
      <c r="BW219" s="199"/>
      <c r="BX219" s="294"/>
      <c r="BY219" s="199"/>
      <c r="BZ219" s="199"/>
      <c r="CA219" s="199"/>
      <c r="CB219" s="199"/>
      <c r="CC219" s="199"/>
      <c r="CD219" s="254"/>
      <c r="CE219" s="254"/>
      <c r="CF219" s="254"/>
      <c r="CG219" s="254"/>
      <c r="CH219" s="254"/>
      <c r="CI219" s="254"/>
      <c r="CJ219" s="254"/>
      <c r="CK219" s="254"/>
      <c r="CL219" s="254"/>
      <c r="CM219" s="254"/>
      <c r="CN219" s="254"/>
      <c r="CO219" s="254"/>
      <c r="CP219" s="254"/>
      <c r="CQ219" s="254"/>
      <c r="CR219" s="72"/>
      <c r="CU219" s="33" t="s">
        <v>3057</v>
      </c>
      <c r="CV219" s="199"/>
      <c r="CW219" s="199"/>
      <c r="CX219" s="199"/>
      <c r="CY219" s="199"/>
      <c r="CZ219" s="199"/>
      <c r="DA219" s="199"/>
      <c r="DB219" s="199"/>
      <c r="DC219" s="199"/>
      <c r="DD219" s="294"/>
      <c r="DE219" s="199"/>
      <c r="DF219" s="294"/>
      <c r="DG219" s="199" t="s">
        <v>3047</v>
      </c>
      <c r="DH219" s="294"/>
      <c r="DI219" s="199" t="s">
        <v>3047</v>
      </c>
      <c r="DJ219" s="199" t="s">
        <v>3047</v>
      </c>
      <c r="DK219" s="199">
        <v>0</v>
      </c>
      <c r="DL219" s="199">
        <v>-0.10000000000000009</v>
      </c>
      <c r="DM219" s="199">
        <v>-0.16666666666666663</v>
      </c>
      <c r="DN219" s="199">
        <v>-0.25</v>
      </c>
      <c r="DO219" s="294"/>
      <c r="DP219" s="199">
        <v>0.11111111111111116</v>
      </c>
      <c r="DQ219" s="199" t="s">
        <v>3047</v>
      </c>
      <c r="DR219" s="199"/>
      <c r="DS219" s="199"/>
      <c r="DT219" s="199"/>
      <c r="DU219" s="294"/>
      <c r="DV219" s="199"/>
      <c r="DW219" s="199"/>
      <c r="DX219" s="199"/>
      <c r="DY219" s="199"/>
      <c r="DZ219" s="199"/>
      <c r="EA219" s="254"/>
      <c r="EB219" s="254"/>
      <c r="EC219" s="254"/>
      <c r="ED219" s="254"/>
      <c r="EE219" s="254"/>
      <c r="EF219" s="254"/>
      <c r="EG219" s="254"/>
      <c r="EH219" s="254"/>
      <c r="EI219" s="254"/>
      <c r="EJ219" s="254"/>
      <c r="EK219" s="254"/>
      <c r="EL219" s="254"/>
      <c r="EM219" s="254"/>
      <c r="EN219" s="254"/>
      <c r="EO219" s="72"/>
      <c r="ER219" s="33" t="s">
        <v>3057</v>
      </c>
      <c r="ES219" s="199"/>
      <c r="ET219" s="199"/>
      <c r="EU219" s="199"/>
      <c r="EV219" s="199"/>
      <c r="EW219" s="199"/>
      <c r="EX219" s="199"/>
      <c r="EY219" s="199"/>
      <c r="EZ219" s="199"/>
      <c r="FA219" s="294"/>
      <c r="FB219" s="199"/>
      <c r="FC219" s="294"/>
      <c r="FD219" s="199" t="s">
        <v>3047</v>
      </c>
      <c r="FE219" s="294"/>
      <c r="FF219" s="199" t="s">
        <v>3047</v>
      </c>
      <c r="FG219" s="199" t="s">
        <v>3047</v>
      </c>
      <c r="FH219" s="199">
        <v>0</v>
      </c>
      <c r="FI219" s="199">
        <v>0.14285714285714324</v>
      </c>
      <c r="FJ219" s="199">
        <v>-0.50000000000000022</v>
      </c>
      <c r="FK219" s="199">
        <v>0</v>
      </c>
      <c r="FL219" s="294"/>
      <c r="FM219" s="199">
        <v>0.75000000000000022</v>
      </c>
      <c r="FN219" s="199"/>
      <c r="FO219" s="261"/>
      <c r="FP219" s="199"/>
      <c r="FQ219" s="199"/>
      <c r="FR219" s="294"/>
      <c r="FS219" s="199"/>
      <c r="FT219" s="199"/>
      <c r="FU219" s="199"/>
      <c r="FV219" s="199"/>
      <c r="FW219" s="199"/>
      <c r="FX219" s="254"/>
      <c r="FY219" s="254"/>
      <c r="FZ219" s="254"/>
      <c r="GA219" s="254"/>
      <c r="GB219" s="254"/>
      <c r="GC219" s="254"/>
      <c r="GD219" s="254"/>
      <c r="GE219" s="254"/>
      <c r="GF219" s="254"/>
      <c r="GG219" s="254"/>
      <c r="GH219" s="254"/>
      <c r="GI219" s="254"/>
      <c r="GJ219" s="254"/>
      <c r="GK219" s="254"/>
      <c r="GL219" s="72"/>
      <c r="GO219" s="33" t="s">
        <v>3057</v>
      </c>
      <c r="GP219" s="199"/>
      <c r="GQ219" s="199"/>
      <c r="GR219" s="199"/>
      <c r="GS219" s="199"/>
      <c r="GT219" s="199"/>
      <c r="GU219" s="199"/>
      <c r="GV219" s="199"/>
      <c r="GW219" s="199"/>
      <c r="GX219" s="294"/>
      <c r="GY219" s="199"/>
      <c r="GZ219" s="294"/>
      <c r="HA219" s="199" t="s">
        <v>3047</v>
      </c>
      <c r="HB219" s="294"/>
      <c r="HC219" s="199" t="s">
        <v>3047</v>
      </c>
      <c r="HD219" s="199" t="s">
        <v>3047</v>
      </c>
      <c r="HE219" s="199">
        <v>-8.333333333333337E-2</v>
      </c>
      <c r="HF219" s="199">
        <v>9.090909090909105E-2</v>
      </c>
      <c r="HG219" s="199">
        <v>-0.16666666666666663</v>
      </c>
      <c r="HH219" s="199">
        <v>0</v>
      </c>
      <c r="HI219" s="294"/>
      <c r="HJ219" s="199">
        <v>0.22500000000000009</v>
      </c>
      <c r="HK219" s="199"/>
      <c r="HL219" s="199"/>
      <c r="HM219" s="199"/>
      <c r="HN219" s="199"/>
      <c r="HO219" s="294"/>
      <c r="HP219" s="199"/>
      <c r="HQ219" s="199"/>
      <c r="HR219" s="199"/>
      <c r="HS219" s="199"/>
      <c r="HT219" s="199"/>
      <c r="HU219" s="199"/>
      <c r="HV219" s="254"/>
      <c r="HW219" s="254"/>
      <c r="HX219" s="254"/>
      <c r="HY219" s="254"/>
      <c r="HZ219" s="254"/>
      <c r="IA219" s="254"/>
      <c r="IB219" s="254"/>
      <c r="IC219" s="254"/>
      <c r="ID219" s="254"/>
      <c r="IE219" s="254"/>
      <c r="IF219" s="254"/>
      <c r="IG219" s="254"/>
      <c r="IH219" s="254"/>
      <c r="II219" s="72"/>
      <c r="IL219" s="33" t="s">
        <v>3057</v>
      </c>
      <c r="IM219" s="199"/>
      <c r="IN219" s="199"/>
      <c r="IO219" s="199"/>
      <c r="IP219" s="199"/>
      <c r="IQ219" s="199"/>
      <c r="IR219" s="199"/>
      <c r="IS219" s="199"/>
      <c r="IT219" s="199"/>
      <c r="IU219" s="199"/>
      <c r="IV219" s="294"/>
      <c r="IW219" s="199"/>
      <c r="IX219" s="294"/>
      <c r="IY219" s="199" t="s">
        <v>3047</v>
      </c>
      <c r="IZ219" s="294"/>
      <c r="JA219" s="199" t="s">
        <v>3047</v>
      </c>
      <c r="JB219" s="199" t="s">
        <v>3047</v>
      </c>
      <c r="JC219" s="199">
        <v>6.6666666666666652E-2</v>
      </c>
      <c r="JD219" s="199">
        <v>5.0000000000016698E-4</v>
      </c>
      <c r="JE219" s="199">
        <v>-0.12543728135932031</v>
      </c>
      <c r="JF219" s="199">
        <v>0</v>
      </c>
      <c r="JG219" s="294"/>
      <c r="JH219" s="199">
        <v>0</v>
      </c>
      <c r="JI219" s="199"/>
      <c r="JJ219" s="261"/>
      <c r="JK219" s="199"/>
      <c r="JL219" s="199"/>
      <c r="JM219" s="294"/>
      <c r="JN219" s="199"/>
      <c r="JO219" s="199"/>
      <c r="JP219" s="199"/>
      <c r="JQ219" s="199"/>
      <c r="JR219" s="199"/>
      <c r="JS219" s="254"/>
      <c r="JT219" s="254"/>
      <c r="JU219" s="254"/>
      <c r="JV219" s="254"/>
      <c r="JW219" s="254"/>
      <c r="JX219" s="254"/>
      <c r="JY219" s="254"/>
      <c r="JZ219" s="254"/>
      <c r="KA219" s="254"/>
      <c r="KB219" s="254"/>
      <c r="KC219" s="254"/>
      <c r="KD219" s="254"/>
      <c r="KE219" s="254"/>
      <c r="KF219" s="72"/>
      <c r="KG219" s="72"/>
    </row>
    <row r="220" spans="1:293">
      <c r="A220" s="33" t="s">
        <v>2880</v>
      </c>
      <c r="J220" s="294"/>
      <c r="L220" s="312"/>
      <c r="N220" s="294"/>
      <c r="U220" s="294"/>
      <c r="Y220" s="199">
        <v>1.9940119760479043</v>
      </c>
      <c r="Z220" s="199">
        <v>-0.5</v>
      </c>
      <c r="AA220" s="294"/>
      <c r="AB220" s="199">
        <v>0</v>
      </c>
      <c r="AC220" s="199">
        <v>0</v>
      </c>
      <c r="AD220" s="257">
        <v>0</v>
      </c>
      <c r="AE220" s="257">
        <v>0</v>
      </c>
      <c r="AF220" s="257">
        <v>0</v>
      </c>
      <c r="AG220" s="254">
        <v>0</v>
      </c>
      <c r="AH220" s="254">
        <v>-0.16666666666666663</v>
      </c>
      <c r="AI220" s="254">
        <v>0.19999999999999996</v>
      </c>
      <c r="AJ220" s="254">
        <v>0</v>
      </c>
      <c r="AK220" s="254">
        <v>0</v>
      </c>
      <c r="AL220" s="262" t="s">
        <v>2915</v>
      </c>
      <c r="AM220" s="254">
        <v>0.33333333333333326</v>
      </c>
      <c r="AN220" s="254">
        <v>-0.25</v>
      </c>
      <c r="AO220" s="254">
        <v>0.33333333333333326</v>
      </c>
      <c r="AP220" s="254">
        <v>0.25000000000000022</v>
      </c>
      <c r="AQ220" s="254">
        <v>-0.4</v>
      </c>
      <c r="AR220" s="254">
        <v>0.66666666666666674</v>
      </c>
      <c r="AS220" s="254">
        <v>0</v>
      </c>
      <c r="AT220" s="254">
        <v>0</v>
      </c>
      <c r="AU220" s="72">
        <v>0.19999999999999996</v>
      </c>
      <c r="AX220" s="33" t="s">
        <v>2880</v>
      </c>
      <c r="BG220" s="313"/>
      <c r="BI220" s="313"/>
      <c r="BK220" s="313"/>
      <c r="BO220" s="199" t="s">
        <v>3047</v>
      </c>
      <c r="BP220" s="199" t="s">
        <v>3047</v>
      </c>
      <c r="BQ220" s="199" t="s">
        <v>3047</v>
      </c>
      <c r="BR220" s="313"/>
      <c r="BV220" s="199">
        <v>0.25125125125125125</v>
      </c>
      <c r="BW220" s="199">
        <v>0</v>
      </c>
      <c r="BX220" s="294"/>
      <c r="BY220" s="199">
        <v>0</v>
      </c>
      <c r="BZ220" s="199">
        <v>0.19999999999999996</v>
      </c>
      <c r="CA220" s="199">
        <v>0</v>
      </c>
      <c r="CB220" s="199">
        <v>-0.33333333333333337</v>
      </c>
      <c r="CC220" s="199">
        <v>0</v>
      </c>
      <c r="CD220" s="254">
        <v>0</v>
      </c>
      <c r="CE220" s="254">
        <v>0.25000000000000022</v>
      </c>
      <c r="CF220" s="254">
        <v>-0.4</v>
      </c>
      <c r="CG220" s="254">
        <v>0.5</v>
      </c>
      <c r="CH220" s="254">
        <v>5.555555555555558E-2</v>
      </c>
      <c r="CI220" s="262" t="s">
        <v>2915</v>
      </c>
      <c r="CJ220" s="254">
        <v>0</v>
      </c>
      <c r="CK220" s="254">
        <v>0</v>
      </c>
      <c r="CL220" s="254">
        <v>-7.3999999999999955E-2</v>
      </c>
      <c r="CM220" s="254">
        <v>7.9913606911446999E-2</v>
      </c>
      <c r="CN220" s="254">
        <v>0</v>
      </c>
      <c r="CO220" s="254">
        <v>0.16666666666666674</v>
      </c>
      <c r="CP220" s="254">
        <v>-0.1428571428571429</v>
      </c>
      <c r="CQ220" s="254">
        <v>-0.33333333333333337</v>
      </c>
      <c r="CR220" s="72">
        <v>0.75000000000000022</v>
      </c>
      <c r="CU220" s="33" t="s">
        <v>2880</v>
      </c>
      <c r="CV220" s="199"/>
      <c r="CW220" s="199"/>
      <c r="CX220" s="199"/>
      <c r="CY220" s="199"/>
      <c r="CZ220" s="199"/>
      <c r="DA220" s="199"/>
      <c r="DB220" s="199"/>
      <c r="DC220" s="199"/>
      <c r="DD220" s="294"/>
      <c r="DE220" s="199"/>
      <c r="DF220" s="294"/>
      <c r="DG220" s="199"/>
      <c r="DH220" s="294"/>
      <c r="DI220" s="199"/>
      <c r="DJ220" s="199"/>
      <c r="DK220" s="199"/>
      <c r="DL220" s="199"/>
      <c r="DM220" s="199"/>
      <c r="DN220" s="199"/>
      <c r="DO220" s="294"/>
      <c r="DP220" s="199"/>
      <c r="DQ220" s="199"/>
      <c r="DR220" s="199"/>
      <c r="DS220" s="199">
        <v>5.717552887365418E-4</v>
      </c>
      <c r="DT220" s="199">
        <v>-0.1428571428571429</v>
      </c>
      <c r="DU220" s="294"/>
      <c r="DV220" s="199">
        <v>0.16666666666666674</v>
      </c>
      <c r="DW220" s="199">
        <v>0.14285714285714279</v>
      </c>
      <c r="DX220" s="199">
        <v>0</v>
      </c>
      <c r="DY220" s="199">
        <v>0.125</v>
      </c>
      <c r="DZ220" s="199">
        <v>0</v>
      </c>
      <c r="EA220" s="254">
        <v>0</v>
      </c>
      <c r="EB220" s="254">
        <v>-0.22222222222222221</v>
      </c>
      <c r="EC220" s="254">
        <v>0</v>
      </c>
      <c r="ED220" s="254">
        <v>0</v>
      </c>
      <c r="EE220" s="254">
        <v>0</v>
      </c>
      <c r="EF220" s="262" t="s">
        <v>2915</v>
      </c>
      <c r="EG220" s="254">
        <v>-0.1428571428571429</v>
      </c>
      <c r="EH220" s="254">
        <v>0.16666666666666674</v>
      </c>
      <c r="EI220" s="254">
        <v>-0.1428571428571429</v>
      </c>
      <c r="EJ220" s="254">
        <v>0</v>
      </c>
      <c r="EK220" s="254">
        <v>0</v>
      </c>
      <c r="EL220" s="254">
        <v>0.16666666666666674</v>
      </c>
      <c r="EM220" s="254">
        <v>-0.1428571428571429</v>
      </c>
      <c r="EN220" s="254">
        <v>0</v>
      </c>
      <c r="EO220" s="72">
        <v>0.16666666666666674</v>
      </c>
      <c r="ER220" s="33" t="s">
        <v>2880</v>
      </c>
      <c r="ES220" s="199"/>
      <c r="ET220" s="199"/>
      <c r="EU220" s="199"/>
      <c r="EV220" s="199"/>
      <c r="EW220" s="199"/>
      <c r="EX220" s="199"/>
      <c r="EY220" s="199"/>
      <c r="EZ220" s="199"/>
      <c r="FA220" s="294"/>
      <c r="FB220" s="199"/>
      <c r="FC220" s="294"/>
      <c r="FD220" s="199"/>
      <c r="FE220" s="294"/>
      <c r="FF220" s="199"/>
      <c r="FG220" s="199"/>
      <c r="FH220" s="199"/>
      <c r="FI220" s="199"/>
      <c r="FJ220" s="199"/>
      <c r="FK220" s="199"/>
      <c r="FL220" s="294"/>
      <c r="FM220" s="199"/>
      <c r="FN220" s="199"/>
      <c r="FO220" s="199"/>
      <c r="FP220" s="199">
        <v>0.33333333333333326</v>
      </c>
      <c r="FQ220" s="199">
        <v>0</v>
      </c>
      <c r="FR220" s="294"/>
      <c r="FS220" s="199">
        <v>0.5</v>
      </c>
      <c r="FT220" s="199">
        <v>-0.20000000000000007</v>
      </c>
      <c r="FU220" s="199">
        <v>0</v>
      </c>
      <c r="FV220" s="199">
        <v>-0.25</v>
      </c>
      <c r="FW220" s="199">
        <v>0</v>
      </c>
      <c r="FX220" s="254">
        <v>0</v>
      </c>
      <c r="FY220" s="254">
        <v>3.3333333333333215E-2</v>
      </c>
      <c r="FZ220" s="254">
        <v>0.29032258064516125</v>
      </c>
      <c r="GA220" s="254">
        <v>0</v>
      </c>
      <c r="GB220" s="254">
        <v>0</v>
      </c>
      <c r="GC220" s="262" t="s">
        <v>2915</v>
      </c>
      <c r="GD220" s="254">
        <v>0</v>
      </c>
      <c r="GE220" s="254">
        <v>0</v>
      </c>
      <c r="GF220" s="254">
        <v>0</v>
      </c>
      <c r="GG220" s="254">
        <v>0</v>
      </c>
      <c r="GH220" s="254">
        <v>0</v>
      </c>
      <c r="GI220" s="254">
        <v>0.66666666666666674</v>
      </c>
      <c r="GJ220" s="254">
        <v>0.59999999999999987</v>
      </c>
      <c r="GK220" s="254">
        <v>-0.37499999999999989</v>
      </c>
      <c r="GL220" s="72">
        <v>0</v>
      </c>
      <c r="GO220" s="33" t="s">
        <v>2880</v>
      </c>
      <c r="GP220" s="199"/>
      <c r="GQ220" s="199"/>
      <c r="GR220" s="199"/>
      <c r="GS220" s="199"/>
      <c r="GT220" s="199"/>
      <c r="GU220" s="199"/>
      <c r="GV220" s="199"/>
      <c r="GW220" s="199"/>
      <c r="GX220" s="294"/>
      <c r="GY220" s="199"/>
      <c r="GZ220" s="294"/>
      <c r="HA220" s="199"/>
      <c r="HB220" s="294"/>
      <c r="HC220" s="199"/>
      <c r="HD220" s="199"/>
      <c r="HE220" s="199"/>
      <c r="HF220" s="199"/>
      <c r="HG220" s="199"/>
      <c r="HH220" s="199"/>
      <c r="HI220" s="294"/>
      <c r="HJ220" s="199"/>
      <c r="HK220" s="199"/>
      <c r="HL220" s="199"/>
      <c r="HM220" s="199">
        <v>-0.20000000000000007</v>
      </c>
      <c r="HN220" s="199">
        <v>-0.25</v>
      </c>
      <c r="HO220" s="294"/>
      <c r="HP220" s="199">
        <v>0.19999999999999996</v>
      </c>
      <c r="HQ220" s="199">
        <v>0.33333333333333326</v>
      </c>
      <c r="HR220" s="199">
        <v>-8.333333333333337E-2</v>
      </c>
      <c r="HS220" s="199">
        <v>0.36363636363636376</v>
      </c>
      <c r="HT220" s="199">
        <v>-8.333333333333337E-2</v>
      </c>
      <c r="HU220" s="199">
        <v>0</v>
      </c>
      <c r="HV220" s="254">
        <v>-0.33333333333333326</v>
      </c>
      <c r="HW220" s="254">
        <v>0</v>
      </c>
      <c r="HX220" s="254">
        <v>0</v>
      </c>
      <c r="HY220" s="254">
        <v>0</v>
      </c>
      <c r="HZ220" s="262" t="s">
        <v>2915</v>
      </c>
      <c r="IA220" s="254">
        <v>-4.0000000000000036E-2</v>
      </c>
      <c r="IB220" s="254">
        <v>0.125</v>
      </c>
      <c r="IC220" s="254">
        <v>-7.4074074074073959E-2</v>
      </c>
      <c r="ID220" s="254">
        <v>0.19999999999999996</v>
      </c>
      <c r="IE220" s="254">
        <v>-9.9999999999999978E-2</v>
      </c>
      <c r="IF220" s="254">
        <v>0.11111111111111116</v>
      </c>
      <c r="IG220" s="254">
        <v>0</v>
      </c>
      <c r="IH220" s="254">
        <v>-0.30000000000000004</v>
      </c>
      <c r="II220" s="72">
        <v>0.4285714285714286</v>
      </c>
      <c r="IL220" s="33" t="s">
        <v>2880</v>
      </c>
      <c r="IM220" s="199"/>
      <c r="IN220" s="199"/>
      <c r="IO220" s="199"/>
      <c r="IP220" s="199"/>
      <c r="IQ220" s="199"/>
      <c r="IR220" s="199"/>
      <c r="IS220" s="199"/>
      <c r="IT220" s="199"/>
      <c r="IU220" s="199"/>
      <c r="IV220" s="294"/>
      <c r="IW220" s="199"/>
      <c r="IX220" s="294"/>
      <c r="IY220" s="199"/>
      <c r="IZ220" s="294"/>
      <c r="JA220" s="199"/>
      <c r="JB220" s="199"/>
      <c r="JC220" s="199"/>
      <c r="JD220" s="199"/>
      <c r="JE220" s="199"/>
      <c r="JF220" s="199"/>
      <c r="JG220" s="294"/>
      <c r="JH220" s="199"/>
      <c r="JI220" s="199"/>
      <c r="JJ220" s="199"/>
      <c r="JK220" s="199">
        <v>-5.8380414312617757E-2</v>
      </c>
      <c r="JL220" s="199">
        <v>0</v>
      </c>
      <c r="JM220" s="294"/>
      <c r="JN220" s="199">
        <v>0.5</v>
      </c>
      <c r="JO220" s="199">
        <v>-0.16666666666666663</v>
      </c>
      <c r="JP220" s="199">
        <v>0</v>
      </c>
      <c r="JQ220" s="199">
        <v>-0.10000000000000009</v>
      </c>
      <c r="JR220" s="199">
        <v>7.6923076923077094E-2</v>
      </c>
      <c r="JS220" s="254">
        <v>0.28571428571428559</v>
      </c>
      <c r="JT220" s="254">
        <v>5.555555555555558E-2</v>
      </c>
      <c r="JU220" s="254">
        <v>-0.36842105263157887</v>
      </c>
      <c r="JV220" s="254">
        <v>0</v>
      </c>
      <c r="JW220" s="262" t="s">
        <v>2915</v>
      </c>
      <c r="JX220" s="254">
        <v>-0.25</v>
      </c>
      <c r="JY220" s="254">
        <v>0.16666666666666674</v>
      </c>
      <c r="JZ220" s="254">
        <v>0</v>
      </c>
      <c r="KA220" s="254">
        <v>0</v>
      </c>
      <c r="KB220" s="254">
        <v>7.1428571428571397E-2</v>
      </c>
      <c r="KC220" s="254">
        <v>0.33333333333333348</v>
      </c>
      <c r="KD220" s="254">
        <v>-0.10000000000000009</v>
      </c>
      <c r="KE220" s="254">
        <v>0.11111111111111116</v>
      </c>
      <c r="KF220" s="72">
        <v>-0.20000000000000007</v>
      </c>
      <c r="KG220" s="72"/>
    </row>
    <row r="221" spans="1:293">
      <c r="A221" s="33" t="s">
        <v>3058</v>
      </c>
      <c r="B221" s="263"/>
      <c r="C221" s="264"/>
      <c r="D221" s="253"/>
      <c r="E221" s="264"/>
      <c r="F221" s="264"/>
      <c r="G221" s="265"/>
      <c r="H221" s="199" t="s">
        <v>3047</v>
      </c>
      <c r="I221" s="199" t="s">
        <v>3047</v>
      </c>
      <c r="J221" s="294"/>
      <c r="K221" s="199" t="s">
        <v>3047</v>
      </c>
      <c r="L221" s="312"/>
      <c r="M221" s="199" t="s">
        <v>3047</v>
      </c>
      <c r="N221" s="294"/>
      <c r="O221" s="199" t="s">
        <v>3047</v>
      </c>
      <c r="P221" s="199" t="s">
        <v>3047</v>
      </c>
      <c r="Q221" s="199" t="s">
        <v>3047</v>
      </c>
      <c r="R221" s="199" t="s">
        <v>3047</v>
      </c>
      <c r="S221" s="199" t="s">
        <v>3047</v>
      </c>
      <c r="T221" s="199" t="s">
        <v>3047</v>
      </c>
      <c r="U221" s="294"/>
      <c r="V221" s="199" t="s">
        <v>3047</v>
      </c>
      <c r="W221" s="199" t="s">
        <v>3047</v>
      </c>
      <c r="X221" s="199"/>
      <c r="Y221" s="199"/>
      <c r="Z221" s="199"/>
      <c r="AA221" s="294"/>
      <c r="AB221" s="199"/>
      <c r="AC221" s="199"/>
      <c r="AD221" s="257"/>
      <c r="AE221" s="257"/>
      <c r="AF221" s="257"/>
      <c r="AG221" s="254"/>
      <c r="AH221" s="254"/>
      <c r="AI221" s="254"/>
      <c r="AJ221" s="254"/>
      <c r="AK221" s="254"/>
      <c r="AL221" s="254"/>
      <c r="AM221" s="254"/>
      <c r="AN221" s="254"/>
      <c r="AO221" s="254"/>
      <c r="AP221" s="254"/>
      <c r="AQ221" s="254"/>
      <c r="AR221" s="254"/>
      <c r="AS221" s="254"/>
      <c r="AT221" s="254"/>
      <c r="AU221" s="72"/>
      <c r="AX221" s="33" t="s">
        <v>3058</v>
      </c>
      <c r="AY221" s="263"/>
      <c r="AZ221" s="264"/>
      <c r="BA221" s="253"/>
      <c r="BB221" s="264"/>
      <c r="BC221" s="264"/>
      <c r="BD221" s="265"/>
      <c r="BE221" s="199" t="s">
        <v>3047</v>
      </c>
      <c r="BF221" s="199" t="s">
        <v>3047</v>
      </c>
      <c r="BG221" s="313"/>
      <c r="BH221" s="199" t="s">
        <v>3047</v>
      </c>
      <c r="BI221" s="313"/>
      <c r="BJ221" s="199" t="s">
        <v>3047</v>
      </c>
      <c r="BK221" s="313"/>
      <c r="BL221" s="199" t="s">
        <v>3047</v>
      </c>
      <c r="BM221" s="199" t="s">
        <v>3047</v>
      </c>
      <c r="BN221" s="199" t="s">
        <v>3047</v>
      </c>
      <c r="BO221" s="199" t="s">
        <v>3047</v>
      </c>
      <c r="BP221" s="199" t="s">
        <v>3047</v>
      </c>
      <c r="BQ221" s="199" t="s">
        <v>3047</v>
      </c>
      <c r="BR221" s="313"/>
      <c r="BS221" s="199" t="s">
        <v>3047</v>
      </c>
      <c r="BT221" s="199" t="s">
        <v>3047</v>
      </c>
      <c r="BU221" s="199"/>
      <c r="BV221" s="199"/>
      <c r="BW221" s="199"/>
      <c r="BX221" s="294"/>
      <c r="BY221" s="199"/>
      <c r="BZ221" s="199"/>
      <c r="CA221" s="199"/>
      <c r="CB221" s="199"/>
      <c r="CC221" s="199"/>
      <c r="CD221" s="254"/>
      <c r="CE221" s="254"/>
      <c r="CF221" s="254"/>
      <c r="CG221" s="254"/>
      <c r="CH221" s="254"/>
      <c r="CI221" s="254"/>
      <c r="CJ221" s="254"/>
      <c r="CK221" s="254"/>
      <c r="CL221" s="254"/>
      <c r="CM221" s="254"/>
      <c r="CN221" s="254"/>
      <c r="CO221" s="254"/>
      <c r="CP221" s="254"/>
      <c r="CQ221" s="254"/>
      <c r="CR221" s="72"/>
      <c r="CU221" s="33" t="s">
        <v>3058</v>
      </c>
      <c r="CV221" s="263"/>
      <c r="CW221" s="264"/>
      <c r="CX221" s="253"/>
      <c r="CY221" s="264"/>
      <c r="CZ221" s="264"/>
      <c r="DA221" s="265"/>
      <c r="DB221" s="199" t="s">
        <v>3047</v>
      </c>
      <c r="DC221" s="199" t="s">
        <v>3047</v>
      </c>
      <c r="DD221" s="294"/>
      <c r="DE221" s="199" t="s">
        <v>3047</v>
      </c>
      <c r="DF221" s="294"/>
      <c r="DG221" s="199" t="s">
        <v>3047</v>
      </c>
      <c r="DH221" s="294"/>
      <c r="DI221" s="199" t="s">
        <v>3047</v>
      </c>
      <c r="DJ221" s="199" t="s">
        <v>3047</v>
      </c>
      <c r="DK221" s="199" t="s">
        <v>3047</v>
      </c>
      <c r="DL221" s="199" t="s">
        <v>3047</v>
      </c>
      <c r="DM221" s="199" t="s">
        <v>3047</v>
      </c>
      <c r="DN221" s="199" t="s">
        <v>3047</v>
      </c>
      <c r="DO221" s="294"/>
      <c r="DP221" s="199" t="s">
        <v>3047</v>
      </c>
      <c r="DQ221" s="199" t="s">
        <v>3047</v>
      </c>
      <c r="DR221" s="199"/>
      <c r="DS221" s="199"/>
      <c r="DT221" s="199"/>
      <c r="DU221" s="294"/>
      <c r="DV221" s="199"/>
      <c r="DW221" s="199"/>
      <c r="DX221" s="199"/>
      <c r="DY221" s="199"/>
      <c r="DZ221" s="199"/>
      <c r="EA221" s="254"/>
      <c r="EB221" s="254"/>
      <c r="EC221" s="254"/>
      <c r="ED221" s="254"/>
      <c r="EE221" s="254"/>
      <c r="EF221" s="254"/>
      <c r="EG221" s="254"/>
      <c r="EH221" s="254"/>
      <c r="EI221" s="254"/>
      <c r="EJ221" s="254"/>
      <c r="EK221" s="254"/>
      <c r="EL221" s="254"/>
      <c r="EM221" s="254"/>
      <c r="EN221" s="254"/>
      <c r="EO221" s="72"/>
      <c r="ER221" s="33" t="s">
        <v>3058</v>
      </c>
      <c r="ES221" s="263"/>
      <c r="ET221" s="264"/>
      <c r="EU221" s="253"/>
      <c r="EV221" s="264"/>
      <c r="EW221" s="264"/>
      <c r="EX221" s="265"/>
      <c r="EY221" s="199" t="s">
        <v>3047</v>
      </c>
      <c r="EZ221" s="199" t="s">
        <v>3047</v>
      </c>
      <c r="FA221" s="294"/>
      <c r="FB221" s="199" t="s">
        <v>3047</v>
      </c>
      <c r="FC221" s="294"/>
      <c r="FD221" s="199" t="s">
        <v>3047</v>
      </c>
      <c r="FE221" s="294"/>
      <c r="FF221" s="199" t="s">
        <v>3047</v>
      </c>
      <c r="FG221" s="199" t="s">
        <v>3047</v>
      </c>
      <c r="FH221" s="199" t="s">
        <v>3047</v>
      </c>
      <c r="FI221" s="199" t="s">
        <v>3047</v>
      </c>
      <c r="FJ221" s="199" t="s">
        <v>3047</v>
      </c>
      <c r="FK221" s="199" t="s">
        <v>3047</v>
      </c>
      <c r="FL221" s="294"/>
      <c r="FM221" s="199" t="s">
        <v>3047</v>
      </c>
      <c r="FN221" s="199" t="s">
        <v>3047</v>
      </c>
      <c r="FO221" s="199"/>
      <c r="FP221" s="199"/>
      <c r="FQ221" s="199"/>
      <c r="FR221" s="294"/>
      <c r="FS221" s="199"/>
      <c r="FT221" s="199"/>
      <c r="FU221" s="199"/>
      <c r="FV221" s="199"/>
      <c r="FW221" s="199"/>
      <c r="FX221" s="254"/>
      <c r="FY221" s="254"/>
      <c r="FZ221" s="254"/>
      <c r="GA221" s="254"/>
      <c r="GB221" s="254"/>
      <c r="GC221" s="254"/>
      <c r="GD221" s="254"/>
      <c r="GE221" s="254"/>
      <c r="GF221" s="254"/>
      <c r="GG221" s="254"/>
      <c r="GH221" s="254"/>
      <c r="GI221" s="254"/>
      <c r="GJ221" s="254"/>
      <c r="GK221" s="254"/>
      <c r="GL221" s="72"/>
      <c r="GO221" s="33" t="s">
        <v>3058</v>
      </c>
      <c r="GP221" s="263"/>
      <c r="GQ221" s="264"/>
      <c r="GR221" s="253"/>
      <c r="GS221" s="264"/>
      <c r="GT221" s="264"/>
      <c r="GU221" s="199" t="s">
        <v>3047</v>
      </c>
      <c r="GV221" s="199" t="s">
        <v>3047</v>
      </c>
      <c r="GW221" s="199" t="s">
        <v>3047</v>
      </c>
      <c r="GX221" s="294"/>
      <c r="GY221" s="199" t="s">
        <v>3047</v>
      </c>
      <c r="GZ221" s="294"/>
      <c r="HA221" s="199" t="s">
        <v>3047</v>
      </c>
      <c r="HB221" s="294"/>
      <c r="HC221" s="199" t="s">
        <v>3047</v>
      </c>
      <c r="HD221" s="199" t="s">
        <v>3047</v>
      </c>
      <c r="HE221" s="199" t="s">
        <v>3047</v>
      </c>
      <c r="HF221" s="199" t="s">
        <v>3047</v>
      </c>
      <c r="HG221" s="199"/>
      <c r="HH221" s="199"/>
      <c r="HI221" s="294"/>
      <c r="HJ221" s="199"/>
      <c r="HK221" s="199"/>
      <c r="HL221" s="199"/>
      <c r="HM221" s="199"/>
      <c r="HN221" s="199"/>
      <c r="HO221" s="294"/>
      <c r="HP221" s="199"/>
      <c r="HQ221" s="199"/>
      <c r="HR221" s="199"/>
      <c r="HS221" s="199"/>
      <c r="HT221" s="199"/>
      <c r="HU221" s="199"/>
      <c r="HV221" s="254"/>
      <c r="HW221" s="254"/>
      <c r="HX221" s="254"/>
      <c r="HY221" s="254"/>
      <c r="HZ221" s="254"/>
      <c r="IA221" s="254"/>
      <c r="IB221" s="254"/>
      <c r="IC221" s="254"/>
      <c r="ID221" s="254"/>
      <c r="IE221" s="254"/>
      <c r="IF221" s="254"/>
      <c r="IG221" s="254"/>
      <c r="IH221" s="254"/>
      <c r="II221" s="72"/>
      <c r="IL221" s="33" t="s">
        <v>3058</v>
      </c>
      <c r="IM221" s="263"/>
      <c r="IN221" s="264"/>
      <c r="IO221" s="253"/>
      <c r="IP221" s="264"/>
      <c r="IQ221" s="264"/>
      <c r="IR221" s="199" t="s">
        <v>3047</v>
      </c>
      <c r="IS221" s="199" t="s">
        <v>3047</v>
      </c>
      <c r="IT221" s="199" t="s">
        <v>3047</v>
      </c>
      <c r="IU221" s="199"/>
      <c r="IV221" s="294"/>
      <c r="IW221" s="199" t="s">
        <v>3047</v>
      </c>
      <c r="IX221" s="294"/>
      <c r="IY221" s="199" t="s">
        <v>3047</v>
      </c>
      <c r="IZ221" s="294"/>
      <c r="JA221" s="199" t="s">
        <v>3047</v>
      </c>
      <c r="JB221" s="199" t="s">
        <v>3047</v>
      </c>
      <c r="JC221" s="199" t="s">
        <v>3047</v>
      </c>
      <c r="JD221" s="199" t="s">
        <v>3047</v>
      </c>
      <c r="JE221" s="199"/>
      <c r="JF221" s="199"/>
      <c r="JG221" s="294"/>
      <c r="JH221" s="199"/>
      <c r="JI221" s="199"/>
      <c r="JJ221" s="261"/>
      <c r="JK221" s="199"/>
      <c r="JL221" s="199"/>
      <c r="JM221" s="294"/>
      <c r="JN221" s="199"/>
      <c r="JO221" s="199"/>
      <c r="JP221" s="199"/>
      <c r="JQ221" s="199"/>
      <c r="JR221" s="199"/>
      <c r="JS221" s="254"/>
      <c r="JT221" s="254"/>
      <c r="JU221" s="254"/>
      <c r="JV221" s="254"/>
      <c r="JW221" s="254"/>
      <c r="JX221" s="254"/>
      <c r="JY221" s="254"/>
      <c r="JZ221" s="254"/>
      <c r="KA221" s="254"/>
      <c r="KB221" s="254"/>
      <c r="KC221" s="254"/>
      <c r="KD221" s="254"/>
      <c r="KE221" s="254"/>
      <c r="KF221" s="72"/>
      <c r="KG221" s="72"/>
    </row>
    <row r="222" spans="1:293">
      <c r="A222" s="33" t="s">
        <v>3059</v>
      </c>
      <c r="B222" s="199">
        <v>2</v>
      </c>
      <c r="C222" s="199">
        <v>-0.83333333333333337</v>
      </c>
      <c r="D222" s="199" t="s">
        <v>3047</v>
      </c>
      <c r="E222" s="199" t="s">
        <v>3047</v>
      </c>
      <c r="F222" s="199" t="s">
        <v>3047</v>
      </c>
      <c r="G222" s="199" t="s">
        <v>3047</v>
      </c>
      <c r="H222" s="199" t="s">
        <v>3047</v>
      </c>
      <c r="I222" s="199" t="s">
        <v>3047</v>
      </c>
      <c r="J222" s="294"/>
      <c r="K222" s="199" t="s">
        <v>3047</v>
      </c>
      <c r="L222" s="312"/>
      <c r="M222" s="199" t="s">
        <v>3047</v>
      </c>
      <c r="N222" s="294"/>
      <c r="O222" s="199" t="s">
        <v>3047</v>
      </c>
      <c r="P222" s="199" t="s">
        <v>3047</v>
      </c>
      <c r="Q222" s="199" t="s">
        <v>3047</v>
      </c>
      <c r="R222" s="199" t="s">
        <v>3047</v>
      </c>
      <c r="S222" s="199" t="s">
        <v>3047</v>
      </c>
      <c r="T222" s="199" t="s">
        <v>3047</v>
      </c>
      <c r="U222" s="294"/>
      <c r="V222" s="199" t="s">
        <v>3047</v>
      </c>
      <c r="W222" s="199">
        <v>0</v>
      </c>
      <c r="X222" s="199">
        <v>-8.333333333333337E-2</v>
      </c>
      <c r="Y222" s="199">
        <v>9.090909090909105E-2</v>
      </c>
      <c r="Z222" s="199">
        <v>0</v>
      </c>
      <c r="AA222" s="294"/>
      <c r="AB222" s="199">
        <v>0</v>
      </c>
      <c r="AC222" s="199">
        <v>0</v>
      </c>
      <c r="AD222" s="257">
        <v>0</v>
      </c>
      <c r="AE222" s="257">
        <v>-0.33333333333333337</v>
      </c>
      <c r="AF222" s="257">
        <v>0.35000000000000009</v>
      </c>
      <c r="AG222" s="254">
        <v>0.11111111111111116</v>
      </c>
      <c r="AH222" s="254">
        <v>-0.16666666666666663</v>
      </c>
      <c r="AI222" s="254">
        <v>0</v>
      </c>
      <c r="AJ222" s="254">
        <v>0.19999999999999996</v>
      </c>
      <c r="AK222" s="254">
        <v>-0.23333333333333339</v>
      </c>
      <c r="AL222" s="254">
        <v>8.6956521739130599E-2</v>
      </c>
      <c r="AM222" s="254">
        <v>0.19999999999999996</v>
      </c>
      <c r="AN222" s="254">
        <v>0</v>
      </c>
      <c r="AO222" s="254">
        <v>0</v>
      </c>
      <c r="AP222" s="254">
        <v>0.66666666666666674</v>
      </c>
      <c r="AQ222" s="254">
        <v>-0.4</v>
      </c>
      <c r="AR222" s="254">
        <v>0</v>
      </c>
      <c r="AS222" s="254">
        <v>0.33333333333333326</v>
      </c>
      <c r="AT222" s="254">
        <v>-0.5</v>
      </c>
      <c r="AU222" s="72">
        <v>2</v>
      </c>
      <c r="AX222" s="33" t="s">
        <v>3059</v>
      </c>
      <c r="AY222" s="199">
        <v>-0.16666666666666663</v>
      </c>
      <c r="AZ222" s="199">
        <v>0.19999999999999996</v>
      </c>
      <c r="BA222" s="199" t="s">
        <v>3047</v>
      </c>
      <c r="BB222" s="199" t="s">
        <v>3047</v>
      </c>
      <c r="BC222" s="199" t="s">
        <v>3047</v>
      </c>
      <c r="BD222" s="199" t="s">
        <v>3047</v>
      </c>
      <c r="BE222" s="199" t="s">
        <v>3047</v>
      </c>
      <c r="BF222" s="199" t="s">
        <v>3047</v>
      </c>
      <c r="BG222" s="313"/>
      <c r="BH222" s="199" t="s">
        <v>3047</v>
      </c>
      <c r="BI222" s="313"/>
      <c r="BJ222" s="199" t="s">
        <v>3047</v>
      </c>
      <c r="BK222" s="313"/>
      <c r="BL222" s="199" t="s">
        <v>3047</v>
      </c>
      <c r="BM222" s="199" t="s">
        <v>3047</v>
      </c>
      <c r="BN222" s="199" t="s">
        <v>3047</v>
      </c>
      <c r="BO222" s="199">
        <v>0.77419354838709542</v>
      </c>
      <c r="BP222" s="199" t="s">
        <v>3047</v>
      </c>
      <c r="BQ222" s="199" t="s">
        <v>3047</v>
      </c>
      <c r="BR222" s="313"/>
      <c r="BS222" s="199" t="s">
        <v>3047</v>
      </c>
      <c r="BT222" s="199">
        <v>-0.41666666666666663</v>
      </c>
      <c r="BU222" s="199">
        <v>-0.1428571428571429</v>
      </c>
      <c r="BV222" s="199">
        <v>0</v>
      </c>
      <c r="BW222" s="199">
        <v>0.66666666666666674</v>
      </c>
      <c r="BX222" s="294"/>
      <c r="BY222" s="199">
        <v>-0.4</v>
      </c>
      <c r="BZ222" s="199">
        <v>0</v>
      </c>
      <c r="CA222" s="199">
        <v>0</v>
      </c>
      <c r="CB222" s="199">
        <v>0</v>
      </c>
      <c r="CC222" s="199">
        <v>0</v>
      </c>
      <c r="CD222" s="254">
        <v>0</v>
      </c>
      <c r="CE222" s="254">
        <v>0</v>
      </c>
      <c r="CF222" s="254">
        <v>-0.16666666666666663</v>
      </c>
      <c r="CG222" s="254">
        <v>0.19999999999999996</v>
      </c>
      <c r="CH222" s="254">
        <v>1.3333333333333335</v>
      </c>
      <c r="CI222" s="254">
        <v>-0.5714285714285714</v>
      </c>
      <c r="CJ222" s="254">
        <v>0.16666666666666674</v>
      </c>
      <c r="CK222" s="254">
        <v>-0.1428571428571429</v>
      </c>
      <c r="CL222" s="254">
        <v>0</v>
      </c>
      <c r="CM222" s="254">
        <v>0.66666666666666674</v>
      </c>
      <c r="CN222" s="254">
        <v>0.40000000000000013</v>
      </c>
      <c r="CO222" s="254">
        <v>-0.1428571428571429</v>
      </c>
      <c r="CP222" s="254">
        <v>-8.333333333333337E-2</v>
      </c>
      <c r="CQ222" s="254">
        <v>-9.0909090909090828E-2</v>
      </c>
      <c r="CR222" s="72">
        <v>9.9999999999999867E-2</v>
      </c>
      <c r="CU222" s="33" t="s">
        <v>3059</v>
      </c>
      <c r="CV222" s="199">
        <v>0.43999999999999995</v>
      </c>
      <c r="CW222" s="199">
        <v>-0.22222222222222221</v>
      </c>
      <c r="CX222" s="199" t="s">
        <v>3047</v>
      </c>
      <c r="CY222" s="199" t="s">
        <v>3047</v>
      </c>
      <c r="CZ222" s="199" t="s">
        <v>3047</v>
      </c>
      <c r="DA222" s="199" t="s">
        <v>3047</v>
      </c>
      <c r="DB222" s="199" t="s">
        <v>3047</v>
      </c>
      <c r="DC222" s="199" t="s">
        <v>3047</v>
      </c>
      <c r="DD222" s="294"/>
      <c r="DE222" s="199" t="s">
        <v>3047</v>
      </c>
      <c r="DF222" s="294"/>
      <c r="DG222" s="199" t="s">
        <v>3047</v>
      </c>
      <c r="DH222" s="294"/>
      <c r="DI222" s="199" t="s">
        <v>3047</v>
      </c>
      <c r="DJ222" s="199" t="s">
        <v>3047</v>
      </c>
      <c r="DK222" s="199" t="s">
        <v>3047</v>
      </c>
      <c r="DL222" s="199">
        <v>-0.6</v>
      </c>
      <c r="DM222" s="199" t="s">
        <v>3047</v>
      </c>
      <c r="DN222" s="199" t="s">
        <v>3047</v>
      </c>
      <c r="DO222" s="294"/>
      <c r="DP222" s="199" t="s">
        <v>3047</v>
      </c>
      <c r="DQ222" s="199">
        <v>-0.5</v>
      </c>
      <c r="DR222" s="199">
        <v>0</v>
      </c>
      <c r="DS222" s="199">
        <v>0</v>
      </c>
      <c r="DT222" s="199">
        <v>0</v>
      </c>
      <c r="DU222" s="294"/>
      <c r="DV222" s="199">
        <v>0</v>
      </c>
      <c r="DW222" s="199">
        <v>0</v>
      </c>
      <c r="DX222" s="199">
        <v>0.66666666666666674</v>
      </c>
      <c r="DY222" s="199">
        <v>-0.20000000000000007</v>
      </c>
      <c r="DZ222" s="199">
        <v>-0.625</v>
      </c>
      <c r="EA222" s="254">
        <v>2.3333333333333335</v>
      </c>
      <c r="EB222" s="254">
        <v>-0.7</v>
      </c>
      <c r="EC222" s="254">
        <v>0</v>
      </c>
      <c r="ED222" s="254">
        <v>0</v>
      </c>
      <c r="EE222" s="254">
        <v>2.3333333333333335</v>
      </c>
      <c r="EF222" s="254">
        <v>0</v>
      </c>
      <c r="EG222" s="254">
        <v>0</v>
      </c>
      <c r="EH222" s="254">
        <v>-0.7</v>
      </c>
      <c r="EI222" s="254">
        <v>0</v>
      </c>
      <c r="EJ222" s="254">
        <v>1.3333333333333335</v>
      </c>
      <c r="EK222" s="254">
        <v>7.1428571428571397E-2</v>
      </c>
      <c r="EL222" s="254">
        <v>-0.33333333333333326</v>
      </c>
      <c r="EM222" s="254">
        <v>0</v>
      </c>
      <c r="EN222" s="254">
        <v>0.19999999999999996</v>
      </c>
      <c r="EO222" s="72">
        <v>8.3333333333333259E-2</v>
      </c>
      <c r="ER222" s="33" t="s">
        <v>3059</v>
      </c>
      <c r="ES222" s="199">
        <v>-0.16666666666666663</v>
      </c>
      <c r="ET222" s="199">
        <v>0.19999999999999996</v>
      </c>
      <c r="EU222" s="199" t="s">
        <v>3047</v>
      </c>
      <c r="EV222" s="199" t="s">
        <v>3047</v>
      </c>
      <c r="EW222" s="199" t="s">
        <v>3047</v>
      </c>
      <c r="EX222" s="199" t="s">
        <v>3047</v>
      </c>
      <c r="EY222" s="199" t="s">
        <v>3047</v>
      </c>
      <c r="EZ222" s="199" t="s">
        <v>3047</v>
      </c>
      <c r="FA222" s="294"/>
      <c r="FB222" s="199" t="s">
        <v>3047</v>
      </c>
      <c r="FC222" s="294"/>
      <c r="FD222" s="199" t="s">
        <v>3047</v>
      </c>
      <c r="FE222" s="294"/>
      <c r="FF222" s="199" t="s">
        <v>3047</v>
      </c>
      <c r="FG222" s="199" t="s">
        <v>3047</v>
      </c>
      <c r="FH222" s="199" t="s">
        <v>3047</v>
      </c>
      <c r="FI222" s="199">
        <v>0.2307692307692315</v>
      </c>
      <c r="FJ222" s="199"/>
      <c r="FK222" s="199"/>
      <c r="FL222" s="294"/>
      <c r="FM222" s="199"/>
      <c r="FN222" s="199"/>
      <c r="FO222" s="261">
        <v>0</v>
      </c>
      <c r="FP222" s="199">
        <v>-7.6923076923076872E-2</v>
      </c>
      <c r="FQ222" s="199">
        <v>0</v>
      </c>
      <c r="FR222" s="294"/>
      <c r="FS222" s="199"/>
      <c r="FT222" s="199">
        <v>0</v>
      </c>
      <c r="FU222" s="199">
        <v>0</v>
      </c>
      <c r="FV222" s="199">
        <v>-8.333333333333337E-2</v>
      </c>
      <c r="FW222" s="199">
        <v>-9.0909090909090828E-2</v>
      </c>
      <c r="FX222" s="254">
        <v>0.19999999999999996</v>
      </c>
      <c r="FY222" s="254">
        <v>0</v>
      </c>
      <c r="FZ222" s="254">
        <v>0</v>
      </c>
      <c r="GA222" s="254">
        <v>0</v>
      </c>
      <c r="GB222" s="254">
        <v>0</v>
      </c>
      <c r="GC222" s="254">
        <v>0</v>
      </c>
      <c r="GD222" s="254">
        <v>1</v>
      </c>
      <c r="GE222" s="254">
        <v>-0.5</v>
      </c>
      <c r="GF222" s="254">
        <v>0</v>
      </c>
      <c r="GG222" s="254">
        <v>0</v>
      </c>
      <c r="GH222" s="254">
        <v>0.16666666666666674</v>
      </c>
      <c r="GI222" s="254">
        <v>-0.1428571428571429</v>
      </c>
      <c r="GJ222" s="254">
        <v>0.66666666666666674</v>
      </c>
      <c r="GK222" s="254">
        <v>-0.4</v>
      </c>
      <c r="GL222" s="72">
        <v>0</v>
      </c>
      <c r="GO222" s="33" t="s">
        <v>3059</v>
      </c>
      <c r="GP222" s="199">
        <v>-0.20000000000000007</v>
      </c>
      <c r="GQ222" s="199">
        <v>0</v>
      </c>
      <c r="GR222" s="199" t="s">
        <v>3047</v>
      </c>
      <c r="GS222" s="199" t="s">
        <v>3047</v>
      </c>
      <c r="GT222" s="199" t="s">
        <v>3047</v>
      </c>
      <c r="GU222" s="199" t="s">
        <v>3047</v>
      </c>
      <c r="GV222" s="199" t="s">
        <v>3047</v>
      </c>
      <c r="GW222" s="199" t="s">
        <v>3047</v>
      </c>
      <c r="GX222" s="294"/>
      <c r="GY222" s="199" t="s">
        <v>3047</v>
      </c>
      <c r="GZ222" s="294"/>
      <c r="HA222" s="199" t="s">
        <v>3047</v>
      </c>
      <c r="HB222" s="294"/>
      <c r="HC222" s="199" t="s">
        <v>3047</v>
      </c>
      <c r="HD222" s="199" t="s">
        <v>3047</v>
      </c>
      <c r="HE222" s="199" t="s">
        <v>3047</v>
      </c>
      <c r="HF222" s="199">
        <v>9.090909090909105E-2</v>
      </c>
      <c r="HG222" s="199"/>
      <c r="HH222" s="199"/>
      <c r="HI222" s="294"/>
      <c r="HJ222" s="199"/>
      <c r="HK222" s="199">
        <v>0.22448979591836737</v>
      </c>
      <c r="HL222" s="199">
        <v>-0.19999999999999996</v>
      </c>
      <c r="HM222" s="199">
        <v>2.0833333333333481E-2</v>
      </c>
      <c r="HN222" s="199">
        <v>0.14285714285714279</v>
      </c>
      <c r="HO222" s="294"/>
      <c r="HP222" s="199">
        <v>-0.1071428571428571</v>
      </c>
      <c r="HQ222" s="199">
        <v>3.9999999999999813E-2</v>
      </c>
      <c r="HR222" s="199">
        <v>-5.7692307692307598E-2</v>
      </c>
      <c r="HS222" s="199">
        <v>8.163265306122458E-2</v>
      </c>
      <c r="HT222" s="199">
        <v>-1</v>
      </c>
      <c r="HU222" s="199">
        <v>-1.8181818181818077E-2</v>
      </c>
      <c r="HV222" s="254">
        <v>-0.11111111111111116</v>
      </c>
      <c r="HW222" s="254">
        <v>-6.25E-2</v>
      </c>
      <c r="HX222" s="254">
        <v>0.11111111111111116</v>
      </c>
      <c r="HY222" s="254">
        <v>0</v>
      </c>
      <c r="HZ222" s="254">
        <v>0</v>
      </c>
      <c r="IA222" s="254">
        <v>3.9999999999999813E-2</v>
      </c>
      <c r="IB222" s="254">
        <v>1.9230769230769384E-2</v>
      </c>
      <c r="IC222" s="254">
        <v>-1.8867924528301994E-2</v>
      </c>
      <c r="ID222" s="254">
        <v>0</v>
      </c>
      <c r="IE222" s="254">
        <v>-0.23076923076923073</v>
      </c>
      <c r="IF222" s="254">
        <v>0.19999999999999996</v>
      </c>
      <c r="IG222" s="254">
        <v>6.25E-2</v>
      </c>
      <c r="IH222" s="254">
        <v>-0.17647058823529416</v>
      </c>
      <c r="II222" s="72">
        <v>9.5238095238095344E-2</v>
      </c>
      <c r="IL222" s="33" t="s">
        <v>3059</v>
      </c>
      <c r="IM222" s="199">
        <v>-0.21739130434782616</v>
      </c>
      <c r="IN222" s="199">
        <v>0.11111111111111116</v>
      </c>
      <c r="IO222" s="199" t="s">
        <v>3047</v>
      </c>
      <c r="IP222" s="199" t="s">
        <v>3047</v>
      </c>
      <c r="IQ222" s="199" t="s">
        <v>3047</v>
      </c>
      <c r="IR222" s="199" t="s">
        <v>3047</v>
      </c>
      <c r="IS222" s="199" t="s">
        <v>3047</v>
      </c>
      <c r="IT222" s="199" t="s">
        <v>3047</v>
      </c>
      <c r="IU222" s="199"/>
      <c r="IV222" s="294"/>
      <c r="IW222" s="199" t="s">
        <v>3047</v>
      </c>
      <c r="IX222" s="294"/>
      <c r="IY222" s="199" t="s">
        <v>3047</v>
      </c>
      <c r="IZ222" s="294"/>
      <c r="JA222" s="199" t="s">
        <v>3047</v>
      </c>
      <c r="JB222" s="199" t="s">
        <v>3047</v>
      </c>
      <c r="JC222" s="199" t="s">
        <v>3047</v>
      </c>
      <c r="JD222" s="199">
        <v>0.18800000000000017</v>
      </c>
      <c r="JE222" s="199"/>
      <c r="JF222" s="199"/>
      <c r="JG222" s="294"/>
      <c r="JH222" s="199"/>
      <c r="JI222" s="199">
        <v>0.33333333333333348</v>
      </c>
      <c r="JJ222" s="261">
        <v>-0.22499999999999998</v>
      </c>
      <c r="JK222" s="199">
        <v>3.2258064516129004E-2</v>
      </c>
      <c r="JL222" s="199">
        <v>-0.12499999999999989</v>
      </c>
      <c r="JM222" s="294"/>
      <c r="JN222" s="199">
        <v>0</v>
      </c>
      <c r="JO222" s="199">
        <v>7.1428571428571397E-2</v>
      </c>
      <c r="JP222" s="199">
        <v>0.33333333333333348</v>
      </c>
      <c r="JQ222" s="199">
        <v>-0.10000000000000009</v>
      </c>
      <c r="JR222" s="199">
        <v>5.8823529411764719E-2</v>
      </c>
      <c r="JS222" s="254">
        <v>5.555555555555558E-2</v>
      </c>
      <c r="JT222" s="254">
        <v>-2.631578947368407E-2</v>
      </c>
      <c r="JU222" s="254">
        <v>2.7027027027026973E-2</v>
      </c>
      <c r="JV222" s="254">
        <v>-0.15789473684210531</v>
      </c>
      <c r="JW222" s="254">
        <v>0</v>
      </c>
      <c r="JX222" s="254">
        <v>0.125</v>
      </c>
      <c r="JY222" s="254">
        <v>0</v>
      </c>
      <c r="JZ222" s="254">
        <v>-5.5555555555555469E-2</v>
      </c>
      <c r="KA222" s="254">
        <v>0.17647058823529416</v>
      </c>
      <c r="KB222" s="254">
        <v>0</v>
      </c>
      <c r="KC222" s="254">
        <v>9.9999999999999867E-2</v>
      </c>
      <c r="KD222" s="254">
        <v>-9.0909090909090828E-2</v>
      </c>
      <c r="KE222" s="254">
        <v>8.329999999999993E-2</v>
      </c>
      <c r="KF222" s="72">
        <v>1.5415858949506145E-2</v>
      </c>
      <c r="KG222" s="72"/>
    </row>
    <row r="223" spans="1:293">
      <c r="A223" s="33" t="s">
        <v>3060</v>
      </c>
      <c r="B223" s="199">
        <v>0</v>
      </c>
      <c r="C223" s="199">
        <v>0</v>
      </c>
      <c r="D223" s="199">
        <v>0</v>
      </c>
      <c r="E223" s="199" t="s">
        <v>3047</v>
      </c>
      <c r="F223" s="199" t="s">
        <v>3047</v>
      </c>
      <c r="G223" s="199" t="s">
        <v>3047</v>
      </c>
      <c r="H223" s="199" t="s">
        <v>3047</v>
      </c>
      <c r="I223" s="199" t="s">
        <v>3047</v>
      </c>
      <c r="J223" s="294"/>
      <c r="K223" s="199" t="s">
        <v>3047</v>
      </c>
      <c r="L223" s="312"/>
      <c r="M223" s="199" t="s">
        <v>3047</v>
      </c>
      <c r="N223" s="294"/>
      <c r="O223" s="199" t="s">
        <v>3047</v>
      </c>
      <c r="P223" s="199" t="s">
        <v>3047</v>
      </c>
      <c r="Q223" s="199" t="s">
        <v>3047</v>
      </c>
      <c r="R223" s="199" t="s">
        <v>3047</v>
      </c>
      <c r="S223" s="199" t="s">
        <v>3047</v>
      </c>
      <c r="T223" s="199" t="s">
        <v>3047</v>
      </c>
      <c r="U223" s="294"/>
      <c r="V223" s="199">
        <v>0.11111111111111094</v>
      </c>
      <c r="W223" s="199">
        <v>0.33333333333333326</v>
      </c>
      <c r="X223" s="199">
        <v>-8.333333333333337E-2</v>
      </c>
      <c r="Y223" s="199"/>
      <c r="Z223" s="199"/>
      <c r="AA223" s="294"/>
      <c r="AB223" s="199">
        <v>-0.1071428571428571</v>
      </c>
      <c r="AC223" s="199">
        <v>0.19999999999999996</v>
      </c>
      <c r="AD223" s="257">
        <v>0</v>
      </c>
      <c r="AE223" s="257">
        <v>-0.33333333333333337</v>
      </c>
      <c r="AF223" s="257">
        <v>0.5</v>
      </c>
      <c r="AG223" s="254">
        <v>0</v>
      </c>
      <c r="AH223" s="254">
        <v>-0.33333333333333337</v>
      </c>
      <c r="AI223" s="254">
        <v>0.5</v>
      </c>
      <c r="AJ223" s="254">
        <v>0</v>
      </c>
      <c r="AK223" s="254">
        <v>0.33333333333333326</v>
      </c>
      <c r="AL223" s="254">
        <v>0</v>
      </c>
      <c r="AM223" s="254">
        <v>0</v>
      </c>
      <c r="AN223" s="254">
        <v>-0.25</v>
      </c>
      <c r="AO223" s="254">
        <v>0.33333333333333326</v>
      </c>
      <c r="AP223" s="254">
        <v>0</v>
      </c>
      <c r="AQ223" s="254">
        <v>0.25000000000000022</v>
      </c>
      <c r="AR223" s="254">
        <v>0</v>
      </c>
      <c r="AS223" s="254">
        <v>-0.20000000000000007</v>
      </c>
      <c r="AT223" s="254"/>
      <c r="AU223" s="72"/>
      <c r="AX223" s="33" t="s">
        <v>3060</v>
      </c>
      <c r="AY223" s="199">
        <v>0</v>
      </c>
      <c r="AZ223" s="199">
        <v>0</v>
      </c>
      <c r="BA223" s="199">
        <v>0</v>
      </c>
      <c r="BB223" s="199" t="s">
        <v>3047</v>
      </c>
      <c r="BC223" s="199" t="s">
        <v>3047</v>
      </c>
      <c r="BD223" s="199" t="s">
        <v>3047</v>
      </c>
      <c r="BE223" s="199" t="s">
        <v>3047</v>
      </c>
      <c r="BF223" s="199" t="s">
        <v>3047</v>
      </c>
      <c r="BG223" s="313"/>
      <c r="BH223" s="199" t="s">
        <v>3047</v>
      </c>
      <c r="BI223" s="313"/>
      <c r="BJ223" s="199" t="s">
        <v>3047</v>
      </c>
      <c r="BK223" s="313"/>
      <c r="BL223" s="199" t="s">
        <v>3047</v>
      </c>
      <c r="BM223" s="199" t="s">
        <v>3047</v>
      </c>
      <c r="BN223" s="199" t="s">
        <v>3047</v>
      </c>
      <c r="BO223" s="199"/>
      <c r="BP223" s="199" t="s">
        <v>3047</v>
      </c>
      <c r="BQ223" s="199" t="s">
        <v>3047</v>
      </c>
      <c r="BR223" s="313"/>
      <c r="BS223" s="199">
        <v>0</v>
      </c>
      <c r="BT223" s="199">
        <v>0</v>
      </c>
      <c r="BU223" s="199">
        <v>0</v>
      </c>
      <c r="BV223" s="199"/>
      <c r="BW223" s="199"/>
      <c r="BX223" s="294"/>
      <c r="BY223" s="199">
        <v>0.33333333333333326</v>
      </c>
      <c r="BZ223" s="199">
        <v>-0.25</v>
      </c>
      <c r="CA223" s="199">
        <v>0</v>
      </c>
      <c r="CB223" s="199">
        <v>0</v>
      </c>
      <c r="CC223" s="199">
        <v>0</v>
      </c>
      <c r="CD223" s="254">
        <v>0</v>
      </c>
      <c r="CE223" s="254">
        <v>0.33333333333333326</v>
      </c>
      <c r="CF223" s="254">
        <v>-0.25</v>
      </c>
      <c r="CG223" s="254">
        <v>0.33333333333333326</v>
      </c>
      <c r="CH223" s="254">
        <v>0</v>
      </c>
      <c r="CI223" s="254">
        <v>0</v>
      </c>
      <c r="CJ223" s="254">
        <v>0</v>
      </c>
      <c r="CK223" s="254">
        <v>0.5</v>
      </c>
      <c r="CL223" s="254">
        <v>-0.16666666666666663</v>
      </c>
      <c r="CM223" s="254">
        <v>0</v>
      </c>
      <c r="CN223" s="254">
        <v>-0.20000000000000007</v>
      </c>
      <c r="CO223" s="254">
        <v>0</v>
      </c>
      <c r="CP223" s="254">
        <v>0.25000000000000022</v>
      </c>
      <c r="CQ223" s="254"/>
      <c r="CR223" s="72"/>
      <c r="CU223" s="33" t="s">
        <v>3060</v>
      </c>
      <c r="CV223" s="199">
        <v>-0.7142857142857143</v>
      </c>
      <c r="CW223" s="199">
        <v>0.25000000000000022</v>
      </c>
      <c r="CX223" s="199">
        <v>0.19999999999999996</v>
      </c>
      <c r="CY223" s="199" t="s">
        <v>3047</v>
      </c>
      <c r="CZ223" s="199" t="s">
        <v>3047</v>
      </c>
      <c r="DA223" s="199" t="s">
        <v>3047</v>
      </c>
      <c r="DB223" s="199" t="s">
        <v>3047</v>
      </c>
      <c r="DC223" s="199" t="s">
        <v>3047</v>
      </c>
      <c r="DD223" s="294"/>
      <c r="DE223" s="199" t="s">
        <v>3047</v>
      </c>
      <c r="DF223" s="294"/>
      <c r="DG223" s="199" t="s">
        <v>3047</v>
      </c>
      <c r="DH223" s="294"/>
      <c r="DI223" s="199" t="s">
        <v>3047</v>
      </c>
      <c r="DJ223" s="199" t="s">
        <v>3047</v>
      </c>
      <c r="DK223" s="199" t="s">
        <v>3047</v>
      </c>
      <c r="DL223" s="199">
        <v>3.4482758620689724E-2</v>
      </c>
      <c r="DM223" s="199" t="s">
        <v>3047</v>
      </c>
      <c r="DN223" s="199" t="s">
        <v>3047</v>
      </c>
      <c r="DO223" s="294"/>
      <c r="DP223" s="199">
        <v>0.5</v>
      </c>
      <c r="DQ223" s="199">
        <v>0</v>
      </c>
      <c r="DR223" s="199">
        <v>0</v>
      </c>
      <c r="DS223" s="199"/>
      <c r="DT223" s="199"/>
      <c r="DU223" s="294"/>
      <c r="DV223" s="199">
        <v>0</v>
      </c>
      <c r="DW223" s="199">
        <v>0</v>
      </c>
      <c r="DX223" s="199">
        <v>0</v>
      </c>
      <c r="DY223" s="199">
        <v>-0.20000000000000007</v>
      </c>
      <c r="DZ223" s="199">
        <v>0.25000000000000022</v>
      </c>
      <c r="EA223" s="254">
        <v>0</v>
      </c>
      <c r="EB223" s="254">
        <v>0.19999999999999996</v>
      </c>
      <c r="EC223" s="254">
        <v>-0.33333333333333337</v>
      </c>
      <c r="ED223" s="254">
        <v>0</v>
      </c>
      <c r="EE223" s="254">
        <v>0</v>
      </c>
      <c r="EF223" s="254">
        <v>0</v>
      </c>
      <c r="EG223" s="254">
        <v>0</v>
      </c>
      <c r="EH223" s="254">
        <v>0.25000000000000022</v>
      </c>
      <c r="EI223" s="254">
        <v>-0.20000000000000007</v>
      </c>
      <c r="EJ223" s="254">
        <v>0</v>
      </c>
      <c r="EK223" s="254">
        <v>0.5</v>
      </c>
      <c r="EL223" s="254">
        <v>0</v>
      </c>
      <c r="EM223" s="254">
        <v>-0.16666666666666663</v>
      </c>
      <c r="EN223" s="254"/>
      <c r="EO223" s="72"/>
      <c r="ER223" s="33" t="s">
        <v>3060</v>
      </c>
      <c r="ES223" s="199">
        <v>0.5</v>
      </c>
      <c r="ET223" s="199">
        <v>0</v>
      </c>
      <c r="EU223" s="199">
        <v>0</v>
      </c>
      <c r="EV223" s="199" t="s">
        <v>3047</v>
      </c>
      <c r="EW223" s="199" t="s">
        <v>3047</v>
      </c>
      <c r="EX223" s="199" t="s">
        <v>3047</v>
      </c>
      <c r="EY223" s="199" t="s">
        <v>3047</v>
      </c>
      <c r="EZ223" s="199" t="s">
        <v>3047</v>
      </c>
      <c r="FA223" s="294"/>
      <c r="FB223" s="199" t="s">
        <v>3047</v>
      </c>
      <c r="FC223" s="294"/>
      <c r="FD223" s="199" t="s">
        <v>3047</v>
      </c>
      <c r="FE223" s="294"/>
      <c r="FF223" s="199" t="s">
        <v>3047</v>
      </c>
      <c r="FG223" s="199" t="s">
        <v>3047</v>
      </c>
      <c r="FH223" s="199" t="s">
        <v>3047</v>
      </c>
      <c r="FI223" s="199">
        <v>3.7735849056602877E-2</v>
      </c>
      <c r="FJ223" s="199"/>
      <c r="FK223" s="199"/>
      <c r="FL223" s="294"/>
      <c r="FM223" s="199">
        <v>0.66666666666666674</v>
      </c>
      <c r="FN223" s="199">
        <v>-0.5</v>
      </c>
      <c r="FO223" s="261">
        <v>0</v>
      </c>
      <c r="FP223" s="199"/>
      <c r="FQ223" s="199"/>
      <c r="FR223" s="294"/>
      <c r="FS223" s="199"/>
      <c r="FT223" s="199">
        <v>-4.7619047619047561E-2</v>
      </c>
      <c r="FU223" s="199">
        <v>0.19999999999999996</v>
      </c>
      <c r="FV223" s="199">
        <v>-0.16666666666666663</v>
      </c>
      <c r="FW223" s="199">
        <v>0</v>
      </c>
      <c r="FX223" s="254">
        <v>0.19999999999999996</v>
      </c>
      <c r="FY223" s="254">
        <v>-8.333333333333337E-2</v>
      </c>
      <c r="FZ223" s="254">
        <v>-0.27272727272727271</v>
      </c>
      <c r="GA223" s="254">
        <v>0.25000000000000022</v>
      </c>
      <c r="GB223" s="254">
        <v>0</v>
      </c>
      <c r="GC223" s="254">
        <v>0.19999999999999996</v>
      </c>
      <c r="GD223" s="254">
        <v>0.16666666666666674</v>
      </c>
      <c r="GE223" s="254">
        <v>-0.1428571428571429</v>
      </c>
      <c r="GF223" s="254">
        <v>0</v>
      </c>
      <c r="GG223" s="254">
        <v>0</v>
      </c>
      <c r="GH223" s="254">
        <v>0</v>
      </c>
      <c r="GI223" s="254">
        <v>0</v>
      </c>
      <c r="GJ223" s="254">
        <v>0</v>
      </c>
      <c r="GK223" s="254"/>
      <c r="GL223" s="72"/>
      <c r="GO223" s="33" t="s">
        <v>3060</v>
      </c>
      <c r="GP223" s="199">
        <v>0</v>
      </c>
      <c r="GQ223" s="199">
        <v>0</v>
      </c>
      <c r="GR223" s="199">
        <v>0</v>
      </c>
      <c r="GS223" s="199" t="s">
        <v>3047</v>
      </c>
      <c r="GT223" s="199" t="s">
        <v>3047</v>
      </c>
      <c r="GU223" s="199" t="s">
        <v>3047</v>
      </c>
      <c r="GV223" s="199" t="s">
        <v>3047</v>
      </c>
      <c r="GW223" s="199" t="s">
        <v>3047</v>
      </c>
      <c r="GX223" s="294"/>
      <c r="GY223" s="199" t="s">
        <v>3047</v>
      </c>
      <c r="GZ223" s="294"/>
      <c r="HA223" s="199" t="s">
        <v>3047</v>
      </c>
      <c r="HB223" s="294"/>
      <c r="HC223" s="199" t="s">
        <v>3047</v>
      </c>
      <c r="HD223" s="199" t="s">
        <v>3047</v>
      </c>
      <c r="HE223" s="199" t="s">
        <v>3047</v>
      </c>
      <c r="HF223" s="199">
        <v>-3.0303030303032719E-2</v>
      </c>
      <c r="HG223" s="199"/>
      <c r="HH223" s="199"/>
      <c r="HI223" s="294"/>
      <c r="HJ223" s="199">
        <v>0</v>
      </c>
      <c r="HK223" s="199">
        <v>0</v>
      </c>
      <c r="HL223" s="199">
        <v>0</v>
      </c>
      <c r="HM223" s="199"/>
      <c r="HN223" s="199"/>
      <c r="HO223" s="294"/>
      <c r="HP223" s="199">
        <v>4.1666666666666741E-2</v>
      </c>
      <c r="HQ223" s="199">
        <v>3.9999999999999813E-2</v>
      </c>
      <c r="HR223" s="199">
        <v>-7.6923076923076872E-2</v>
      </c>
      <c r="HS223" s="199">
        <v>-0.125</v>
      </c>
      <c r="HT223" s="199">
        <v>-1</v>
      </c>
      <c r="HU223" s="199">
        <v>-0.2727272727272726</v>
      </c>
      <c r="HV223" s="254">
        <v>0.19999999999999996</v>
      </c>
      <c r="HW223" s="254">
        <v>-0.22916666666666663</v>
      </c>
      <c r="HX223" s="254">
        <v>0.35135135135135132</v>
      </c>
      <c r="HY223" s="254">
        <v>-4.0000000000000036E-2</v>
      </c>
      <c r="HZ223" s="254">
        <v>-8.333333333333337E-2</v>
      </c>
      <c r="IA223" s="254">
        <v>9.090909090909105E-2</v>
      </c>
      <c r="IB223" s="254">
        <v>-0.16666666666666663</v>
      </c>
      <c r="IC223" s="254">
        <v>0</v>
      </c>
      <c r="ID223" s="254">
        <v>9.9999999999999867E-2</v>
      </c>
      <c r="IE223" s="254">
        <v>-0.18181818181818177</v>
      </c>
      <c r="IF223" s="254">
        <v>0</v>
      </c>
      <c r="IG223" s="254">
        <v>0.38888888888888906</v>
      </c>
      <c r="IH223" s="254"/>
      <c r="II223" s="72"/>
      <c r="IL223" s="33" t="s">
        <v>3060</v>
      </c>
      <c r="IM223" s="199">
        <v>-0.75</v>
      </c>
      <c r="IN223" s="199">
        <v>0</v>
      </c>
      <c r="IO223" s="199">
        <v>0</v>
      </c>
      <c r="IP223" s="199" t="s">
        <v>3047</v>
      </c>
      <c r="IQ223" s="199" t="s">
        <v>3047</v>
      </c>
      <c r="IR223" s="199" t="s">
        <v>3047</v>
      </c>
      <c r="IS223" s="199" t="s">
        <v>3047</v>
      </c>
      <c r="IT223" s="199" t="s">
        <v>3047</v>
      </c>
      <c r="IU223" s="199"/>
      <c r="IV223" s="294"/>
      <c r="IW223" s="199" t="s">
        <v>3047</v>
      </c>
      <c r="IX223" s="294"/>
      <c r="IY223" s="199" t="s">
        <v>3047</v>
      </c>
      <c r="IZ223" s="294"/>
      <c r="JA223" s="199" t="s">
        <v>3047</v>
      </c>
      <c r="JB223" s="199" t="s">
        <v>3047</v>
      </c>
      <c r="JC223" s="199" t="s">
        <v>3047</v>
      </c>
      <c r="JD223" s="199">
        <v>5.0000000000016698E-4</v>
      </c>
      <c r="JE223" s="199"/>
      <c r="JF223" s="199"/>
      <c r="JG223" s="294"/>
      <c r="JH223" s="199">
        <v>-6.25E-2</v>
      </c>
      <c r="JI223" s="199">
        <v>0.33333333333333348</v>
      </c>
      <c r="JJ223" s="261">
        <v>-0.22499999999999998</v>
      </c>
      <c r="JK223" s="199"/>
      <c r="JL223" s="199"/>
      <c r="JM223" s="294"/>
      <c r="JN223" s="199">
        <v>0</v>
      </c>
      <c r="JO223" s="199">
        <v>0.14285714285714279</v>
      </c>
      <c r="JP223" s="199">
        <v>-0.12499999999999989</v>
      </c>
      <c r="JQ223" s="199">
        <v>0.28571428571428559</v>
      </c>
      <c r="JR223" s="199">
        <v>0.25000000000000022</v>
      </c>
      <c r="JS223" s="254">
        <v>0</v>
      </c>
      <c r="JT223" s="254">
        <v>-0.10000000000000009</v>
      </c>
      <c r="JU223" s="254">
        <v>-0.11111111111111116</v>
      </c>
      <c r="JV223" s="254">
        <v>0</v>
      </c>
      <c r="JW223" s="254">
        <v>0</v>
      </c>
      <c r="JX223" s="254">
        <v>-0.37499999999999989</v>
      </c>
      <c r="JY223" s="254">
        <v>1.4</v>
      </c>
      <c r="JZ223" s="254">
        <v>-0.58333333333333326</v>
      </c>
      <c r="KA223" s="254">
        <v>0</v>
      </c>
      <c r="KB223" s="254">
        <v>0.64999999999999991</v>
      </c>
      <c r="KC223" s="254">
        <v>-0.15151515151515149</v>
      </c>
      <c r="KD223" s="254">
        <v>0.14285714285714279</v>
      </c>
      <c r="KE223" s="254"/>
      <c r="KF223" s="72"/>
      <c r="KG223" s="72"/>
    </row>
    <row r="224" spans="1:293">
      <c r="A224" s="33" t="s">
        <v>3061</v>
      </c>
      <c r="B224" s="199"/>
      <c r="C224" s="199"/>
      <c r="D224" s="199"/>
      <c r="E224" s="199"/>
      <c r="F224" s="199"/>
      <c r="G224" s="199"/>
      <c r="H224" s="199"/>
      <c r="I224" s="199"/>
      <c r="J224" s="294"/>
      <c r="K224" s="199"/>
      <c r="L224" s="312"/>
      <c r="M224" s="199"/>
      <c r="N224" s="294"/>
      <c r="O224" s="199"/>
      <c r="P224" s="199"/>
      <c r="Q224" s="199"/>
      <c r="R224" s="199"/>
      <c r="S224" s="199"/>
      <c r="T224" s="199" t="s">
        <v>3047</v>
      </c>
      <c r="U224" s="294"/>
      <c r="V224" s="199" t="s">
        <v>3047</v>
      </c>
      <c r="W224" s="199" t="s">
        <v>3047</v>
      </c>
      <c r="X224" s="199"/>
      <c r="Y224" s="199"/>
      <c r="Z224" s="199"/>
      <c r="AA224" s="294"/>
      <c r="AB224" s="199"/>
      <c r="AC224" s="199"/>
      <c r="AD224" s="257"/>
      <c r="AE224" s="257"/>
      <c r="AF224" s="257"/>
      <c r="AG224" s="254"/>
      <c r="AH224" s="254"/>
      <c r="AI224" s="254"/>
      <c r="AJ224" s="254"/>
      <c r="AK224" s="254"/>
      <c r="AL224" s="254"/>
      <c r="AM224" s="254"/>
      <c r="AN224" s="254"/>
      <c r="AO224" s="254"/>
      <c r="AP224" s="254"/>
      <c r="AQ224" s="254"/>
      <c r="AR224" s="254"/>
      <c r="AS224" s="254"/>
      <c r="AT224" s="254"/>
      <c r="AU224" s="72"/>
      <c r="AX224" s="33" t="s">
        <v>3061</v>
      </c>
      <c r="AY224" s="199"/>
      <c r="AZ224" s="199"/>
      <c r="BA224" s="199"/>
      <c r="BB224" s="199"/>
      <c r="BC224" s="199"/>
      <c r="BD224" s="199"/>
      <c r="BE224" s="199"/>
      <c r="BF224" s="199"/>
      <c r="BG224" s="313"/>
      <c r="BH224" s="199"/>
      <c r="BI224" s="313"/>
      <c r="BJ224" s="199"/>
      <c r="BK224" s="313"/>
      <c r="BL224" s="199"/>
      <c r="BM224" s="199"/>
      <c r="BN224" s="199"/>
      <c r="BO224" s="199">
        <v>-9.9920072216264089E-16</v>
      </c>
      <c r="BP224" s="199"/>
      <c r="BQ224" s="199" t="s">
        <v>3047</v>
      </c>
      <c r="BR224" s="313"/>
      <c r="BS224" s="199" t="s">
        <v>3047</v>
      </c>
      <c r="BT224" s="199" t="s">
        <v>3047</v>
      </c>
      <c r="BU224" s="199"/>
      <c r="BV224" s="199"/>
      <c r="BW224" s="199"/>
      <c r="BX224" s="294"/>
      <c r="BY224" s="199"/>
      <c r="BZ224" s="199"/>
      <c r="CA224" s="199"/>
      <c r="CB224" s="199"/>
      <c r="CC224" s="199"/>
      <c r="CD224" s="254"/>
      <c r="CE224" s="254"/>
      <c r="CF224" s="254"/>
      <c r="CG224" s="254"/>
      <c r="CH224" s="254"/>
      <c r="CI224" s="254"/>
      <c r="CJ224" s="254"/>
      <c r="CK224" s="254"/>
      <c r="CL224" s="254"/>
      <c r="CM224" s="254"/>
      <c r="CN224" s="254"/>
      <c r="CO224" s="254"/>
      <c r="CP224" s="254"/>
      <c r="CQ224" s="254"/>
      <c r="CR224" s="72"/>
      <c r="CU224" s="33" t="s">
        <v>3061</v>
      </c>
      <c r="CV224" s="199"/>
      <c r="CW224" s="199"/>
      <c r="CX224" s="199"/>
      <c r="CY224" s="199"/>
      <c r="CZ224" s="199"/>
      <c r="DA224" s="199"/>
      <c r="DB224" s="199"/>
      <c r="DC224" s="199"/>
      <c r="DD224" s="294"/>
      <c r="DE224" s="199"/>
      <c r="DF224" s="294"/>
      <c r="DG224" s="199"/>
      <c r="DH224" s="294"/>
      <c r="DI224" s="199"/>
      <c r="DJ224" s="199"/>
      <c r="DK224" s="199"/>
      <c r="DL224" s="199"/>
      <c r="DM224" s="199"/>
      <c r="DN224" s="199" t="s">
        <v>3047</v>
      </c>
      <c r="DO224" s="294"/>
      <c r="DP224" s="199" t="s">
        <v>3047</v>
      </c>
      <c r="DQ224" s="199" t="s">
        <v>3047</v>
      </c>
      <c r="DR224" s="199"/>
      <c r="DS224" s="199"/>
      <c r="DT224" s="199"/>
      <c r="DU224" s="294"/>
      <c r="DV224" s="199"/>
      <c r="DW224" s="199"/>
      <c r="DX224" s="199"/>
      <c r="DY224" s="199"/>
      <c r="DZ224" s="199"/>
      <c r="EA224" s="254"/>
      <c r="EB224" s="254"/>
      <c r="EC224" s="254"/>
      <c r="ED224" s="254"/>
      <c r="EE224" s="254"/>
      <c r="EF224" s="254"/>
      <c r="EG224" s="254"/>
      <c r="EH224" s="254"/>
      <c r="EI224" s="254"/>
      <c r="EJ224" s="254"/>
      <c r="EK224" s="254"/>
      <c r="EL224" s="254"/>
      <c r="EM224" s="292"/>
      <c r="EN224" s="254"/>
      <c r="EO224" s="72"/>
      <c r="ER224" s="33" t="s">
        <v>3061</v>
      </c>
      <c r="ES224" s="199"/>
      <c r="ET224" s="199"/>
      <c r="EU224" s="199"/>
      <c r="EV224" s="199"/>
      <c r="EW224" s="199"/>
      <c r="EX224" s="199"/>
      <c r="EY224" s="199"/>
      <c r="EZ224" s="199"/>
      <c r="FA224" s="294"/>
      <c r="FB224" s="199"/>
      <c r="FC224" s="294"/>
      <c r="FD224" s="199"/>
      <c r="FE224" s="294"/>
      <c r="FF224" s="199"/>
      <c r="FG224" s="199"/>
      <c r="FH224" s="199"/>
      <c r="FI224" s="199"/>
      <c r="FJ224" s="199"/>
      <c r="FK224" s="199"/>
      <c r="FL224" s="294"/>
      <c r="FM224" s="199"/>
      <c r="FN224" s="199"/>
      <c r="FO224" s="261"/>
      <c r="FP224" s="199"/>
      <c r="FQ224" s="199"/>
      <c r="FR224" s="294"/>
      <c r="FS224" s="199"/>
      <c r="FT224" s="199"/>
      <c r="FU224" s="199"/>
      <c r="FV224" s="199"/>
      <c r="FW224" s="199"/>
      <c r="FX224" s="254"/>
      <c r="FY224" s="254"/>
      <c r="FZ224" s="254"/>
      <c r="GA224" s="254"/>
      <c r="GB224" s="254"/>
      <c r="GC224" s="254"/>
      <c r="GD224" s="254"/>
      <c r="GE224" s="254"/>
      <c r="GF224" s="254"/>
      <c r="GG224" s="254"/>
      <c r="GH224" s="254"/>
      <c r="GI224" s="254"/>
      <c r="GJ224" s="254"/>
      <c r="GK224" s="254"/>
      <c r="GL224" s="72"/>
      <c r="GO224" s="33" t="s">
        <v>3061</v>
      </c>
      <c r="GP224" s="199"/>
      <c r="GQ224" s="199"/>
      <c r="GR224" s="199"/>
      <c r="GS224" s="199"/>
      <c r="GT224" s="199"/>
      <c r="GU224" s="199"/>
      <c r="GV224" s="199"/>
      <c r="GW224" s="199"/>
      <c r="GX224" s="294"/>
      <c r="GY224" s="199"/>
      <c r="GZ224" s="294"/>
      <c r="HA224" s="199"/>
      <c r="HB224" s="294"/>
      <c r="HC224" s="199"/>
      <c r="HD224" s="199"/>
      <c r="HE224" s="199"/>
      <c r="HF224" s="199"/>
      <c r="HG224" s="199"/>
      <c r="HH224" s="199"/>
      <c r="HI224" s="294"/>
      <c r="HJ224" s="199"/>
      <c r="HK224" s="199"/>
      <c r="HL224" s="199"/>
      <c r="HM224" s="199"/>
      <c r="HN224" s="199"/>
      <c r="HO224" s="294"/>
      <c r="HP224" s="199"/>
      <c r="HQ224" s="199"/>
      <c r="HR224" s="199"/>
      <c r="HS224" s="199"/>
      <c r="HT224" s="199"/>
      <c r="HU224" s="199"/>
      <c r="HV224" s="254"/>
      <c r="HW224" s="254"/>
      <c r="HX224" s="254"/>
      <c r="HY224" s="254"/>
      <c r="HZ224" s="254"/>
      <c r="IA224" s="254"/>
      <c r="IB224" s="254"/>
      <c r="IC224" s="254"/>
      <c r="ID224" s="254"/>
      <c r="IE224" s="254"/>
      <c r="IF224" s="254"/>
      <c r="IG224" s="254"/>
      <c r="IH224" s="254"/>
      <c r="II224" s="72"/>
      <c r="IL224" s="33" t="s">
        <v>3061</v>
      </c>
      <c r="IM224" s="199"/>
      <c r="IN224" s="199"/>
      <c r="IO224" s="199"/>
      <c r="IP224" s="199"/>
      <c r="IQ224" s="199"/>
      <c r="IR224" s="199"/>
      <c r="IS224" s="199"/>
      <c r="IT224" s="199"/>
      <c r="IU224" s="199"/>
      <c r="IV224" s="294"/>
      <c r="IW224" s="199"/>
      <c r="IX224" s="294"/>
      <c r="IY224" s="199"/>
      <c r="IZ224" s="294"/>
      <c r="JA224" s="199"/>
      <c r="JB224" s="199"/>
      <c r="JC224" s="199"/>
      <c r="JD224" s="199"/>
      <c r="JE224" s="199"/>
      <c r="JF224" s="199"/>
      <c r="JG224" s="294"/>
      <c r="JH224" s="199"/>
      <c r="JI224" s="199"/>
      <c r="JJ224" s="261"/>
      <c r="JK224" s="199"/>
      <c r="JL224" s="199"/>
      <c r="JM224" s="294"/>
      <c r="JN224" s="199"/>
      <c r="JO224" s="199"/>
      <c r="JP224" s="199"/>
      <c r="JQ224" s="199"/>
      <c r="JR224" s="199"/>
      <c r="JS224" s="254"/>
      <c r="JT224" s="254"/>
      <c r="JU224" s="254"/>
      <c r="JV224" s="254"/>
      <c r="JW224" s="254"/>
      <c r="JX224" s="254"/>
      <c r="JY224" s="254"/>
      <c r="JZ224" s="254"/>
      <c r="KA224" s="254"/>
      <c r="KB224" s="254"/>
      <c r="KC224" s="254"/>
      <c r="KD224" s="254"/>
      <c r="KE224" s="254"/>
      <c r="KF224" s="72"/>
      <c r="KG224" s="72"/>
    </row>
    <row r="225" spans="1:293">
      <c r="A225" s="33" t="s">
        <v>3062</v>
      </c>
      <c r="B225" s="199">
        <v>-0.5</v>
      </c>
      <c r="C225" s="199" t="s">
        <v>3047</v>
      </c>
      <c r="D225" s="199" t="s">
        <v>3047</v>
      </c>
      <c r="E225" s="199" t="s">
        <v>3047</v>
      </c>
      <c r="F225" s="199" t="s">
        <v>3047</v>
      </c>
      <c r="G225" s="199">
        <v>-0.20000000000000007</v>
      </c>
      <c r="H225" s="199">
        <v>0</v>
      </c>
      <c r="I225" s="199" t="s">
        <v>3047</v>
      </c>
      <c r="J225" s="294"/>
      <c r="K225" s="199" t="s">
        <v>3047</v>
      </c>
      <c r="L225" s="312"/>
      <c r="M225" s="199" t="s">
        <v>3047</v>
      </c>
      <c r="N225" s="294"/>
      <c r="O225" s="199" t="s">
        <v>3047</v>
      </c>
      <c r="P225" s="199" t="s">
        <v>3047</v>
      </c>
      <c r="Q225" s="199">
        <v>-0.37499999999999989</v>
      </c>
      <c r="R225" s="199">
        <v>-0.37499999999999989</v>
      </c>
      <c r="S225" s="199" t="s">
        <v>3047</v>
      </c>
      <c r="T225" s="199" t="s">
        <v>3047</v>
      </c>
      <c r="U225" s="294"/>
      <c r="V225" s="199" t="s">
        <v>3047</v>
      </c>
      <c r="W225" s="199" t="s">
        <v>3047</v>
      </c>
      <c r="X225" s="199"/>
      <c r="Y225" s="199"/>
      <c r="Z225" s="199"/>
      <c r="AA225" s="294"/>
      <c r="AB225" s="199"/>
      <c r="AC225" s="199"/>
      <c r="AD225" s="257"/>
      <c r="AE225" s="257"/>
      <c r="AF225" s="257">
        <v>0</v>
      </c>
      <c r="AG225" s="254">
        <v>0</v>
      </c>
      <c r="AH225" s="254"/>
      <c r="AI225" s="254"/>
      <c r="AJ225" s="254">
        <v>-0.4</v>
      </c>
      <c r="AK225" s="254">
        <v>-0.19999999999999996</v>
      </c>
      <c r="AL225" s="254">
        <v>0</v>
      </c>
      <c r="AM225" s="254">
        <v>0</v>
      </c>
      <c r="AN225" s="254">
        <v>0</v>
      </c>
      <c r="AO225" s="254">
        <v>0.66666666666666652</v>
      </c>
      <c r="AP225" s="254">
        <v>-0.5</v>
      </c>
      <c r="AQ225" s="254">
        <v>0</v>
      </c>
      <c r="AR225" s="254">
        <v>0</v>
      </c>
      <c r="AS225" s="254">
        <v>0</v>
      </c>
      <c r="AT225" s="254">
        <v>0</v>
      </c>
      <c r="AU225" s="72">
        <v>0</v>
      </c>
      <c r="AX225" s="33" t="s">
        <v>3062</v>
      </c>
      <c r="AY225" s="199">
        <v>-0.2592592592592593</v>
      </c>
      <c r="AZ225" s="199" t="s">
        <v>3047</v>
      </c>
      <c r="BA225" s="199" t="s">
        <v>3047</v>
      </c>
      <c r="BB225" s="199" t="s">
        <v>3047</v>
      </c>
      <c r="BC225" s="199" t="s">
        <v>3047</v>
      </c>
      <c r="BD225" s="199">
        <v>-0.33333333333333337</v>
      </c>
      <c r="BE225" s="199">
        <v>0</v>
      </c>
      <c r="BF225" s="199" t="s">
        <v>3047</v>
      </c>
      <c r="BG225" s="313"/>
      <c r="BH225" s="199" t="s">
        <v>3047</v>
      </c>
      <c r="BI225" s="313"/>
      <c r="BJ225" s="199" t="s">
        <v>3047</v>
      </c>
      <c r="BK225" s="313"/>
      <c r="BL225" s="199" t="s">
        <v>3047</v>
      </c>
      <c r="BM225" s="199" t="s">
        <v>3047</v>
      </c>
      <c r="BN225" s="199">
        <v>-0.22499999999999998</v>
      </c>
      <c r="BO225" s="199" t="s">
        <v>3047</v>
      </c>
      <c r="BP225" s="199" t="s">
        <v>3047</v>
      </c>
      <c r="BQ225" s="199" t="s">
        <v>3047</v>
      </c>
      <c r="BR225" s="313"/>
      <c r="BS225" s="199" t="s">
        <v>3047</v>
      </c>
      <c r="BT225" s="199" t="s">
        <v>3047</v>
      </c>
      <c r="BU225" s="199"/>
      <c r="BV225" s="199"/>
      <c r="BW225" s="199"/>
      <c r="BX225" s="294"/>
      <c r="BY225" s="199"/>
      <c r="BZ225" s="199"/>
      <c r="CA225" s="199"/>
      <c r="CB225" s="199"/>
      <c r="CC225" s="199">
        <v>0</v>
      </c>
      <c r="CD225" s="254">
        <v>-2.34375E-2</v>
      </c>
      <c r="CE225" s="254"/>
      <c r="CF225" s="254"/>
      <c r="CG225" s="254">
        <v>-0.4</v>
      </c>
      <c r="CH225" s="254">
        <v>-0.16666666666666663</v>
      </c>
      <c r="CI225" s="254">
        <v>0</v>
      </c>
      <c r="CJ225" s="254">
        <v>0</v>
      </c>
      <c r="CK225" s="254">
        <v>0</v>
      </c>
      <c r="CL225" s="254">
        <v>-4.0000000000000036E-2</v>
      </c>
      <c r="CM225" s="254">
        <v>0</v>
      </c>
      <c r="CN225" s="254">
        <v>-0.16666666666666674</v>
      </c>
      <c r="CO225" s="254">
        <v>4.0000000000000036E-2</v>
      </c>
      <c r="CP225" s="254">
        <v>0</v>
      </c>
      <c r="CQ225" s="254">
        <v>0</v>
      </c>
      <c r="CR225" s="72">
        <v>0</v>
      </c>
      <c r="CU225" s="33" t="s">
        <v>3062</v>
      </c>
      <c r="CV225" s="199">
        <v>-0.19999999999999996</v>
      </c>
      <c r="CW225" s="199" t="s">
        <v>3047</v>
      </c>
      <c r="CX225" s="199" t="s">
        <v>3047</v>
      </c>
      <c r="CY225" s="199" t="s">
        <v>3047</v>
      </c>
      <c r="CZ225" s="199" t="s">
        <v>3047</v>
      </c>
      <c r="DA225" s="199">
        <v>-0.44444444444444442</v>
      </c>
      <c r="DB225" s="199">
        <v>0.19999999999999996</v>
      </c>
      <c r="DC225" s="199" t="s">
        <v>3047</v>
      </c>
      <c r="DD225" s="294"/>
      <c r="DE225" s="199" t="s">
        <v>3047</v>
      </c>
      <c r="DF225" s="294"/>
      <c r="DG225" s="199" t="s">
        <v>3047</v>
      </c>
      <c r="DH225" s="294"/>
      <c r="DI225" s="199" t="s">
        <v>3047</v>
      </c>
      <c r="DJ225" s="199" t="s">
        <v>3047</v>
      </c>
      <c r="DK225" s="199">
        <v>-0.44444444444444442</v>
      </c>
      <c r="DL225" s="199" t="s">
        <v>3047</v>
      </c>
      <c r="DM225" s="199" t="s">
        <v>3047</v>
      </c>
      <c r="DN225" s="199" t="s">
        <v>3047</v>
      </c>
      <c r="DO225" s="294"/>
      <c r="DP225" s="199" t="s">
        <v>3047</v>
      </c>
      <c r="DQ225" s="199" t="s">
        <v>3047</v>
      </c>
      <c r="DR225" s="199"/>
      <c r="DS225" s="199"/>
      <c r="DT225" s="199"/>
      <c r="DU225" s="294"/>
      <c r="DV225" s="199"/>
      <c r="DW225" s="199"/>
      <c r="DX225" s="199"/>
      <c r="DY225" s="199"/>
      <c r="DZ225" s="199">
        <v>0</v>
      </c>
      <c r="EA225" s="254">
        <v>0</v>
      </c>
      <c r="EB225" s="254"/>
      <c r="EC225" s="254"/>
      <c r="ED225" s="254">
        <v>-0.16666666666666663</v>
      </c>
      <c r="EE225" s="254">
        <v>0</v>
      </c>
      <c r="EF225" s="254">
        <v>0</v>
      </c>
      <c r="EG225" s="254">
        <v>0</v>
      </c>
      <c r="EH225" s="254">
        <v>0</v>
      </c>
      <c r="EI225" s="254">
        <v>0</v>
      </c>
      <c r="EJ225" s="254">
        <v>0</v>
      </c>
      <c r="EK225" s="254">
        <v>0.19999999999999996</v>
      </c>
      <c r="EL225" s="254">
        <v>0</v>
      </c>
      <c r="EM225" s="254">
        <v>-0.16666666666666663</v>
      </c>
      <c r="EN225" s="254">
        <v>0</v>
      </c>
      <c r="EO225" s="72">
        <v>0</v>
      </c>
      <c r="ER225" s="33" t="s">
        <v>3062</v>
      </c>
      <c r="ES225" s="199">
        <v>0</v>
      </c>
      <c r="ET225" s="199" t="s">
        <v>3047</v>
      </c>
      <c r="EU225" s="199" t="s">
        <v>3047</v>
      </c>
      <c r="EV225" s="199" t="s">
        <v>3047</v>
      </c>
      <c r="EW225" s="199" t="s">
        <v>3047</v>
      </c>
      <c r="EX225" s="199">
        <v>-0.16666666666666663</v>
      </c>
      <c r="EY225" s="199">
        <v>0</v>
      </c>
      <c r="EZ225" s="199" t="s">
        <v>3047</v>
      </c>
      <c r="FA225" s="294"/>
      <c r="FB225" s="199" t="s">
        <v>3047</v>
      </c>
      <c r="FC225" s="294"/>
      <c r="FD225" s="199" t="s">
        <v>3047</v>
      </c>
      <c r="FE225" s="294"/>
      <c r="FF225" s="199" t="s">
        <v>3047</v>
      </c>
      <c r="FG225" s="199" t="s">
        <v>3047</v>
      </c>
      <c r="FH225" s="199">
        <v>-0.11111111111111116</v>
      </c>
      <c r="FI225" s="199" t="s">
        <v>3047</v>
      </c>
      <c r="FJ225" s="199"/>
      <c r="FK225" s="199"/>
      <c r="FL225" s="294"/>
      <c r="FM225" s="199"/>
      <c r="FN225" s="199"/>
      <c r="FO225" s="261"/>
      <c r="FP225" s="199"/>
      <c r="FQ225" s="199"/>
      <c r="FR225" s="294"/>
      <c r="FS225" s="199"/>
      <c r="FT225" s="199"/>
      <c r="FU225" s="199"/>
      <c r="FV225" s="199"/>
      <c r="FW225" s="199">
        <v>0</v>
      </c>
      <c r="FX225" s="254">
        <v>0</v>
      </c>
      <c r="FY225" s="254"/>
      <c r="FZ225" s="254"/>
      <c r="GA225" s="254">
        <v>0.71428571428571419</v>
      </c>
      <c r="GB225" s="254">
        <v>-0.66666666666666674</v>
      </c>
      <c r="GC225" s="254">
        <v>0</v>
      </c>
      <c r="GD225" s="254">
        <v>0</v>
      </c>
      <c r="GE225" s="254">
        <v>0</v>
      </c>
      <c r="GF225" s="254">
        <v>0</v>
      </c>
      <c r="GG225" s="254">
        <v>0</v>
      </c>
      <c r="GH225" s="254">
        <v>0</v>
      </c>
      <c r="GI225" s="254">
        <v>2</v>
      </c>
      <c r="GJ225" s="254">
        <v>-0.66666666666666674</v>
      </c>
      <c r="GK225" s="254">
        <v>0</v>
      </c>
      <c r="GL225" s="72">
        <v>0</v>
      </c>
      <c r="GO225" s="33" t="s">
        <v>3062</v>
      </c>
      <c r="GP225" s="199">
        <v>-0.22222222222222221</v>
      </c>
      <c r="GQ225" s="199" t="s">
        <v>3047</v>
      </c>
      <c r="GR225" s="199" t="s">
        <v>3047</v>
      </c>
      <c r="GS225" s="199" t="s">
        <v>3047</v>
      </c>
      <c r="GT225" s="199" t="s">
        <v>3047</v>
      </c>
      <c r="GU225" s="199">
        <v>0.46341463414634143</v>
      </c>
      <c r="GV225" s="199">
        <v>-0.20833333333333326</v>
      </c>
      <c r="GW225" s="199" t="s">
        <v>3047</v>
      </c>
      <c r="GX225" s="294"/>
      <c r="GY225" s="199" t="s">
        <v>3047</v>
      </c>
      <c r="GZ225" s="294"/>
      <c r="HA225" s="199" t="s">
        <v>3047</v>
      </c>
      <c r="HB225" s="294"/>
      <c r="HC225" s="199" t="s">
        <v>3047</v>
      </c>
      <c r="HD225" s="199" t="s">
        <v>3047</v>
      </c>
      <c r="HE225" s="199">
        <v>0.69230769230769229</v>
      </c>
      <c r="HF225" s="199" t="s">
        <v>3047</v>
      </c>
      <c r="HG225" s="199"/>
      <c r="HH225" s="199"/>
      <c r="HI225" s="294"/>
      <c r="HJ225" s="199"/>
      <c r="HK225" s="199"/>
      <c r="HL225" s="199"/>
      <c r="HM225" s="199"/>
      <c r="HN225" s="199"/>
      <c r="HO225" s="294"/>
      <c r="HP225" s="199"/>
      <c r="HQ225" s="199"/>
      <c r="HR225" s="199"/>
      <c r="HS225" s="199"/>
      <c r="HT225" s="199">
        <v>-1</v>
      </c>
      <c r="HU225" s="199">
        <v>0</v>
      </c>
      <c r="HV225" s="254"/>
      <c r="HW225" s="254"/>
      <c r="HX225" s="254">
        <v>0.15555555555555545</v>
      </c>
      <c r="HY225" s="254">
        <v>-3.8461538461538325E-2</v>
      </c>
      <c r="HZ225" s="254">
        <v>3.9999999999999813E-2</v>
      </c>
      <c r="IA225" s="254">
        <v>0</v>
      </c>
      <c r="IB225" s="254">
        <v>0</v>
      </c>
      <c r="IC225" s="254">
        <v>0</v>
      </c>
      <c r="ID225" s="254">
        <v>0</v>
      </c>
      <c r="IE225" s="254">
        <v>0</v>
      </c>
      <c r="IF225" s="254">
        <v>0</v>
      </c>
      <c r="IG225" s="254">
        <v>0</v>
      </c>
      <c r="IH225" s="254">
        <v>0</v>
      </c>
      <c r="II225" s="72">
        <v>0</v>
      </c>
      <c r="IL225" s="33" t="s">
        <v>3062</v>
      </c>
      <c r="IM225" s="199">
        <v>0</v>
      </c>
      <c r="IN225" s="199" t="s">
        <v>3047</v>
      </c>
      <c r="IO225" s="199" t="s">
        <v>3047</v>
      </c>
      <c r="IP225" s="199" t="s">
        <v>3047</v>
      </c>
      <c r="IQ225" s="199" t="s">
        <v>3047</v>
      </c>
      <c r="IR225" s="199">
        <v>0</v>
      </c>
      <c r="IS225" s="199">
        <v>8.3333333333333259E-2</v>
      </c>
      <c r="IT225" s="199" t="s">
        <v>3047</v>
      </c>
      <c r="IU225" s="199"/>
      <c r="IV225" s="294"/>
      <c r="IW225" s="199" t="s">
        <v>3047</v>
      </c>
      <c r="IX225" s="294"/>
      <c r="IY225" s="199" t="s">
        <v>3047</v>
      </c>
      <c r="IZ225" s="294"/>
      <c r="JA225" s="199" t="s">
        <v>3047</v>
      </c>
      <c r="JB225" s="199" t="s">
        <v>3047</v>
      </c>
      <c r="JC225" s="199">
        <v>-0.15789473684210531</v>
      </c>
      <c r="JD225" s="199" t="s">
        <v>3047</v>
      </c>
      <c r="JE225" s="199"/>
      <c r="JF225" s="199"/>
      <c r="JG225" s="294"/>
      <c r="JH225" s="199"/>
      <c r="JI225" s="199"/>
      <c r="JJ225" s="261"/>
      <c r="JK225" s="199"/>
      <c r="JL225" s="199"/>
      <c r="JM225" s="294"/>
      <c r="JN225" s="199"/>
      <c r="JO225" s="199"/>
      <c r="JP225" s="199"/>
      <c r="JQ225" s="199"/>
      <c r="JR225" s="199">
        <v>0</v>
      </c>
      <c r="JS225" s="254"/>
      <c r="JT225" s="254"/>
      <c r="JU225" s="254">
        <v>9.090909090909105E-2</v>
      </c>
      <c r="JV225" s="254">
        <v>0</v>
      </c>
      <c r="JW225" s="254">
        <v>0</v>
      </c>
      <c r="JX225" s="254">
        <v>0</v>
      </c>
      <c r="JY225" s="254">
        <v>0</v>
      </c>
      <c r="JZ225" s="254">
        <v>0</v>
      </c>
      <c r="KA225" s="254">
        <v>0</v>
      </c>
      <c r="KB225" s="254">
        <v>0</v>
      </c>
      <c r="KC225" s="254">
        <v>0</v>
      </c>
      <c r="KD225" s="254">
        <v>0</v>
      </c>
      <c r="KE225" s="254">
        <v>0</v>
      </c>
      <c r="KF225" s="72">
        <v>0</v>
      </c>
      <c r="KG225" s="72"/>
    </row>
    <row r="226" spans="1:293" ht="17" thickBot="1">
      <c r="A226" s="33" t="s">
        <v>2886</v>
      </c>
      <c r="B226" s="199" t="s">
        <v>3047</v>
      </c>
      <c r="C226" s="199" t="s">
        <v>3047</v>
      </c>
      <c r="D226" s="199" t="s">
        <v>3047</v>
      </c>
      <c r="E226" s="199" t="s">
        <v>3047</v>
      </c>
      <c r="F226" s="199" t="s">
        <v>3047</v>
      </c>
      <c r="G226" s="199">
        <v>0</v>
      </c>
      <c r="H226" s="199">
        <v>0</v>
      </c>
      <c r="I226" s="199">
        <v>0</v>
      </c>
      <c r="J226" s="294"/>
      <c r="K226" s="199">
        <v>0</v>
      </c>
      <c r="L226" s="312"/>
      <c r="M226" s="199">
        <v>0</v>
      </c>
      <c r="N226" s="294"/>
      <c r="O226" s="199">
        <v>0</v>
      </c>
      <c r="P226" s="199">
        <v>0</v>
      </c>
      <c r="Q226" s="199">
        <v>0</v>
      </c>
      <c r="R226" s="199">
        <v>0</v>
      </c>
      <c r="S226" s="199">
        <v>0</v>
      </c>
      <c r="T226" s="199">
        <v>0</v>
      </c>
      <c r="U226" s="294"/>
      <c r="V226" s="199">
        <v>0.5</v>
      </c>
      <c r="W226" s="199">
        <v>0.5</v>
      </c>
      <c r="X226" s="199">
        <v>0</v>
      </c>
      <c r="Y226" s="199">
        <v>0</v>
      </c>
      <c r="Z226" s="199">
        <v>0.5</v>
      </c>
      <c r="AA226" s="294"/>
      <c r="AB226" s="199">
        <v>0</v>
      </c>
      <c r="AC226" s="199">
        <v>-0.33333333333333337</v>
      </c>
      <c r="AD226" s="257">
        <v>0</v>
      </c>
      <c r="AE226" s="257">
        <v>0</v>
      </c>
      <c r="AF226" s="257">
        <v>0</v>
      </c>
      <c r="AG226" s="254">
        <v>0</v>
      </c>
      <c r="AH226" s="254">
        <v>0</v>
      </c>
      <c r="AI226" s="254">
        <v>0</v>
      </c>
      <c r="AJ226" s="254">
        <v>0.5</v>
      </c>
      <c r="AK226" s="254">
        <v>-0.33333333333333337</v>
      </c>
      <c r="AL226" s="254">
        <v>0.25000000000000022</v>
      </c>
      <c r="AM226" s="254">
        <v>1</v>
      </c>
      <c r="AN226" s="254">
        <v>0</v>
      </c>
      <c r="AO226" s="254"/>
      <c r="AP226" s="254"/>
      <c r="AQ226" s="254">
        <v>0</v>
      </c>
      <c r="AR226" s="254">
        <v>0</v>
      </c>
      <c r="AS226" s="254">
        <v>0</v>
      </c>
      <c r="AT226" s="254">
        <v>0</v>
      </c>
      <c r="AU226" s="72">
        <v>0</v>
      </c>
      <c r="AX226" s="33" t="s">
        <v>2886</v>
      </c>
      <c r="AY226" s="199" t="s">
        <v>3047</v>
      </c>
      <c r="AZ226" s="199" t="s">
        <v>3047</v>
      </c>
      <c r="BA226" s="199" t="s">
        <v>3047</v>
      </c>
      <c r="BB226" s="199" t="s">
        <v>3047</v>
      </c>
      <c r="BC226" s="199" t="s">
        <v>3047</v>
      </c>
      <c r="BD226" s="199">
        <v>0.66666666666666674</v>
      </c>
      <c r="BE226" s="199">
        <v>0.19999999999999996</v>
      </c>
      <c r="BF226" s="199">
        <v>-0.16666666666666663</v>
      </c>
      <c r="BG226" s="313"/>
      <c r="BH226" s="199">
        <v>0</v>
      </c>
      <c r="BI226" s="313"/>
      <c r="BJ226" s="199">
        <v>0</v>
      </c>
      <c r="BK226" s="313"/>
      <c r="BL226" s="199">
        <v>0.19999999999999996</v>
      </c>
      <c r="BM226" s="199">
        <v>0</v>
      </c>
      <c r="BN226" s="199">
        <v>0.16666666666666674</v>
      </c>
      <c r="BO226" s="199">
        <v>-0.28571428571428514</v>
      </c>
      <c r="BP226" s="199">
        <v>0.3999999999999988</v>
      </c>
      <c r="BQ226" s="199">
        <v>0</v>
      </c>
      <c r="BR226" s="313"/>
      <c r="BS226" s="199">
        <v>0</v>
      </c>
      <c r="BT226" s="199">
        <v>0</v>
      </c>
      <c r="BU226" s="199">
        <v>0</v>
      </c>
      <c r="BV226" s="199">
        <v>0</v>
      </c>
      <c r="BW226" s="199">
        <v>0</v>
      </c>
      <c r="BX226" s="294"/>
      <c r="BY226" s="199">
        <v>0</v>
      </c>
      <c r="BZ226" s="199">
        <v>0</v>
      </c>
      <c r="CA226" s="199">
        <v>0</v>
      </c>
      <c r="CB226" s="199">
        <v>0</v>
      </c>
      <c r="CC226" s="199">
        <v>0.14285714285714279</v>
      </c>
      <c r="CD226" s="254">
        <v>-0.12499999999999989</v>
      </c>
      <c r="CE226" s="254">
        <v>0</v>
      </c>
      <c r="CF226" s="254">
        <v>-0.7142857142857143</v>
      </c>
      <c r="CG226" s="254">
        <v>2.5000000000000004</v>
      </c>
      <c r="CH226" s="254">
        <v>0.14285714285714279</v>
      </c>
      <c r="CI226" s="254">
        <v>-0.12499999999999989</v>
      </c>
      <c r="CJ226" s="254">
        <v>0</v>
      </c>
      <c r="CK226" s="254">
        <v>0</v>
      </c>
      <c r="CL226" s="254"/>
      <c r="CM226" s="254"/>
      <c r="CN226" s="254">
        <v>-0.11111111111111116</v>
      </c>
      <c r="CO226" s="254">
        <v>0</v>
      </c>
      <c r="CP226" s="254">
        <v>0</v>
      </c>
      <c r="CQ226" s="254">
        <v>-0.12499999999999989</v>
      </c>
      <c r="CR226" s="72">
        <v>0.14285714285714279</v>
      </c>
      <c r="CU226" s="33" t="s">
        <v>2886</v>
      </c>
      <c r="CV226" s="199" t="s">
        <v>3047</v>
      </c>
      <c r="CW226" s="199" t="s">
        <v>3047</v>
      </c>
      <c r="CX226" s="199" t="s">
        <v>3047</v>
      </c>
      <c r="CY226" s="199" t="s">
        <v>3047</v>
      </c>
      <c r="CZ226" s="199" t="s">
        <v>3047</v>
      </c>
      <c r="DA226" s="199">
        <v>-0.16666666666666663</v>
      </c>
      <c r="DB226" s="199">
        <v>0</v>
      </c>
      <c r="DC226" s="199">
        <v>0</v>
      </c>
      <c r="DD226" s="294"/>
      <c r="DE226" s="199">
        <v>-0.10000000000000009</v>
      </c>
      <c r="DF226" s="294"/>
      <c r="DG226" s="199">
        <v>0.11111111111111116</v>
      </c>
      <c r="DH226" s="294"/>
      <c r="DI226" s="199">
        <v>0</v>
      </c>
      <c r="DJ226" s="199">
        <v>0</v>
      </c>
      <c r="DK226" s="199">
        <v>0</v>
      </c>
      <c r="DL226" s="199">
        <v>-4.4408920985006262E-16</v>
      </c>
      <c r="DM226" s="199">
        <v>4.4408920985006262E-16</v>
      </c>
      <c r="DN226" s="199">
        <v>0</v>
      </c>
      <c r="DO226" s="294"/>
      <c r="DP226" s="199">
        <v>0</v>
      </c>
      <c r="DQ226" s="199">
        <v>0</v>
      </c>
      <c r="DR226" s="199">
        <v>0</v>
      </c>
      <c r="DS226" s="199">
        <v>0</v>
      </c>
      <c r="DT226" s="199">
        <v>0</v>
      </c>
      <c r="DU226" s="294"/>
      <c r="DV226" s="199">
        <v>0</v>
      </c>
      <c r="DW226" s="199">
        <v>0</v>
      </c>
      <c r="DX226" s="199">
        <v>0</v>
      </c>
      <c r="DY226" s="199">
        <v>0</v>
      </c>
      <c r="DZ226" s="199">
        <v>-0.20000000000000007</v>
      </c>
      <c r="EA226" s="254">
        <v>0.25000000000000022</v>
      </c>
      <c r="EB226" s="254">
        <v>0</v>
      </c>
      <c r="EC226" s="254">
        <v>0</v>
      </c>
      <c r="ED226" s="254">
        <v>0</v>
      </c>
      <c r="EE226" s="254">
        <v>-0.20000000000000007</v>
      </c>
      <c r="EF226" s="254">
        <v>0.25000000000000022</v>
      </c>
      <c r="EG226" s="254">
        <v>0</v>
      </c>
      <c r="EH226" s="254">
        <v>0</v>
      </c>
      <c r="EI226" s="254"/>
      <c r="EJ226" s="254"/>
      <c r="EK226" s="254">
        <v>0</v>
      </c>
      <c r="EL226" s="254">
        <v>-0.12499999999999989</v>
      </c>
      <c r="EM226" s="254">
        <v>0.14285714285714279</v>
      </c>
      <c r="EN226" s="254">
        <v>0.25000000000000022</v>
      </c>
      <c r="EO226" s="72">
        <v>2</v>
      </c>
      <c r="ER226" s="33" t="s">
        <v>2886</v>
      </c>
      <c r="ES226" s="199" t="s">
        <v>3047</v>
      </c>
      <c r="ET226" s="199" t="s">
        <v>3047</v>
      </c>
      <c r="EU226" s="199" t="s">
        <v>3047</v>
      </c>
      <c r="EV226" s="199" t="s">
        <v>3047</v>
      </c>
      <c r="EW226" s="199" t="s">
        <v>3047</v>
      </c>
      <c r="EX226" s="199">
        <v>0.25000000000000022</v>
      </c>
      <c r="EY226" s="199">
        <v>0</v>
      </c>
      <c r="EZ226" s="199">
        <v>0</v>
      </c>
      <c r="FA226" s="294"/>
      <c r="FB226" s="199">
        <v>-0.20000000000000007</v>
      </c>
      <c r="FC226" s="294"/>
      <c r="FD226" s="199">
        <v>0.25000000000000022</v>
      </c>
      <c r="FE226" s="294"/>
      <c r="FF226" s="199">
        <v>0</v>
      </c>
      <c r="FG226" s="199">
        <v>0</v>
      </c>
      <c r="FH226" s="199">
        <v>0</v>
      </c>
      <c r="FI226" s="199">
        <v>-4.4408920985006262E-16</v>
      </c>
      <c r="FJ226" s="199">
        <v>0</v>
      </c>
      <c r="FK226" s="199">
        <v>0</v>
      </c>
      <c r="FL226" s="294"/>
      <c r="FM226" s="199">
        <v>0</v>
      </c>
      <c r="FN226" s="199">
        <v>0</v>
      </c>
      <c r="FO226" s="261">
        <v>0</v>
      </c>
      <c r="FP226" s="199">
        <v>0</v>
      </c>
      <c r="FQ226" s="199">
        <v>-0.10000000000000009</v>
      </c>
      <c r="FR226" s="294"/>
      <c r="FS226" s="199">
        <v>-1</v>
      </c>
      <c r="FT226" s="199">
        <v>0.11111111111111116</v>
      </c>
      <c r="FU226" s="199">
        <v>0</v>
      </c>
      <c r="FV226" s="199">
        <v>0</v>
      </c>
      <c r="FW226" s="199">
        <v>0</v>
      </c>
      <c r="FX226" s="254">
        <v>0</v>
      </c>
      <c r="FY226" s="254">
        <v>0</v>
      </c>
      <c r="FZ226" s="254">
        <v>0</v>
      </c>
      <c r="GA226" s="254">
        <v>0</v>
      </c>
      <c r="GB226" s="254">
        <v>0</v>
      </c>
      <c r="GC226" s="254">
        <v>0</v>
      </c>
      <c r="GD226" s="254">
        <v>0</v>
      </c>
      <c r="GE226" s="254">
        <v>0</v>
      </c>
      <c r="GF226" s="254"/>
      <c r="GG226" s="254"/>
      <c r="GH226" s="254">
        <v>0</v>
      </c>
      <c r="GI226" s="254">
        <v>-0.8</v>
      </c>
      <c r="GJ226" s="254">
        <v>4.0000000000000009</v>
      </c>
      <c r="GK226" s="254">
        <v>0</v>
      </c>
      <c r="GL226" s="72">
        <v>0</v>
      </c>
      <c r="GO226" s="33" t="s">
        <v>2886</v>
      </c>
      <c r="GP226" s="199" t="s">
        <v>3047</v>
      </c>
      <c r="GQ226" s="199" t="s">
        <v>3047</v>
      </c>
      <c r="GR226" s="199" t="s">
        <v>3047</v>
      </c>
      <c r="GS226" s="199" t="s">
        <v>3047</v>
      </c>
      <c r="GT226" s="199" t="s">
        <v>3047</v>
      </c>
      <c r="GU226" s="199">
        <v>0</v>
      </c>
      <c r="GV226" s="199">
        <v>0</v>
      </c>
      <c r="GW226" s="199">
        <v>0</v>
      </c>
      <c r="GX226" s="294"/>
      <c r="GY226" s="199">
        <v>0</v>
      </c>
      <c r="GZ226" s="294"/>
      <c r="HA226" s="199">
        <v>0</v>
      </c>
      <c r="HB226" s="294"/>
      <c r="HC226" s="199">
        <v>0</v>
      </c>
      <c r="HD226" s="199">
        <v>0</v>
      </c>
      <c r="HE226" s="199">
        <v>0</v>
      </c>
      <c r="HF226" s="199">
        <v>1.9984014443252818E-15</v>
      </c>
      <c r="HG226" s="199">
        <v>0.19999999999999774</v>
      </c>
      <c r="HH226" s="199">
        <v>-0.16666666666666663</v>
      </c>
      <c r="HI226" s="294"/>
      <c r="HJ226" s="199">
        <v>0.22500000000000009</v>
      </c>
      <c r="HK226" s="199">
        <v>0.22448979591836737</v>
      </c>
      <c r="HL226" s="199">
        <v>-0.19999999999999996</v>
      </c>
      <c r="HM226" s="199">
        <v>0</v>
      </c>
      <c r="HN226" s="199">
        <v>0</v>
      </c>
      <c r="HO226" s="294"/>
      <c r="HP226" s="199">
        <v>4.1666666666666741E-2</v>
      </c>
      <c r="HQ226" s="199">
        <v>3.9999999999999813E-2</v>
      </c>
      <c r="HR226" s="199">
        <v>-5.7692307692307598E-2</v>
      </c>
      <c r="HS226" s="199">
        <v>8.163265306122458E-2</v>
      </c>
      <c r="HT226" s="199">
        <v>-1</v>
      </c>
      <c r="HU226" s="199">
        <v>0</v>
      </c>
      <c r="HV226" s="254">
        <v>0</v>
      </c>
      <c r="HW226" s="254">
        <v>-6.25E-2</v>
      </c>
      <c r="HX226" s="254">
        <v>2.2222222222222365E-2</v>
      </c>
      <c r="HY226" s="254">
        <v>-0.13043478260869568</v>
      </c>
      <c r="HZ226" s="254">
        <v>0.25</v>
      </c>
      <c r="IA226" s="254">
        <v>3.9999999999999813E-2</v>
      </c>
      <c r="IB226" s="254">
        <v>1.9230769230769384E-2</v>
      </c>
      <c r="IC226" s="254"/>
      <c r="ID226" s="254"/>
      <c r="IE226" s="254">
        <v>-2.0408163265306145E-2</v>
      </c>
      <c r="IF226" s="254">
        <v>-0.41666666666666663</v>
      </c>
      <c r="IG226" s="254">
        <v>0.71428571428571419</v>
      </c>
      <c r="IH226" s="254">
        <v>0</v>
      </c>
      <c r="II226" s="72">
        <v>0</v>
      </c>
      <c r="IL226" s="33" t="s">
        <v>3063</v>
      </c>
      <c r="IM226" s="199" t="s">
        <v>3047</v>
      </c>
      <c r="IN226" s="199" t="s">
        <v>3047</v>
      </c>
      <c r="IO226" s="199" t="s">
        <v>3047</v>
      </c>
      <c r="IP226" s="199" t="s">
        <v>3047</v>
      </c>
      <c r="IQ226" s="199" t="s">
        <v>3047</v>
      </c>
      <c r="IR226" s="199">
        <v>-0.10000000000000009</v>
      </c>
      <c r="IS226" s="199">
        <v>-5.5555555555555469E-2</v>
      </c>
      <c r="IT226" s="199">
        <v>5.8823529411764719E-2</v>
      </c>
      <c r="IU226" s="199"/>
      <c r="IV226" s="294"/>
      <c r="IW226" s="199">
        <v>-0.11111111111111116</v>
      </c>
      <c r="IX226" s="294"/>
      <c r="IY226" s="199">
        <v>0.25000000000000022</v>
      </c>
      <c r="IZ226" s="294"/>
      <c r="JA226" s="199">
        <v>-0.10000000000000009</v>
      </c>
      <c r="JB226" s="199">
        <v>0</v>
      </c>
      <c r="JC226" s="199">
        <v>0</v>
      </c>
      <c r="JD226" s="199">
        <v>0</v>
      </c>
      <c r="JE226" s="199">
        <v>0.11111111111111116</v>
      </c>
      <c r="JF226" s="199">
        <v>0</v>
      </c>
      <c r="JG226" s="294"/>
      <c r="JH226" s="199">
        <v>0</v>
      </c>
      <c r="JI226" s="199">
        <v>0</v>
      </c>
      <c r="JJ226" s="261">
        <v>0</v>
      </c>
      <c r="JK226" s="199">
        <v>0</v>
      </c>
      <c r="JL226" s="199">
        <v>0</v>
      </c>
      <c r="JM226" s="294"/>
      <c r="JN226" s="199">
        <v>0</v>
      </c>
      <c r="JO226" s="199">
        <v>1.5999999999999996</v>
      </c>
      <c r="JP226" s="199">
        <v>-0.61538461538461542</v>
      </c>
      <c r="JQ226" s="199">
        <v>0</v>
      </c>
      <c r="JR226" s="199">
        <v>-0.16666666666666663</v>
      </c>
      <c r="JS226" s="254">
        <v>0</v>
      </c>
      <c r="JT226" s="254">
        <v>9.9999999999999867E-2</v>
      </c>
      <c r="JU226" s="254">
        <v>4.0016006402554538E-4</v>
      </c>
      <c r="JV226" s="254">
        <v>0</v>
      </c>
      <c r="JW226" s="254">
        <v>0</v>
      </c>
      <c r="JX226" s="254">
        <v>0</v>
      </c>
      <c r="JY226" s="254">
        <v>0</v>
      </c>
      <c r="JZ226" s="254"/>
      <c r="KA226" s="254"/>
      <c r="KB226" s="254">
        <v>0</v>
      </c>
      <c r="KC226" s="254">
        <v>0</v>
      </c>
      <c r="KD226" s="254">
        <v>0</v>
      </c>
      <c r="KE226" s="254">
        <v>0</v>
      </c>
      <c r="KF226" s="72">
        <v>0</v>
      </c>
      <c r="KG226" s="72"/>
    </row>
    <row r="227" spans="1:293" ht="17" thickBot="1">
      <c r="A227" s="243" t="s">
        <v>3151</v>
      </c>
      <c r="B227" s="268">
        <v>-9.9900099900096517E-4</v>
      </c>
      <c r="C227" s="268">
        <v>0</v>
      </c>
      <c r="D227" s="268">
        <v>0</v>
      </c>
      <c r="E227" s="268">
        <v>0</v>
      </c>
      <c r="F227" s="268">
        <v>0.25000000000000022</v>
      </c>
      <c r="G227" s="268">
        <v>-0.20000000000000007</v>
      </c>
      <c r="H227" s="268">
        <v>0</v>
      </c>
      <c r="I227" s="268">
        <v>0</v>
      </c>
      <c r="J227" s="296"/>
      <c r="K227" s="268">
        <v>0</v>
      </c>
      <c r="L227" s="314"/>
      <c r="M227" s="268">
        <v>0</v>
      </c>
      <c r="N227" s="296"/>
      <c r="O227" s="268">
        <v>2.0000000000000018E-3</v>
      </c>
      <c r="P227" s="268">
        <v>-1.9960079840319889E-3</v>
      </c>
      <c r="Q227" s="268">
        <v>0.25000000000000022</v>
      </c>
      <c r="R227" s="268">
        <v>0.25000000000000022</v>
      </c>
      <c r="S227" s="268">
        <v>2.0000000000000018E-3</v>
      </c>
      <c r="T227" s="268">
        <v>-1.9960079840319889E-3</v>
      </c>
      <c r="U227" s="296"/>
      <c r="V227" s="268">
        <v>0.5</v>
      </c>
      <c r="W227" s="268">
        <v>0</v>
      </c>
      <c r="X227" s="268">
        <v>-8.333333333333337E-2</v>
      </c>
      <c r="Y227" s="268">
        <v>9.090909090909105E-2</v>
      </c>
      <c r="Z227" s="268">
        <v>0</v>
      </c>
      <c r="AA227" s="296"/>
      <c r="AB227" s="277">
        <v>0</v>
      </c>
      <c r="AC227" s="277">
        <v>0</v>
      </c>
      <c r="AD227" s="268">
        <v>0</v>
      </c>
      <c r="AE227" s="268">
        <v>-0.33333333333333337</v>
      </c>
      <c r="AF227" s="268">
        <v>0.35000000000000009</v>
      </c>
      <c r="AG227" s="268">
        <v>0.11111111111111116</v>
      </c>
      <c r="AH227" s="268">
        <v>-0.16666666666666663</v>
      </c>
      <c r="AI227" s="268">
        <v>0</v>
      </c>
      <c r="AJ227" s="268">
        <v>0.19999999999999996</v>
      </c>
      <c r="AK227" s="268">
        <v>-0.23333333333333339</v>
      </c>
      <c r="AL227" s="269">
        <v>8.6956521739130599E-2</v>
      </c>
      <c r="AM227" s="269">
        <v>0.19999999999999996</v>
      </c>
      <c r="AN227" s="269">
        <v>0</v>
      </c>
      <c r="AO227" s="269">
        <v>0</v>
      </c>
      <c r="AP227" s="269">
        <v>0</v>
      </c>
      <c r="AQ227" s="269">
        <v>0</v>
      </c>
      <c r="AR227" s="269">
        <v>0</v>
      </c>
      <c r="AS227" s="269">
        <v>0.33333333333333326</v>
      </c>
      <c r="AT227" s="269">
        <v>-0.5</v>
      </c>
      <c r="AU227" s="269">
        <v>0.75000000000000022</v>
      </c>
      <c r="AX227" s="243" t="s">
        <v>3151</v>
      </c>
      <c r="AY227" s="268">
        <v>-0.12456228114057011</v>
      </c>
      <c r="AZ227" s="268">
        <v>0</v>
      </c>
      <c r="BA227" s="268">
        <v>-0.4285714285714286</v>
      </c>
      <c r="BB227" s="268">
        <v>0.81300000000000017</v>
      </c>
      <c r="BC227" s="268">
        <v>-0.17264202978488696</v>
      </c>
      <c r="BD227" s="268">
        <v>0</v>
      </c>
      <c r="BE227" s="268">
        <v>0.16666666666666674</v>
      </c>
      <c r="BF227" s="268">
        <v>-0.1428571428571429</v>
      </c>
      <c r="BG227" s="315"/>
      <c r="BH227" s="268">
        <v>0</v>
      </c>
      <c r="BI227" s="315"/>
      <c r="BJ227" s="268">
        <v>-4.8000000000000043E-2</v>
      </c>
      <c r="BK227" s="315"/>
      <c r="BL227" s="268">
        <v>-5.4621848739495826E-2</v>
      </c>
      <c r="BM227" s="268">
        <v>0.14814814814814814</v>
      </c>
      <c r="BN227" s="268">
        <v>1.4193548387096775</v>
      </c>
      <c r="BO227" s="268">
        <v>-0.52</v>
      </c>
      <c r="BP227" s="268">
        <v>-2.7777777777777679E-2</v>
      </c>
      <c r="BQ227" s="268">
        <v>-8.5714285714285743E-2</v>
      </c>
      <c r="BR227" s="315"/>
      <c r="BS227" s="268">
        <v>9.375E-2</v>
      </c>
      <c r="BT227" s="268">
        <v>-0.2857142857142857</v>
      </c>
      <c r="BU227" s="268">
        <v>0.19999999999999996</v>
      </c>
      <c r="BV227" s="268">
        <v>0</v>
      </c>
      <c r="BW227" s="268">
        <v>0</v>
      </c>
      <c r="BX227" s="296"/>
      <c r="BY227" s="277">
        <v>0</v>
      </c>
      <c r="BZ227" s="277">
        <v>0</v>
      </c>
      <c r="CA227" s="277">
        <v>0</v>
      </c>
      <c r="CB227" s="277">
        <v>0</v>
      </c>
      <c r="CC227" s="277">
        <v>0</v>
      </c>
      <c r="CD227" s="316">
        <v>0</v>
      </c>
      <c r="CE227" s="268">
        <v>0</v>
      </c>
      <c r="CF227" s="268">
        <v>-0.16666666666666663</v>
      </c>
      <c r="CG227" s="268">
        <v>0.19999999999999996</v>
      </c>
      <c r="CH227" s="268">
        <v>0.33333333333333326</v>
      </c>
      <c r="CI227" s="269">
        <v>-0.25</v>
      </c>
      <c r="CJ227" s="269">
        <v>0.16666666666666674</v>
      </c>
      <c r="CK227" s="269">
        <v>-0.1428571428571429</v>
      </c>
      <c r="CL227" s="269">
        <v>0</v>
      </c>
      <c r="CM227" s="269">
        <v>0.16666666666666674</v>
      </c>
      <c r="CN227" s="269">
        <v>0.14285714285714279</v>
      </c>
      <c r="CO227" s="269">
        <v>0</v>
      </c>
      <c r="CP227" s="269">
        <v>-0.12499999999999989</v>
      </c>
      <c r="CQ227" s="269">
        <v>-0.11428571428571443</v>
      </c>
      <c r="CR227" s="269">
        <v>0.29032258064516125</v>
      </c>
      <c r="CU227" s="243" t="s">
        <v>3151</v>
      </c>
      <c r="CV227" s="268">
        <v>-0.21568627450980393</v>
      </c>
      <c r="CW227" s="268">
        <v>0.40000000000000013</v>
      </c>
      <c r="CX227" s="268">
        <v>-0.1428571428571429</v>
      </c>
      <c r="CY227" s="268">
        <v>0.16666666666666674</v>
      </c>
      <c r="CZ227" s="268">
        <v>0.14285714285714279</v>
      </c>
      <c r="DA227" s="268">
        <v>-0.12499999999999989</v>
      </c>
      <c r="DB227" s="268">
        <v>-0.1428571428571429</v>
      </c>
      <c r="DC227" s="268">
        <v>0.33333333333333326</v>
      </c>
      <c r="DD227" s="296"/>
      <c r="DE227" s="268">
        <v>-0.25</v>
      </c>
      <c r="DF227" s="296"/>
      <c r="DG227" s="268">
        <v>0</v>
      </c>
      <c r="DH227" s="296"/>
      <c r="DI227" s="268">
        <v>0.16666666666666674</v>
      </c>
      <c r="DJ227" s="268">
        <v>0.10714285714285721</v>
      </c>
      <c r="DK227" s="268">
        <v>-0.16129032258064524</v>
      </c>
      <c r="DL227" s="268">
        <v>-7.6923076923076872E-2</v>
      </c>
      <c r="DM227" s="268">
        <v>0.25</v>
      </c>
      <c r="DN227" s="268">
        <v>0.25</v>
      </c>
      <c r="DO227" s="296"/>
      <c r="DP227" s="268">
        <v>0</v>
      </c>
      <c r="DQ227" s="268">
        <v>0</v>
      </c>
      <c r="DR227" s="268">
        <v>0</v>
      </c>
      <c r="DS227" s="268">
        <v>0.125</v>
      </c>
      <c r="DT227" s="268">
        <v>-0.11111111111111116</v>
      </c>
      <c r="DU227" s="296"/>
      <c r="DV227" s="277">
        <v>8.3333333333333259E-2</v>
      </c>
      <c r="DW227" s="277">
        <v>0</v>
      </c>
      <c r="DX227" s="272">
        <v>7.6923076923077094E-2</v>
      </c>
      <c r="DY227" s="272">
        <v>0</v>
      </c>
      <c r="DZ227" s="272">
        <v>-0.1428571428571429</v>
      </c>
      <c r="EA227" s="272">
        <v>0</v>
      </c>
      <c r="EB227" s="268">
        <v>0</v>
      </c>
      <c r="EC227" s="268">
        <v>0</v>
      </c>
      <c r="ED227" s="268">
        <v>0</v>
      </c>
      <c r="EE227" s="268">
        <v>8.3333333333333259E-2</v>
      </c>
      <c r="EF227" s="269">
        <v>-7.6923076923076872E-2</v>
      </c>
      <c r="EG227" s="269">
        <v>0</v>
      </c>
      <c r="EH227" s="269">
        <v>0</v>
      </c>
      <c r="EI227" s="269">
        <v>0</v>
      </c>
      <c r="EJ227" s="269">
        <v>4.1666666666666741E-2</v>
      </c>
      <c r="EK227" s="269">
        <v>-4.0000000000000036E-2</v>
      </c>
      <c r="EL227" s="269">
        <v>0</v>
      </c>
      <c r="EM227" s="269">
        <v>0</v>
      </c>
      <c r="EN227" s="269">
        <v>0</v>
      </c>
      <c r="EO227" s="269">
        <v>0.16666666666666674</v>
      </c>
      <c r="ER227" s="243" t="s">
        <v>3151</v>
      </c>
      <c r="ES227" s="268">
        <v>0</v>
      </c>
      <c r="ET227" s="268">
        <v>0</v>
      </c>
      <c r="EU227" s="268">
        <v>0</v>
      </c>
      <c r="EV227" s="268">
        <v>0</v>
      </c>
      <c r="EW227" s="268">
        <v>0</v>
      </c>
      <c r="EX227" s="268">
        <v>0</v>
      </c>
      <c r="EY227" s="268">
        <v>0</v>
      </c>
      <c r="EZ227" s="268">
        <v>0</v>
      </c>
      <c r="FA227" s="296"/>
      <c r="FB227" s="268">
        <v>0</v>
      </c>
      <c r="FC227" s="296"/>
      <c r="FD227" s="268">
        <v>0</v>
      </c>
      <c r="FE227" s="296"/>
      <c r="FF227" s="268" t="s">
        <v>3047</v>
      </c>
      <c r="FG227" s="268" t="s">
        <v>3047</v>
      </c>
      <c r="FH227" s="268">
        <v>-7.1428571428571508E-2</v>
      </c>
      <c r="FI227" s="268">
        <v>-7.6923076923076872E-2</v>
      </c>
      <c r="FJ227" s="268">
        <v>0.10416666666666674</v>
      </c>
      <c r="FK227" s="268">
        <v>-9.4339622641509524E-2</v>
      </c>
      <c r="FL227" s="296"/>
      <c r="FM227" s="268">
        <v>0.16666666666666674</v>
      </c>
      <c r="FN227" s="268">
        <v>-7.1428571428571508E-2</v>
      </c>
      <c r="FO227" s="268">
        <v>0</v>
      </c>
      <c r="FP227" s="268">
        <v>-7.6923076923076872E-2</v>
      </c>
      <c r="FQ227" s="268">
        <v>0</v>
      </c>
      <c r="FR227" s="296"/>
      <c r="FS227" s="277">
        <v>0</v>
      </c>
      <c r="FT227" s="277">
        <v>0</v>
      </c>
      <c r="FU227" s="277">
        <v>0</v>
      </c>
      <c r="FV227" s="277">
        <v>-8.333333333333337E-2</v>
      </c>
      <c r="FW227" s="277">
        <v>-9.0909090909090828E-2</v>
      </c>
      <c r="FX227" s="277">
        <v>0.19999999999999996</v>
      </c>
      <c r="FY227" s="268">
        <v>0</v>
      </c>
      <c r="FZ227" s="268">
        <v>0</v>
      </c>
      <c r="GA227" s="268">
        <v>0</v>
      </c>
      <c r="GB227" s="268">
        <v>0</v>
      </c>
      <c r="GC227" s="269">
        <v>0</v>
      </c>
      <c r="GD227" s="269">
        <v>6.6666666666666652E-2</v>
      </c>
      <c r="GE227" s="269">
        <v>-6.2500000000000111E-2</v>
      </c>
      <c r="GF227" s="269">
        <v>0</v>
      </c>
      <c r="GG227" s="269">
        <v>0</v>
      </c>
      <c r="GH227" s="269">
        <v>0</v>
      </c>
      <c r="GI227" s="269">
        <v>0.66666666666666674</v>
      </c>
      <c r="GJ227" s="269">
        <v>0.16666666666666674</v>
      </c>
      <c r="GK227" s="269">
        <v>-0.1428571428571429</v>
      </c>
      <c r="GL227" s="269">
        <v>0</v>
      </c>
      <c r="GO227" s="243" t="s">
        <v>3151</v>
      </c>
      <c r="GP227" s="268">
        <v>0</v>
      </c>
      <c r="GQ227" s="268">
        <v>3.9999999999999813E-2</v>
      </c>
      <c r="GR227" s="268">
        <v>7.6923076923077094E-2</v>
      </c>
      <c r="GS227" s="268">
        <v>7.1428571428571397E-2</v>
      </c>
      <c r="GT227" s="268">
        <v>-0.31666666666666665</v>
      </c>
      <c r="GU227" s="268">
        <v>0.21951219512195141</v>
      </c>
      <c r="GV227" s="268">
        <v>-5.0000000000000044E-2</v>
      </c>
      <c r="GW227" s="268">
        <v>-0.15789473684210531</v>
      </c>
      <c r="GX227" s="296"/>
      <c r="GY227" s="268">
        <v>0.17499999999999982</v>
      </c>
      <c r="GZ227" s="296"/>
      <c r="HA227" s="268">
        <v>0.27659574468085113</v>
      </c>
      <c r="HB227" s="296"/>
      <c r="HC227" s="268">
        <v>-0.33333333333333326</v>
      </c>
      <c r="HD227" s="268">
        <v>9.9999999999999867E-2</v>
      </c>
      <c r="HE227" s="268">
        <v>0</v>
      </c>
      <c r="HF227" s="268">
        <v>9.090909090909105E-2</v>
      </c>
      <c r="HG227" s="268">
        <v>-0.16666666666666663</v>
      </c>
      <c r="HH227" s="268">
        <v>0</v>
      </c>
      <c r="HI227" s="296"/>
      <c r="HJ227" s="268">
        <v>0.22500000000000009</v>
      </c>
      <c r="HK227" s="268">
        <v>0.22448979591836737</v>
      </c>
      <c r="HL227" s="268">
        <v>-0.19999999999999996</v>
      </c>
      <c r="HM227" s="268">
        <v>2.0833333333333481E-2</v>
      </c>
      <c r="HN227" s="268">
        <v>0.14285714285714279</v>
      </c>
      <c r="HO227" s="296"/>
      <c r="HP227" s="277">
        <v>-0.1071428571428571</v>
      </c>
      <c r="HQ227" s="277">
        <v>3.9999999999999813E-2</v>
      </c>
      <c r="HR227" s="277">
        <v>-5.7692307692307598E-2</v>
      </c>
      <c r="HS227" s="277">
        <v>8.163265306122458E-2</v>
      </c>
      <c r="HT227" s="277">
        <v>3.7735849056603543E-2</v>
      </c>
      <c r="HU227" s="277">
        <v>-1.8181818181818077E-2</v>
      </c>
      <c r="HV227" s="268">
        <v>-0.11111111111111116</v>
      </c>
      <c r="HW227" s="268">
        <v>-6.25E-2</v>
      </c>
      <c r="HX227" s="268">
        <v>0.11111111111111116</v>
      </c>
      <c r="HY227" s="268">
        <v>0</v>
      </c>
      <c r="HZ227" s="269">
        <v>0</v>
      </c>
      <c r="IA227" s="269">
        <v>3.9999999999999813E-2</v>
      </c>
      <c r="IB227" s="269">
        <v>1.9230769230769384E-2</v>
      </c>
      <c r="IC227" s="269">
        <v>-1.8867924528301994E-2</v>
      </c>
      <c r="ID227" s="269">
        <v>0</v>
      </c>
      <c r="IE227" s="269">
        <v>-0.23076923076923073</v>
      </c>
      <c r="IF227" s="269">
        <v>0.19999999999999996</v>
      </c>
      <c r="IG227" s="269">
        <v>6.25E-2</v>
      </c>
      <c r="IH227" s="269">
        <v>-0.17647058823529416</v>
      </c>
      <c r="II227" s="269">
        <v>9.5238095238095344E-2</v>
      </c>
      <c r="IL227" s="304" t="s">
        <v>3151</v>
      </c>
      <c r="IM227" s="268">
        <v>-0.21739130434782616</v>
      </c>
      <c r="IN227" s="268">
        <v>5.555555555555558E-2</v>
      </c>
      <c r="IO227" s="268">
        <v>-0.26315789473684204</v>
      </c>
      <c r="IP227" s="268">
        <v>0.28571428571428559</v>
      </c>
      <c r="IQ227" s="268">
        <v>-0.27777777777777779</v>
      </c>
      <c r="IR227" s="268">
        <v>0.53846153846153855</v>
      </c>
      <c r="IS227" s="268">
        <v>-0.29999999999999993</v>
      </c>
      <c r="IT227" s="268">
        <v>7.1428571428571397E-2</v>
      </c>
      <c r="IU227" s="268"/>
      <c r="IV227" s="296"/>
      <c r="IW227" s="268">
        <v>-6.6666666666666652E-2</v>
      </c>
      <c r="IX227" s="296"/>
      <c r="IY227" s="268">
        <v>7.1428571428571397E-2</v>
      </c>
      <c r="IZ227" s="296"/>
      <c r="JA227" s="268">
        <v>6.6666666666666652E-2</v>
      </c>
      <c r="JB227" s="268">
        <v>-6.25E-2</v>
      </c>
      <c r="JC227" s="268">
        <v>6.6666666666666652E-2</v>
      </c>
      <c r="JD227" s="268">
        <v>0.125</v>
      </c>
      <c r="JE227" s="268">
        <v>-0.22222222222222221</v>
      </c>
      <c r="JF227" s="268">
        <v>0.14285714285714279</v>
      </c>
      <c r="JG227" s="296"/>
      <c r="JH227" s="268">
        <v>-6.25E-2</v>
      </c>
      <c r="JI227" s="268">
        <v>0.33333333333333348</v>
      </c>
      <c r="JJ227" s="268">
        <v>-0.22499999999999998</v>
      </c>
      <c r="JK227" s="268">
        <v>3.2258064516129004E-2</v>
      </c>
      <c r="JL227" s="268">
        <v>-0.12499999999999989</v>
      </c>
      <c r="JM227" s="296"/>
      <c r="JN227" s="277">
        <v>0</v>
      </c>
      <c r="JO227" s="277">
        <v>7.1428571428571397E-2</v>
      </c>
      <c r="JP227" s="268">
        <v>0.33333333333333348</v>
      </c>
      <c r="JQ227" s="268">
        <v>-0.10000000000000009</v>
      </c>
      <c r="JR227" s="268">
        <v>5.8823529411764719E-2</v>
      </c>
      <c r="JS227" s="268">
        <v>5.555555555555558E-2</v>
      </c>
      <c r="JT227" s="268">
        <v>-2.6105263157894742E-2</v>
      </c>
      <c r="JU227" s="268">
        <v>2.6805015131863286E-2</v>
      </c>
      <c r="JV227" s="268">
        <v>-0.15789473684210531</v>
      </c>
      <c r="JW227" s="269">
        <v>0</v>
      </c>
      <c r="JX227" s="269">
        <v>0.125</v>
      </c>
      <c r="JY227" s="269">
        <v>0</v>
      </c>
      <c r="JZ227" s="269">
        <v>-5.5555555555555469E-2</v>
      </c>
      <c r="KA227" s="269">
        <v>0.17647058823529416</v>
      </c>
      <c r="KB227" s="269">
        <v>-0.17500000000000004</v>
      </c>
      <c r="KC227" s="269">
        <v>9.0909090909090828E-2</v>
      </c>
      <c r="KD227" s="269">
        <v>0</v>
      </c>
      <c r="KE227" s="269">
        <v>0.11111111111111116</v>
      </c>
      <c r="KF227" s="317">
        <v>-0.10000000000000009</v>
      </c>
      <c r="KG227" s="318"/>
    </row>
    <row r="231" spans="1:293" s="195" customFormat="1">
      <c r="A231" s="208" t="s">
        <v>3252</v>
      </c>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c r="AD231" s="208"/>
      <c r="AE231" s="208"/>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208"/>
      <c r="BE231" s="208"/>
      <c r="BF231" s="208"/>
      <c r="BG231" s="208"/>
      <c r="BH231" s="208"/>
      <c r="BI231" s="208"/>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c r="CY231" s="208"/>
      <c r="CZ231" s="208"/>
      <c r="DA231" s="208"/>
      <c r="DB231" s="208"/>
      <c r="DC231" s="208"/>
      <c r="DD231" s="208"/>
      <c r="DE231" s="208"/>
      <c r="DF231" s="208"/>
      <c r="DG231" s="208"/>
      <c r="DH231" s="208"/>
      <c r="DI231" s="208"/>
      <c r="DJ231" s="208"/>
      <c r="DK231" s="208"/>
      <c r="DL231" s="208"/>
      <c r="DM231" s="208"/>
      <c r="DN231" s="208"/>
      <c r="DO231" s="208"/>
      <c r="DP231" s="208"/>
      <c r="DQ231" s="208"/>
      <c r="DR231" s="208"/>
      <c r="DS231" s="208"/>
      <c r="DT231" s="208"/>
      <c r="DU231" s="208"/>
      <c r="DV231" s="208"/>
      <c r="DW231" s="208"/>
      <c r="DX231" s="208"/>
      <c r="DY231" s="208"/>
      <c r="DZ231" s="208"/>
      <c r="EA231" s="208"/>
      <c r="EB231" s="208"/>
      <c r="EC231" s="208"/>
      <c r="ED231" s="208"/>
      <c r="EE231" s="208"/>
      <c r="EF231" s="208"/>
      <c r="EG231" s="208"/>
      <c r="EH231" s="208"/>
      <c r="EI231" s="208"/>
      <c r="EJ231" s="208"/>
      <c r="EK231" s="208"/>
      <c r="EL231" s="208"/>
      <c r="EM231" s="208"/>
      <c r="EN231" s="208"/>
      <c r="EO231" s="208"/>
      <c r="EP231" s="208"/>
      <c r="EQ231" s="208"/>
      <c r="ER231" s="208"/>
      <c r="ES231" s="208"/>
      <c r="ET231" s="208"/>
      <c r="EU231" s="208"/>
      <c r="EV231" s="208"/>
      <c r="EW231" s="208"/>
      <c r="EX231" s="208"/>
      <c r="EY231" s="208"/>
      <c r="EZ231" s="208"/>
      <c r="FA231" s="208"/>
      <c r="FB231" s="208"/>
      <c r="FC231" s="208"/>
      <c r="FD231" s="208"/>
      <c r="FE231" s="208"/>
      <c r="FF231" s="208"/>
      <c r="FG231" s="208"/>
      <c r="FH231" s="208"/>
      <c r="FI231" s="208"/>
      <c r="FJ231" s="208"/>
      <c r="FK231" s="208"/>
      <c r="FL231" s="208"/>
      <c r="FM231" s="208"/>
      <c r="FN231" s="208"/>
      <c r="FO231" s="208"/>
      <c r="FP231" s="208"/>
      <c r="FQ231" s="208"/>
      <c r="FR231" s="208"/>
      <c r="FS231" s="208"/>
      <c r="FT231" s="208"/>
      <c r="FU231" s="208"/>
      <c r="FV231" s="208"/>
      <c r="FW231" s="208"/>
      <c r="FX231" s="208"/>
      <c r="FY231" s="208"/>
      <c r="FZ231" s="208"/>
      <c r="GA231" s="208"/>
      <c r="GB231" s="208"/>
      <c r="GC231" s="208"/>
      <c r="GD231" s="208"/>
      <c r="GE231" s="208"/>
      <c r="GF231" s="208"/>
      <c r="GG231" s="208"/>
      <c r="GH231" s="208"/>
      <c r="GI231" s="208"/>
      <c r="GJ231" s="208"/>
      <c r="GK231" s="208"/>
      <c r="GL231" s="208"/>
      <c r="GM231" s="208"/>
      <c r="GN231" s="208"/>
      <c r="GO231" s="208"/>
      <c r="GP231" s="208"/>
      <c r="GQ231" s="208"/>
      <c r="GR231" s="208"/>
      <c r="GS231" s="208"/>
      <c r="GT231" s="208"/>
      <c r="GU231" s="208"/>
      <c r="GV231" s="208"/>
      <c r="GW231" s="208"/>
      <c r="GX231" s="208"/>
      <c r="GY231" s="208"/>
      <c r="GZ231" s="208"/>
      <c r="HA231" s="208"/>
      <c r="HB231" s="208"/>
      <c r="HC231" s="208"/>
      <c r="HD231" s="208"/>
      <c r="HE231" s="208"/>
      <c r="HF231" s="208"/>
      <c r="HG231" s="208"/>
      <c r="HH231" s="208"/>
      <c r="HI231" s="208"/>
      <c r="HJ231" s="208"/>
      <c r="HK231" s="208"/>
      <c r="HL231" s="208"/>
      <c r="HM231" s="208"/>
      <c r="HN231" s="208"/>
      <c r="HO231" s="208"/>
      <c r="HP231" s="208"/>
      <c r="HQ231" s="208"/>
      <c r="HR231" s="208"/>
      <c r="HS231" s="208"/>
      <c r="HT231" s="208"/>
      <c r="HU231" s="208"/>
      <c r="HV231" s="208"/>
      <c r="HW231" s="208"/>
      <c r="HX231" s="208"/>
      <c r="HY231" s="208"/>
      <c r="HZ231" s="208"/>
      <c r="IA231" s="208"/>
      <c r="IB231" s="208"/>
      <c r="IC231" s="208"/>
      <c r="ID231" s="208"/>
      <c r="IE231" s="208"/>
      <c r="IF231" s="208"/>
      <c r="IG231" s="208"/>
      <c r="IH231" s="208"/>
      <c r="II231" s="208"/>
      <c r="IJ231" s="208"/>
      <c r="IK231" s="208"/>
      <c r="IL231" s="208"/>
      <c r="IM231" s="208"/>
      <c r="IN231" s="208"/>
      <c r="IO231" s="208"/>
      <c r="IP231" s="208"/>
      <c r="IQ231" s="208"/>
      <c r="IR231" s="208"/>
      <c r="IS231" s="208"/>
      <c r="IT231" s="208"/>
      <c r="IU231" s="208"/>
      <c r="IV231" s="208"/>
      <c r="IW231" s="208"/>
      <c r="IX231" s="208"/>
      <c r="IY231" s="208"/>
      <c r="IZ231" s="208"/>
      <c r="JA231" s="208"/>
      <c r="JB231" s="208"/>
      <c r="JC231" s="208"/>
      <c r="JD231" s="208"/>
      <c r="JE231" s="208"/>
      <c r="JF231" s="208"/>
      <c r="JG231" s="208"/>
      <c r="JH231" s="208"/>
      <c r="JI231" s="208"/>
      <c r="JJ231" s="208"/>
      <c r="JK231" s="208"/>
      <c r="JL231" s="208"/>
      <c r="JM231" s="208"/>
      <c r="JN231" s="208"/>
      <c r="JO231" s="208"/>
      <c r="JP231" s="208"/>
      <c r="JQ231" s="208"/>
    </row>
    <row r="233" spans="1:293">
      <c r="A233" s="186" t="s">
        <v>61</v>
      </c>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c r="AQ233" s="186"/>
      <c r="AR233" s="186"/>
      <c r="AS233" s="186"/>
      <c r="AT233" s="186"/>
      <c r="AU233" s="186"/>
      <c r="AV233" s="186"/>
      <c r="AX233" s="186" t="s">
        <v>3253</v>
      </c>
      <c r="AY233" s="186"/>
      <c r="AZ233" s="186"/>
      <c r="BA233" s="186"/>
      <c r="BB233" s="186"/>
      <c r="BC233" s="186"/>
      <c r="BD233" s="186"/>
      <c r="BE233" s="186"/>
      <c r="BF233" s="186"/>
      <c r="BG233" s="186"/>
      <c r="BH233" s="186"/>
      <c r="BI233" s="186"/>
      <c r="BJ233" s="186"/>
      <c r="BK233" s="186"/>
      <c r="BL233" s="186"/>
      <c r="BM233" s="186"/>
      <c r="BN233" s="186"/>
      <c r="BO233" s="186"/>
      <c r="BP233" s="186"/>
      <c r="BQ233" s="186"/>
      <c r="BR233" s="186"/>
      <c r="BS233" s="186"/>
      <c r="BT233" s="186"/>
      <c r="BU233" s="186"/>
      <c r="BV233" s="186"/>
      <c r="BW233" s="186"/>
      <c r="BX233" s="186"/>
      <c r="BY233" s="186"/>
      <c r="BZ233" s="186"/>
      <c r="CA233" s="186"/>
      <c r="CB233" s="186"/>
      <c r="CC233" s="186"/>
      <c r="CD233" s="186"/>
      <c r="CE233" s="186"/>
      <c r="CF233" s="186"/>
      <c r="CG233" s="186"/>
      <c r="CH233" s="186"/>
      <c r="CI233" s="186"/>
      <c r="CJ233" s="186"/>
      <c r="CK233" s="186"/>
      <c r="CL233" s="186"/>
      <c r="CM233" s="186"/>
      <c r="CN233" s="186"/>
      <c r="CO233" s="186"/>
      <c r="CP233" s="186"/>
      <c r="CQ233" s="186"/>
      <c r="CR233" s="186"/>
      <c r="CS233" s="186"/>
    </row>
    <row r="235" spans="1:293" ht="44.4" customHeight="1">
      <c r="A235" s="187" t="s">
        <v>2957</v>
      </c>
      <c r="B235" s="189" t="s">
        <v>3107</v>
      </c>
      <c r="C235" s="189" t="s">
        <v>3108</v>
      </c>
      <c r="D235" s="189" t="s">
        <v>3109</v>
      </c>
      <c r="E235" s="189" t="s">
        <v>3110</v>
      </c>
      <c r="F235" s="189" t="s">
        <v>3111</v>
      </c>
      <c r="G235" s="189" t="s">
        <v>2964</v>
      </c>
      <c r="H235" s="189" t="s">
        <v>2966</v>
      </c>
      <c r="I235" s="189" t="s">
        <v>2968</v>
      </c>
      <c r="J235" s="209" t="s">
        <v>2969</v>
      </c>
      <c r="K235" s="210" t="s">
        <v>3112</v>
      </c>
      <c r="L235" s="189" t="s">
        <v>3113</v>
      </c>
      <c r="M235" s="210" t="s">
        <v>3114</v>
      </c>
      <c r="N235" s="189" t="s">
        <v>3115</v>
      </c>
      <c r="O235" s="210" t="s">
        <v>3116</v>
      </c>
      <c r="P235" s="189" t="s">
        <v>3117</v>
      </c>
      <c r="Q235" s="189" t="s">
        <v>3118</v>
      </c>
      <c r="R235" s="189" t="s">
        <v>3119</v>
      </c>
      <c r="S235" s="189" t="s">
        <v>3120</v>
      </c>
      <c r="T235" s="189" t="s">
        <v>3121</v>
      </c>
      <c r="U235" s="189" t="s">
        <v>3122</v>
      </c>
      <c r="V235" s="210" t="s">
        <v>3148</v>
      </c>
      <c r="W235" s="189" t="s">
        <v>3124</v>
      </c>
      <c r="X235" s="189" t="s">
        <v>3125</v>
      </c>
      <c r="Y235" s="189" t="s">
        <v>3126</v>
      </c>
      <c r="Z235" s="189" t="s">
        <v>3127</v>
      </c>
      <c r="AA235" s="189" t="s">
        <v>3128</v>
      </c>
      <c r="AB235" s="189" t="s">
        <v>3129</v>
      </c>
      <c r="AC235" s="189" t="s">
        <v>3130</v>
      </c>
      <c r="AD235" s="189" t="s">
        <v>3131</v>
      </c>
      <c r="AE235" s="189" t="s">
        <v>3132</v>
      </c>
      <c r="AF235" s="189" t="s">
        <v>3133</v>
      </c>
      <c r="AG235" s="189" t="s">
        <v>3134</v>
      </c>
      <c r="AH235" s="189" t="s">
        <v>3135</v>
      </c>
      <c r="AI235" s="189" t="s">
        <v>3136</v>
      </c>
      <c r="AJ235" s="189" t="s">
        <v>3137</v>
      </c>
      <c r="AK235" s="189" t="s">
        <v>3138</v>
      </c>
      <c r="AL235" s="189" t="s">
        <v>3254</v>
      </c>
      <c r="AM235" s="189" t="s">
        <v>3140</v>
      </c>
      <c r="AN235" s="189" t="s">
        <v>3141</v>
      </c>
      <c r="AO235" s="189" t="s">
        <v>3142</v>
      </c>
      <c r="AP235" s="189" t="s">
        <v>3143</v>
      </c>
      <c r="AQ235" s="189" t="s">
        <v>3144</v>
      </c>
      <c r="AR235" s="189" t="s">
        <v>3133</v>
      </c>
      <c r="AS235" s="189" t="s">
        <v>3146</v>
      </c>
      <c r="AT235" s="189" t="s">
        <v>3147</v>
      </c>
      <c r="AU235" s="189" t="s">
        <v>3001</v>
      </c>
      <c r="AV235" s="189" t="s">
        <v>3002</v>
      </c>
      <c r="AX235" s="187" t="s">
        <v>2957</v>
      </c>
      <c r="AY235" s="189" t="s">
        <v>3107</v>
      </c>
      <c r="AZ235" s="189" t="s">
        <v>3108</v>
      </c>
      <c r="BA235" s="189" t="s">
        <v>3109</v>
      </c>
      <c r="BB235" s="189" t="s">
        <v>3110</v>
      </c>
      <c r="BC235" s="189" t="s">
        <v>3111</v>
      </c>
      <c r="BD235" s="189" t="s">
        <v>2964</v>
      </c>
      <c r="BE235" s="189" t="s">
        <v>2966</v>
      </c>
      <c r="BF235" s="189" t="s">
        <v>2968</v>
      </c>
      <c r="BG235" s="209" t="s">
        <v>2969</v>
      </c>
      <c r="BH235" s="210" t="s">
        <v>3112</v>
      </c>
      <c r="BI235" s="189" t="s">
        <v>3113</v>
      </c>
      <c r="BJ235" s="210" t="s">
        <v>3114</v>
      </c>
      <c r="BK235" s="189" t="s">
        <v>3115</v>
      </c>
      <c r="BL235" s="210" t="s">
        <v>3116</v>
      </c>
      <c r="BM235" s="189" t="s">
        <v>3117</v>
      </c>
      <c r="BN235" s="189" t="s">
        <v>3118</v>
      </c>
      <c r="BO235" s="189" t="s">
        <v>3119</v>
      </c>
      <c r="BP235" s="189" t="s">
        <v>3120</v>
      </c>
      <c r="BQ235" s="189" t="s">
        <v>3121</v>
      </c>
      <c r="BR235" s="189" t="s">
        <v>3122</v>
      </c>
      <c r="BS235" s="210" t="s">
        <v>3148</v>
      </c>
      <c r="BT235" s="189" t="s">
        <v>3124</v>
      </c>
      <c r="BU235" s="189" t="s">
        <v>3125</v>
      </c>
      <c r="BV235" s="189" t="s">
        <v>3126</v>
      </c>
      <c r="BW235" s="189" t="s">
        <v>3127</v>
      </c>
      <c r="BX235" s="189" t="s">
        <v>3128</v>
      </c>
      <c r="BY235" s="210" t="s">
        <v>3129</v>
      </c>
      <c r="BZ235" s="189" t="s">
        <v>3130</v>
      </c>
      <c r="CA235" s="189" t="s">
        <v>3131</v>
      </c>
      <c r="CB235" s="189" t="s">
        <v>3132</v>
      </c>
      <c r="CC235" s="189" t="s">
        <v>3133</v>
      </c>
      <c r="CD235" s="189" t="s">
        <v>3133</v>
      </c>
      <c r="CE235" s="189" t="s">
        <v>3135</v>
      </c>
      <c r="CF235" s="189" t="s">
        <v>3136</v>
      </c>
      <c r="CG235" s="189" t="s">
        <v>3137</v>
      </c>
      <c r="CH235" s="189" t="s">
        <v>3138</v>
      </c>
      <c r="CI235" s="189" t="s">
        <v>3139</v>
      </c>
      <c r="CJ235" s="189" t="s">
        <v>3140</v>
      </c>
      <c r="CK235" s="189" t="s">
        <v>3141</v>
      </c>
      <c r="CL235" s="189" t="s">
        <v>3142</v>
      </c>
      <c r="CM235" s="189" t="s">
        <v>3143</v>
      </c>
      <c r="CN235" s="189" t="s">
        <v>3144</v>
      </c>
      <c r="CO235" s="189" t="s">
        <v>3145</v>
      </c>
      <c r="CP235" s="189" t="s">
        <v>3146</v>
      </c>
      <c r="CQ235" s="189" t="s">
        <v>3147</v>
      </c>
      <c r="CR235" s="189" t="s">
        <v>3001</v>
      </c>
      <c r="CS235" s="189" t="s">
        <v>3002</v>
      </c>
    </row>
    <row r="236" spans="1:293">
      <c r="A236" s="33" t="s">
        <v>3044</v>
      </c>
      <c r="B236" s="212" t="s">
        <v>3045</v>
      </c>
      <c r="C236" s="212" t="s">
        <v>3045</v>
      </c>
      <c r="D236" s="212" t="s">
        <v>3045</v>
      </c>
      <c r="E236" s="212" t="s">
        <v>3045</v>
      </c>
      <c r="F236" s="212" t="s">
        <v>3045</v>
      </c>
      <c r="G236" s="212" t="s">
        <v>3045</v>
      </c>
      <c r="H236" s="212" t="s">
        <v>3045</v>
      </c>
      <c r="I236" s="221">
        <v>2000</v>
      </c>
      <c r="J236" s="221">
        <v>2000</v>
      </c>
      <c r="K236" s="221">
        <v>2000</v>
      </c>
      <c r="L236" s="221">
        <v>2000</v>
      </c>
      <c r="M236" s="221">
        <v>2000</v>
      </c>
      <c r="N236" s="221">
        <v>2000</v>
      </c>
      <c r="O236" s="224">
        <v>2000</v>
      </c>
      <c r="P236" s="224">
        <v>2000</v>
      </c>
      <c r="Q236" s="224">
        <v>2000</v>
      </c>
      <c r="R236" s="217">
        <v>2000</v>
      </c>
      <c r="S236" s="217">
        <v>2000</v>
      </c>
      <c r="T236" s="217">
        <v>2000</v>
      </c>
      <c r="U236" s="221">
        <v>2000</v>
      </c>
      <c r="V236" s="221">
        <v>2000</v>
      </c>
      <c r="W236" s="221">
        <v>2000</v>
      </c>
      <c r="X236" s="221">
        <v>2000</v>
      </c>
      <c r="Y236" s="221">
        <v>2000</v>
      </c>
      <c r="Z236" s="217">
        <v>2000</v>
      </c>
      <c r="AA236" s="217">
        <v>2000</v>
      </c>
      <c r="AB236" s="212" t="s">
        <v>3045</v>
      </c>
      <c r="AC236" s="212" t="s">
        <v>3045</v>
      </c>
      <c r="AD236" s="212" t="s">
        <v>3045</v>
      </c>
      <c r="AE236" s="217">
        <v>2000</v>
      </c>
      <c r="AF236" s="217">
        <v>2000</v>
      </c>
      <c r="AG236" s="217">
        <v>2000</v>
      </c>
      <c r="AH236" s="217">
        <v>2000</v>
      </c>
      <c r="AI236" s="212" t="s">
        <v>3045</v>
      </c>
      <c r="AJ236" s="217">
        <v>2000</v>
      </c>
      <c r="AK236" s="217">
        <v>2000</v>
      </c>
      <c r="AL236" s="217">
        <v>2000</v>
      </c>
      <c r="AM236" s="217">
        <v>2000</v>
      </c>
      <c r="AN236" s="217">
        <v>2500</v>
      </c>
      <c r="AO236" s="217">
        <v>2500</v>
      </c>
      <c r="AP236" s="217">
        <v>2000</v>
      </c>
      <c r="AQ236" s="212" t="s">
        <v>3045</v>
      </c>
      <c r="AR236" s="217">
        <v>2500</v>
      </c>
      <c r="AS236" s="217">
        <v>2500</v>
      </c>
      <c r="AT236" s="202" t="s">
        <v>3045</v>
      </c>
      <c r="AU236" s="218">
        <v>2500</v>
      </c>
      <c r="AV236" s="202" t="s">
        <v>3045</v>
      </c>
      <c r="AX236" s="33" t="s">
        <v>3044</v>
      </c>
      <c r="AY236" s="212" t="s">
        <v>3045</v>
      </c>
      <c r="AZ236" s="212" t="s">
        <v>3045</v>
      </c>
      <c r="BA236" s="212" t="s">
        <v>3045</v>
      </c>
      <c r="BB236" s="212" t="s">
        <v>3045</v>
      </c>
      <c r="BC236" s="212" t="s">
        <v>3045</v>
      </c>
      <c r="BD236" s="212" t="s">
        <v>3045</v>
      </c>
      <c r="BE236" s="212" t="s">
        <v>3045</v>
      </c>
      <c r="BF236" s="221">
        <v>312.5</v>
      </c>
      <c r="BG236" s="221">
        <v>375</v>
      </c>
      <c r="BH236" s="281" t="s">
        <v>3234</v>
      </c>
      <c r="BI236" s="221">
        <v>312.5</v>
      </c>
      <c r="BJ236" s="281" t="s">
        <v>3234</v>
      </c>
      <c r="BK236" s="221">
        <v>375</v>
      </c>
      <c r="BL236" s="281" t="s">
        <v>3234</v>
      </c>
      <c r="BM236" s="224">
        <v>312.5</v>
      </c>
      <c r="BN236" s="224">
        <v>312.5</v>
      </c>
      <c r="BO236" s="224">
        <v>312.5</v>
      </c>
      <c r="BP236" s="217">
        <v>312.5</v>
      </c>
      <c r="BQ236" s="217">
        <v>343.75</v>
      </c>
      <c r="BR236" s="221">
        <v>375</v>
      </c>
      <c r="BS236" s="281" t="s">
        <v>3234</v>
      </c>
      <c r="BT236" s="221">
        <v>500</v>
      </c>
      <c r="BU236" s="221">
        <v>437.5</v>
      </c>
      <c r="BV236" s="221">
        <v>375</v>
      </c>
      <c r="BW236" s="217">
        <v>375</v>
      </c>
      <c r="BX236" s="217">
        <v>375</v>
      </c>
      <c r="BY236" s="281" t="s">
        <v>3234</v>
      </c>
      <c r="BZ236" s="212" t="s">
        <v>3045</v>
      </c>
      <c r="CA236" s="212" t="s">
        <v>3045</v>
      </c>
      <c r="CB236" s="217">
        <v>437.5</v>
      </c>
      <c r="CC236" s="217">
        <v>437.5</v>
      </c>
      <c r="CD236" s="217">
        <v>437.5</v>
      </c>
      <c r="CE236" s="217">
        <v>437.5</v>
      </c>
      <c r="CF236" s="212" t="s">
        <v>3045</v>
      </c>
      <c r="CG236" s="217">
        <v>468.75</v>
      </c>
      <c r="CH236" s="217">
        <v>437.5</v>
      </c>
      <c r="CI236" s="217">
        <v>437.5</v>
      </c>
      <c r="CJ236" s="217">
        <v>437.5</v>
      </c>
      <c r="CK236" s="217">
        <v>437.5</v>
      </c>
      <c r="CL236" s="217">
        <v>437.5</v>
      </c>
      <c r="CM236" s="217">
        <v>500</v>
      </c>
      <c r="CN236" s="212" t="s">
        <v>3045</v>
      </c>
      <c r="CO236" s="217">
        <v>500</v>
      </c>
      <c r="CP236" s="217">
        <v>500</v>
      </c>
      <c r="CQ236" s="202" t="s">
        <v>3045</v>
      </c>
      <c r="CR236" s="216">
        <v>312.5</v>
      </c>
      <c r="CS236" s="202" t="s">
        <v>3045</v>
      </c>
    </row>
    <row r="237" spans="1:293" ht="14.4" customHeight="1">
      <c r="A237" s="33" t="s">
        <v>2901</v>
      </c>
      <c r="B237" s="221">
        <v>875</v>
      </c>
      <c r="C237" s="228">
        <v>875</v>
      </c>
      <c r="D237" s="228">
        <v>750</v>
      </c>
      <c r="E237" s="228">
        <v>687.5</v>
      </c>
      <c r="F237" s="228">
        <v>875</v>
      </c>
      <c r="G237" s="212" t="s">
        <v>3045</v>
      </c>
      <c r="H237" s="221">
        <v>750</v>
      </c>
      <c r="I237" s="221">
        <v>1500</v>
      </c>
      <c r="J237" s="221">
        <v>2000</v>
      </c>
      <c r="K237" s="221">
        <v>1750</v>
      </c>
      <c r="L237" s="221">
        <v>2000</v>
      </c>
      <c r="M237" s="212" t="s">
        <v>3045</v>
      </c>
      <c r="N237" s="224">
        <v>2000</v>
      </c>
      <c r="O237" s="224">
        <v>1500</v>
      </c>
      <c r="P237" s="212" t="s">
        <v>3045</v>
      </c>
      <c r="Q237" s="217">
        <v>1500</v>
      </c>
      <c r="R237" s="217">
        <v>2500</v>
      </c>
      <c r="S237" s="217">
        <v>1500</v>
      </c>
      <c r="T237" s="217">
        <v>1500</v>
      </c>
      <c r="U237" s="221">
        <v>1500</v>
      </c>
      <c r="V237" s="221">
        <v>2000</v>
      </c>
      <c r="W237" s="221">
        <v>1750</v>
      </c>
      <c r="X237" s="221">
        <v>1500</v>
      </c>
      <c r="Y237" s="221">
        <v>1500</v>
      </c>
      <c r="Z237" s="217">
        <v>1500</v>
      </c>
      <c r="AA237" s="217">
        <v>1500</v>
      </c>
      <c r="AB237" s="212" t="s">
        <v>3045</v>
      </c>
      <c r="AC237" s="212" t="s">
        <v>3045</v>
      </c>
      <c r="AD237" s="217">
        <v>2000</v>
      </c>
      <c r="AE237" s="217">
        <v>1500</v>
      </c>
      <c r="AF237" s="217">
        <v>1500</v>
      </c>
      <c r="AG237" s="217">
        <v>1500</v>
      </c>
      <c r="AH237" s="217">
        <v>1500</v>
      </c>
      <c r="AI237" s="212" t="s">
        <v>3045</v>
      </c>
      <c r="AJ237" s="217">
        <v>1500</v>
      </c>
      <c r="AK237" s="217">
        <v>1500</v>
      </c>
      <c r="AL237" s="217">
        <v>1500</v>
      </c>
      <c r="AM237" s="217">
        <v>1750</v>
      </c>
      <c r="AN237" s="217">
        <v>2250</v>
      </c>
      <c r="AO237" s="217">
        <v>2250</v>
      </c>
      <c r="AP237" s="217">
        <v>2250</v>
      </c>
      <c r="AQ237" s="217">
        <v>2250</v>
      </c>
      <c r="AR237" s="217">
        <v>2500</v>
      </c>
      <c r="AS237" s="217">
        <v>2000</v>
      </c>
      <c r="AT237" s="218">
        <v>3000</v>
      </c>
      <c r="AU237" s="218">
        <v>2500</v>
      </c>
      <c r="AV237" s="218">
        <v>2500</v>
      </c>
      <c r="AX237" s="33" t="s">
        <v>2901</v>
      </c>
      <c r="AY237" s="221">
        <v>458.33333333333331</v>
      </c>
      <c r="AZ237" s="228">
        <v>416.66666666666669</v>
      </c>
      <c r="BA237" s="228">
        <v>500</v>
      </c>
      <c r="BB237" s="228">
        <v>333.33333333333297</v>
      </c>
      <c r="BC237" s="228">
        <v>458.33333333333331</v>
      </c>
      <c r="BD237" s="212" t="s">
        <v>3045</v>
      </c>
      <c r="BE237" s="221">
        <v>388.83333333333331</v>
      </c>
      <c r="BF237" s="221">
        <v>312.5</v>
      </c>
      <c r="BG237" s="221">
        <v>312.5</v>
      </c>
      <c r="BH237" s="282"/>
      <c r="BI237" s="221">
        <v>312.5</v>
      </c>
      <c r="BJ237" s="282"/>
      <c r="BK237" s="224">
        <v>375</v>
      </c>
      <c r="BL237" s="282"/>
      <c r="BM237" s="212" t="s">
        <v>3045</v>
      </c>
      <c r="BN237" s="217">
        <v>375</v>
      </c>
      <c r="BO237" s="217">
        <v>312.5</v>
      </c>
      <c r="BP237" s="217">
        <v>312.5</v>
      </c>
      <c r="BQ237" s="217">
        <v>375</v>
      </c>
      <c r="BR237" s="221">
        <v>375</v>
      </c>
      <c r="BS237" s="282"/>
      <c r="BT237" s="221">
        <v>406.25</v>
      </c>
      <c r="BU237" s="221">
        <v>375</v>
      </c>
      <c r="BV237" s="221">
        <v>375</v>
      </c>
      <c r="BW237" s="217">
        <v>375</v>
      </c>
      <c r="BX237" s="217">
        <v>375</v>
      </c>
      <c r="BY237" s="282"/>
      <c r="BZ237" s="212" t="s">
        <v>3045</v>
      </c>
      <c r="CA237" s="217">
        <v>375</v>
      </c>
      <c r="CB237" s="217">
        <v>375</v>
      </c>
      <c r="CC237" s="217">
        <v>375</v>
      </c>
      <c r="CD237" s="217">
        <v>375</v>
      </c>
      <c r="CE237" s="217">
        <v>375</v>
      </c>
      <c r="CF237" s="212" t="s">
        <v>3045</v>
      </c>
      <c r="CG237" s="217">
        <v>312.5</v>
      </c>
      <c r="CH237" s="217">
        <v>312.5</v>
      </c>
      <c r="CI237" s="217">
        <v>312.5</v>
      </c>
      <c r="CJ237" s="217">
        <v>312.5</v>
      </c>
      <c r="CK237" s="217">
        <v>312.5</v>
      </c>
      <c r="CL237" s="217">
        <v>312.5</v>
      </c>
      <c r="CM237" s="217">
        <v>312.5</v>
      </c>
      <c r="CN237" s="217">
        <v>312.5</v>
      </c>
      <c r="CO237" s="217">
        <v>312.5</v>
      </c>
      <c r="CP237" s="217">
        <v>312.5</v>
      </c>
      <c r="CQ237" s="218">
        <v>500</v>
      </c>
      <c r="CR237" s="218">
        <v>250</v>
      </c>
      <c r="CS237" s="218">
        <v>375</v>
      </c>
    </row>
    <row r="238" spans="1:293" ht="14.4" customHeight="1">
      <c r="A238" s="33" t="s">
        <v>2893</v>
      </c>
      <c r="B238" s="221">
        <v>1250</v>
      </c>
      <c r="C238" s="228">
        <v>1250</v>
      </c>
      <c r="D238" s="212" t="s">
        <v>3045</v>
      </c>
      <c r="E238" s="228">
        <v>1250</v>
      </c>
      <c r="F238" s="228">
        <v>1250</v>
      </c>
      <c r="G238" s="223">
        <v>1250</v>
      </c>
      <c r="H238" s="221">
        <v>1000</v>
      </c>
      <c r="I238" s="221">
        <v>2000</v>
      </c>
      <c r="J238" s="221">
        <v>2000</v>
      </c>
      <c r="K238" s="221">
        <v>2000</v>
      </c>
      <c r="L238" s="221">
        <v>2500</v>
      </c>
      <c r="M238" s="242">
        <v>2500</v>
      </c>
      <c r="N238" s="242">
        <v>2250</v>
      </c>
      <c r="O238" s="224">
        <v>2500</v>
      </c>
      <c r="P238" s="224">
        <v>2000</v>
      </c>
      <c r="Q238" s="224">
        <v>2500</v>
      </c>
      <c r="R238" s="217">
        <v>2500</v>
      </c>
      <c r="S238" s="216">
        <v>2000</v>
      </c>
      <c r="T238" s="217">
        <v>2500</v>
      </c>
      <c r="U238" s="213">
        <v>2000</v>
      </c>
      <c r="V238" s="212" t="s">
        <v>3045</v>
      </c>
      <c r="W238" s="221">
        <v>2250</v>
      </c>
      <c r="X238" s="221">
        <v>2250</v>
      </c>
      <c r="Y238" s="221">
        <v>2500</v>
      </c>
      <c r="Z238" s="212" t="s">
        <v>3045</v>
      </c>
      <c r="AA238" s="212" t="s">
        <v>3045</v>
      </c>
      <c r="AB238" s="212" t="s">
        <v>3045</v>
      </c>
      <c r="AC238" s="217">
        <v>2500</v>
      </c>
      <c r="AD238" s="217">
        <v>2500</v>
      </c>
      <c r="AE238" s="217">
        <v>2500</v>
      </c>
      <c r="AF238" s="217">
        <v>2500</v>
      </c>
      <c r="AG238" s="217">
        <v>2500</v>
      </c>
      <c r="AH238" s="217">
        <v>2500</v>
      </c>
      <c r="AI238" s="217">
        <v>2500</v>
      </c>
      <c r="AJ238" s="217">
        <v>2500</v>
      </c>
      <c r="AK238" s="217">
        <v>2500</v>
      </c>
      <c r="AL238" s="217">
        <v>2500</v>
      </c>
      <c r="AM238" s="217">
        <v>2500</v>
      </c>
      <c r="AN238" s="217">
        <v>2500</v>
      </c>
      <c r="AO238" s="217">
        <v>2500</v>
      </c>
      <c r="AP238" s="217">
        <v>2500</v>
      </c>
      <c r="AQ238" s="217">
        <v>2750</v>
      </c>
      <c r="AR238" s="217">
        <v>3000</v>
      </c>
      <c r="AS238" s="217">
        <v>3000</v>
      </c>
      <c r="AT238" s="218">
        <v>3000</v>
      </c>
      <c r="AU238" s="218">
        <v>2500</v>
      </c>
      <c r="AV238" s="218">
        <v>3000</v>
      </c>
      <c r="AX238" s="33" t="s">
        <v>2893</v>
      </c>
      <c r="AY238" s="221">
        <v>500</v>
      </c>
      <c r="AZ238" s="228">
        <v>625</v>
      </c>
      <c r="BA238" s="212" t="s">
        <v>3045</v>
      </c>
      <c r="BB238" s="228">
        <v>333.33333333333331</v>
      </c>
      <c r="BC238" s="228">
        <v>583.33333333333337</v>
      </c>
      <c r="BD238" s="213">
        <v>416.66666666666669</v>
      </c>
      <c r="BE238" s="221">
        <v>541.66666666666663</v>
      </c>
      <c r="BF238" s="213">
        <v>312.5</v>
      </c>
      <c r="BG238" s="221">
        <v>406.25</v>
      </c>
      <c r="BH238" s="282"/>
      <c r="BI238" s="221">
        <v>875</v>
      </c>
      <c r="BJ238" s="282"/>
      <c r="BK238" s="242">
        <v>375</v>
      </c>
      <c r="BL238" s="282"/>
      <c r="BM238" s="224">
        <v>375</v>
      </c>
      <c r="BN238" s="224">
        <v>312.5</v>
      </c>
      <c r="BO238" s="224">
        <v>312.5</v>
      </c>
      <c r="BP238" s="216">
        <v>312.5</v>
      </c>
      <c r="BQ238" s="217">
        <v>375</v>
      </c>
      <c r="BR238" s="213">
        <v>312.5</v>
      </c>
      <c r="BS238" s="282"/>
      <c r="BT238" s="213">
        <v>312.5</v>
      </c>
      <c r="BU238" s="213">
        <v>343.75</v>
      </c>
      <c r="BV238" s="213">
        <v>375</v>
      </c>
      <c r="BW238" s="212" t="s">
        <v>3045</v>
      </c>
      <c r="BX238" s="212" t="s">
        <v>3045</v>
      </c>
      <c r="BY238" s="282"/>
      <c r="BZ238" s="217">
        <v>500</v>
      </c>
      <c r="CA238" s="217">
        <v>500</v>
      </c>
      <c r="CB238" s="217">
        <v>500</v>
      </c>
      <c r="CC238" s="217">
        <v>500</v>
      </c>
      <c r="CD238" s="217">
        <v>718.75</v>
      </c>
      <c r="CE238" s="217">
        <v>718.75</v>
      </c>
      <c r="CF238" s="217">
        <v>437.5</v>
      </c>
      <c r="CG238" s="217">
        <v>437.5</v>
      </c>
      <c r="CH238" s="217">
        <v>437.5</v>
      </c>
      <c r="CI238" s="217">
        <v>437.5</v>
      </c>
      <c r="CJ238" s="217">
        <v>437.5</v>
      </c>
      <c r="CK238" s="217">
        <v>437.5</v>
      </c>
      <c r="CL238" s="217">
        <v>437.5</v>
      </c>
      <c r="CM238" s="217">
        <v>437.5</v>
      </c>
      <c r="CN238" s="217">
        <v>437.5</v>
      </c>
      <c r="CO238" s="217">
        <v>312.5</v>
      </c>
      <c r="CP238" s="217">
        <v>312.5</v>
      </c>
      <c r="CQ238" s="218">
        <v>500</v>
      </c>
      <c r="CR238" s="218">
        <v>500</v>
      </c>
      <c r="CS238" s="218">
        <v>500</v>
      </c>
    </row>
    <row r="239" spans="1:293" ht="14.4" customHeight="1">
      <c r="A239" s="33" t="s">
        <v>2881</v>
      </c>
      <c r="B239" s="212" t="s">
        <v>3045</v>
      </c>
      <c r="C239" s="212" t="s">
        <v>3045</v>
      </c>
      <c r="D239" s="212" t="s">
        <v>3045</v>
      </c>
      <c r="E239" s="212" t="s">
        <v>3045</v>
      </c>
      <c r="F239" s="228">
        <v>687.5</v>
      </c>
      <c r="G239" s="223">
        <v>562.5</v>
      </c>
      <c r="H239" s="221">
        <v>625</v>
      </c>
      <c r="I239" s="212" t="s">
        <v>3045</v>
      </c>
      <c r="J239" s="212" t="s">
        <v>3045</v>
      </c>
      <c r="K239" s="212" t="s">
        <v>3045</v>
      </c>
      <c r="L239" s="224">
        <v>2000</v>
      </c>
      <c r="M239" s="217">
        <v>1750</v>
      </c>
      <c r="N239" s="224">
        <v>2000</v>
      </c>
      <c r="O239" s="224">
        <v>2000</v>
      </c>
      <c r="P239" s="217">
        <v>1750</v>
      </c>
      <c r="Q239" s="217">
        <v>2000</v>
      </c>
      <c r="R239" s="217">
        <v>2000</v>
      </c>
      <c r="S239" s="217">
        <v>2000</v>
      </c>
      <c r="T239" s="217">
        <v>1500</v>
      </c>
      <c r="U239" s="221">
        <v>1500</v>
      </c>
      <c r="V239" s="212" t="s">
        <v>3045</v>
      </c>
      <c r="W239" s="221">
        <v>1000</v>
      </c>
      <c r="X239" s="221">
        <v>2000</v>
      </c>
      <c r="Y239" s="221">
        <v>2000</v>
      </c>
      <c r="Z239" s="217">
        <v>1500</v>
      </c>
      <c r="AA239" s="217">
        <v>2000</v>
      </c>
      <c r="AB239" s="212" t="s">
        <v>3045</v>
      </c>
      <c r="AC239" s="217">
        <v>1750</v>
      </c>
      <c r="AD239" s="217">
        <v>1750</v>
      </c>
      <c r="AE239" s="217">
        <v>1750</v>
      </c>
      <c r="AF239" s="217">
        <v>1750</v>
      </c>
      <c r="AG239" s="217">
        <v>1250</v>
      </c>
      <c r="AH239" s="217">
        <v>1250</v>
      </c>
      <c r="AI239" s="217">
        <v>1250</v>
      </c>
      <c r="AJ239" s="217">
        <v>1750</v>
      </c>
      <c r="AK239" s="217">
        <v>1750</v>
      </c>
      <c r="AL239" s="217">
        <v>1750</v>
      </c>
      <c r="AM239" s="217">
        <v>2000</v>
      </c>
      <c r="AN239" s="217">
        <v>1750</v>
      </c>
      <c r="AO239" s="217">
        <v>2125</v>
      </c>
      <c r="AP239" s="217">
        <v>2000</v>
      </c>
      <c r="AQ239" s="217">
        <v>2000</v>
      </c>
      <c r="AR239" s="217">
        <v>2000</v>
      </c>
      <c r="AS239" s="217">
        <v>2125</v>
      </c>
      <c r="AT239" s="218">
        <v>2500</v>
      </c>
      <c r="AU239" s="218">
        <v>2250</v>
      </c>
      <c r="AV239" s="218">
        <v>2375</v>
      </c>
      <c r="AX239" s="33" t="s">
        <v>2881</v>
      </c>
      <c r="AY239" s="212" t="s">
        <v>3045</v>
      </c>
      <c r="AZ239" s="212" t="s">
        <v>3045</v>
      </c>
      <c r="BA239" s="212" t="s">
        <v>3045</v>
      </c>
      <c r="BB239" s="212" t="s">
        <v>3045</v>
      </c>
      <c r="BC239" s="228">
        <v>250</v>
      </c>
      <c r="BD239" s="223">
        <v>250</v>
      </c>
      <c r="BE239" s="221">
        <v>250</v>
      </c>
      <c r="BF239" s="212" t="s">
        <v>3045</v>
      </c>
      <c r="BG239" s="212" t="s">
        <v>3045</v>
      </c>
      <c r="BH239" s="282"/>
      <c r="BI239" s="224">
        <v>250</v>
      </c>
      <c r="BJ239" s="282"/>
      <c r="BK239" s="224">
        <v>263.9375</v>
      </c>
      <c r="BL239" s="282"/>
      <c r="BM239" s="217">
        <v>250</v>
      </c>
      <c r="BN239" s="216">
        <v>312.5</v>
      </c>
      <c r="BO239" s="221">
        <v>312.5</v>
      </c>
      <c r="BP239" s="216">
        <v>312.5</v>
      </c>
      <c r="BQ239" s="216">
        <v>312.5</v>
      </c>
      <c r="BR239" s="221">
        <v>187.5</v>
      </c>
      <c r="BS239" s="282"/>
      <c r="BT239" s="221">
        <v>296.875</v>
      </c>
      <c r="BU239" s="221">
        <v>312.5</v>
      </c>
      <c r="BV239" s="221">
        <v>312.5</v>
      </c>
      <c r="BW239" s="217">
        <v>187.5</v>
      </c>
      <c r="BX239" s="217">
        <v>187.5</v>
      </c>
      <c r="BY239" s="282"/>
      <c r="BZ239" s="217">
        <v>203.125</v>
      </c>
      <c r="CA239" s="217">
        <v>187.5</v>
      </c>
      <c r="CB239" s="217">
        <v>187.5</v>
      </c>
      <c r="CC239" s="217">
        <v>187.5</v>
      </c>
      <c r="CD239" s="217">
        <v>250</v>
      </c>
      <c r="CE239" s="217">
        <v>250</v>
      </c>
      <c r="CF239" s="217">
        <v>187.5</v>
      </c>
      <c r="CG239" s="217">
        <v>187.5</v>
      </c>
      <c r="CH239" s="217">
        <v>187.5</v>
      </c>
      <c r="CI239" s="217">
        <v>187.5</v>
      </c>
      <c r="CJ239" s="217">
        <v>187.5</v>
      </c>
      <c r="CK239" s="217">
        <v>187.5</v>
      </c>
      <c r="CL239" s="217">
        <v>187.5</v>
      </c>
      <c r="CM239" s="217">
        <v>187.5</v>
      </c>
      <c r="CN239" s="217">
        <v>187.5</v>
      </c>
      <c r="CO239" s="217">
        <v>187.5</v>
      </c>
      <c r="CP239" s="217">
        <v>187.5</v>
      </c>
      <c r="CQ239" s="218">
        <v>187.5</v>
      </c>
      <c r="CR239" s="218">
        <v>187.5</v>
      </c>
      <c r="CS239" s="218">
        <v>187.5</v>
      </c>
    </row>
    <row r="240" spans="1:293" ht="14.4" customHeight="1">
      <c r="A240" s="33" t="s">
        <v>3049</v>
      </c>
      <c r="B240" s="212" t="s">
        <v>3045</v>
      </c>
      <c r="C240" s="212" t="s">
        <v>3045</v>
      </c>
      <c r="D240" s="212" t="s">
        <v>3045</v>
      </c>
      <c r="E240" s="212" t="s">
        <v>3045</v>
      </c>
      <c r="F240" s="212" t="s">
        <v>3045</v>
      </c>
      <c r="G240" s="212" t="s">
        <v>3045</v>
      </c>
      <c r="H240" s="212" t="s">
        <v>3045</v>
      </c>
      <c r="I240" s="212" t="s">
        <v>3045</v>
      </c>
      <c r="J240" s="212" t="s">
        <v>3045</v>
      </c>
      <c r="K240" s="212" t="s">
        <v>3045</v>
      </c>
      <c r="L240" s="212" t="s">
        <v>3045</v>
      </c>
      <c r="M240" s="212" t="s">
        <v>3045</v>
      </c>
      <c r="N240" s="212" t="s">
        <v>3045</v>
      </c>
      <c r="O240" s="212" t="s">
        <v>3045</v>
      </c>
      <c r="P240" s="212" t="s">
        <v>3045</v>
      </c>
      <c r="Q240" s="212" t="s">
        <v>3045</v>
      </c>
      <c r="R240" s="212" t="s">
        <v>3045</v>
      </c>
      <c r="S240" s="212" t="s">
        <v>3045</v>
      </c>
      <c r="T240" s="212" t="s">
        <v>3045</v>
      </c>
      <c r="U240" s="212" t="s">
        <v>3045</v>
      </c>
      <c r="V240" s="212" t="s">
        <v>3045</v>
      </c>
      <c r="W240" s="212" t="s">
        <v>3045</v>
      </c>
      <c r="X240" s="212" t="s">
        <v>3045</v>
      </c>
      <c r="Y240" s="212" t="s">
        <v>3045</v>
      </c>
      <c r="Z240" s="212" t="s">
        <v>3045</v>
      </c>
      <c r="AA240" s="212" t="s">
        <v>3045</v>
      </c>
      <c r="AB240" s="212" t="s">
        <v>3045</v>
      </c>
      <c r="AC240" s="217">
        <v>2500</v>
      </c>
      <c r="AD240" s="217">
        <v>2500</v>
      </c>
      <c r="AE240" s="217">
        <v>2500</v>
      </c>
      <c r="AF240" s="217">
        <v>2500</v>
      </c>
      <c r="AG240" s="217">
        <v>2500</v>
      </c>
      <c r="AH240" s="217">
        <v>2500</v>
      </c>
      <c r="AI240" s="212" t="s">
        <v>3045</v>
      </c>
      <c r="AJ240" s="217">
        <v>2500</v>
      </c>
      <c r="AK240" s="217">
        <v>2500</v>
      </c>
      <c r="AL240" s="217">
        <v>2500</v>
      </c>
      <c r="AM240" s="217">
        <v>2500</v>
      </c>
      <c r="AN240" s="217">
        <v>2500</v>
      </c>
      <c r="AO240" s="217">
        <v>2500</v>
      </c>
      <c r="AP240" s="217">
        <v>2500</v>
      </c>
      <c r="AQ240" s="217">
        <v>2500</v>
      </c>
      <c r="AR240" s="217">
        <v>2500</v>
      </c>
      <c r="AS240" s="217">
        <v>3500</v>
      </c>
      <c r="AT240" s="202" t="s">
        <v>3045</v>
      </c>
      <c r="AU240" s="202" t="s">
        <v>3045</v>
      </c>
      <c r="AV240" s="202" t="s">
        <v>3045</v>
      </c>
      <c r="AX240" s="33" t="s">
        <v>3049</v>
      </c>
      <c r="AY240" s="212" t="s">
        <v>3045</v>
      </c>
      <c r="AZ240" s="212" t="s">
        <v>3045</v>
      </c>
      <c r="BA240" s="212" t="s">
        <v>3045</v>
      </c>
      <c r="BB240" s="212" t="s">
        <v>3045</v>
      </c>
      <c r="BC240" s="212" t="s">
        <v>3045</v>
      </c>
      <c r="BD240" s="212" t="s">
        <v>3045</v>
      </c>
      <c r="BE240" s="212" t="s">
        <v>3045</v>
      </c>
      <c r="BF240" s="212" t="s">
        <v>3045</v>
      </c>
      <c r="BG240" s="212" t="s">
        <v>3045</v>
      </c>
      <c r="BH240" s="282"/>
      <c r="BI240" s="212" t="s">
        <v>3045</v>
      </c>
      <c r="BJ240" s="282"/>
      <c r="BK240" s="212" t="s">
        <v>3045</v>
      </c>
      <c r="BL240" s="282"/>
      <c r="BM240" s="212" t="s">
        <v>3045</v>
      </c>
      <c r="BN240" s="212" t="s">
        <v>3045</v>
      </c>
      <c r="BO240" s="212" t="s">
        <v>3045</v>
      </c>
      <c r="BP240" s="212" t="s">
        <v>3045</v>
      </c>
      <c r="BQ240" s="212" t="s">
        <v>3045</v>
      </c>
      <c r="BR240" s="212" t="s">
        <v>3045</v>
      </c>
      <c r="BS240" s="282"/>
      <c r="BT240" s="212" t="s">
        <v>3045</v>
      </c>
      <c r="BU240" s="212" t="s">
        <v>3045</v>
      </c>
      <c r="BV240" s="212" t="s">
        <v>3045</v>
      </c>
      <c r="BW240" s="212" t="s">
        <v>3045</v>
      </c>
      <c r="BX240" s="212" t="s">
        <v>3045</v>
      </c>
      <c r="BY240" s="282"/>
      <c r="BZ240" s="217">
        <v>313</v>
      </c>
      <c r="CA240" s="213">
        <v>343.75</v>
      </c>
      <c r="CB240" s="213">
        <v>375</v>
      </c>
      <c r="CC240" s="217">
        <v>375</v>
      </c>
      <c r="CD240" s="217">
        <v>312.5</v>
      </c>
      <c r="CE240" s="217">
        <v>312.5</v>
      </c>
      <c r="CF240" s="212" t="s">
        <v>3045</v>
      </c>
      <c r="CG240" s="213">
        <v>312.5</v>
      </c>
      <c r="CH240" s="213">
        <v>312.5</v>
      </c>
      <c r="CI240" s="213">
        <v>312.5</v>
      </c>
      <c r="CJ240" s="217">
        <v>312.5</v>
      </c>
      <c r="CK240" s="217">
        <v>375</v>
      </c>
      <c r="CL240" s="217">
        <v>375</v>
      </c>
      <c r="CM240" s="217">
        <v>375</v>
      </c>
      <c r="CN240" s="217">
        <v>375</v>
      </c>
      <c r="CO240" s="217">
        <v>312.5</v>
      </c>
      <c r="CP240" s="217">
        <v>312.5</v>
      </c>
      <c r="CQ240" s="202" t="s">
        <v>3045</v>
      </c>
      <c r="CR240" s="202" t="s">
        <v>3045</v>
      </c>
      <c r="CS240" s="202" t="s">
        <v>3045</v>
      </c>
    </row>
    <row r="241" spans="1:97" ht="14.4" customHeight="1">
      <c r="A241" s="33" t="s">
        <v>3050</v>
      </c>
      <c r="B241" s="212" t="s">
        <v>3045</v>
      </c>
      <c r="C241" s="212" t="s">
        <v>3045</v>
      </c>
      <c r="D241" s="212" t="s">
        <v>3045</v>
      </c>
      <c r="E241" s="212" t="s">
        <v>3045</v>
      </c>
      <c r="F241" s="212" t="s">
        <v>3045</v>
      </c>
      <c r="G241" s="212" t="s">
        <v>3045</v>
      </c>
      <c r="H241" s="212" t="s">
        <v>3045</v>
      </c>
      <c r="I241" s="212" t="s">
        <v>3045</v>
      </c>
      <c r="J241" s="212" t="s">
        <v>3045</v>
      </c>
      <c r="K241" s="212" t="s">
        <v>3045</v>
      </c>
      <c r="L241" s="212" t="s">
        <v>3045</v>
      </c>
      <c r="M241" s="212" t="s">
        <v>3045</v>
      </c>
      <c r="N241" s="212" t="s">
        <v>3045</v>
      </c>
      <c r="O241" s="212" t="s">
        <v>3045</v>
      </c>
      <c r="P241" s="217">
        <v>2000</v>
      </c>
      <c r="Q241" s="212" t="s">
        <v>3045</v>
      </c>
      <c r="R241" s="212" t="s">
        <v>3045</v>
      </c>
      <c r="S241" s="212" t="s">
        <v>3045</v>
      </c>
      <c r="T241" s="217">
        <v>1500</v>
      </c>
      <c r="U241" s="212" t="s">
        <v>3045</v>
      </c>
      <c r="V241" s="212" t="s">
        <v>3045</v>
      </c>
      <c r="W241" s="212" t="s">
        <v>3045</v>
      </c>
      <c r="X241" s="221">
        <v>2000</v>
      </c>
      <c r="Y241" s="212" t="s">
        <v>3045</v>
      </c>
      <c r="Z241" s="212" t="s">
        <v>3045</v>
      </c>
      <c r="AA241" s="212" t="s">
        <v>3045</v>
      </c>
      <c r="AB241" s="212" t="s">
        <v>3045</v>
      </c>
      <c r="AC241" s="212" t="s">
        <v>3045</v>
      </c>
      <c r="AD241" s="212" t="s">
        <v>3045</v>
      </c>
      <c r="AE241" s="212" t="s">
        <v>3045</v>
      </c>
      <c r="AF241" s="212" t="s">
        <v>3045</v>
      </c>
      <c r="AG241" s="212" t="s">
        <v>3045</v>
      </c>
      <c r="AH241" s="212" t="s">
        <v>3045</v>
      </c>
      <c r="AI241" s="212" t="s">
        <v>3045</v>
      </c>
      <c r="AJ241" s="212" t="s">
        <v>3045</v>
      </c>
      <c r="AK241" s="212" t="s">
        <v>3045</v>
      </c>
      <c r="AL241" s="212" t="s">
        <v>3045</v>
      </c>
      <c r="AM241" s="212" t="s">
        <v>3045</v>
      </c>
      <c r="AN241" s="212" t="s">
        <v>3045</v>
      </c>
      <c r="AO241" s="212" t="s">
        <v>3045</v>
      </c>
      <c r="AP241" s="212" t="s">
        <v>3045</v>
      </c>
      <c r="AQ241" s="212" t="s">
        <v>3045</v>
      </c>
      <c r="AR241" s="212" t="s">
        <v>3045</v>
      </c>
      <c r="AS241" s="212" t="s">
        <v>3045</v>
      </c>
      <c r="AT241" s="202" t="s">
        <v>3045</v>
      </c>
      <c r="AU241" s="202" t="s">
        <v>3045</v>
      </c>
      <c r="AV241" s="202" t="s">
        <v>3045</v>
      </c>
      <c r="AX241" s="33" t="s">
        <v>3050</v>
      </c>
      <c r="AY241" s="212" t="s">
        <v>3045</v>
      </c>
      <c r="AZ241" s="212" t="s">
        <v>3045</v>
      </c>
      <c r="BA241" s="212" t="s">
        <v>3045</v>
      </c>
      <c r="BB241" s="212" t="s">
        <v>3045</v>
      </c>
      <c r="BC241" s="212" t="s">
        <v>3045</v>
      </c>
      <c r="BD241" s="212" t="s">
        <v>3045</v>
      </c>
      <c r="BE241" s="212" t="s">
        <v>3045</v>
      </c>
      <c r="BF241" s="212" t="s">
        <v>3045</v>
      </c>
      <c r="BG241" s="212" t="s">
        <v>3045</v>
      </c>
      <c r="BH241" s="282"/>
      <c r="BI241" s="212" t="s">
        <v>3045</v>
      </c>
      <c r="BJ241" s="282"/>
      <c r="BK241" s="212" t="s">
        <v>3045</v>
      </c>
      <c r="BL241" s="282"/>
      <c r="BM241" s="217">
        <v>187.5</v>
      </c>
      <c r="BN241" s="212" t="s">
        <v>3045</v>
      </c>
      <c r="BO241" s="212" t="s">
        <v>3045</v>
      </c>
      <c r="BP241" s="212" t="s">
        <v>3045</v>
      </c>
      <c r="BQ241" s="217">
        <v>187.5</v>
      </c>
      <c r="BR241" s="212" t="s">
        <v>3045</v>
      </c>
      <c r="BS241" s="282"/>
      <c r="BT241" s="212" t="s">
        <v>3045</v>
      </c>
      <c r="BU241" s="221">
        <v>187.5</v>
      </c>
      <c r="BV241" s="212" t="s">
        <v>3045</v>
      </c>
      <c r="BW241" s="212" t="s">
        <v>3045</v>
      </c>
      <c r="BX241" s="212" t="s">
        <v>3045</v>
      </c>
      <c r="BY241" s="282"/>
      <c r="BZ241" s="212" t="s">
        <v>3045</v>
      </c>
      <c r="CA241" s="212" t="s">
        <v>3045</v>
      </c>
      <c r="CB241" s="212" t="s">
        <v>3045</v>
      </c>
      <c r="CC241" s="212" t="s">
        <v>3045</v>
      </c>
      <c r="CD241" s="212" t="s">
        <v>3045</v>
      </c>
      <c r="CE241" s="212" t="s">
        <v>3045</v>
      </c>
      <c r="CF241" s="212" t="s">
        <v>3045</v>
      </c>
      <c r="CG241" s="212" t="s">
        <v>3045</v>
      </c>
      <c r="CH241" s="212" t="s">
        <v>3045</v>
      </c>
      <c r="CI241" s="212" t="s">
        <v>3045</v>
      </c>
      <c r="CJ241" s="212" t="s">
        <v>3045</v>
      </c>
      <c r="CK241" s="212" t="s">
        <v>3045</v>
      </c>
      <c r="CL241" s="212" t="s">
        <v>3045</v>
      </c>
      <c r="CM241" s="212" t="s">
        <v>3045</v>
      </c>
      <c r="CN241" s="212" t="s">
        <v>3045</v>
      </c>
      <c r="CO241" s="212" t="s">
        <v>3045</v>
      </c>
      <c r="CP241" s="212" t="s">
        <v>3045</v>
      </c>
      <c r="CQ241" s="202" t="s">
        <v>3045</v>
      </c>
      <c r="CR241" s="202" t="s">
        <v>3045</v>
      </c>
      <c r="CS241" s="202" t="s">
        <v>3045</v>
      </c>
    </row>
    <row r="242" spans="1:97" ht="14.4" customHeight="1">
      <c r="A242" s="33" t="s">
        <v>2891</v>
      </c>
      <c r="B242" s="212" t="s">
        <v>3045</v>
      </c>
      <c r="C242" s="212" t="s">
        <v>3045</v>
      </c>
      <c r="D242" s="212" t="s">
        <v>3045</v>
      </c>
      <c r="E242" s="212" t="s">
        <v>3045</v>
      </c>
      <c r="F242" s="212" t="s">
        <v>3045</v>
      </c>
      <c r="G242" s="212" t="s">
        <v>3045</v>
      </c>
      <c r="H242" s="212" t="s">
        <v>3045</v>
      </c>
      <c r="I242" s="212" t="s">
        <v>3045</v>
      </c>
      <c r="J242" s="212" t="s">
        <v>3045</v>
      </c>
      <c r="K242" s="212" t="s">
        <v>3045</v>
      </c>
      <c r="L242" s="212" t="s">
        <v>3045</v>
      </c>
      <c r="M242" s="212" t="s">
        <v>3045</v>
      </c>
      <c r="N242" s="224">
        <v>1500</v>
      </c>
      <c r="O242" s="212" t="s">
        <v>3045</v>
      </c>
      <c r="P242" s="212" t="s">
        <v>3045</v>
      </c>
      <c r="Q242" s="217">
        <v>2000</v>
      </c>
      <c r="R242" s="212" t="s">
        <v>3045</v>
      </c>
      <c r="S242" s="217">
        <v>2000</v>
      </c>
      <c r="T242" s="217">
        <v>2000</v>
      </c>
      <c r="U242" s="221">
        <v>2000</v>
      </c>
      <c r="V242" s="212" t="s">
        <v>3045</v>
      </c>
      <c r="W242" s="212" t="s">
        <v>3045</v>
      </c>
      <c r="X242" s="221">
        <v>2000</v>
      </c>
      <c r="Y242" s="212" t="s">
        <v>3045</v>
      </c>
      <c r="Z242" s="217">
        <v>2000</v>
      </c>
      <c r="AA242" s="217">
        <v>2000</v>
      </c>
      <c r="AB242" s="212" t="s">
        <v>3045</v>
      </c>
      <c r="AC242" s="217">
        <v>2000</v>
      </c>
      <c r="AD242" s="217">
        <v>2000</v>
      </c>
      <c r="AE242" s="217">
        <v>2000</v>
      </c>
      <c r="AF242" s="217">
        <v>2000</v>
      </c>
      <c r="AG242" s="217">
        <v>2000</v>
      </c>
      <c r="AH242" s="217">
        <v>2000</v>
      </c>
      <c r="AI242" s="217">
        <v>1500</v>
      </c>
      <c r="AJ242" s="217">
        <v>2000</v>
      </c>
      <c r="AK242" s="217">
        <v>2000</v>
      </c>
      <c r="AL242" s="217">
        <v>2000</v>
      </c>
      <c r="AM242" s="217">
        <v>2000</v>
      </c>
      <c r="AN242" s="217">
        <v>2000</v>
      </c>
      <c r="AO242" s="213">
        <v>2500</v>
      </c>
      <c r="AP242" s="217">
        <v>2500</v>
      </c>
      <c r="AQ242" s="217">
        <v>2000</v>
      </c>
      <c r="AR242" s="217">
        <v>2500</v>
      </c>
      <c r="AS242" s="217">
        <v>2000</v>
      </c>
      <c r="AT242" s="218">
        <v>2000</v>
      </c>
      <c r="AU242" s="202" t="s">
        <v>3045</v>
      </c>
      <c r="AV242" s="218">
        <v>2000</v>
      </c>
      <c r="AX242" s="33" t="s">
        <v>2891</v>
      </c>
      <c r="AY242" s="212" t="s">
        <v>3045</v>
      </c>
      <c r="AZ242" s="212" t="s">
        <v>3045</v>
      </c>
      <c r="BA242" s="212" t="s">
        <v>3045</v>
      </c>
      <c r="BB242" s="212" t="s">
        <v>3045</v>
      </c>
      <c r="BC242" s="212" t="s">
        <v>3045</v>
      </c>
      <c r="BD242" s="212" t="s">
        <v>3045</v>
      </c>
      <c r="BE242" s="212" t="s">
        <v>3045</v>
      </c>
      <c r="BF242" s="212" t="s">
        <v>3045</v>
      </c>
      <c r="BG242" s="212" t="s">
        <v>3045</v>
      </c>
      <c r="BH242" s="282"/>
      <c r="BI242" s="212" t="s">
        <v>3045</v>
      </c>
      <c r="BJ242" s="282"/>
      <c r="BK242" s="224">
        <v>312.5</v>
      </c>
      <c r="BL242" s="282"/>
      <c r="BM242" s="212" t="s">
        <v>3045</v>
      </c>
      <c r="BN242" s="217">
        <v>250</v>
      </c>
      <c r="BO242" s="212" t="s">
        <v>3045</v>
      </c>
      <c r="BP242" s="217">
        <v>250</v>
      </c>
      <c r="BQ242" s="217">
        <v>406.25</v>
      </c>
      <c r="BR242" s="221">
        <v>250</v>
      </c>
      <c r="BS242" s="282"/>
      <c r="BT242" s="212" t="s">
        <v>3045</v>
      </c>
      <c r="BU242" s="221">
        <v>312.5</v>
      </c>
      <c r="BV242" s="212" t="s">
        <v>3045</v>
      </c>
      <c r="BW242" s="217">
        <v>250</v>
      </c>
      <c r="BX242" s="217">
        <v>250</v>
      </c>
      <c r="BY242" s="282"/>
      <c r="BZ242" s="217">
        <v>250</v>
      </c>
      <c r="CA242" s="217">
        <v>281.25</v>
      </c>
      <c r="CB242" s="217">
        <v>250</v>
      </c>
      <c r="CC242" s="217">
        <v>250</v>
      </c>
      <c r="CD242" s="217">
        <v>250</v>
      </c>
      <c r="CE242" s="217">
        <v>250</v>
      </c>
      <c r="CF242" s="217">
        <v>375</v>
      </c>
      <c r="CG242" s="217">
        <v>250</v>
      </c>
      <c r="CH242" s="217">
        <v>312.5</v>
      </c>
      <c r="CI242" s="213">
        <v>312.5</v>
      </c>
      <c r="CJ242" s="217">
        <v>250</v>
      </c>
      <c r="CK242" s="217">
        <v>312.5</v>
      </c>
      <c r="CL242" s="217">
        <v>312.5</v>
      </c>
      <c r="CM242" s="217">
        <v>250</v>
      </c>
      <c r="CN242" s="217">
        <v>250</v>
      </c>
      <c r="CO242" s="217">
        <v>250</v>
      </c>
      <c r="CP242" s="217">
        <v>250</v>
      </c>
      <c r="CQ242" s="218">
        <v>250</v>
      </c>
      <c r="CR242" s="202" t="s">
        <v>3045</v>
      </c>
      <c r="CS242" s="203">
        <v>312.5</v>
      </c>
    </row>
    <row r="243" spans="1:97" ht="14.4" customHeight="1">
      <c r="A243" s="33" t="s">
        <v>3051</v>
      </c>
      <c r="B243" s="212" t="s">
        <v>3045</v>
      </c>
      <c r="C243" s="212" t="s">
        <v>3045</v>
      </c>
      <c r="D243" s="212" t="s">
        <v>3045</v>
      </c>
      <c r="E243" s="212" t="s">
        <v>3045</v>
      </c>
      <c r="F243" s="212" t="s">
        <v>3045</v>
      </c>
      <c r="G243" s="212" t="s">
        <v>3045</v>
      </c>
      <c r="H243" s="212" t="s">
        <v>3045</v>
      </c>
      <c r="I243" s="212" t="s">
        <v>3045</v>
      </c>
      <c r="J243" s="212" t="s">
        <v>3045</v>
      </c>
      <c r="K243" s="212" t="s">
        <v>3045</v>
      </c>
      <c r="L243" s="224">
        <v>2000</v>
      </c>
      <c r="M243" s="212" t="s">
        <v>3045</v>
      </c>
      <c r="N243" s="224">
        <v>2000</v>
      </c>
      <c r="O243" s="212" t="s">
        <v>3045</v>
      </c>
      <c r="P243" s="224">
        <v>2000</v>
      </c>
      <c r="Q243" s="224">
        <v>1500</v>
      </c>
      <c r="R243" s="212" t="s">
        <v>3045</v>
      </c>
      <c r="S243" s="212" t="s">
        <v>3045</v>
      </c>
      <c r="T243" s="217">
        <v>1500</v>
      </c>
      <c r="U243" s="221">
        <v>1500</v>
      </c>
      <c r="V243" s="212" t="s">
        <v>3045</v>
      </c>
      <c r="W243" s="212" t="s">
        <v>3045</v>
      </c>
      <c r="X243" s="221">
        <v>2000</v>
      </c>
      <c r="Y243" s="212" t="s">
        <v>3045</v>
      </c>
      <c r="Z243" s="212" t="s">
        <v>3045</v>
      </c>
      <c r="AA243" s="217">
        <v>2000</v>
      </c>
      <c r="AB243" s="212" t="s">
        <v>3045</v>
      </c>
      <c r="AC243" s="212" t="s">
        <v>3045</v>
      </c>
      <c r="AD243" s="212" t="s">
        <v>3045</v>
      </c>
      <c r="AE243" s="212" t="s">
        <v>3045</v>
      </c>
      <c r="AF243" s="212" t="s">
        <v>3045</v>
      </c>
      <c r="AG243" s="212" t="s">
        <v>3045</v>
      </c>
      <c r="AH243" s="212" t="s">
        <v>3045</v>
      </c>
      <c r="AI243" s="212" t="s">
        <v>3045</v>
      </c>
      <c r="AJ243" s="212" t="s">
        <v>3045</v>
      </c>
      <c r="AK243" s="212" t="s">
        <v>3045</v>
      </c>
      <c r="AL243" s="212" t="s">
        <v>3045</v>
      </c>
      <c r="AM243" s="212" t="s">
        <v>3045</v>
      </c>
      <c r="AN243" s="212" t="s">
        <v>3045</v>
      </c>
      <c r="AO243" s="212" t="s">
        <v>3045</v>
      </c>
      <c r="AP243" s="212" t="s">
        <v>3045</v>
      </c>
      <c r="AQ243" s="212" t="s">
        <v>3045</v>
      </c>
      <c r="AR243" s="212" t="s">
        <v>3045</v>
      </c>
      <c r="AS243" s="212" t="s">
        <v>3045</v>
      </c>
      <c r="AT243" s="202" t="s">
        <v>3045</v>
      </c>
      <c r="AU243" s="202" t="s">
        <v>3045</v>
      </c>
      <c r="AV243" s="202" t="s">
        <v>3045</v>
      </c>
      <c r="AX243" s="33" t="s">
        <v>3051</v>
      </c>
      <c r="AY243" s="212" t="s">
        <v>3045</v>
      </c>
      <c r="AZ243" s="212" t="s">
        <v>3045</v>
      </c>
      <c r="BA243" s="212" t="s">
        <v>3045</v>
      </c>
      <c r="BB243" s="212" t="s">
        <v>3045</v>
      </c>
      <c r="BC243" s="212" t="s">
        <v>3045</v>
      </c>
      <c r="BD243" s="212" t="s">
        <v>3045</v>
      </c>
      <c r="BE243" s="212" t="s">
        <v>3045</v>
      </c>
      <c r="BF243" s="212" t="s">
        <v>3045</v>
      </c>
      <c r="BG243" s="212" t="s">
        <v>3045</v>
      </c>
      <c r="BH243" s="282"/>
      <c r="BI243" s="224">
        <v>218.75</v>
      </c>
      <c r="BJ243" s="282"/>
      <c r="BK243" s="216">
        <v>312.5</v>
      </c>
      <c r="BL243" s="282"/>
      <c r="BM243" s="224">
        <v>187.5</v>
      </c>
      <c r="BN243" s="224">
        <v>187.5</v>
      </c>
      <c r="BO243" s="212" t="s">
        <v>3045</v>
      </c>
      <c r="BP243" s="212" t="s">
        <v>3045</v>
      </c>
      <c r="BQ243" s="217">
        <v>187.5</v>
      </c>
      <c r="BR243" s="221">
        <v>187.5</v>
      </c>
      <c r="BS243" s="282"/>
      <c r="BT243" s="212" t="s">
        <v>3045</v>
      </c>
      <c r="BU243" s="213">
        <v>343.75</v>
      </c>
      <c r="BV243" s="212" t="s">
        <v>3045</v>
      </c>
      <c r="BW243" s="212" t="s">
        <v>3045</v>
      </c>
      <c r="BX243" s="217">
        <v>187.5</v>
      </c>
      <c r="BY243" s="282"/>
      <c r="BZ243" s="212" t="s">
        <v>3045</v>
      </c>
      <c r="CA243" s="212" t="s">
        <v>3045</v>
      </c>
      <c r="CB243" s="212" t="s">
        <v>3045</v>
      </c>
      <c r="CC243" s="212" t="s">
        <v>3045</v>
      </c>
      <c r="CD243" s="212" t="s">
        <v>3045</v>
      </c>
      <c r="CE243" s="212" t="s">
        <v>3045</v>
      </c>
      <c r="CF243" s="212" t="s">
        <v>3045</v>
      </c>
      <c r="CG243" s="212" t="s">
        <v>3045</v>
      </c>
      <c r="CH243" s="212" t="s">
        <v>3045</v>
      </c>
      <c r="CI243" s="212" t="s">
        <v>3045</v>
      </c>
      <c r="CJ243" s="212" t="s">
        <v>3045</v>
      </c>
      <c r="CK243" s="212" t="s">
        <v>3045</v>
      </c>
      <c r="CL243" s="212" t="s">
        <v>3045</v>
      </c>
      <c r="CM243" s="212" t="s">
        <v>3045</v>
      </c>
      <c r="CN243" s="212" t="s">
        <v>3045</v>
      </c>
      <c r="CO243" s="212" t="s">
        <v>3045</v>
      </c>
      <c r="CP243" s="212" t="s">
        <v>3045</v>
      </c>
      <c r="CQ243" s="202" t="s">
        <v>3045</v>
      </c>
      <c r="CR243" s="202" t="s">
        <v>3045</v>
      </c>
      <c r="CS243" s="202" t="s">
        <v>3045</v>
      </c>
    </row>
    <row r="244" spans="1:97" ht="14.4" customHeight="1">
      <c r="A244" s="33" t="s">
        <v>2910</v>
      </c>
      <c r="B244" s="212" t="s">
        <v>3045</v>
      </c>
      <c r="C244" s="212" t="s">
        <v>3045</v>
      </c>
      <c r="D244" s="212" t="s">
        <v>3045</v>
      </c>
      <c r="E244" s="212" t="s">
        <v>3045</v>
      </c>
      <c r="F244" s="212" t="s">
        <v>3045</v>
      </c>
      <c r="G244" s="212" t="s">
        <v>3045</v>
      </c>
      <c r="H244" s="212" t="s">
        <v>3045</v>
      </c>
      <c r="I244" s="212" t="s">
        <v>3045</v>
      </c>
      <c r="J244" s="212" t="s">
        <v>3045</v>
      </c>
      <c r="K244" s="212" t="s">
        <v>3045</v>
      </c>
      <c r="L244" s="212" t="s">
        <v>3045</v>
      </c>
      <c r="M244" s="212" t="s">
        <v>3045</v>
      </c>
      <c r="N244" s="212" t="s">
        <v>3045</v>
      </c>
      <c r="O244" s="212" t="s">
        <v>3045</v>
      </c>
      <c r="P244" s="212" t="s">
        <v>3045</v>
      </c>
      <c r="Q244" s="212" t="s">
        <v>3045</v>
      </c>
      <c r="R244" s="212" t="s">
        <v>3045</v>
      </c>
      <c r="S244" s="212" t="s">
        <v>3045</v>
      </c>
      <c r="T244" s="212" t="s">
        <v>3045</v>
      </c>
      <c r="U244" s="221">
        <v>2500</v>
      </c>
      <c r="V244" s="212" t="s">
        <v>3045</v>
      </c>
      <c r="W244" s="221">
        <v>2500</v>
      </c>
      <c r="X244" s="221">
        <v>2500</v>
      </c>
      <c r="Y244" s="221">
        <v>2500</v>
      </c>
      <c r="Z244" s="217">
        <v>2250</v>
      </c>
      <c r="AA244" s="217">
        <v>2125</v>
      </c>
      <c r="AB244" s="212" t="s">
        <v>3045</v>
      </c>
      <c r="AC244" s="217">
        <v>2375</v>
      </c>
      <c r="AD244" s="217">
        <v>2250</v>
      </c>
      <c r="AE244" s="217">
        <v>2250</v>
      </c>
      <c r="AF244" s="217">
        <v>2250</v>
      </c>
      <c r="AG244" s="217">
        <v>2375</v>
      </c>
      <c r="AH244" s="217">
        <v>2125</v>
      </c>
      <c r="AI244" s="212" t="s">
        <v>3045</v>
      </c>
      <c r="AJ244" s="212" t="s">
        <v>3045</v>
      </c>
      <c r="AK244" s="217">
        <v>2500</v>
      </c>
      <c r="AL244" s="217">
        <v>2500</v>
      </c>
      <c r="AM244" s="217">
        <v>2500</v>
      </c>
      <c r="AN244" s="217">
        <v>3000</v>
      </c>
      <c r="AO244" s="217">
        <v>3000</v>
      </c>
      <c r="AP244" s="217">
        <v>3000</v>
      </c>
      <c r="AQ244" s="217">
        <v>4000</v>
      </c>
      <c r="AR244" s="217">
        <v>5000</v>
      </c>
      <c r="AS244" s="217">
        <v>4000</v>
      </c>
      <c r="AT244" s="218">
        <v>4000</v>
      </c>
      <c r="AU244" s="218">
        <v>3500</v>
      </c>
      <c r="AV244" s="218">
        <v>3500</v>
      </c>
      <c r="AX244" s="33" t="s">
        <v>2910</v>
      </c>
      <c r="AY244" s="212" t="s">
        <v>3045</v>
      </c>
      <c r="AZ244" s="212" t="s">
        <v>3045</v>
      </c>
      <c r="BA244" s="212" t="s">
        <v>3045</v>
      </c>
      <c r="BB244" s="212" t="s">
        <v>3045</v>
      </c>
      <c r="BC244" s="212" t="s">
        <v>3045</v>
      </c>
      <c r="BD244" s="212" t="s">
        <v>3045</v>
      </c>
      <c r="BE244" s="212" t="s">
        <v>3045</v>
      </c>
      <c r="BF244" s="212" t="s">
        <v>3045</v>
      </c>
      <c r="BG244" s="212" t="s">
        <v>3045</v>
      </c>
      <c r="BH244" s="282"/>
      <c r="BI244" s="212" t="s">
        <v>3045</v>
      </c>
      <c r="BJ244" s="282"/>
      <c r="BK244" s="212" t="s">
        <v>3045</v>
      </c>
      <c r="BL244" s="282"/>
      <c r="BM244" s="212" t="s">
        <v>3045</v>
      </c>
      <c r="BN244" s="212" t="s">
        <v>3045</v>
      </c>
      <c r="BO244" s="212" t="s">
        <v>3045</v>
      </c>
      <c r="BP244" s="212" t="s">
        <v>3045</v>
      </c>
      <c r="BQ244" s="212" t="s">
        <v>3045</v>
      </c>
      <c r="BR244" s="221">
        <v>500</v>
      </c>
      <c r="BS244" s="282"/>
      <c r="BT244" s="213">
        <v>312.5</v>
      </c>
      <c r="BU244" s="221">
        <v>406.25</v>
      </c>
      <c r="BV244" s="221">
        <v>333.375</v>
      </c>
      <c r="BW244" s="217">
        <v>306.25</v>
      </c>
      <c r="BX244" s="217">
        <v>333.375</v>
      </c>
      <c r="BY244" s="282"/>
      <c r="BZ244" s="217">
        <v>270.8125</v>
      </c>
      <c r="CA244" s="217">
        <v>265.625</v>
      </c>
      <c r="CB244" s="217">
        <v>281.25</v>
      </c>
      <c r="CC244" s="217">
        <v>300</v>
      </c>
      <c r="CD244" s="217">
        <v>281.25</v>
      </c>
      <c r="CE244" s="217">
        <v>281.25</v>
      </c>
      <c r="CF244" s="212" t="s">
        <v>3045</v>
      </c>
      <c r="CG244" s="212" t="s">
        <v>3045</v>
      </c>
      <c r="CH244" s="217">
        <v>187.5</v>
      </c>
      <c r="CI244" s="217">
        <v>187.5</v>
      </c>
      <c r="CJ244" s="217">
        <v>187.5</v>
      </c>
      <c r="CK244" s="217">
        <v>187.5</v>
      </c>
      <c r="CL244" s="213">
        <v>312.5</v>
      </c>
      <c r="CM244" s="217">
        <v>125</v>
      </c>
      <c r="CN244" s="213">
        <v>312.5</v>
      </c>
      <c r="CO244" s="216">
        <v>406.25</v>
      </c>
      <c r="CP244" s="216">
        <v>312.5</v>
      </c>
      <c r="CQ244" s="218">
        <v>187.5</v>
      </c>
      <c r="CR244" s="218">
        <v>187.5</v>
      </c>
      <c r="CS244" s="218">
        <v>187.5</v>
      </c>
    </row>
    <row r="245" spans="1:97" ht="14.4" customHeight="1">
      <c r="A245" s="33" t="s">
        <v>2907</v>
      </c>
      <c r="B245" s="221">
        <v>1000</v>
      </c>
      <c r="C245" s="228">
        <v>1000</v>
      </c>
      <c r="D245" s="228">
        <v>1000</v>
      </c>
      <c r="E245" s="228">
        <v>500</v>
      </c>
      <c r="F245" s="228">
        <v>1000</v>
      </c>
      <c r="G245" s="223">
        <v>1000</v>
      </c>
      <c r="H245" s="212" t="s">
        <v>3045</v>
      </c>
      <c r="I245" s="212" t="s">
        <v>3045</v>
      </c>
      <c r="J245" s="217">
        <v>2000</v>
      </c>
      <c r="K245" s="224">
        <v>2500</v>
      </c>
      <c r="L245" s="224">
        <v>2500</v>
      </c>
      <c r="M245" s="224">
        <v>3500</v>
      </c>
      <c r="N245" s="212" t="s">
        <v>3045</v>
      </c>
      <c r="O245" s="217">
        <v>2000</v>
      </c>
      <c r="P245" s="212" t="s">
        <v>3045</v>
      </c>
      <c r="Q245" s="217">
        <v>2000</v>
      </c>
      <c r="R245" s="217">
        <v>2000</v>
      </c>
      <c r="S245" s="217">
        <v>2000</v>
      </c>
      <c r="T245" s="217">
        <v>2000</v>
      </c>
      <c r="U245" s="221">
        <v>2000</v>
      </c>
      <c r="V245" s="221">
        <v>2000</v>
      </c>
      <c r="W245" s="221">
        <v>2000</v>
      </c>
      <c r="X245" s="221">
        <v>2000</v>
      </c>
      <c r="Y245" s="221">
        <v>2000</v>
      </c>
      <c r="Z245" s="217">
        <v>2000</v>
      </c>
      <c r="AA245" s="217">
        <v>2000</v>
      </c>
      <c r="AB245" s="217">
        <v>2000</v>
      </c>
      <c r="AC245" s="217">
        <v>2000</v>
      </c>
      <c r="AD245" s="217">
        <v>2000</v>
      </c>
      <c r="AE245" s="217">
        <v>2000</v>
      </c>
      <c r="AF245" s="216">
        <v>2000</v>
      </c>
      <c r="AG245" s="217">
        <v>2000</v>
      </c>
      <c r="AH245" s="217">
        <v>2000</v>
      </c>
      <c r="AI245" s="217">
        <v>2000</v>
      </c>
      <c r="AJ245" s="217">
        <v>2000</v>
      </c>
      <c r="AK245" s="217">
        <v>2000</v>
      </c>
      <c r="AL245" s="217">
        <v>2000</v>
      </c>
      <c r="AM245" s="217">
        <v>2000</v>
      </c>
      <c r="AN245" s="217">
        <v>2000</v>
      </c>
      <c r="AO245" s="217">
        <v>2000</v>
      </c>
      <c r="AP245" s="217">
        <v>2000</v>
      </c>
      <c r="AQ245" s="217">
        <v>2000</v>
      </c>
      <c r="AR245" s="217">
        <v>2000</v>
      </c>
      <c r="AS245" s="217">
        <v>2000</v>
      </c>
      <c r="AT245" s="218">
        <v>2500</v>
      </c>
      <c r="AU245" s="202" t="s">
        <v>3045</v>
      </c>
      <c r="AV245" s="218">
        <v>2500</v>
      </c>
      <c r="AX245" s="33" t="s">
        <v>2907</v>
      </c>
      <c r="AY245" s="221">
        <v>416.66666666666669</v>
      </c>
      <c r="AZ245" s="228">
        <v>333.33333333333331</v>
      </c>
      <c r="BA245" s="228">
        <v>583.33333333333337</v>
      </c>
      <c r="BB245" s="228">
        <v>375</v>
      </c>
      <c r="BC245" s="228">
        <v>458.33333333333331</v>
      </c>
      <c r="BD245" s="223">
        <v>583.33333333333337</v>
      </c>
      <c r="BE245" s="212" t="s">
        <v>3045</v>
      </c>
      <c r="BF245" s="212" t="s">
        <v>3045</v>
      </c>
      <c r="BG245" s="217">
        <v>250</v>
      </c>
      <c r="BH245" s="282"/>
      <c r="BI245" s="224">
        <v>312.5</v>
      </c>
      <c r="BJ245" s="282"/>
      <c r="BK245" s="212" t="s">
        <v>3045</v>
      </c>
      <c r="BL245" s="282"/>
      <c r="BM245" s="212" t="s">
        <v>3045</v>
      </c>
      <c r="BN245" s="217">
        <v>375</v>
      </c>
      <c r="BO245" s="217">
        <v>375</v>
      </c>
      <c r="BP245" s="217">
        <v>375</v>
      </c>
      <c r="BQ245" s="217">
        <v>375</v>
      </c>
      <c r="BR245" s="221">
        <v>375</v>
      </c>
      <c r="BS245" s="282"/>
      <c r="BT245" s="221">
        <v>375</v>
      </c>
      <c r="BU245" s="221">
        <v>375</v>
      </c>
      <c r="BV245" s="221">
        <v>375</v>
      </c>
      <c r="BW245" s="217">
        <v>375</v>
      </c>
      <c r="BX245" s="217">
        <v>375</v>
      </c>
      <c r="BY245" s="282"/>
      <c r="BZ245" s="217">
        <v>375</v>
      </c>
      <c r="CA245" s="217">
        <v>375</v>
      </c>
      <c r="CB245" s="217">
        <v>375</v>
      </c>
      <c r="CC245" s="217">
        <v>375</v>
      </c>
      <c r="CD245" s="217">
        <v>375</v>
      </c>
      <c r="CE245" s="217">
        <v>375</v>
      </c>
      <c r="CF245" s="217">
        <v>375</v>
      </c>
      <c r="CG245" s="217">
        <v>375</v>
      </c>
      <c r="CH245" s="217">
        <v>375</v>
      </c>
      <c r="CI245" s="217">
        <v>187.5</v>
      </c>
      <c r="CJ245" s="217">
        <v>187.5</v>
      </c>
      <c r="CK245" s="213">
        <v>312.5</v>
      </c>
      <c r="CL245" s="217">
        <v>312.5</v>
      </c>
      <c r="CM245" s="217">
        <v>375</v>
      </c>
      <c r="CN245" s="217">
        <v>375</v>
      </c>
      <c r="CO245" s="217">
        <v>406.25</v>
      </c>
      <c r="CP245" s="217">
        <v>437.5</v>
      </c>
      <c r="CQ245" s="218">
        <v>468.75</v>
      </c>
      <c r="CR245" s="202" t="s">
        <v>3045</v>
      </c>
      <c r="CS245" s="218">
        <v>250</v>
      </c>
    </row>
    <row r="246" spans="1:97" ht="14.4" customHeight="1">
      <c r="A246" s="33" t="s">
        <v>3052</v>
      </c>
      <c r="B246" s="221">
        <v>1000</v>
      </c>
      <c r="C246" s="228">
        <v>750</v>
      </c>
      <c r="D246" s="228">
        <v>1000</v>
      </c>
      <c r="E246" s="228">
        <v>750</v>
      </c>
      <c r="F246" s="228">
        <v>750</v>
      </c>
      <c r="G246" s="212" t="s">
        <v>3045</v>
      </c>
      <c r="H246" s="221">
        <v>750</v>
      </c>
      <c r="I246" s="221">
        <v>2000</v>
      </c>
      <c r="J246" s="212" t="s">
        <v>3045</v>
      </c>
      <c r="K246" s="224">
        <v>2000</v>
      </c>
      <c r="L246" s="224">
        <v>2500</v>
      </c>
      <c r="M246" s="224">
        <v>2000</v>
      </c>
      <c r="N246" s="224">
        <v>2000</v>
      </c>
      <c r="O246" s="217">
        <v>2000</v>
      </c>
      <c r="P246" s="224">
        <v>2000</v>
      </c>
      <c r="Q246" s="224">
        <v>1000</v>
      </c>
      <c r="R246" s="212" t="s">
        <v>3045</v>
      </c>
      <c r="S246" s="217">
        <v>2000</v>
      </c>
      <c r="T246" s="212" t="s">
        <v>3045</v>
      </c>
      <c r="U246" s="221">
        <v>1500</v>
      </c>
      <c r="V246" s="212" t="s">
        <v>3045</v>
      </c>
      <c r="W246" s="212" t="s">
        <v>3045</v>
      </c>
      <c r="X246" s="212" t="s">
        <v>3045</v>
      </c>
      <c r="Y246" s="212" t="s">
        <v>3045</v>
      </c>
      <c r="Z246" s="212" t="s">
        <v>3045</v>
      </c>
      <c r="AA246" s="212" t="s">
        <v>3045</v>
      </c>
      <c r="AB246" s="212" t="s">
        <v>3045</v>
      </c>
      <c r="AC246" s="217">
        <v>2000</v>
      </c>
      <c r="AD246" s="217">
        <v>2000</v>
      </c>
      <c r="AE246" s="217">
        <v>2000</v>
      </c>
      <c r="AF246" s="217">
        <v>2000</v>
      </c>
      <c r="AG246" s="217">
        <v>2000</v>
      </c>
      <c r="AH246" s="217">
        <v>2000</v>
      </c>
      <c r="AI246" s="212" t="s">
        <v>3045</v>
      </c>
      <c r="AJ246" s="217">
        <v>1500</v>
      </c>
      <c r="AK246" s="217">
        <v>1500</v>
      </c>
      <c r="AL246" s="217">
        <v>1500</v>
      </c>
      <c r="AM246" s="217">
        <v>1500</v>
      </c>
      <c r="AN246" s="217">
        <v>1500</v>
      </c>
      <c r="AO246" s="217">
        <v>2500</v>
      </c>
      <c r="AP246" s="217">
        <v>2500</v>
      </c>
      <c r="AQ246" s="217">
        <v>2500</v>
      </c>
      <c r="AR246" s="217">
        <v>2500</v>
      </c>
      <c r="AS246" s="217">
        <v>3000</v>
      </c>
      <c r="AT246" s="218">
        <v>2500</v>
      </c>
      <c r="AU246" s="202" t="s">
        <v>3045</v>
      </c>
      <c r="AV246" s="202" t="s">
        <v>3045</v>
      </c>
      <c r="AX246" s="33" t="s">
        <v>3052</v>
      </c>
      <c r="AY246" s="221">
        <v>333.33333333333331</v>
      </c>
      <c r="AZ246" s="228">
        <v>333.33333333333331</v>
      </c>
      <c r="BA246" s="228">
        <v>333.33333333333331</v>
      </c>
      <c r="BB246" s="228">
        <v>333.33333333333331</v>
      </c>
      <c r="BC246" s="228">
        <v>333.33333333333331</v>
      </c>
      <c r="BD246" s="212" t="s">
        <v>3045</v>
      </c>
      <c r="BE246" s="221">
        <v>500</v>
      </c>
      <c r="BF246" s="221">
        <v>250</v>
      </c>
      <c r="BG246" s="212" t="s">
        <v>3045</v>
      </c>
      <c r="BH246" s="282"/>
      <c r="BI246" s="224">
        <v>250</v>
      </c>
      <c r="BJ246" s="282"/>
      <c r="BK246" s="224">
        <v>250</v>
      </c>
      <c r="BL246" s="282"/>
      <c r="BM246" s="224">
        <v>312.5</v>
      </c>
      <c r="BN246" s="224">
        <v>250</v>
      </c>
      <c r="BO246" s="212" t="s">
        <v>3045</v>
      </c>
      <c r="BP246" s="216">
        <v>312.5</v>
      </c>
      <c r="BQ246" s="212" t="s">
        <v>3045</v>
      </c>
      <c r="BR246" s="221">
        <v>250</v>
      </c>
      <c r="BS246" s="282"/>
      <c r="BT246" s="212" t="s">
        <v>3045</v>
      </c>
      <c r="BU246" s="212" t="s">
        <v>3045</v>
      </c>
      <c r="BV246" s="212" t="s">
        <v>3045</v>
      </c>
      <c r="BW246" s="212" t="s">
        <v>3045</v>
      </c>
      <c r="BX246" s="212" t="s">
        <v>3045</v>
      </c>
      <c r="BY246" s="282"/>
      <c r="BZ246" s="213">
        <v>304.6875</v>
      </c>
      <c r="CA246" s="217">
        <v>437.5</v>
      </c>
      <c r="CB246" s="213">
        <v>375</v>
      </c>
      <c r="CC246" s="213">
        <v>312.5</v>
      </c>
      <c r="CD246" s="217">
        <v>312.5</v>
      </c>
      <c r="CE246" s="213">
        <v>312.5</v>
      </c>
      <c r="CF246" s="212" t="s">
        <v>3045</v>
      </c>
      <c r="CG246" s="217">
        <v>312.5</v>
      </c>
      <c r="CH246" s="217">
        <v>312.5</v>
      </c>
      <c r="CI246" s="217">
        <v>312.5</v>
      </c>
      <c r="CJ246" s="217">
        <v>312.5</v>
      </c>
      <c r="CK246" s="217">
        <v>312.5</v>
      </c>
      <c r="CL246" s="217">
        <v>312.5</v>
      </c>
      <c r="CM246" s="217">
        <v>312.5</v>
      </c>
      <c r="CN246" s="217">
        <v>312.5</v>
      </c>
      <c r="CO246" s="217">
        <v>312.5</v>
      </c>
      <c r="CP246" s="217">
        <v>312.5</v>
      </c>
      <c r="CQ246" s="218">
        <v>500</v>
      </c>
      <c r="CR246" s="202" t="s">
        <v>3045</v>
      </c>
      <c r="CS246" s="202" t="s">
        <v>3045</v>
      </c>
    </row>
    <row r="247" spans="1:97" ht="14.4" customHeight="1">
      <c r="A247" s="33" t="s">
        <v>2899</v>
      </c>
      <c r="B247" s="212" t="s">
        <v>3045</v>
      </c>
      <c r="C247" s="212" t="s">
        <v>3045</v>
      </c>
      <c r="D247" s="212" t="s">
        <v>3045</v>
      </c>
      <c r="E247" s="228">
        <v>750</v>
      </c>
      <c r="F247" s="212" t="s">
        <v>3045</v>
      </c>
      <c r="G247" s="212" t="s">
        <v>3045</v>
      </c>
      <c r="H247" s="212" t="s">
        <v>3045</v>
      </c>
      <c r="I247" s="224">
        <v>1750</v>
      </c>
      <c r="J247" s="224">
        <v>2000</v>
      </c>
      <c r="K247" s="221">
        <v>2000</v>
      </c>
      <c r="L247" s="224">
        <v>2000</v>
      </c>
      <c r="M247" s="224">
        <v>2000</v>
      </c>
      <c r="N247" s="216">
        <v>2000</v>
      </c>
      <c r="O247" s="212" t="s">
        <v>3045</v>
      </c>
      <c r="P247" s="224">
        <v>2500</v>
      </c>
      <c r="Q247" s="224">
        <v>2500</v>
      </c>
      <c r="R247" s="217">
        <v>2500</v>
      </c>
      <c r="S247" s="212" t="s">
        <v>3045</v>
      </c>
      <c r="T247" s="217">
        <v>2500</v>
      </c>
      <c r="U247" s="221">
        <v>2500</v>
      </c>
      <c r="V247" s="212" t="s">
        <v>3045</v>
      </c>
      <c r="W247" s="212" t="s">
        <v>3045</v>
      </c>
      <c r="X247" s="212" t="s">
        <v>3045</v>
      </c>
      <c r="Y247" s="221">
        <v>2500</v>
      </c>
      <c r="Z247" s="217">
        <v>2500</v>
      </c>
      <c r="AA247" s="217">
        <v>2500</v>
      </c>
      <c r="AB247" s="212" t="s">
        <v>3045</v>
      </c>
      <c r="AC247" s="217">
        <v>2500</v>
      </c>
      <c r="AD247" s="217">
        <v>2500</v>
      </c>
      <c r="AE247" s="217">
        <v>2500</v>
      </c>
      <c r="AF247" s="217">
        <v>2500</v>
      </c>
      <c r="AG247" s="217">
        <v>2500</v>
      </c>
      <c r="AH247" s="217">
        <v>2500</v>
      </c>
      <c r="AI247" s="212" t="s">
        <v>3045</v>
      </c>
      <c r="AJ247" s="217">
        <v>2500</v>
      </c>
      <c r="AK247" s="217">
        <v>2500</v>
      </c>
      <c r="AL247" s="217">
        <v>2500</v>
      </c>
      <c r="AM247" s="217">
        <v>2500</v>
      </c>
      <c r="AN247" s="217">
        <v>2500</v>
      </c>
      <c r="AO247" s="217">
        <v>2500</v>
      </c>
      <c r="AP247" s="217">
        <v>2500</v>
      </c>
      <c r="AQ247" s="217">
        <v>2500</v>
      </c>
      <c r="AR247" s="217">
        <v>2500</v>
      </c>
      <c r="AS247" s="217">
        <v>2500</v>
      </c>
      <c r="AT247" s="218">
        <v>2500</v>
      </c>
      <c r="AU247" s="218">
        <v>2500</v>
      </c>
      <c r="AV247" s="218">
        <v>2500</v>
      </c>
      <c r="AX247" s="33" t="s">
        <v>2899</v>
      </c>
      <c r="AY247" s="212" t="s">
        <v>3045</v>
      </c>
      <c r="AZ247" s="212" t="s">
        <v>3045</v>
      </c>
      <c r="BA247" s="212" t="s">
        <v>3045</v>
      </c>
      <c r="BB247" s="228">
        <v>283.33333333333331</v>
      </c>
      <c r="BC247" s="212" t="s">
        <v>3045</v>
      </c>
      <c r="BD247" s="212" t="s">
        <v>3045</v>
      </c>
      <c r="BE247" s="212" t="s">
        <v>3045</v>
      </c>
      <c r="BF247" s="224">
        <v>250</v>
      </c>
      <c r="BG247" s="224">
        <v>281.25</v>
      </c>
      <c r="BH247" s="282"/>
      <c r="BI247" s="224">
        <v>312.5</v>
      </c>
      <c r="BJ247" s="282"/>
      <c r="BK247" s="221">
        <v>312.5</v>
      </c>
      <c r="BL247" s="282"/>
      <c r="BM247" s="224">
        <v>250</v>
      </c>
      <c r="BN247" s="224">
        <v>312.5</v>
      </c>
      <c r="BO247" s="224">
        <v>312.5</v>
      </c>
      <c r="BP247" s="212" t="s">
        <v>3045</v>
      </c>
      <c r="BQ247" s="217">
        <v>312.5</v>
      </c>
      <c r="BR247" s="221">
        <v>312.5</v>
      </c>
      <c r="BS247" s="282"/>
      <c r="BT247" s="212" t="s">
        <v>3045</v>
      </c>
      <c r="BU247" s="212" t="s">
        <v>3045</v>
      </c>
      <c r="BV247" s="221">
        <v>312.5</v>
      </c>
      <c r="BW247" s="217">
        <v>312.5</v>
      </c>
      <c r="BX247" s="217">
        <v>312.5</v>
      </c>
      <c r="BY247" s="282"/>
      <c r="BZ247" s="217">
        <v>312.5</v>
      </c>
      <c r="CA247" s="217">
        <v>312.5</v>
      </c>
      <c r="CB247" s="217">
        <v>312.5</v>
      </c>
      <c r="CC247" s="217">
        <v>312.5</v>
      </c>
      <c r="CD247" s="217">
        <v>312.5</v>
      </c>
      <c r="CE247" s="217">
        <v>312.5</v>
      </c>
      <c r="CF247" s="212" t="s">
        <v>3045</v>
      </c>
      <c r="CG247" s="217">
        <v>312.5</v>
      </c>
      <c r="CH247" s="217">
        <v>312.5</v>
      </c>
      <c r="CI247" s="217">
        <v>312.5</v>
      </c>
      <c r="CJ247" s="213">
        <v>312.5</v>
      </c>
      <c r="CK247" s="217">
        <v>312.5</v>
      </c>
      <c r="CL247" s="217">
        <v>312.5</v>
      </c>
      <c r="CM247" s="217">
        <v>312.5</v>
      </c>
      <c r="CN247" s="217">
        <v>312.5</v>
      </c>
      <c r="CO247" s="217">
        <v>312.5</v>
      </c>
      <c r="CP247" s="217">
        <v>312.5</v>
      </c>
      <c r="CQ247" s="218">
        <v>312.5</v>
      </c>
      <c r="CR247" s="218">
        <v>312.5</v>
      </c>
      <c r="CS247" s="218">
        <v>312.5</v>
      </c>
    </row>
    <row r="248" spans="1:97" ht="14.4" customHeight="1">
      <c r="A248" s="33" t="s">
        <v>2897</v>
      </c>
      <c r="B248" s="221">
        <v>1000</v>
      </c>
      <c r="C248" s="228">
        <v>1000</v>
      </c>
      <c r="D248" s="212" t="s">
        <v>3045</v>
      </c>
      <c r="E248" s="212" t="s">
        <v>3045</v>
      </c>
      <c r="F248" s="212" t="s">
        <v>3045</v>
      </c>
      <c r="G248" s="212" t="s">
        <v>3045</v>
      </c>
      <c r="H248" s="221">
        <v>1000</v>
      </c>
      <c r="I248" s="212" t="s">
        <v>3045</v>
      </c>
      <c r="J248" s="217">
        <v>1500</v>
      </c>
      <c r="K248" s="224">
        <v>2000</v>
      </c>
      <c r="L248" s="212" t="s">
        <v>3045</v>
      </c>
      <c r="M248" s="224">
        <v>2000</v>
      </c>
      <c r="N248" s="224">
        <v>2000</v>
      </c>
      <c r="O248" s="224">
        <v>1500</v>
      </c>
      <c r="P248" s="224">
        <v>2000</v>
      </c>
      <c r="Q248" s="224">
        <v>1500</v>
      </c>
      <c r="R248" s="217">
        <v>1500</v>
      </c>
      <c r="S248" s="217">
        <v>2220</v>
      </c>
      <c r="T248" s="216">
        <v>2000</v>
      </c>
      <c r="U248" s="212" t="s">
        <v>3045</v>
      </c>
      <c r="V248" s="221">
        <v>2000</v>
      </c>
      <c r="W248" s="221">
        <v>2000</v>
      </c>
      <c r="X248" s="221">
        <v>2000</v>
      </c>
      <c r="Y248" s="221">
        <v>1875</v>
      </c>
      <c r="Z248" s="217">
        <v>2000</v>
      </c>
      <c r="AA248" s="217">
        <v>2500</v>
      </c>
      <c r="AB248" s="212" t="s">
        <v>3045</v>
      </c>
      <c r="AC248" s="217">
        <v>2500</v>
      </c>
      <c r="AD248" s="217">
        <v>1000</v>
      </c>
      <c r="AE248" s="217">
        <v>1000</v>
      </c>
      <c r="AF248" s="217">
        <v>1000</v>
      </c>
      <c r="AG248" s="217">
        <v>1500</v>
      </c>
      <c r="AH248" s="217">
        <v>1500</v>
      </c>
      <c r="AI248" s="217">
        <v>1500</v>
      </c>
      <c r="AJ248" s="217">
        <v>1500</v>
      </c>
      <c r="AK248" s="217">
        <v>1500</v>
      </c>
      <c r="AL248" s="217">
        <v>1500</v>
      </c>
      <c r="AM248" s="217">
        <v>1500</v>
      </c>
      <c r="AN248" s="217">
        <v>1500</v>
      </c>
      <c r="AO248" s="217">
        <v>1500</v>
      </c>
      <c r="AP248" s="217">
        <v>1500</v>
      </c>
      <c r="AQ248" s="217">
        <v>1250</v>
      </c>
      <c r="AR248" s="217">
        <v>2250</v>
      </c>
      <c r="AS248" s="216">
        <v>2500</v>
      </c>
      <c r="AT248" s="218">
        <v>1250</v>
      </c>
      <c r="AU248" s="218">
        <v>1250</v>
      </c>
      <c r="AV248" s="218">
        <v>1250</v>
      </c>
      <c r="AX248" s="33" t="s">
        <v>2897</v>
      </c>
      <c r="AY248" s="221">
        <v>416.66666666666669</v>
      </c>
      <c r="AZ248" s="228">
        <v>383.33333333333297</v>
      </c>
      <c r="BA248" s="212" t="s">
        <v>3045</v>
      </c>
      <c r="BB248" s="212" t="s">
        <v>3045</v>
      </c>
      <c r="BC248" s="212" t="s">
        <v>3045</v>
      </c>
      <c r="BD248" s="212" t="s">
        <v>3045</v>
      </c>
      <c r="BE248" s="213">
        <v>500</v>
      </c>
      <c r="BF248" s="212" t="s">
        <v>3045</v>
      </c>
      <c r="BG248" s="217">
        <v>250</v>
      </c>
      <c r="BH248" s="282"/>
      <c r="BI248" s="212" t="s">
        <v>3045</v>
      </c>
      <c r="BJ248" s="282"/>
      <c r="BK248" s="224">
        <v>250</v>
      </c>
      <c r="BL248" s="282"/>
      <c r="BM248" s="224">
        <v>312.5</v>
      </c>
      <c r="BN248" s="224">
        <v>145.833125</v>
      </c>
      <c r="BO248" s="224">
        <v>150</v>
      </c>
      <c r="BP248" s="217">
        <v>150</v>
      </c>
      <c r="BQ248" s="216">
        <v>312.5</v>
      </c>
      <c r="BR248" s="212" t="s">
        <v>3045</v>
      </c>
      <c r="BS248" s="282"/>
      <c r="BT248" s="221">
        <v>250</v>
      </c>
      <c r="BU248" s="221">
        <v>250</v>
      </c>
      <c r="BV248" s="221">
        <v>250</v>
      </c>
      <c r="BW248" s="217">
        <v>312.5</v>
      </c>
      <c r="BX248" s="217">
        <v>312.5</v>
      </c>
      <c r="BY248" s="282"/>
      <c r="BZ248" s="217">
        <v>312.5</v>
      </c>
      <c r="CA248" s="217">
        <v>296.875</v>
      </c>
      <c r="CB248" s="217">
        <v>312.5</v>
      </c>
      <c r="CC248" s="217">
        <v>250</v>
      </c>
      <c r="CD248" s="217">
        <v>250</v>
      </c>
      <c r="CE248" s="217">
        <v>312.5</v>
      </c>
      <c r="CF248" s="217">
        <v>312.5</v>
      </c>
      <c r="CG248" s="217">
        <v>312.5</v>
      </c>
      <c r="CH248" s="217">
        <v>312.5</v>
      </c>
      <c r="CI248" s="217">
        <v>312.5</v>
      </c>
      <c r="CJ248" s="217">
        <v>312.5</v>
      </c>
      <c r="CK248" s="217">
        <v>312.5</v>
      </c>
      <c r="CL248" s="217">
        <v>312.5</v>
      </c>
      <c r="CM248" s="217">
        <v>312.5</v>
      </c>
      <c r="CN248" s="217">
        <v>312.5</v>
      </c>
      <c r="CO248" s="217">
        <v>312.5</v>
      </c>
      <c r="CP248" s="217">
        <v>312.5</v>
      </c>
      <c r="CQ248" s="218">
        <v>500</v>
      </c>
      <c r="CR248" s="218">
        <v>312.5</v>
      </c>
      <c r="CS248" s="218">
        <v>312.5</v>
      </c>
    </row>
    <row r="249" spans="1:97" ht="14.4" customHeight="1">
      <c r="A249" s="33" t="s">
        <v>2908</v>
      </c>
      <c r="B249" s="212" t="s">
        <v>3045</v>
      </c>
      <c r="C249" s="212" t="s">
        <v>3045</v>
      </c>
      <c r="D249" s="212" t="s">
        <v>3045</v>
      </c>
      <c r="E249" s="212" t="s">
        <v>3045</v>
      </c>
      <c r="F249" s="212" t="s">
        <v>3045</v>
      </c>
      <c r="G249" s="212" t="s">
        <v>3045</v>
      </c>
      <c r="H249" s="212" t="s">
        <v>3045</v>
      </c>
      <c r="I249" s="212" t="s">
        <v>3045</v>
      </c>
      <c r="J249" s="212" t="s">
        <v>3045</v>
      </c>
      <c r="K249" s="212" t="s">
        <v>3045</v>
      </c>
      <c r="L249" s="212" t="s">
        <v>3045</v>
      </c>
      <c r="M249" s="212" t="s">
        <v>3045</v>
      </c>
      <c r="N249" s="212" t="s">
        <v>3045</v>
      </c>
      <c r="O249" s="212" t="s">
        <v>3045</v>
      </c>
      <c r="P249" s="224">
        <v>2000</v>
      </c>
      <c r="Q249" s="224">
        <v>2000</v>
      </c>
      <c r="R249" s="217">
        <v>2000</v>
      </c>
      <c r="S249" s="212" t="s">
        <v>3045</v>
      </c>
      <c r="T249" s="212" t="s">
        <v>3045</v>
      </c>
      <c r="U249" s="212" t="s">
        <v>3045</v>
      </c>
      <c r="V249" s="212" t="s">
        <v>3045</v>
      </c>
      <c r="W249" s="212" t="s">
        <v>3045</v>
      </c>
      <c r="X249" s="212" t="s">
        <v>3045</v>
      </c>
      <c r="Y249" s="212" t="s">
        <v>3045</v>
      </c>
      <c r="Z249" s="212" t="s">
        <v>3045</v>
      </c>
      <c r="AA249" s="212" t="s">
        <v>3045</v>
      </c>
      <c r="AB249" s="212" t="s">
        <v>3045</v>
      </c>
      <c r="AC249" s="212" t="s">
        <v>3045</v>
      </c>
      <c r="AD249" s="212" t="s">
        <v>3045</v>
      </c>
      <c r="AE249" s="212" t="s">
        <v>3045</v>
      </c>
      <c r="AF249" s="212" t="s">
        <v>3045</v>
      </c>
      <c r="AG249" s="212" t="s">
        <v>3045</v>
      </c>
      <c r="AH249" s="212" t="s">
        <v>3045</v>
      </c>
      <c r="AI249" s="212" t="s">
        <v>3045</v>
      </c>
      <c r="AJ249" s="212" t="s">
        <v>3045</v>
      </c>
      <c r="AK249" s="212" t="s">
        <v>3045</v>
      </c>
      <c r="AL249" s="212" t="s">
        <v>3045</v>
      </c>
      <c r="AM249" s="212" t="s">
        <v>3045</v>
      </c>
      <c r="AN249" s="212" t="s">
        <v>3045</v>
      </c>
      <c r="AO249" s="212" t="s">
        <v>3045</v>
      </c>
      <c r="AP249" s="217">
        <v>2000</v>
      </c>
      <c r="AQ249" s="217">
        <v>2000</v>
      </c>
      <c r="AR249" s="217">
        <v>2500</v>
      </c>
      <c r="AS249" s="217">
        <v>3000</v>
      </c>
      <c r="AT249" s="218">
        <v>2500</v>
      </c>
      <c r="AU249" s="218">
        <v>2500</v>
      </c>
      <c r="AV249" s="218">
        <v>2500</v>
      </c>
      <c r="AX249" s="33" t="s">
        <v>2908</v>
      </c>
      <c r="AY249" s="212" t="s">
        <v>3045</v>
      </c>
      <c r="AZ249" s="212" t="s">
        <v>3045</v>
      </c>
      <c r="BA249" s="212" t="s">
        <v>3045</v>
      </c>
      <c r="BB249" s="212" t="s">
        <v>3045</v>
      </c>
      <c r="BC249" s="212" t="s">
        <v>3045</v>
      </c>
      <c r="BD249" s="212" t="s">
        <v>3045</v>
      </c>
      <c r="BE249" s="212" t="s">
        <v>3045</v>
      </c>
      <c r="BF249" s="212" t="s">
        <v>3045</v>
      </c>
      <c r="BG249" s="212" t="s">
        <v>3045</v>
      </c>
      <c r="BH249" s="282"/>
      <c r="BI249" s="212" t="s">
        <v>3045</v>
      </c>
      <c r="BJ249" s="282"/>
      <c r="BK249" s="212" t="s">
        <v>3045</v>
      </c>
      <c r="BL249" s="282"/>
      <c r="BM249" s="224">
        <v>437.5</v>
      </c>
      <c r="BN249" s="224">
        <v>437.5</v>
      </c>
      <c r="BO249" s="224">
        <v>437.5</v>
      </c>
      <c r="BP249" s="212" t="s">
        <v>3045</v>
      </c>
      <c r="BQ249" s="212" t="s">
        <v>3045</v>
      </c>
      <c r="BR249" s="212" t="s">
        <v>3045</v>
      </c>
      <c r="BS249" s="282"/>
      <c r="BT249" s="212" t="s">
        <v>3045</v>
      </c>
      <c r="BU249" s="212" t="s">
        <v>3045</v>
      </c>
      <c r="BV249" s="212" t="s">
        <v>3045</v>
      </c>
      <c r="BW249" s="212" t="s">
        <v>3045</v>
      </c>
      <c r="BX249" s="212" t="s">
        <v>3045</v>
      </c>
      <c r="BY249" s="282"/>
      <c r="BZ249" s="212" t="s">
        <v>3045</v>
      </c>
      <c r="CA249" s="212" t="s">
        <v>3045</v>
      </c>
      <c r="CB249" s="212" t="s">
        <v>3045</v>
      </c>
      <c r="CC249" s="212" t="s">
        <v>3045</v>
      </c>
      <c r="CD249" s="212" t="s">
        <v>3045</v>
      </c>
      <c r="CE249" s="212" t="s">
        <v>3045</v>
      </c>
      <c r="CF249" s="212" t="s">
        <v>3045</v>
      </c>
      <c r="CG249" s="212" t="s">
        <v>3045</v>
      </c>
      <c r="CH249" s="212" t="s">
        <v>3045</v>
      </c>
      <c r="CI249" s="212" t="s">
        <v>3045</v>
      </c>
      <c r="CJ249" s="212" t="s">
        <v>3045</v>
      </c>
      <c r="CK249" s="212" t="s">
        <v>3045</v>
      </c>
      <c r="CL249" s="212" t="s">
        <v>3045</v>
      </c>
      <c r="CM249" s="217">
        <v>375</v>
      </c>
      <c r="CN249" s="217">
        <v>187.5</v>
      </c>
      <c r="CO249" s="217">
        <v>187.5</v>
      </c>
      <c r="CP249" s="217">
        <v>187.5</v>
      </c>
      <c r="CQ249" s="218">
        <v>187.5</v>
      </c>
      <c r="CR249" s="218">
        <v>218.75</v>
      </c>
      <c r="CS249" s="218">
        <v>218.75</v>
      </c>
    </row>
    <row r="250" spans="1:97" ht="14.4" customHeight="1">
      <c r="A250" s="33" t="s">
        <v>2883</v>
      </c>
      <c r="B250" s="212" t="s">
        <v>3045</v>
      </c>
      <c r="C250" s="212" t="s">
        <v>3045</v>
      </c>
      <c r="D250" s="228">
        <v>1000</v>
      </c>
      <c r="E250" s="228">
        <v>1000</v>
      </c>
      <c r="F250" s="212" t="s">
        <v>3045</v>
      </c>
      <c r="G250" s="223">
        <v>1000</v>
      </c>
      <c r="H250" s="221">
        <v>1250</v>
      </c>
      <c r="I250" s="221">
        <v>2000</v>
      </c>
      <c r="J250" s="221">
        <v>2000</v>
      </c>
      <c r="K250" s="221">
        <v>2500</v>
      </c>
      <c r="L250" s="221">
        <v>2500</v>
      </c>
      <c r="M250" s="221">
        <v>2500</v>
      </c>
      <c r="N250" s="221">
        <v>2500</v>
      </c>
      <c r="O250" s="221">
        <v>2500</v>
      </c>
      <c r="P250" s="221">
        <v>2500</v>
      </c>
      <c r="Q250" s="221">
        <v>2500</v>
      </c>
      <c r="R250" s="217">
        <v>2500</v>
      </c>
      <c r="S250" s="217">
        <v>2500</v>
      </c>
      <c r="T250" s="217">
        <v>2500</v>
      </c>
      <c r="U250" s="221">
        <v>2500</v>
      </c>
      <c r="V250" s="212" t="s">
        <v>3045</v>
      </c>
      <c r="W250" s="221">
        <v>2500</v>
      </c>
      <c r="X250" s="221">
        <v>2500</v>
      </c>
      <c r="Y250" s="221">
        <v>2500</v>
      </c>
      <c r="Z250" s="217">
        <v>2500</v>
      </c>
      <c r="AA250" s="217">
        <v>2500</v>
      </c>
      <c r="AB250" s="212" t="s">
        <v>3045</v>
      </c>
      <c r="AC250" s="217">
        <v>2500</v>
      </c>
      <c r="AD250" s="217">
        <v>2500</v>
      </c>
      <c r="AE250" s="217">
        <v>2500</v>
      </c>
      <c r="AF250" s="217">
        <v>2500</v>
      </c>
      <c r="AG250" s="217">
        <v>2500</v>
      </c>
      <c r="AH250" s="217">
        <v>2500</v>
      </c>
      <c r="AI250" s="217">
        <v>2500</v>
      </c>
      <c r="AJ250" s="217">
        <v>2500</v>
      </c>
      <c r="AK250" s="217">
        <v>2500</v>
      </c>
      <c r="AL250" s="217">
        <v>2500</v>
      </c>
      <c r="AM250" s="217">
        <v>2500</v>
      </c>
      <c r="AN250" s="217">
        <v>3000</v>
      </c>
      <c r="AO250" s="217">
        <v>3000</v>
      </c>
      <c r="AP250" s="217">
        <v>3000</v>
      </c>
      <c r="AQ250" s="217">
        <v>3500</v>
      </c>
      <c r="AR250" s="217">
        <v>2500</v>
      </c>
      <c r="AS250" s="217">
        <v>2500</v>
      </c>
      <c r="AT250" s="218">
        <v>2500</v>
      </c>
      <c r="AU250" s="218">
        <v>3000</v>
      </c>
      <c r="AV250" s="218">
        <v>3000</v>
      </c>
      <c r="AX250" s="33" t="s">
        <v>2883</v>
      </c>
      <c r="AY250" s="212" t="s">
        <v>3045</v>
      </c>
      <c r="AZ250" s="212" t="s">
        <v>3045</v>
      </c>
      <c r="BA250" s="228">
        <v>333.33333333333331</v>
      </c>
      <c r="BB250" s="228">
        <v>333.33333333333331</v>
      </c>
      <c r="BC250" s="212" t="s">
        <v>3045</v>
      </c>
      <c r="BD250" s="223">
        <v>333.33333333333331</v>
      </c>
      <c r="BE250" s="221">
        <v>500</v>
      </c>
      <c r="BF250" s="221">
        <v>375</v>
      </c>
      <c r="BG250" s="221">
        <v>375</v>
      </c>
      <c r="BH250" s="282"/>
      <c r="BI250" s="221">
        <v>312.5</v>
      </c>
      <c r="BJ250" s="282"/>
      <c r="BK250" s="221">
        <v>312.5</v>
      </c>
      <c r="BL250" s="282"/>
      <c r="BM250" s="221">
        <v>312.5</v>
      </c>
      <c r="BN250" s="221">
        <v>312.5</v>
      </c>
      <c r="BO250" s="221">
        <v>312.5</v>
      </c>
      <c r="BP250" s="217">
        <v>312.5</v>
      </c>
      <c r="BQ250" s="217">
        <v>312.5</v>
      </c>
      <c r="BR250" s="221">
        <v>312.5</v>
      </c>
      <c r="BS250" s="282"/>
      <c r="BT250" s="221">
        <v>312.5</v>
      </c>
      <c r="BU250" s="221">
        <v>312.5</v>
      </c>
      <c r="BV250" s="221">
        <v>375</v>
      </c>
      <c r="BW250" s="217">
        <v>312.5</v>
      </c>
      <c r="BX250" s="217">
        <v>312.5</v>
      </c>
      <c r="BY250" s="282"/>
      <c r="BZ250" s="217">
        <v>304.6875</v>
      </c>
      <c r="CA250" s="213">
        <v>343.75</v>
      </c>
      <c r="CB250" s="217">
        <v>562.5</v>
      </c>
      <c r="CC250" s="217">
        <v>312.5</v>
      </c>
      <c r="CD250" s="217">
        <v>312.5</v>
      </c>
      <c r="CE250" s="217">
        <v>312.5</v>
      </c>
      <c r="CF250" s="217">
        <v>312.5</v>
      </c>
      <c r="CG250" s="217">
        <v>312.5</v>
      </c>
      <c r="CH250" s="217">
        <v>312.5</v>
      </c>
      <c r="CI250" s="217">
        <v>312.5</v>
      </c>
      <c r="CJ250" s="217">
        <v>312.5</v>
      </c>
      <c r="CK250" s="217">
        <v>312.5</v>
      </c>
      <c r="CL250" s="217">
        <v>312.5</v>
      </c>
      <c r="CM250" s="217">
        <v>312.5</v>
      </c>
      <c r="CN250" s="217">
        <v>312.5</v>
      </c>
      <c r="CO250" s="217">
        <v>312.5</v>
      </c>
      <c r="CP250" s="217">
        <v>312.5</v>
      </c>
      <c r="CQ250" s="218">
        <v>312.5</v>
      </c>
      <c r="CR250" s="218">
        <v>312.5</v>
      </c>
      <c r="CS250" s="218">
        <v>312.5</v>
      </c>
    </row>
    <row r="251" spans="1:97" ht="14.4" customHeight="1">
      <c r="A251" s="33" t="s">
        <v>2888</v>
      </c>
      <c r="B251" s="212" t="s">
        <v>3045</v>
      </c>
      <c r="C251" s="212" t="s">
        <v>3045</v>
      </c>
      <c r="D251" s="212" t="s">
        <v>3045</v>
      </c>
      <c r="E251" s="212" t="s">
        <v>3045</v>
      </c>
      <c r="F251" s="212" t="s">
        <v>3045</v>
      </c>
      <c r="G251" s="212" t="s">
        <v>3045</v>
      </c>
      <c r="H251" s="212" t="s">
        <v>3045</v>
      </c>
      <c r="I251" s="212" t="s">
        <v>3045</v>
      </c>
      <c r="J251" s="212" t="s">
        <v>3045</v>
      </c>
      <c r="K251" s="212" t="s">
        <v>3045</v>
      </c>
      <c r="L251" s="212" t="s">
        <v>3045</v>
      </c>
      <c r="M251" s="212" t="s">
        <v>3045</v>
      </c>
      <c r="N251" s="212" t="s">
        <v>3045</v>
      </c>
      <c r="O251" s="212" t="s">
        <v>3045</v>
      </c>
      <c r="P251" s="212" t="s">
        <v>3045</v>
      </c>
      <c r="Q251" s="212" t="s">
        <v>3045</v>
      </c>
      <c r="R251" s="212" t="s">
        <v>3045</v>
      </c>
      <c r="S251" s="212" t="s">
        <v>3045</v>
      </c>
      <c r="T251" s="212" t="s">
        <v>3045</v>
      </c>
      <c r="U251" s="212" t="s">
        <v>3045</v>
      </c>
      <c r="V251" s="212" t="s">
        <v>3045</v>
      </c>
      <c r="W251" s="212" t="s">
        <v>3045</v>
      </c>
      <c r="X251" s="212" t="s">
        <v>3045</v>
      </c>
      <c r="Y251" s="221">
        <v>2000</v>
      </c>
      <c r="Z251" s="217">
        <v>1500</v>
      </c>
      <c r="AA251" s="217">
        <v>1500</v>
      </c>
      <c r="AB251" s="212" t="s">
        <v>3045</v>
      </c>
      <c r="AC251" s="217">
        <v>1500</v>
      </c>
      <c r="AD251" s="217">
        <v>1500</v>
      </c>
      <c r="AE251" s="217">
        <v>1500</v>
      </c>
      <c r="AF251" s="217">
        <v>2000</v>
      </c>
      <c r="AG251" s="217">
        <v>1500</v>
      </c>
      <c r="AH251" s="217">
        <v>1500</v>
      </c>
      <c r="AI251" s="217">
        <v>1500</v>
      </c>
      <c r="AJ251" s="217">
        <v>1500</v>
      </c>
      <c r="AK251" s="217">
        <v>1500</v>
      </c>
      <c r="AL251" s="217">
        <v>1500</v>
      </c>
      <c r="AM251" s="217">
        <v>1500</v>
      </c>
      <c r="AN251" s="217">
        <v>2000</v>
      </c>
      <c r="AO251" s="217">
        <v>2000</v>
      </c>
      <c r="AP251" s="213">
        <v>2500</v>
      </c>
      <c r="AQ251" s="217">
        <v>2000</v>
      </c>
      <c r="AR251" s="212" t="s">
        <v>3045</v>
      </c>
      <c r="AS251" s="217">
        <v>2000</v>
      </c>
      <c r="AT251" s="218">
        <v>2500</v>
      </c>
      <c r="AU251" s="218">
        <v>2000</v>
      </c>
      <c r="AV251" s="218">
        <v>2000</v>
      </c>
      <c r="AX251" s="33" t="s">
        <v>2888</v>
      </c>
      <c r="AY251" s="212" t="s">
        <v>3045</v>
      </c>
      <c r="AZ251" s="212" t="s">
        <v>3045</v>
      </c>
      <c r="BA251" s="212" t="s">
        <v>3045</v>
      </c>
      <c r="BB251" s="212" t="s">
        <v>3045</v>
      </c>
      <c r="BC251" s="212" t="s">
        <v>3045</v>
      </c>
      <c r="BD251" s="212" t="s">
        <v>3045</v>
      </c>
      <c r="BE251" s="212" t="s">
        <v>3045</v>
      </c>
      <c r="BF251" s="212" t="s">
        <v>3045</v>
      </c>
      <c r="BG251" s="212" t="s">
        <v>3045</v>
      </c>
      <c r="BH251" s="282"/>
      <c r="BI251" s="212" t="s">
        <v>3045</v>
      </c>
      <c r="BJ251" s="282"/>
      <c r="BK251" s="212" t="s">
        <v>3045</v>
      </c>
      <c r="BL251" s="282"/>
      <c r="BM251" s="212" t="s">
        <v>3045</v>
      </c>
      <c r="BN251" s="212" t="s">
        <v>3045</v>
      </c>
      <c r="BO251" s="212" t="s">
        <v>3045</v>
      </c>
      <c r="BP251" s="212" t="s">
        <v>3045</v>
      </c>
      <c r="BQ251" s="212" t="s">
        <v>3045</v>
      </c>
      <c r="BR251" s="212" t="s">
        <v>3045</v>
      </c>
      <c r="BS251" s="282"/>
      <c r="BT251" s="212" t="s">
        <v>3045</v>
      </c>
      <c r="BU251" s="212" t="s">
        <v>3045</v>
      </c>
      <c r="BV251" s="221">
        <v>313</v>
      </c>
      <c r="BW251" s="217">
        <v>250</v>
      </c>
      <c r="BX251" s="217">
        <v>250</v>
      </c>
      <c r="BY251" s="282"/>
      <c r="BZ251" s="217">
        <v>281.25</v>
      </c>
      <c r="CA251" s="213">
        <v>343.75</v>
      </c>
      <c r="CB251" s="217">
        <v>312.5</v>
      </c>
      <c r="CC251" s="217">
        <v>312.5</v>
      </c>
      <c r="CD251" s="213">
        <v>312.5</v>
      </c>
      <c r="CE251" s="213">
        <v>312.5</v>
      </c>
      <c r="CF251" s="217">
        <v>187.5</v>
      </c>
      <c r="CG251" s="217">
        <v>187.5</v>
      </c>
      <c r="CH251" s="217">
        <v>281.25</v>
      </c>
      <c r="CI251" s="213">
        <v>312.5</v>
      </c>
      <c r="CJ251" s="217">
        <v>312.5</v>
      </c>
      <c r="CK251" s="217">
        <v>375</v>
      </c>
      <c r="CL251" s="217">
        <v>375</v>
      </c>
      <c r="CM251" s="217">
        <v>312.5</v>
      </c>
      <c r="CN251" s="213">
        <v>312.5</v>
      </c>
      <c r="CO251" s="212" t="s">
        <v>3045</v>
      </c>
      <c r="CP251" s="217">
        <v>250</v>
      </c>
      <c r="CQ251" s="218">
        <v>375</v>
      </c>
      <c r="CR251" s="218">
        <v>375</v>
      </c>
      <c r="CS251" s="218">
        <v>312.5</v>
      </c>
    </row>
    <row r="252" spans="1:97" ht="14.4" customHeight="1">
      <c r="A252" s="33" t="s">
        <v>3054</v>
      </c>
      <c r="B252" s="212" t="s">
        <v>3045</v>
      </c>
      <c r="C252" s="212" t="s">
        <v>3045</v>
      </c>
      <c r="D252" s="212" t="s">
        <v>3045</v>
      </c>
      <c r="E252" s="212" t="s">
        <v>3045</v>
      </c>
      <c r="F252" s="212" t="s">
        <v>3045</v>
      </c>
      <c r="G252" s="212" t="s">
        <v>3045</v>
      </c>
      <c r="H252" s="212" t="s">
        <v>3045</v>
      </c>
      <c r="I252" s="212" t="s">
        <v>3045</v>
      </c>
      <c r="J252" s="212" t="s">
        <v>3045</v>
      </c>
      <c r="K252" s="212" t="s">
        <v>3045</v>
      </c>
      <c r="L252" s="212" t="s">
        <v>3045</v>
      </c>
      <c r="M252" s="212" t="s">
        <v>3045</v>
      </c>
      <c r="N252" s="212" t="s">
        <v>3045</v>
      </c>
      <c r="O252" s="212" t="s">
        <v>3045</v>
      </c>
      <c r="P252" s="224">
        <v>2500</v>
      </c>
      <c r="Q252" s="224">
        <v>2500</v>
      </c>
      <c r="R252" s="217">
        <v>2500</v>
      </c>
      <c r="S252" s="217">
        <v>2500</v>
      </c>
      <c r="T252" s="217">
        <v>2000</v>
      </c>
      <c r="U252" s="221">
        <v>2500</v>
      </c>
      <c r="V252" s="217">
        <v>2500</v>
      </c>
      <c r="W252" s="221">
        <v>2500</v>
      </c>
      <c r="X252" s="221">
        <v>2500</v>
      </c>
      <c r="Y252" s="221">
        <v>2500</v>
      </c>
      <c r="Z252" s="217">
        <v>2500</v>
      </c>
      <c r="AA252" s="217">
        <v>2500</v>
      </c>
      <c r="AB252" s="212" t="s">
        <v>3045</v>
      </c>
      <c r="AC252" s="217">
        <v>2500</v>
      </c>
      <c r="AD252" s="217">
        <v>2500</v>
      </c>
      <c r="AE252" s="217">
        <v>2500</v>
      </c>
      <c r="AF252" s="212" t="s">
        <v>3045</v>
      </c>
      <c r="AG252" s="217">
        <v>2500</v>
      </c>
      <c r="AH252" s="217">
        <v>2500</v>
      </c>
      <c r="AI252" s="212" t="s">
        <v>3045</v>
      </c>
      <c r="AJ252" s="216">
        <v>2000</v>
      </c>
      <c r="AK252" s="217">
        <v>2500</v>
      </c>
      <c r="AL252" s="217">
        <v>2500</v>
      </c>
      <c r="AM252" s="217">
        <v>2500</v>
      </c>
      <c r="AN252" s="212" t="s">
        <v>3045</v>
      </c>
      <c r="AO252" s="217">
        <v>2500</v>
      </c>
      <c r="AP252" s="212" t="s">
        <v>3045</v>
      </c>
      <c r="AQ252" s="212" t="s">
        <v>3045</v>
      </c>
      <c r="AR252" s="217">
        <v>2500</v>
      </c>
      <c r="AS252" s="217">
        <v>2500</v>
      </c>
      <c r="AT252" s="218">
        <v>2500</v>
      </c>
      <c r="AU252" s="202" t="s">
        <v>3045</v>
      </c>
      <c r="AV252" s="202" t="s">
        <v>3045</v>
      </c>
      <c r="AX252" s="33" t="s">
        <v>3054</v>
      </c>
      <c r="AY252" s="212" t="s">
        <v>3045</v>
      </c>
      <c r="AZ252" s="212" t="s">
        <v>3045</v>
      </c>
      <c r="BA252" s="212" t="s">
        <v>3045</v>
      </c>
      <c r="BB252" s="212" t="s">
        <v>3045</v>
      </c>
      <c r="BC252" s="212" t="s">
        <v>3045</v>
      </c>
      <c r="BD252" s="212" t="s">
        <v>3045</v>
      </c>
      <c r="BE252" s="212" t="s">
        <v>3045</v>
      </c>
      <c r="BF252" s="212" t="s">
        <v>3045</v>
      </c>
      <c r="BG252" s="212" t="s">
        <v>3045</v>
      </c>
      <c r="BH252" s="282"/>
      <c r="BI252" s="212" t="s">
        <v>3045</v>
      </c>
      <c r="BJ252" s="282"/>
      <c r="BK252" s="212" t="s">
        <v>3045</v>
      </c>
      <c r="BL252" s="282"/>
      <c r="BM252" s="216">
        <v>312.5</v>
      </c>
      <c r="BN252" s="216">
        <v>312.5</v>
      </c>
      <c r="BO252" s="216">
        <v>312.5</v>
      </c>
      <c r="BP252" s="217">
        <v>625</v>
      </c>
      <c r="BQ252" s="217">
        <v>250</v>
      </c>
      <c r="BR252" s="221">
        <v>312.5</v>
      </c>
      <c r="BS252" s="282"/>
      <c r="BT252" s="221">
        <v>375</v>
      </c>
      <c r="BU252" s="221">
        <v>375</v>
      </c>
      <c r="BV252" s="221">
        <v>375</v>
      </c>
      <c r="BW252" s="217">
        <v>375</v>
      </c>
      <c r="BX252" s="217">
        <v>375</v>
      </c>
      <c r="BY252" s="282"/>
      <c r="BZ252" s="217">
        <v>375</v>
      </c>
      <c r="CA252" s="217">
        <v>375</v>
      </c>
      <c r="CB252" s="217">
        <v>375</v>
      </c>
      <c r="CC252" s="212" t="s">
        <v>3045</v>
      </c>
      <c r="CD252" s="217">
        <v>375</v>
      </c>
      <c r="CE252" s="217">
        <v>375</v>
      </c>
      <c r="CF252" s="212" t="s">
        <v>3045</v>
      </c>
      <c r="CG252" s="213">
        <v>312.5</v>
      </c>
      <c r="CH252" s="217">
        <v>437.5</v>
      </c>
      <c r="CI252" s="217">
        <v>437.5</v>
      </c>
      <c r="CJ252" s="217">
        <v>375</v>
      </c>
      <c r="CK252" s="212" t="s">
        <v>3045</v>
      </c>
      <c r="CL252" s="217">
        <v>312.5</v>
      </c>
      <c r="CM252" s="212" t="s">
        <v>3045</v>
      </c>
      <c r="CN252" s="217">
        <v>437.5</v>
      </c>
      <c r="CO252" s="216">
        <v>312.5</v>
      </c>
      <c r="CP252" s="217">
        <v>375</v>
      </c>
      <c r="CQ252" s="218">
        <v>375</v>
      </c>
      <c r="CR252" s="202" t="s">
        <v>3045</v>
      </c>
      <c r="CS252" s="202" t="s">
        <v>3045</v>
      </c>
    </row>
    <row r="253" spans="1:97" ht="14.4" customHeight="1">
      <c r="A253" s="33" t="s">
        <v>2902</v>
      </c>
      <c r="B253" s="212" t="s">
        <v>3045</v>
      </c>
      <c r="C253" s="212" t="s">
        <v>3045</v>
      </c>
      <c r="D253" s="212" t="s">
        <v>3045</v>
      </c>
      <c r="E253" s="212" t="s">
        <v>3045</v>
      </c>
      <c r="F253" s="212" t="s">
        <v>3045</v>
      </c>
      <c r="G253" s="212" t="s">
        <v>3045</v>
      </c>
      <c r="H253" s="212" t="s">
        <v>3045</v>
      </c>
      <c r="I253" s="212" t="s">
        <v>3045</v>
      </c>
      <c r="J253" s="212" t="s">
        <v>3045</v>
      </c>
      <c r="K253" s="212" t="s">
        <v>3045</v>
      </c>
      <c r="L253" s="221">
        <v>2500</v>
      </c>
      <c r="M253" s="221">
        <v>2250</v>
      </c>
      <c r="N253" s="221">
        <v>2500</v>
      </c>
      <c r="O253" s="212" t="s">
        <v>3045</v>
      </c>
      <c r="P253" s="212" t="s">
        <v>3045</v>
      </c>
      <c r="Q253" s="217">
        <v>2500</v>
      </c>
      <c r="R253" s="217">
        <v>2500</v>
      </c>
      <c r="S253" s="212" t="s">
        <v>3045</v>
      </c>
      <c r="T253" s="217">
        <v>2500</v>
      </c>
      <c r="U253" s="212" t="s">
        <v>3045</v>
      </c>
      <c r="V253" s="212" t="s">
        <v>3045</v>
      </c>
      <c r="W253" s="212" t="s">
        <v>3045</v>
      </c>
      <c r="X253" s="212" t="s">
        <v>3045</v>
      </c>
      <c r="Y253" s="212" t="s">
        <v>3045</v>
      </c>
      <c r="Z253" s="212" t="s">
        <v>3045</v>
      </c>
      <c r="AA253" s="212" t="s">
        <v>3045</v>
      </c>
      <c r="AB253" s="212" t="s">
        <v>3045</v>
      </c>
      <c r="AC253" s="212" t="s">
        <v>3045</v>
      </c>
      <c r="AD253" s="212" t="s">
        <v>3045</v>
      </c>
      <c r="AE253" s="212" t="s">
        <v>3045</v>
      </c>
      <c r="AF253" s="217">
        <v>2500</v>
      </c>
      <c r="AG253" s="217">
        <v>2500</v>
      </c>
      <c r="AH253" s="217">
        <v>2500</v>
      </c>
      <c r="AI253" s="217">
        <v>2500</v>
      </c>
      <c r="AJ253" s="217">
        <v>2500</v>
      </c>
      <c r="AK253" s="217">
        <v>2500</v>
      </c>
      <c r="AL253" s="217">
        <v>2500</v>
      </c>
      <c r="AM253" s="217">
        <v>2000</v>
      </c>
      <c r="AN253" s="217">
        <v>2250</v>
      </c>
      <c r="AO253" s="217">
        <v>2000</v>
      </c>
      <c r="AP253" s="217">
        <v>2000</v>
      </c>
      <c r="AQ253" s="217">
        <v>2500</v>
      </c>
      <c r="AR253" s="217">
        <v>2000</v>
      </c>
      <c r="AS253" s="217">
        <v>2000</v>
      </c>
      <c r="AT253" s="218">
        <v>3000</v>
      </c>
      <c r="AU253" s="218">
        <v>3250</v>
      </c>
      <c r="AV253" s="218">
        <v>2500</v>
      </c>
      <c r="AX253" s="33" t="s">
        <v>2902</v>
      </c>
      <c r="AY253" s="212" t="s">
        <v>3045</v>
      </c>
      <c r="AZ253" s="212" t="s">
        <v>3045</v>
      </c>
      <c r="BA253" s="212" t="s">
        <v>3045</v>
      </c>
      <c r="BB253" s="212" t="s">
        <v>3045</v>
      </c>
      <c r="BC253" s="212" t="s">
        <v>3045</v>
      </c>
      <c r="BD253" s="212" t="s">
        <v>3045</v>
      </c>
      <c r="BE253" s="212" t="s">
        <v>3045</v>
      </c>
      <c r="BF253" s="212" t="s">
        <v>3045</v>
      </c>
      <c r="BG253" s="212" t="s">
        <v>3045</v>
      </c>
      <c r="BH253" s="282"/>
      <c r="BI253" s="213">
        <v>312.5</v>
      </c>
      <c r="BJ253" s="282"/>
      <c r="BK253" s="213">
        <v>312.5</v>
      </c>
      <c r="BL253" s="282"/>
      <c r="BM253" s="212" t="s">
        <v>3045</v>
      </c>
      <c r="BN253" s="217">
        <v>312.5</v>
      </c>
      <c r="BO253" s="217">
        <v>375</v>
      </c>
      <c r="BP253" s="212" t="s">
        <v>3045</v>
      </c>
      <c r="BQ253" s="216">
        <v>312.5</v>
      </c>
      <c r="BR253" s="212" t="s">
        <v>3045</v>
      </c>
      <c r="BS253" s="282"/>
      <c r="BT253" s="212" t="s">
        <v>3045</v>
      </c>
      <c r="BU253" s="212" t="s">
        <v>3045</v>
      </c>
      <c r="BV253" s="212" t="s">
        <v>3045</v>
      </c>
      <c r="BW253" s="212" t="s">
        <v>3045</v>
      </c>
      <c r="BX253" s="212" t="s">
        <v>3045</v>
      </c>
      <c r="BY253" s="282"/>
      <c r="BZ253" s="212" t="s">
        <v>3045</v>
      </c>
      <c r="CA253" s="212" t="s">
        <v>3045</v>
      </c>
      <c r="CB253" s="212" t="s">
        <v>3045</v>
      </c>
      <c r="CC253" s="217">
        <v>375</v>
      </c>
      <c r="CD253" s="217">
        <v>400</v>
      </c>
      <c r="CE253" s="217">
        <v>406.25</v>
      </c>
      <c r="CF253" s="213">
        <v>312.5</v>
      </c>
      <c r="CG253" s="217">
        <v>250</v>
      </c>
      <c r="CH253" s="217">
        <v>250</v>
      </c>
      <c r="CI253" s="213">
        <v>312.5</v>
      </c>
      <c r="CJ253" s="217">
        <v>375</v>
      </c>
      <c r="CK253" s="217">
        <v>437.5</v>
      </c>
      <c r="CL253" s="217">
        <v>312.5</v>
      </c>
      <c r="CM253" s="217">
        <v>312.5</v>
      </c>
      <c r="CN253" s="212" t="s">
        <v>3045</v>
      </c>
      <c r="CO253" s="217">
        <v>312.5</v>
      </c>
      <c r="CP253" s="217">
        <v>312.5</v>
      </c>
      <c r="CQ253" s="218">
        <v>312.5</v>
      </c>
      <c r="CR253" s="218">
        <v>312.5</v>
      </c>
      <c r="CS253" s="218">
        <v>312.5</v>
      </c>
    </row>
    <row r="254" spans="1:97" ht="14.4" customHeight="1">
      <c r="A254" s="33" t="s">
        <v>2904</v>
      </c>
      <c r="B254" s="212" t="s">
        <v>3045</v>
      </c>
      <c r="C254" s="212" t="s">
        <v>3045</v>
      </c>
      <c r="D254" s="212" t="s">
        <v>3045</v>
      </c>
      <c r="E254" s="212" t="s">
        <v>3045</v>
      </c>
      <c r="F254" s="212" t="s">
        <v>3045</v>
      </c>
      <c r="G254" s="212" t="s">
        <v>3045</v>
      </c>
      <c r="H254" s="212" t="s">
        <v>3045</v>
      </c>
      <c r="I254" s="212" t="s">
        <v>3045</v>
      </c>
      <c r="J254" s="212" t="s">
        <v>3045</v>
      </c>
      <c r="K254" s="212" t="s">
        <v>3045</v>
      </c>
      <c r="L254" s="212" t="s">
        <v>3045</v>
      </c>
      <c r="M254" s="212" t="s">
        <v>3045</v>
      </c>
      <c r="N254" s="212" t="s">
        <v>3045</v>
      </c>
      <c r="O254" s="212" t="s">
        <v>3045</v>
      </c>
      <c r="P254" s="212" t="s">
        <v>3045</v>
      </c>
      <c r="Q254" s="212" t="s">
        <v>3045</v>
      </c>
      <c r="R254" s="212" t="s">
        <v>3045</v>
      </c>
      <c r="S254" s="212" t="s">
        <v>3045</v>
      </c>
      <c r="T254" s="212" t="s">
        <v>3045</v>
      </c>
      <c r="U254" s="212" t="s">
        <v>3045</v>
      </c>
      <c r="V254" s="212" t="s">
        <v>3045</v>
      </c>
      <c r="W254" s="212" t="s">
        <v>3045</v>
      </c>
      <c r="X254" s="212" t="s">
        <v>3045</v>
      </c>
      <c r="Y254" s="212" t="s">
        <v>3045</v>
      </c>
      <c r="Z254" s="212" t="s">
        <v>3045</v>
      </c>
      <c r="AA254" s="212" t="s">
        <v>3045</v>
      </c>
      <c r="AB254" s="212" t="s">
        <v>3045</v>
      </c>
      <c r="AC254" s="217">
        <v>2500</v>
      </c>
      <c r="AD254" s="212" t="s">
        <v>3045</v>
      </c>
      <c r="AE254" s="212" t="s">
        <v>3045</v>
      </c>
      <c r="AF254" s="212" t="s">
        <v>3045</v>
      </c>
      <c r="AG254" s="212" t="s">
        <v>3045</v>
      </c>
      <c r="AH254" s="212" t="s">
        <v>3045</v>
      </c>
      <c r="AI254" s="212" t="s">
        <v>3045</v>
      </c>
      <c r="AJ254" s="212" t="s">
        <v>3045</v>
      </c>
      <c r="AK254" s="212" t="s">
        <v>3045</v>
      </c>
      <c r="AL254" s="212" t="s">
        <v>3045</v>
      </c>
      <c r="AM254" s="212" t="s">
        <v>3045</v>
      </c>
      <c r="AN254" s="212" t="s">
        <v>3045</v>
      </c>
      <c r="AO254" s="212" t="s">
        <v>3045</v>
      </c>
      <c r="AP254" s="212" t="s">
        <v>3045</v>
      </c>
      <c r="AQ254" s="212" t="s">
        <v>3045</v>
      </c>
      <c r="AR254" s="212" t="s">
        <v>3045</v>
      </c>
      <c r="AS254" s="217">
        <v>2000</v>
      </c>
      <c r="AT254" s="218">
        <v>3000</v>
      </c>
      <c r="AU254" s="218">
        <v>3000</v>
      </c>
      <c r="AV254" s="218">
        <v>3000</v>
      </c>
      <c r="AX254" s="33" t="s">
        <v>2904</v>
      </c>
      <c r="AY254" s="212" t="s">
        <v>3045</v>
      </c>
      <c r="AZ254" s="212" t="s">
        <v>3045</v>
      </c>
      <c r="BA254" s="212" t="s">
        <v>3045</v>
      </c>
      <c r="BB254" s="212" t="s">
        <v>3045</v>
      </c>
      <c r="BC254" s="212" t="s">
        <v>3045</v>
      </c>
      <c r="BD254" s="212" t="s">
        <v>3045</v>
      </c>
      <c r="BE254" s="212" t="s">
        <v>3045</v>
      </c>
      <c r="BF254" s="212" t="s">
        <v>3045</v>
      </c>
      <c r="BG254" s="212" t="s">
        <v>3045</v>
      </c>
      <c r="BH254" s="282"/>
      <c r="BI254" s="212" t="s">
        <v>3045</v>
      </c>
      <c r="BJ254" s="282"/>
      <c r="BK254" s="212" t="s">
        <v>3045</v>
      </c>
      <c r="BL254" s="282"/>
      <c r="BM254" s="212" t="s">
        <v>3045</v>
      </c>
      <c r="BN254" s="212" t="s">
        <v>3045</v>
      </c>
      <c r="BO254" s="212" t="s">
        <v>3045</v>
      </c>
      <c r="BP254" s="212" t="s">
        <v>3045</v>
      </c>
      <c r="BQ254" s="212" t="s">
        <v>3045</v>
      </c>
      <c r="BR254" s="212" t="s">
        <v>3045</v>
      </c>
      <c r="BS254" s="282"/>
      <c r="BT254" s="212" t="s">
        <v>3045</v>
      </c>
      <c r="BU254" s="212" t="s">
        <v>3045</v>
      </c>
      <c r="BV254" s="212" t="s">
        <v>3045</v>
      </c>
      <c r="BW254" s="212" t="s">
        <v>3045</v>
      </c>
      <c r="BX254" s="212" t="s">
        <v>3045</v>
      </c>
      <c r="BY254" s="282"/>
      <c r="BZ254" s="213">
        <v>304.6875</v>
      </c>
      <c r="CA254" s="212" t="s">
        <v>3045</v>
      </c>
      <c r="CB254" s="212" t="s">
        <v>3045</v>
      </c>
      <c r="CC254" s="212" t="s">
        <v>3045</v>
      </c>
      <c r="CD254" s="212" t="s">
        <v>3045</v>
      </c>
      <c r="CE254" s="212" t="s">
        <v>3045</v>
      </c>
      <c r="CF254" s="212" t="s">
        <v>3045</v>
      </c>
      <c r="CG254" s="212" t="s">
        <v>3045</v>
      </c>
      <c r="CH254" s="212" t="s">
        <v>3045</v>
      </c>
      <c r="CI254" s="212" t="s">
        <v>3045</v>
      </c>
      <c r="CJ254" s="212" t="s">
        <v>3045</v>
      </c>
      <c r="CK254" s="212" t="s">
        <v>3045</v>
      </c>
      <c r="CL254" s="212" t="s">
        <v>3045</v>
      </c>
      <c r="CM254" s="212" t="s">
        <v>3045</v>
      </c>
      <c r="CN254" s="212" t="s">
        <v>3045</v>
      </c>
      <c r="CO254" s="212" t="s">
        <v>3045</v>
      </c>
      <c r="CP254" s="216">
        <v>312.5</v>
      </c>
      <c r="CQ254" s="218">
        <v>281.25</v>
      </c>
      <c r="CR254" s="216">
        <v>312.5</v>
      </c>
      <c r="CS254" s="203">
        <v>312.5</v>
      </c>
    </row>
    <row r="255" spans="1:97" ht="14.4" customHeight="1">
      <c r="A255" s="33" t="s">
        <v>2895</v>
      </c>
      <c r="B255" s="221">
        <v>1250</v>
      </c>
      <c r="C255" s="212" t="s">
        <v>3045</v>
      </c>
      <c r="D255" s="228">
        <v>750</v>
      </c>
      <c r="E255" s="212" t="s">
        <v>3045</v>
      </c>
      <c r="F255" s="228">
        <v>1250</v>
      </c>
      <c r="G255" s="223">
        <v>1000</v>
      </c>
      <c r="H255" s="212" t="s">
        <v>3045</v>
      </c>
      <c r="I255" s="212" t="s">
        <v>3045</v>
      </c>
      <c r="J255" s="217">
        <v>2500</v>
      </c>
      <c r="K255" s="224">
        <v>2500</v>
      </c>
      <c r="L255" s="224">
        <v>2500</v>
      </c>
      <c r="M255" s="224">
        <v>2500</v>
      </c>
      <c r="N255" s="224">
        <v>2500</v>
      </c>
      <c r="O255" s="212" t="s">
        <v>3045</v>
      </c>
      <c r="P255" s="224">
        <v>2500</v>
      </c>
      <c r="Q255" s="212" t="s">
        <v>3045</v>
      </c>
      <c r="R255" s="217">
        <v>2500</v>
      </c>
      <c r="S255" s="217">
        <v>2000</v>
      </c>
      <c r="T255" s="217">
        <v>2000</v>
      </c>
      <c r="U255" s="221">
        <v>2250</v>
      </c>
      <c r="V255" s="217">
        <v>2500</v>
      </c>
      <c r="W255" s="221">
        <v>2000</v>
      </c>
      <c r="X255" s="221">
        <v>2000</v>
      </c>
      <c r="Y255" s="221">
        <v>2000</v>
      </c>
      <c r="Z255" s="217">
        <v>2000</v>
      </c>
      <c r="AA255" s="217">
        <v>2000</v>
      </c>
      <c r="AB255" s="217">
        <v>2500</v>
      </c>
      <c r="AC255" s="217">
        <v>2000</v>
      </c>
      <c r="AD255" s="217">
        <v>2500</v>
      </c>
      <c r="AE255" s="217">
        <v>2500</v>
      </c>
      <c r="AF255" s="217">
        <v>3000</v>
      </c>
      <c r="AG255" s="217">
        <v>2500</v>
      </c>
      <c r="AH255" s="217">
        <v>2000</v>
      </c>
      <c r="AI255" s="217">
        <v>2500</v>
      </c>
      <c r="AJ255" s="217">
        <v>2000</v>
      </c>
      <c r="AK255" s="217">
        <v>2500</v>
      </c>
      <c r="AL255" s="217">
        <v>2500</v>
      </c>
      <c r="AM255" s="217">
        <v>2500</v>
      </c>
      <c r="AN255" s="217">
        <v>2500</v>
      </c>
      <c r="AO255" s="217">
        <v>2500</v>
      </c>
      <c r="AP255" s="217">
        <v>2500</v>
      </c>
      <c r="AQ255" s="217">
        <v>2500</v>
      </c>
      <c r="AR255" s="217">
        <v>2500</v>
      </c>
      <c r="AS255" s="217">
        <v>2500</v>
      </c>
      <c r="AT255" s="218">
        <v>2500</v>
      </c>
      <c r="AU255" s="218">
        <v>3000</v>
      </c>
      <c r="AV255" s="218">
        <v>3000</v>
      </c>
      <c r="AX255" s="33" t="s">
        <v>2895</v>
      </c>
      <c r="AY255" s="221">
        <v>604.16666666666663</v>
      </c>
      <c r="AZ255" s="212" t="s">
        <v>3045</v>
      </c>
      <c r="BA255" s="228">
        <v>541.66666666666663</v>
      </c>
      <c r="BB255" s="212" t="s">
        <v>3045</v>
      </c>
      <c r="BC255" s="228">
        <v>416.66666666666669</v>
      </c>
      <c r="BD255" s="223">
        <v>416.66666666666669</v>
      </c>
      <c r="BE255" s="212" t="s">
        <v>3045</v>
      </c>
      <c r="BF255" s="212" t="s">
        <v>3045</v>
      </c>
      <c r="BG255" s="217">
        <v>500</v>
      </c>
      <c r="BH255" s="282"/>
      <c r="BI255" s="216">
        <v>312.5</v>
      </c>
      <c r="BJ255" s="282"/>
      <c r="BK255" s="216">
        <v>312.5</v>
      </c>
      <c r="BL255" s="282"/>
      <c r="BM255" s="224">
        <v>437.5</v>
      </c>
      <c r="BN255" s="212" t="s">
        <v>3045</v>
      </c>
      <c r="BO255" s="217">
        <v>312.5</v>
      </c>
      <c r="BP255" s="217">
        <v>250</v>
      </c>
      <c r="BQ255" s="217">
        <v>312.5</v>
      </c>
      <c r="BR255" s="221">
        <v>437.5</v>
      </c>
      <c r="BS255" s="282"/>
      <c r="BT255" s="221">
        <v>312.5</v>
      </c>
      <c r="BU255" s="221">
        <v>312.5</v>
      </c>
      <c r="BV255" s="221">
        <v>312.5</v>
      </c>
      <c r="BW255" s="217">
        <v>250</v>
      </c>
      <c r="BX255" s="217">
        <v>281.25</v>
      </c>
      <c r="BY255" s="282"/>
      <c r="BZ255" s="217">
        <v>296.875</v>
      </c>
      <c r="CA255" s="217">
        <v>250</v>
      </c>
      <c r="CB255" s="217">
        <v>250</v>
      </c>
      <c r="CC255" s="213">
        <v>312.5</v>
      </c>
      <c r="CD255" s="217">
        <v>375</v>
      </c>
      <c r="CE255" s="217">
        <v>375</v>
      </c>
      <c r="CF255" s="217">
        <v>290.1875</v>
      </c>
      <c r="CG255" s="217">
        <v>312.5</v>
      </c>
      <c r="CH255" s="217">
        <v>312.5</v>
      </c>
      <c r="CI255" s="217">
        <v>250</v>
      </c>
      <c r="CJ255" s="217">
        <v>312.5</v>
      </c>
      <c r="CK255" s="217">
        <v>312.5</v>
      </c>
      <c r="CL255" s="217">
        <v>312.5</v>
      </c>
      <c r="CM255" s="217">
        <v>312.5</v>
      </c>
      <c r="CN255" s="217">
        <v>437.5</v>
      </c>
      <c r="CO255" s="217">
        <v>375</v>
      </c>
      <c r="CP255" s="217">
        <v>375</v>
      </c>
      <c r="CQ255" s="218">
        <v>250</v>
      </c>
      <c r="CR255" s="218">
        <v>250</v>
      </c>
      <c r="CS255" s="218">
        <v>250</v>
      </c>
    </row>
    <row r="256" spans="1:97" ht="14.4" customHeight="1">
      <c r="A256" s="33" t="s">
        <v>3055</v>
      </c>
      <c r="B256" s="221">
        <v>1000</v>
      </c>
      <c r="C256" s="228">
        <v>1000</v>
      </c>
      <c r="D256" s="212" t="s">
        <v>3045</v>
      </c>
      <c r="E256" s="228">
        <v>1000</v>
      </c>
      <c r="F256" s="228">
        <v>1000</v>
      </c>
      <c r="G256" s="223">
        <v>1000</v>
      </c>
      <c r="H256" s="212" t="s">
        <v>3045</v>
      </c>
      <c r="I256" s="224">
        <v>2000</v>
      </c>
      <c r="J256" s="212" t="s">
        <v>3045</v>
      </c>
      <c r="K256" s="224">
        <v>2000</v>
      </c>
      <c r="L256" s="224">
        <v>2500</v>
      </c>
      <c r="M256" s="217">
        <v>2500</v>
      </c>
      <c r="N256" s="224">
        <v>2500</v>
      </c>
      <c r="O256" s="217">
        <v>2500</v>
      </c>
      <c r="P256" s="224">
        <v>2000</v>
      </c>
      <c r="Q256" s="212" t="s">
        <v>3045</v>
      </c>
      <c r="R256" s="217">
        <v>2000</v>
      </c>
      <c r="S256" s="217">
        <v>2000</v>
      </c>
      <c r="T256" s="212" t="s">
        <v>3045</v>
      </c>
      <c r="U256" s="221">
        <v>2000</v>
      </c>
      <c r="V256" s="212" t="s">
        <v>3045</v>
      </c>
      <c r="W256" s="221">
        <v>2000</v>
      </c>
      <c r="X256" s="221">
        <v>2000</v>
      </c>
      <c r="Y256" s="221">
        <v>2000</v>
      </c>
      <c r="Z256" s="217">
        <v>2000</v>
      </c>
      <c r="AA256" s="217">
        <v>2000</v>
      </c>
      <c r="AB256" s="212" t="s">
        <v>3045</v>
      </c>
      <c r="AC256" s="217">
        <v>2000</v>
      </c>
      <c r="AD256" s="217">
        <v>2000</v>
      </c>
      <c r="AE256" s="217">
        <v>2000</v>
      </c>
      <c r="AF256" s="217">
        <v>2000</v>
      </c>
      <c r="AG256" s="217">
        <v>2000</v>
      </c>
      <c r="AH256" s="217">
        <v>2000</v>
      </c>
      <c r="AI256" s="212" t="s">
        <v>3045</v>
      </c>
      <c r="AJ256" s="217">
        <v>2000</v>
      </c>
      <c r="AK256" s="217">
        <v>2000</v>
      </c>
      <c r="AL256" s="217">
        <v>2000</v>
      </c>
      <c r="AM256" s="217">
        <v>2000</v>
      </c>
      <c r="AN256" s="217">
        <v>2000</v>
      </c>
      <c r="AO256" s="217">
        <v>2000</v>
      </c>
      <c r="AP256" s="217">
        <v>2000</v>
      </c>
      <c r="AQ256" s="217">
        <v>2000</v>
      </c>
      <c r="AR256" s="217">
        <v>2250</v>
      </c>
      <c r="AS256" s="217">
        <v>2000</v>
      </c>
      <c r="AT256" s="202" t="s">
        <v>3045</v>
      </c>
      <c r="AU256" s="202" t="s">
        <v>3045</v>
      </c>
      <c r="AV256" s="202" t="s">
        <v>3045</v>
      </c>
      <c r="AX256" s="33" t="s">
        <v>3055</v>
      </c>
      <c r="AY256" s="221">
        <v>500</v>
      </c>
      <c r="AZ256" s="228">
        <v>416.66666666666669</v>
      </c>
      <c r="BA256" s="212" t="s">
        <v>3045</v>
      </c>
      <c r="BB256" s="228">
        <v>416.66666666666669</v>
      </c>
      <c r="BC256" s="228">
        <v>416.66666666666669</v>
      </c>
      <c r="BD256" s="223">
        <v>333.33333333333331</v>
      </c>
      <c r="BE256" s="212" t="s">
        <v>3045</v>
      </c>
      <c r="BF256" s="217">
        <v>375</v>
      </c>
      <c r="BG256" s="212" t="s">
        <v>3045</v>
      </c>
      <c r="BH256" s="282"/>
      <c r="BI256" s="224">
        <v>437.5</v>
      </c>
      <c r="BJ256" s="282"/>
      <c r="BK256" s="224">
        <v>375</v>
      </c>
      <c r="BL256" s="282"/>
      <c r="BM256" s="224">
        <v>375</v>
      </c>
      <c r="BN256" s="212" t="s">
        <v>3045</v>
      </c>
      <c r="BO256" s="217">
        <v>437.5</v>
      </c>
      <c r="BP256" s="217">
        <v>437.5</v>
      </c>
      <c r="BQ256" s="212" t="s">
        <v>3045</v>
      </c>
      <c r="BR256" s="221">
        <v>375</v>
      </c>
      <c r="BS256" s="282"/>
      <c r="BT256" s="221">
        <v>437.5</v>
      </c>
      <c r="BU256" s="221">
        <v>437.5</v>
      </c>
      <c r="BV256" s="221">
        <v>875</v>
      </c>
      <c r="BW256" s="217">
        <v>375</v>
      </c>
      <c r="BX256" s="217">
        <v>375</v>
      </c>
      <c r="BY256" s="282"/>
      <c r="BZ256" s="217">
        <v>304.6875</v>
      </c>
      <c r="CA256" s="213">
        <v>343.75</v>
      </c>
      <c r="CB256" s="217">
        <v>375</v>
      </c>
      <c r="CC256" s="217">
        <v>375</v>
      </c>
      <c r="CD256" s="217">
        <v>375</v>
      </c>
      <c r="CE256" s="217">
        <v>375</v>
      </c>
      <c r="CF256" s="212" t="s">
        <v>3045</v>
      </c>
      <c r="CG256" s="217">
        <v>375</v>
      </c>
      <c r="CH256" s="217">
        <v>375</v>
      </c>
      <c r="CI256" s="217">
        <v>375</v>
      </c>
      <c r="CJ256" s="213">
        <v>312.5</v>
      </c>
      <c r="CK256" s="213">
        <v>312.5</v>
      </c>
      <c r="CL256" s="217">
        <v>243.75</v>
      </c>
      <c r="CM256" s="217">
        <v>250</v>
      </c>
      <c r="CN256" s="217">
        <v>250</v>
      </c>
      <c r="CO256" s="217">
        <v>312.5</v>
      </c>
      <c r="CP256" s="217">
        <v>312.5</v>
      </c>
      <c r="CQ256" s="202" t="s">
        <v>3045</v>
      </c>
      <c r="CR256" s="202" t="s">
        <v>3045</v>
      </c>
      <c r="CS256" s="202" t="s">
        <v>3045</v>
      </c>
    </row>
    <row r="257" spans="1:97" ht="14.4" customHeight="1">
      <c r="A257" s="33" t="s">
        <v>2905</v>
      </c>
      <c r="B257" s="212" t="s">
        <v>3045</v>
      </c>
      <c r="C257" s="212" t="s">
        <v>3045</v>
      </c>
      <c r="D257" s="212" t="s">
        <v>3045</v>
      </c>
      <c r="E257" s="212" t="s">
        <v>3045</v>
      </c>
      <c r="F257" s="212" t="s">
        <v>3045</v>
      </c>
      <c r="G257" s="212" t="s">
        <v>3045</v>
      </c>
      <c r="H257" s="212" t="s">
        <v>3045</v>
      </c>
      <c r="I257" s="212" t="s">
        <v>3045</v>
      </c>
      <c r="J257" s="212" t="s">
        <v>3045</v>
      </c>
      <c r="K257" s="212" t="s">
        <v>3045</v>
      </c>
      <c r="L257" s="212" t="s">
        <v>3045</v>
      </c>
      <c r="M257" s="212" t="s">
        <v>3045</v>
      </c>
      <c r="N257" s="212" t="s">
        <v>3045</v>
      </c>
      <c r="O257" s="212" t="s">
        <v>3045</v>
      </c>
      <c r="P257" s="212" t="s">
        <v>3045</v>
      </c>
      <c r="Q257" s="212" t="s">
        <v>3045</v>
      </c>
      <c r="R257" s="212" t="s">
        <v>3045</v>
      </c>
      <c r="S257" s="212" t="s">
        <v>3045</v>
      </c>
      <c r="T257" s="217">
        <v>2000</v>
      </c>
      <c r="U257" s="221">
        <v>2000</v>
      </c>
      <c r="V257" s="212" t="s">
        <v>3045</v>
      </c>
      <c r="W257" s="212" t="s">
        <v>3045</v>
      </c>
      <c r="X257" s="212" t="s">
        <v>3045</v>
      </c>
      <c r="Y257" s="212" t="s">
        <v>3045</v>
      </c>
      <c r="Z257" s="212" t="s">
        <v>3045</v>
      </c>
      <c r="AA257" s="212" t="s">
        <v>3045</v>
      </c>
      <c r="AB257" s="216">
        <v>2250</v>
      </c>
      <c r="AC257" s="212" t="s">
        <v>3045</v>
      </c>
      <c r="AD257" s="212" t="s">
        <v>3045</v>
      </c>
      <c r="AE257" s="212" t="s">
        <v>3045</v>
      </c>
      <c r="AF257" s="212" t="s">
        <v>3045</v>
      </c>
      <c r="AG257" s="212" t="s">
        <v>3045</v>
      </c>
      <c r="AH257" s="212" t="s">
        <v>3045</v>
      </c>
      <c r="AI257" s="212" t="s">
        <v>3045</v>
      </c>
      <c r="AJ257" s="217">
        <v>2250</v>
      </c>
      <c r="AK257" s="217">
        <v>2000</v>
      </c>
      <c r="AL257" s="217">
        <v>2000</v>
      </c>
      <c r="AM257" s="217">
        <v>2000</v>
      </c>
      <c r="AN257" s="217">
        <v>2500</v>
      </c>
      <c r="AO257" s="217">
        <v>5000</v>
      </c>
      <c r="AP257" s="217">
        <v>5000</v>
      </c>
      <c r="AQ257" s="217">
        <v>5000</v>
      </c>
      <c r="AR257" s="217">
        <v>2500</v>
      </c>
      <c r="AS257" s="216">
        <v>2500</v>
      </c>
      <c r="AT257" s="216">
        <v>2500</v>
      </c>
      <c r="AU257" s="216">
        <v>2500</v>
      </c>
      <c r="AV257" s="218">
        <v>2500</v>
      </c>
      <c r="AX257" s="33" t="s">
        <v>2905</v>
      </c>
      <c r="AY257" s="212" t="s">
        <v>3045</v>
      </c>
      <c r="AZ257" s="212" t="s">
        <v>3045</v>
      </c>
      <c r="BA257" s="212" t="s">
        <v>3045</v>
      </c>
      <c r="BB257" s="212" t="s">
        <v>3045</v>
      </c>
      <c r="BC257" s="212" t="s">
        <v>3045</v>
      </c>
      <c r="BD257" s="212" t="s">
        <v>3045</v>
      </c>
      <c r="BE257" s="212" t="s">
        <v>3045</v>
      </c>
      <c r="BF257" s="212" t="s">
        <v>3045</v>
      </c>
      <c r="BG257" s="212" t="s">
        <v>3045</v>
      </c>
      <c r="BH257" s="282"/>
      <c r="BI257" s="212" t="s">
        <v>3045</v>
      </c>
      <c r="BJ257" s="282"/>
      <c r="BK257" s="212" t="s">
        <v>3045</v>
      </c>
      <c r="BL257" s="282"/>
      <c r="BM257" s="212" t="s">
        <v>3045</v>
      </c>
      <c r="BN257" s="212" t="s">
        <v>3045</v>
      </c>
      <c r="BO257" s="212" t="s">
        <v>3045</v>
      </c>
      <c r="BP257" s="212" t="s">
        <v>3045</v>
      </c>
      <c r="BQ257" s="217">
        <v>250</v>
      </c>
      <c r="BR257" s="221">
        <v>312.5</v>
      </c>
      <c r="BS257" s="282"/>
      <c r="BT257" s="212" t="s">
        <v>3045</v>
      </c>
      <c r="BU257" s="212" t="s">
        <v>3045</v>
      </c>
      <c r="BV257" s="212" t="s">
        <v>3045</v>
      </c>
      <c r="BW257" s="212" t="s">
        <v>3045</v>
      </c>
      <c r="BX257" s="212" t="s">
        <v>3045</v>
      </c>
      <c r="BY257" s="282"/>
      <c r="BZ257" s="212" t="s">
        <v>3045</v>
      </c>
      <c r="CA257" s="212" t="s">
        <v>3045</v>
      </c>
      <c r="CB257" s="212" t="s">
        <v>3045</v>
      </c>
      <c r="CC257" s="212" t="s">
        <v>3045</v>
      </c>
      <c r="CD257" s="212" t="s">
        <v>3045</v>
      </c>
      <c r="CE257" s="212" t="s">
        <v>3045</v>
      </c>
      <c r="CF257" s="212" t="s">
        <v>3045</v>
      </c>
      <c r="CG257" s="213">
        <v>312.5</v>
      </c>
      <c r="CH257" s="213">
        <v>312.5</v>
      </c>
      <c r="CI257" s="213">
        <v>312.5</v>
      </c>
      <c r="CJ257" s="217">
        <v>375</v>
      </c>
      <c r="CK257" s="213">
        <v>312.5</v>
      </c>
      <c r="CL257" s="213">
        <v>312.5</v>
      </c>
      <c r="CM257" s="217">
        <v>312.5</v>
      </c>
      <c r="CN257" s="213">
        <v>312.5</v>
      </c>
      <c r="CO257" s="217">
        <v>328.125</v>
      </c>
      <c r="CP257" s="216">
        <v>312.5</v>
      </c>
      <c r="CQ257" s="216">
        <v>343.75</v>
      </c>
      <c r="CR257" s="216">
        <v>312.5</v>
      </c>
      <c r="CS257" s="218">
        <v>250</v>
      </c>
    </row>
    <row r="258" spans="1:97" ht="14.4" customHeight="1">
      <c r="A258" s="33" t="s">
        <v>3056</v>
      </c>
      <c r="B258" s="212" t="s">
        <v>3045</v>
      </c>
      <c r="C258" s="212" t="s">
        <v>3045</v>
      </c>
      <c r="D258" s="212" t="s">
        <v>3045</v>
      </c>
      <c r="E258" s="212" t="s">
        <v>3045</v>
      </c>
      <c r="F258" s="212" t="s">
        <v>3045</v>
      </c>
      <c r="G258" s="212" t="s">
        <v>3045</v>
      </c>
      <c r="H258" s="212" t="s">
        <v>3045</v>
      </c>
      <c r="I258" s="212" t="s">
        <v>3045</v>
      </c>
      <c r="J258" s="217">
        <v>2000</v>
      </c>
      <c r="K258" s="212" t="s">
        <v>3045</v>
      </c>
      <c r="L258" s="212" t="s">
        <v>3045</v>
      </c>
      <c r="M258" s="212" t="s">
        <v>3045</v>
      </c>
      <c r="N258" s="212" t="s">
        <v>3045</v>
      </c>
      <c r="O258" s="212" t="s">
        <v>3045</v>
      </c>
      <c r="P258" s="212" t="s">
        <v>3045</v>
      </c>
      <c r="Q258" s="212" t="s">
        <v>3045</v>
      </c>
      <c r="R258" s="217">
        <v>2000</v>
      </c>
      <c r="S258" s="212" t="s">
        <v>3045</v>
      </c>
      <c r="T258" s="217">
        <v>2500</v>
      </c>
      <c r="U258" s="212" t="s">
        <v>3045</v>
      </c>
      <c r="V258" s="212" t="s">
        <v>3045</v>
      </c>
      <c r="W258" s="212" t="s">
        <v>3045</v>
      </c>
      <c r="X258" s="212" t="s">
        <v>3045</v>
      </c>
      <c r="Y258" s="212" t="s">
        <v>3045</v>
      </c>
      <c r="Z258" s="212" t="s">
        <v>3045</v>
      </c>
      <c r="AA258" s="212" t="s">
        <v>3045</v>
      </c>
      <c r="AB258" s="212" t="s">
        <v>3045</v>
      </c>
      <c r="AC258" s="212" t="s">
        <v>3045</v>
      </c>
      <c r="AD258" s="212" t="s">
        <v>3045</v>
      </c>
      <c r="AE258" s="212" t="s">
        <v>3045</v>
      </c>
      <c r="AF258" s="212" t="s">
        <v>3045</v>
      </c>
      <c r="AG258" s="217">
        <v>1500</v>
      </c>
      <c r="AH258" s="217">
        <v>1500</v>
      </c>
      <c r="AI258" s="212" t="s">
        <v>3045</v>
      </c>
      <c r="AJ258" s="217">
        <v>1500</v>
      </c>
      <c r="AK258" s="217">
        <v>1500</v>
      </c>
      <c r="AL258" s="217">
        <v>2000</v>
      </c>
      <c r="AM258" s="217">
        <v>2500</v>
      </c>
      <c r="AN258" s="217">
        <v>2500</v>
      </c>
      <c r="AO258" s="217">
        <v>2640</v>
      </c>
      <c r="AP258" s="217">
        <v>3000</v>
      </c>
      <c r="AQ258" s="217">
        <v>2500</v>
      </c>
      <c r="AR258" s="212" t="s">
        <v>3045</v>
      </c>
      <c r="AS258" s="212" t="s">
        <v>3045</v>
      </c>
      <c r="AT258" s="202" t="s">
        <v>3045</v>
      </c>
      <c r="AU258" s="202" t="s">
        <v>3045</v>
      </c>
      <c r="AV258" s="202" t="s">
        <v>3045</v>
      </c>
      <c r="AX258" s="33" t="s">
        <v>3056</v>
      </c>
      <c r="AY258" s="212" t="s">
        <v>3045</v>
      </c>
      <c r="AZ258" s="212" t="s">
        <v>3045</v>
      </c>
      <c r="BA258" s="212" t="s">
        <v>3045</v>
      </c>
      <c r="BB258" s="212" t="s">
        <v>3045</v>
      </c>
      <c r="BC258" s="212" t="s">
        <v>3045</v>
      </c>
      <c r="BD258" s="212" t="s">
        <v>3045</v>
      </c>
      <c r="BE258" s="212" t="s">
        <v>3045</v>
      </c>
      <c r="BF258" s="212" t="s">
        <v>3045</v>
      </c>
      <c r="BG258" s="217">
        <v>312.5</v>
      </c>
      <c r="BH258" s="282"/>
      <c r="BI258" s="212" t="s">
        <v>3045</v>
      </c>
      <c r="BJ258" s="282"/>
      <c r="BK258" s="212" t="s">
        <v>3045</v>
      </c>
      <c r="BL258" s="282"/>
      <c r="BM258" s="212" t="s">
        <v>3045</v>
      </c>
      <c r="BN258" s="212" t="s">
        <v>3045</v>
      </c>
      <c r="BO258" s="216">
        <v>312.5</v>
      </c>
      <c r="BP258" s="212" t="s">
        <v>3045</v>
      </c>
      <c r="BQ258" s="216">
        <v>312.5</v>
      </c>
      <c r="BR258" s="212" t="s">
        <v>3045</v>
      </c>
      <c r="BS258" s="282"/>
      <c r="BT258" s="212" t="s">
        <v>3045</v>
      </c>
      <c r="BU258" s="212" t="s">
        <v>3045</v>
      </c>
      <c r="BV258" s="212" t="s">
        <v>3045</v>
      </c>
      <c r="BW258" s="212" t="s">
        <v>3045</v>
      </c>
      <c r="BX258" s="212" t="s">
        <v>3045</v>
      </c>
      <c r="BY258" s="282"/>
      <c r="BZ258" s="212" t="s">
        <v>3045</v>
      </c>
      <c r="CA258" s="212" t="s">
        <v>3045</v>
      </c>
      <c r="CB258" s="212" t="s">
        <v>3045</v>
      </c>
      <c r="CC258" s="212" t="s">
        <v>3045</v>
      </c>
      <c r="CD258" s="217">
        <v>250</v>
      </c>
      <c r="CE258" s="217">
        <v>250</v>
      </c>
      <c r="CF258" s="212" t="s">
        <v>3045</v>
      </c>
      <c r="CG258" s="217">
        <v>281.25</v>
      </c>
      <c r="CH258" s="217">
        <v>281.25</v>
      </c>
      <c r="CI258" s="217">
        <v>281.25</v>
      </c>
      <c r="CJ258" s="217">
        <v>250</v>
      </c>
      <c r="CK258" s="217">
        <v>250</v>
      </c>
      <c r="CL258" s="217">
        <v>250</v>
      </c>
      <c r="CM258" s="217">
        <v>312.5</v>
      </c>
      <c r="CN258" s="213">
        <v>312.5</v>
      </c>
      <c r="CO258" s="212" t="s">
        <v>3045</v>
      </c>
      <c r="CP258" s="212" t="s">
        <v>3045</v>
      </c>
      <c r="CQ258" s="202" t="s">
        <v>3045</v>
      </c>
      <c r="CR258" s="202" t="s">
        <v>3045</v>
      </c>
      <c r="CS258" s="202" t="s">
        <v>3045</v>
      </c>
    </row>
    <row r="259" spans="1:97" ht="14.4" customHeight="1">
      <c r="A259" s="33" t="s">
        <v>3057</v>
      </c>
      <c r="B259" s="212" t="s">
        <v>3045</v>
      </c>
      <c r="C259" s="212" t="s">
        <v>3045</v>
      </c>
      <c r="D259" s="212" t="s">
        <v>3045</v>
      </c>
      <c r="E259" s="212" t="s">
        <v>3045</v>
      </c>
      <c r="F259" s="212" t="s">
        <v>3045</v>
      </c>
      <c r="G259" s="212" t="s">
        <v>3045</v>
      </c>
      <c r="H259" s="212" t="s">
        <v>3045</v>
      </c>
      <c r="I259" s="212" t="s">
        <v>3045</v>
      </c>
      <c r="J259" s="212" t="s">
        <v>3045</v>
      </c>
      <c r="K259" s="212" t="s">
        <v>3045</v>
      </c>
      <c r="L259" s="212" t="s">
        <v>3045</v>
      </c>
      <c r="M259" s="212" t="s">
        <v>3045</v>
      </c>
      <c r="N259" s="224">
        <v>2000</v>
      </c>
      <c r="O259" s="212" t="s">
        <v>3045</v>
      </c>
      <c r="P259" s="212" t="s">
        <v>3045</v>
      </c>
      <c r="Q259" s="217">
        <v>2000</v>
      </c>
      <c r="R259" s="217">
        <v>2500</v>
      </c>
      <c r="S259" s="217">
        <v>2500</v>
      </c>
      <c r="T259" s="217">
        <v>2500</v>
      </c>
      <c r="U259" s="221">
        <v>2500</v>
      </c>
      <c r="V259" s="212" t="s">
        <v>3045</v>
      </c>
      <c r="W259" s="221">
        <v>3000</v>
      </c>
      <c r="X259" s="212" t="s">
        <v>3045</v>
      </c>
      <c r="Y259" s="212" t="s">
        <v>3045</v>
      </c>
      <c r="Z259" s="212" t="s">
        <v>3045</v>
      </c>
      <c r="AA259" s="212" t="s">
        <v>3045</v>
      </c>
      <c r="AB259" s="212" t="s">
        <v>3045</v>
      </c>
      <c r="AC259" s="212" t="s">
        <v>3045</v>
      </c>
      <c r="AD259" s="212" t="s">
        <v>3045</v>
      </c>
      <c r="AE259" s="212" t="s">
        <v>3045</v>
      </c>
      <c r="AF259" s="212" t="s">
        <v>3045</v>
      </c>
      <c r="AG259" s="212" t="s">
        <v>3045</v>
      </c>
      <c r="AH259" s="212" t="s">
        <v>3045</v>
      </c>
      <c r="AI259" s="212" t="s">
        <v>3045</v>
      </c>
      <c r="AJ259" s="212" t="s">
        <v>3045</v>
      </c>
      <c r="AK259" s="212" t="s">
        <v>3045</v>
      </c>
      <c r="AL259" s="212" t="s">
        <v>3045</v>
      </c>
      <c r="AM259" s="212" t="s">
        <v>3045</v>
      </c>
      <c r="AN259" s="212" t="s">
        <v>3045</v>
      </c>
      <c r="AO259" s="212" t="s">
        <v>3045</v>
      </c>
      <c r="AP259" s="212" t="s">
        <v>3045</v>
      </c>
      <c r="AQ259" s="212" t="s">
        <v>3045</v>
      </c>
      <c r="AR259" s="212" t="s">
        <v>3045</v>
      </c>
      <c r="AS259" s="212" t="s">
        <v>3045</v>
      </c>
      <c r="AT259" s="202" t="s">
        <v>3045</v>
      </c>
      <c r="AU259" s="202" t="s">
        <v>3045</v>
      </c>
      <c r="AV259" s="202" t="s">
        <v>3045</v>
      </c>
      <c r="AX259" s="33" t="s">
        <v>3057</v>
      </c>
      <c r="AY259" s="212" t="s">
        <v>3045</v>
      </c>
      <c r="AZ259" s="212" t="s">
        <v>3045</v>
      </c>
      <c r="BA259" s="212" t="s">
        <v>3045</v>
      </c>
      <c r="BB259" s="212" t="s">
        <v>3045</v>
      </c>
      <c r="BC259" s="212" t="s">
        <v>3045</v>
      </c>
      <c r="BD259" s="212" t="s">
        <v>3045</v>
      </c>
      <c r="BE259" s="212" t="s">
        <v>3045</v>
      </c>
      <c r="BF259" s="212" t="s">
        <v>3045</v>
      </c>
      <c r="BG259" s="212" t="s">
        <v>3045</v>
      </c>
      <c r="BH259" s="282"/>
      <c r="BI259" s="212" t="s">
        <v>3045</v>
      </c>
      <c r="BJ259" s="282"/>
      <c r="BK259" s="224">
        <v>281.25</v>
      </c>
      <c r="BL259" s="282"/>
      <c r="BM259" s="212" t="s">
        <v>3045</v>
      </c>
      <c r="BN259" s="217">
        <v>250</v>
      </c>
      <c r="BO259" s="216">
        <v>312.5</v>
      </c>
      <c r="BP259" s="217">
        <v>343.75</v>
      </c>
      <c r="BQ259" s="217">
        <v>250</v>
      </c>
      <c r="BR259" s="221">
        <v>281.25</v>
      </c>
      <c r="BS259" s="282"/>
      <c r="BT259" s="221">
        <v>312.5</v>
      </c>
      <c r="BU259" s="212" t="s">
        <v>3045</v>
      </c>
      <c r="BV259" s="212" t="s">
        <v>3045</v>
      </c>
      <c r="BW259" s="212" t="s">
        <v>3045</v>
      </c>
      <c r="BX259" s="212" t="s">
        <v>3045</v>
      </c>
      <c r="BY259" s="282"/>
      <c r="BZ259" s="212" t="s">
        <v>3045</v>
      </c>
      <c r="CA259" s="212" t="s">
        <v>3045</v>
      </c>
      <c r="CB259" s="212" t="s">
        <v>3045</v>
      </c>
      <c r="CC259" s="212" t="s">
        <v>3045</v>
      </c>
      <c r="CD259" s="212" t="s">
        <v>3045</v>
      </c>
      <c r="CE259" s="212" t="s">
        <v>3045</v>
      </c>
      <c r="CF259" s="212" t="s">
        <v>3045</v>
      </c>
      <c r="CG259" s="212" t="s">
        <v>3045</v>
      </c>
      <c r="CH259" s="212" t="s">
        <v>3045</v>
      </c>
      <c r="CI259" s="212" t="s">
        <v>3045</v>
      </c>
      <c r="CJ259" s="212" t="s">
        <v>3045</v>
      </c>
      <c r="CK259" s="212" t="s">
        <v>3045</v>
      </c>
      <c r="CL259" s="212" t="s">
        <v>3045</v>
      </c>
      <c r="CM259" s="212" t="s">
        <v>3045</v>
      </c>
      <c r="CN259" s="212" t="s">
        <v>3045</v>
      </c>
      <c r="CO259" s="212" t="s">
        <v>3045</v>
      </c>
      <c r="CP259" s="212" t="s">
        <v>3045</v>
      </c>
      <c r="CQ259" s="202" t="s">
        <v>3045</v>
      </c>
      <c r="CR259" s="202" t="s">
        <v>3045</v>
      </c>
      <c r="CS259" s="202" t="s">
        <v>3045</v>
      </c>
    </row>
    <row r="260" spans="1:97" ht="14.4" customHeight="1">
      <c r="A260" s="33" t="s">
        <v>2880</v>
      </c>
      <c r="B260" s="212" t="s">
        <v>3045</v>
      </c>
      <c r="C260" s="212" t="s">
        <v>3045</v>
      </c>
      <c r="D260" s="212" t="s">
        <v>3045</v>
      </c>
      <c r="E260" s="212" t="s">
        <v>3045</v>
      </c>
      <c r="F260" s="212" t="s">
        <v>3045</v>
      </c>
      <c r="G260" s="212" t="s">
        <v>3045</v>
      </c>
      <c r="H260" s="212" t="s">
        <v>3045</v>
      </c>
      <c r="I260" s="212" t="s">
        <v>3045</v>
      </c>
      <c r="J260" s="212" t="s">
        <v>3045</v>
      </c>
      <c r="K260" s="212" t="s">
        <v>3045</v>
      </c>
      <c r="L260" s="212" t="s">
        <v>3045</v>
      </c>
      <c r="M260" s="212" t="s">
        <v>3045</v>
      </c>
      <c r="N260" s="212" t="s">
        <v>3045</v>
      </c>
      <c r="O260" s="212" t="s">
        <v>3045</v>
      </c>
      <c r="P260" s="212" t="s">
        <v>3045</v>
      </c>
      <c r="Q260" s="212" t="s">
        <v>3045</v>
      </c>
      <c r="R260" s="212" t="s">
        <v>3045</v>
      </c>
      <c r="S260" s="212" t="s">
        <v>3045</v>
      </c>
      <c r="T260" s="212" t="s">
        <v>3045</v>
      </c>
      <c r="U260" s="212" t="s">
        <v>3045</v>
      </c>
      <c r="V260" s="212" t="s">
        <v>3045</v>
      </c>
      <c r="W260" s="212" t="s">
        <v>3045</v>
      </c>
      <c r="X260" s="212" t="s">
        <v>3045</v>
      </c>
      <c r="Y260" s="217">
        <v>2000</v>
      </c>
      <c r="Z260" s="217">
        <v>2000</v>
      </c>
      <c r="AA260" s="217">
        <v>2000</v>
      </c>
      <c r="AB260" s="212" t="s">
        <v>3045</v>
      </c>
      <c r="AC260" s="217">
        <v>2000</v>
      </c>
      <c r="AD260" s="217">
        <v>2000</v>
      </c>
      <c r="AE260" s="217">
        <v>2000</v>
      </c>
      <c r="AF260" s="217">
        <v>2000</v>
      </c>
      <c r="AG260" s="217">
        <v>2000</v>
      </c>
      <c r="AH260" s="217">
        <v>2000</v>
      </c>
      <c r="AI260" s="217">
        <v>2000</v>
      </c>
      <c r="AJ260" s="217">
        <v>2000</v>
      </c>
      <c r="AK260" s="217">
        <v>2000</v>
      </c>
      <c r="AL260" s="217">
        <v>2500</v>
      </c>
      <c r="AM260" s="284">
        <v>2000</v>
      </c>
      <c r="AN260" s="217">
        <v>2000</v>
      </c>
      <c r="AO260" s="217">
        <v>2000</v>
      </c>
      <c r="AP260" s="217">
        <v>3000</v>
      </c>
      <c r="AQ260" s="217">
        <v>3000</v>
      </c>
      <c r="AR260" s="217">
        <v>2500</v>
      </c>
      <c r="AS260" s="217">
        <v>3000</v>
      </c>
      <c r="AT260" s="218">
        <v>2500</v>
      </c>
      <c r="AU260" s="218">
        <v>2500</v>
      </c>
      <c r="AV260" s="218">
        <v>3000</v>
      </c>
      <c r="AX260" s="33" t="s">
        <v>2880</v>
      </c>
      <c r="AY260" s="212" t="s">
        <v>3045</v>
      </c>
      <c r="AZ260" s="212" t="s">
        <v>3045</v>
      </c>
      <c r="BA260" s="212" t="s">
        <v>3045</v>
      </c>
      <c r="BB260" s="212" t="s">
        <v>3045</v>
      </c>
      <c r="BC260" s="212" t="s">
        <v>3045</v>
      </c>
      <c r="BD260" s="212" t="s">
        <v>3045</v>
      </c>
      <c r="BE260" s="212" t="s">
        <v>3045</v>
      </c>
      <c r="BF260" s="212" t="s">
        <v>3045</v>
      </c>
      <c r="BG260" s="212" t="s">
        <v>3045</v>
      </c>
      <c r="BH260" s="282"/>
      <c r="BI260" s="212" t="s">
        <v>3045</v>
      </c>
      <c r="BJ260" s="282"/>
      <c r="BK260" s="212" t="s">
        <v>3045</v>
      </c>
      <c r="BL260" s="282"/>
      <c r="BM260" s="212" t="s">
        <v>3045</v>
      </c>
      <c r="BN260" s="212" t="s">
        <v>3045</v>
      </c>
      <c r="BO260" s="212" t="s">
        <v>3045</v>
      </c>
      <c r="BP260" s="212" t="s">
        <v>3045</v>
      </c>
      <c r="BQ260" s="212" t="s">
        <v>3045</v>
      </c>
      <c r="BR260" s="212" t="s">
        <v>3045</v>
      </c>
      <c r="BS260" s="282"/>
      <c r="BT260" s="212" t="s">
        <v>3045</v>
      </c>
      <c r="BU260" s="212" t="s">
        <v>3045</v>
      </c>
      <c r="BV260" s="217">
        <v>313</v>
      </c>
      <c r="BW260" s="217">
        <v>375</v>
      </c>
      <c r="BX260" s="217">
        <v>375</v>
      </c>
      <c r="BY260" s="282"/>
      <c r="BZ260" s="217">
        <v>437.5</v>
      </c>
      <c r="CA260" s="217">
        <v>437.5</v>
      </c>
      <c r="CB260" s="217">
        <v>500</v>
      </c>
      <c r="CC260" s="217">
        <v>312.5</v>
      </c>
      <c r="CD260" s="217">
        <v>312.5</v>
      </c>
      <c r="CE260" s="217">
        <v>312.5</v>
      </c>
      <c r="CF260" s="217">
        <v>375</v>
      </c>
      <c r="CG260" s="217">
        <v>250</v>
      </c>
      <c r="CH260" s="217">
        <v>312.5</v>
      </c>
      <c r="CI260" s="217">
        <v>312.5</v>
      </c>
      <c r="CJ260" s="239">
        <v>421.875</v>
      </c>
      <c r="CK260" s="217">
        <v>375</v>
      </c>
      <c r="CL260" s="217">
        <v>437.5</v>
      </c>
      <c r="CM260" s="217">
        <v>500</v>
      </c>
      <c r="CN260" s="217">
        <v>500</v>
      </c>
      <c r="CO260" s="217">
        <v>437.5</v>
      </c>
      <c r="CP260" s="217">
        <v>500</v>
      </c>
      <c r="CQ260" s="218">
        <v>531.25</v>
      </c>
      <c r="CR260" s="218">
        <v>312.5</v>
      </c>
      <c r="CS260" s="218">
        <v>437.5</v>
      </c>
    </row>
    <row r="261" spans="1:97" ht="14.4" customHeight="1">
      <c r="A261" s="33" t="s">
        <v>3058</v>
      </c>
      <c r="B261" s="212" t="s">
        <v>3045</v>
      </c>
      <c r="C261" s="212" t="s">
        <v>3045</v>
      </c>
      <c r="D261" s="212" t="s">
        <v>3045</v>
      </c>
      <c r="E261" s="212" t="s">
        <v>3045</v>
      </c>
      <c r="F261" s="212" t="s">
        <v>3045</v>
      </c>
      <c r="G261" s="212" t="s">
        <v>3045</v>
      </c>
      <c r="H261" s="212" t="s">
        <v>3045</v>
      </c>
      <c r="I261" s="224">
        <v>5000</v>
      </c>
      <c r="J261" s="212" t="s">
        <v>3045</v>
      </c>
      <c r="K261" s="212" t="s">
        <v>3045</v>
      </c>
      <c r="L261" s="212" t="s">
        <v>3045</v>
      </c>
      <c r="M261" s="212" t="s">
        <v>3045</v>
      </c>
      <c r="N261" s="212" t="s">
        <v>3045</v>
      </c>
      <c r="O261" s="212" t="s">
        <v>3045</v>
      </c>
      <c r="P261" s="212" t="s">
        <v>3045</v>
      </c>
      <c r="Q261" s="212" t="s">
        <v>3045</v>
      </c>
      <c r="R261" s="212" t="s">
        <v>3045</v>
      </c>
      <c r="S261" s="212" t="s">
        <v>3045</v>
      </c>
      <c r="T261" s="212" t="s">
        <v>3045</v>
      </c>
      <c r="U261" s="212" t="s">
        <v>3045</v>
      </c>
      <c r="V261" s="212" t="s">
        <v>3045</v>
      </c>
      <c r="W261" s="212" t="s">
        <v>3045</v>
      </c>
      <c r="X261" s="212" t="s">
        <v>3045</v>
      </c>
      <c r="Y261" s="212" t="s">
        <v>3045</v>
      </c>
      <c r="Z261" s="212" t="s">
        <v>3045</v>
      </c>
      <c r="AA261" s="212" t="s">
        <v>3045</v>
      </c>
      <c r="AB261" s="212" t="s">
        <v>3045</v>
      </c>
      <c r="AC261" s="212" t="s">
        <v>3045</v>
      </c>
      <c r="AD261" s="212" t="s">
        <v>3045</v>
      </c>
      <c r="AE261" s="212" t="s">
        <v>3045</v>
      </c>
      <c r="AF261" s="212" t="s">
        <v>3045</v>
      </c>
      <c r="AG261" s="212" t="s">
        <v>3045</v>
      </c>
      <c r="AH261" s="212" t="s">
        <v>3045</v>
      </c>
      <c r="AI261" s="212" t="s">
        <v>3045</v>
      </c>
      <c r="AJ261" s="212" t="s">
        <v>3045</v>
      </c>
      <c r="AK261" s="212" t="s">
        <v>3045</v>
      </c>
      <c r="AL261" s="212" t="s">
        <v>3045</v>
      </c>
      <c r="AM261" s="212" t="s">
        <v>3045</v>
      </c>
      <c r="AN261" s="212" t="s">
        <v>3045</v>
      </c>
      <c r="AO261" s="212" t="s">
        <v>3045</v>
      </c>
      <c r="AP261" s="212" t="s">
        <v>3045</v>
      </c>
      <c r="AQ261" s="212" t="s">
        <v>3045</v>
      </c>
      <c r="AR261" s="212" t="s">
        <v>3045</v>
      </c>
      <c r="AS261" s="212" t="s">
        <v>3045</v>
      </c>
      <c r="AT261" s="202" t="s">
        <v>3045</v>
      </c>
      <c r="AU261" s="202" t="s">
        <v>3045</v>
      </c>
      <c r="AV261" s="202" t="s">
        <v>3045</v>
      </c>
      <c r="AX261" s="33" t="s">
        <v>3058</v>
      </c>
      <c r="AY261" s="212" t="s">
        <v>3045</v>
      </c>
      <c r="AZ261" s="212" t="s">
        <v>3045</v>
      </c>
      <c r="BA261" s="212" t="s">
        <v>3045</v>
      </c>
      <c r="BB261" s="212" t="s">
        <v>3045</v>
      </c>
      <c r="BC261" s="212" t="s">
        <v>3045</v>
      </c>
      <c r="BD261" s="212" t="s">
        <v>3045</v>
      </c>
      <c r="BE261" s="212" t="s">
        <v>3045</v>
      </c>
      <c r="BF261" s="216">
        <v>312.5</v>
      </c>
      <c r="BG261" s="212" t="s">
        <v>3045</v>
      </c>
      <c r="BH261" s="282"/>
      <c r="BI261" s="212" t="s">
        <v>3045</v>
      </c>
      <c r="BJ261" s="282"/>
      <c r="BK261" s="212" t="s">
        <v>3045</v>
      </c>
      <c r="BL261" s="282"/>
      <c r="BM261" s="212" t="s">
        <v>3045</v>
      </c>
      <c r="BN261" s="212" t="s">
        <v>3045</v>
      </c>
      <c r="BO261" s="212" t="s">
        <v>3045</v>
      </c>
      <c r="BP261" s="212" t="s">
        <v>3045</v>
      </c>
      <c r="BQ261" s="212" t="s">
        <v>3045</v>
      </c>
      <c r="BR261" s="212" t="s">
        <v>3045</v>
      </c>
      <c r="BS261" s="282"/>
      <c r="BT261" s="212" t="s">
        <v>3045</v>
      </c>
      <c r="BU261" s="212" t="s">
        <v>3045</v>
      </c>
      <c r="BV261" s="212" t="s">
        <v>3045</v>
      </c>
      <c r="BW261" s="212" t="s">
        <v>3045</v>
      </c>
      <c r="BX261" s="212" t="s">
        <v>3045</v>
      </c>
      <c r="BY261" s="282"/>
      <c r="BZ261" s="212" t="s">
        <v>3045</v>
      </c>
      <c r="CA261" s="212" t="s">
        <v>3045</v>
      </c>
      <c r="CB261" s="212" t="s">
        <v>3045</v>
      </c>
      <c r="CC261" s="212" t="s">
        <v>3045</v>
      </c>
      <c r="CD261" s="212" t="s">
        <v>3045</v>
      </c>
      <c r="CE261" s="212" t="s">
        <v>3045</v>
      </c>
      <c r="CF261" s="212" t="s">
        <v>3045</v>
      </c>
      <c r="CG261" s="212" t="s">
        <v>3045</v>
      </c>
      <c r="CH261" s="212" t="s">
        <v>3045</v>
      </c>
      <c r="CI261" s="212" t="s">
        <v>3045</v>
      </c>
      <c r="CJ261" s="212" t="s">
        <v>3045</v>
      </c>
      <c r="CK261" s="212" t="s">
        <v>3045</v>
      </c>
      <c r="CL261" s="212" t="s">
        <v>3045</v>
      </c>
      <c r="CM261" s="212" t="s">
        <v>3045</v>
      </c>
      <c r="CN261" s="212" t="s">
        <v>3045</v>
      </c>
      <c r="CO261" s="212" t="s">
        <v>3045</v>
      </c>
      <c r="CP261" s="212" t="s">
        <v>3045</v>
      </c>
      <c r="CQ261" s="202" t="s">
        <v>3045</v>
      </c>
      <c r="CR261" s="202" t="s">
        <v>3045</v>
      </c>
      <c r="CS261" s="202" t="s">
        <v>3045</v>
      </c>
    </row>
    <row r="262" spans="1:97" ht="14.4" customHeight="1">
      <c r="A262" s="33" t="s">
        <v>3059</v>
      </c>
      <c r="B262" s="221">
        <v>1250</v>
      </c>
      <c r="C262" s="228">
        <v>1500</v>
      </c>
      <c r="D262" s="228">
        <v>1650</v>
      </c>
      <c r="E262" s="212" t="s">
        <v>3045</v>
      </c>
      <c r="F262" s="212" t="s">
        <v>3045</v>
      </c>
      <c r="G262" s="212" t="s">
        <v>3045</v>
      </c>
      <c r="H262" s="221">
        <v>2500</v>
      </c>
      <c r="I262" s="212" t="s">
        <v>3045</v>
      </c>
      <c r="J262" s="217">
        <v>5000</v>
      </c>
      <c r="K262" s="212" t="s">
        <v>3045</v>
      </c>
      <c r="L262" s="212" t="s">
        <v>3045</v>
      </c>
      <c r="M262" s="242">
        <v>5000</v>
      </c>
      <c r="N262" s="212" t="s">
        <v>3045</v>
      </c>
      <c r="O262" s="212" t="s">
        <v>3045</v>
      </c>
      <c r="P262" s="212" t="s">
        <v>3045</v>
      </c>
      <c r="Q262" s="212" t="s">
        <v>3045</v>
      </c>
      <c r="R262" s="217">
        <v>5000</v>
      </c>
      <c r="S262" s="217">
        <v>5000</v>
      </c>
      <c r="T262" s="212" t="s">
        <v>3045</v>
      </c>
      <c r="U262" s="212" t="s">
        <v>3045</v>
      </c>
      <c r="V262" s="212" t="s">
        <v>3045</v>
      </c>
      <c r="W262" s="221">
        <v>5000</v>
      </c>
      <c r="X262" s="221">
        <v>5000</v>
      </c>
      <c r="Y262" s="221">
        <v>5000</v>
      </c>
      <c r="Z262" s="217">
        <v>5000</v>
      </c>
      <c r="AA262" s="217">
        <v>5000</v>
      </c>
      <c r="AB262" s="212" t="s">
        <v>3045</v>
      </c>
      <c r="AC262" s="217">
        <v>5000</v>
      </c>
      <c r="AD262" s="217">
        <v>5000</v>
      </c>
      <c r="AE262" s="217">
        <v>5000</v>
      </c>
      <c r="AF262" s="217">
        <v>5000</v>
      </c>
      <c r="AG262" s="217">
        <v>5000</v>
      </c>
      <c r="AH262" s="217">
        <v>5000</v>
      </c>
      <c r="AI262" s="217">
        <v>5000</v>
      </c>
      <c r="AJ262" s="217">
        <v>5000</v>
      </c>
      <c r="AK262" s="217">
        <v>5000</v>
      </c>
      <c r="AL262" s="217">
        <v>5000</v>
      </c>
      <c r="AM262" s="217">
        <v>5000</v>
      </c>
      <c r="AN262" s="217">
        <v>5000</v>
      </c>
      <c r="AO262" s="217">
        <v>5000</v>
      </c>
      <c r="AP262" s="217">
        <v>5000</v>
      </c>
      <c r="AQ262" s="217">
        <v>5000</v>
      </c>
      <c r="AR262" s="217">
        <v>4000</v>
      </c>
      <c r="AS262" s="217">
        <v>5560</v>
      </c>
      <c r="AT262" s="218">
        <v>5000</v>
      </c>
      <c r="AU262" s="218">
        <v>7500</v>
      </c>
      <c r="AV262" s="218">
        <v>5000</v>
      </c>
      <c r="AX262" s="33" t="s">
        <v>3059</v>
      </c>
      <c r="AY262" s="213">
        <v>416.66666666666669</v>
      </c>
      <c r="AZ262" s="228">
        <v>583.33333333333337</v>
      </c>
      <c r="BA262" s="228">
        <v>458.33333333333331</v>
      </c>
      <c r="BB262" s="212" t="s">
        <v>3045</v>
      </c>
      <c r="BC262" s="212" t="s">
        <v>3045</v>
      </c>
      <c r="BD262" s="212" t="s">
        <v>3045</v>
      </c>
      <c r="BE262" s="221">
        <v>833.33333333333337</v>
      </c>
      <c r="BF262" s="212" t="s">
        <v>3045</v>
      </c>
      <c r="BG262" s="217">
        <v>843.75</v>
      </c>
      <c r="BH262" s="282"/>
      <c r="BI262" s="212" t="s">
        <v>3045</v>
      </c>
      <c r="BJ262" s="282"/>
      <c r="BK262" s="212" t="s">
        <v>3045</v>
      </c>
      <c r="BL262" s="282"/>
      <c r="BM262" s="212" t="s">
        <v>3045</v>
      </c>
      <c r="BN262" s="212" t="s">
        <v>3045</v>
      </c>
      <c r="BO262" s="216">
        <v>312.5</v>
      </c>
      <c r="BP262" s="216">
        <v>312.5</v>
      </c>
      <c r="BQ262" s="212" t="s">
        <v>3045</v>
      </c>
      <c r="BR262" s="212" t="s">
        <v>3045</v>
      </c>
      <c r="BS262" s="282"/>
      <c r="BT262" s="221">
        <v>312.5</v>
      </c>
      <c r="BU262" s="213">
        <v>343.75</v>
      </c>
      <c r="BV262" s="213">
        <v>375</v>
      </c>
      <c r="BW262" s="213">
        <v>312.5</v>
      </c>
      <c r="BX262" s="213">
        <v>312.5</v>
      </c>
      <c r="BY262" s="282"/>
      <c r="BZ262" s="213">
        <v>304.6875</v>
      </c>
      <c r="CA262" s="213">
        <v>343.75</v>
      </c>
      <c r="CB262" s="213">
        <v>375</v>
      </c>
      <c r="CC262" s="213">
        <v>312.5</v>
      </c>
      <c r="CD262" s="217">
        <v>312.5</v>
      </c>
      <c r="CE262" s="213">
        <v>312.5</v>
      </c>
      <c r="CF262" s="213">
        <v>312.5</v>
      </c>
      <c r="CG262" s="213">
        <v>312.5</v>
      </c>
      <c r="CH262" s="213">
        <v>312.5</v>
      </c>
      <c r="CI262" s="213">
        <v>312.5</v>
      </c>
      <c r="CJ262" s="213">
        <v>312.5</v>
      </c>
      <c r="CK262" s="213">
        <v>312.5</v>
      </c>
      <c r="CL262" s="213">
        <v>312.5</v>
      </c>
      <c r="CM262" s="217">
        <v>312.5</v>
      </c>
      <c r="CN262" s="213">
        <v>312.5</v>
      </c>
      <c r="CO262" s="216">
        <v>312.5</v>
      </c>
      <c r="CP262" s="216">
        <v>312.5</v>
      </c>
      <c r="CQ262" s="216">
        <v>343.75</v>
      </c>
      <c r="CR262" s="218">
        <v>1250</v>
      </c>
      <c r="CS262" s="218">
        <v>1000</v>
      </c>
    </row>
    <row r="263" spans="1:97" ht="14.4" customHeight="1">
      <c r="A263" s="33" t="s">
        <v>3060</v>
      </c>
      <c r="B263" s="221">
        <v>1000</v>
      </c>
      <c r="C263" s="228">
        <v>1000</v>
      </c>
      <c r="D263" s="228">
        <v>1000</v>
      </c>
      <c r="E263" s="228">
        <v>1000</v>
      </c>
      <c r="F263" s="212" t="s">
        <v>3045</v>
      </c>
      <c r="G263" s="212" t="s">
        <v>3045</v>
      </c>
      <c r="H263" s="212" t="s">
        <v>3045</v>
      </c>
      <c r="I263" s="212" t="s">
        <v>3045</v>
      </c>
      <c r="J263" s="212" t="s">
        <v>3045</v>
      </c>
      <c r="K263" s="212" t="s">
        <v>3045</v>
      </c>
      <c r="L263" s="212" t="s">
        <v>3045</v>
      </c>
      <c r="M263" s="212" t="s">
        <v>3045</v>
      </c>
      <c r="N263" s="212" t="s">
        <v>3045</v>
      </c>
      <c r="O263" s="212" t="s">
        <v>3045</v>
      </c>
      <c r="P263" s="212" t="s">
        <v>3045</v>
      </c>
      <c r="Q263" s="212" t="s">
        <v>3045</v>
      </c>
      <c r="R263" s="217">
        <v>2000</v>
      </c>
      <c r="S263" s="217">
        <v>2000</v>
      </c>
      <c r="T263" s="212" t="s">
        <v>3045</v>
      </c>
      <c r="U263" s="221">
        <v>2000</v>
      </c>
      <c r="V263" s="212" t="s">
        <v>3045</v>
      </c>
      <c r="W263" s="221">
        <v>2000</v>
      </c>
      <c r="X263" s="221">
        <v>2000</v>
      </c>
      <c r="Y263" s="221">
        <v>2000</v>
      </c>
      <c r="Z263" s="212" t="s">
        <v>3045</v>
      </c>
      <c r="AA263" s="217">
        <v>2000</v>
      </c>
      <c r="AB263" s="217">
        <v>2000</v>
      </c>
      <c r="AC263" s="217">
        <v>2000</v>
      </c>
      <c r="AD263" s="217">
        <v>2000</v>
      </c>
      <c r="AE263" s="217">
        <v>2000</v>
      </c>
      <c r="AF263" s="217">
        <v>2000</v>
      </c>
      <c r="AG263" s="217">
        <v>2000</v>
      </c>
      <c r="AH263" s="217">
        <v>2000</v>
      </c>
      <c r="AI263" s="217">
        <v>2000</v>
      </c>
      <c r="AJ263" s="217">
        <v>2000</v>
      </c>
      <c r="AK263" s="217">
        <v>2000</v>
      </c>
      <c r="AL263" s="217">
        <v>2000</v>
      </c>
      <c r="AM263" s="217">
        <v>2000</v>
      </c>
      <c r="AN263" s="217">
        <v>2500</v>
      </c>
      <c r="AO263" s="217">
        <v>2500</v>
      </c>
      <c r="AP263" s="217">
        <v>2500</v>
      </c>
      <c r="AQ263" s="217">
        <v>2500</v>
      </c>
      <c r="AR263" s="217">
        <v>2500</v>
      </c>
      <c r="AS263" s="217">
        <v>2500</v>
      </c>
      <c r="AT263" s="218">
        <v>2500</v>
      </c>
      <c r="AU263" s="202" t="s">
        <v>3045</v>
      </c>
      <c r="AV263" s="202" t="s">
        <v>3045</v>
      </c>
      <c r="AX263" s="33" t="s">
        <v>3060</v>
      </c>
      <c r="AY263" s="221">
        <v>333.33333333333331</v>
      </c>
      <c r="AZ263" s="228">
        <v>333.33333333333331</v>
      </c>
      <c r="BA263" s="228">
        <v>333.33333333333331</v>
      </c>
      <c r="BB263" s="228">
        <v>333.33333333333331</v>
      </c>
      <c r="BC263" s="212" t="s">
        <v>3045</v>
      </c>
      <c r="BD263" s="212" t="s">
        <v>3045</v>
      </c>
      <c r="BE263" s="212" t="s">
        <v>3045</v>
      </c>
      <c r="BF263" s="212" t="s">
        <v>3045</v>
      </c>
      <c r="BG263" s="212" t="s">
        <v>3045</v>
      </c>
      <c r="BH263" s="282"/>
      <c r="BI263" s="212" t="s">
        <v>3045</v>
      </c>
      <c r="BJ263" s="282"/>
      <c r="BK263" s="212" t="s">
        <v>3045</v>
      </c>
      <c r="BL263" s="282"/>
      <c r="BM263" s="212" t="s">
        <v>3045</v>
      </c>
      <c r="BN263" s="212" t="s">
        <v>3045</v>
      </c>
      <c r="BO263" s="217">
        <v>312.5</v>
      </c>
      <c r="BP263" s="217">
        <v>312.5</v>
      </c>
      <c r="BQ263" s="212" t="s">
        <v>3045</v>
      </c>
      <c r="BR263" s="221">
        <v>312.5</v>
      </c>
      <c r="BS263" s="282"/>
      <c r="BT263" s="221">
        <v>312.5</v>
      </c>
      <c r="BU263" s="221">
        <v>312.5</v>
      </c>
      <c r="BV263" s="221">
        <v>312.5</v>
      </c>
      <c r="BW263" s="212" t="s">
        <v>3045</v>
      </c>
      <c r="BX263" s="217">
        <v>312.5</v>
      </c>
      <c r="BY263" s="282"/>
      <c r="BZ263" s="217">
        <v>250</v>
      </c>
      <c r="CA263" s="217">
        <v>312.5</v>
      </c>
      <c r="CB263" s="217">
        <v>312.5</v>
      </c>
      <c r="CC263" s="217">
        <v>250</v>
      </c>
      <c r="CD263" s="217">
        <v>187.5</v>
      </c>
      <c r="CE263" s="217">
        <v>187.5</v>
      </c>
      <c r="CF263" s="217">
        <v>250</v>
      </c>
      <c r="CG263" s="217">
        <v>187.5</v>
      </c>
      <c r="CH263" s="217">
        <v>250</v>
      </c>
      <c r="CI263" s="217">
        <v>312.5</v>
      </c>
      <c r="CJ263" s="217">
        <v>281.25</v>
      </c>
      <c r="CK263" s="217">
        <v>312.5</v>
      </c>
      <c r="CL263" s="217">
        <v>375</v>
      </c>
      <c r="CM263" s="217">
        <v>312.5</v>
      </c>
      <c r="CN263" s="217">
        <v>312.5</v>
      </c>
      <c r="CO263" s="216">
        <v>312.5</v>
      </c>
      <c r="CP263" s="217">
        <v>312.5</v>
      </c>
      <c r="CQ263" s="218">
        <v>500</v>
      </c>
      <c r="CR263" s="202" t="s">
        <v>3045</v>
      </c>
      <c r="CS263" s="202" t="s">
        <v>3045</v>
      </c>
    </row>
    <row r="264" spans="1:97" ht="14.4" customHeight="1">
      <c r="A264" s="33" t="s">
        <v>3061</v>
      </c>
      <c r="B264" s="212" t="s">
        <v>3045</v>
      </c>
      <c r="C264" s="212" t="s">
        <v>3045</v>
      </c>
      <c r="D264" s="212" t="s">
        <v>3045</v>
      </c>
      <c r="E264" s="212" t="s">
        <v>3045</v>
      </c>
      <c r="F264" s="212" t="s">
        <v>3045</v>
      </c>
      <c r="G264" s="212" t="s">
        <v>3045</v>
      </c>
      <c r="H264" s="212" t="s">
        <v>3045</v>
      </c>
      <c r="I264" s="212" t="s">
        <v>3045</v>
      </c>
      <c r="J264" s="212" t="s">
        <v>3045</v>
      </c>
      <c r="K264" s="212" t="s">
        <v>3045</v>
      </c>
      <c r="L264" s="212" t="s">
        <v>3045</v>
      </c>
      <c r="M264" s="212" t="s">
        <v>3045</v>
      </c>
      <c r="N264" s="212" t="s">
        <v>3045</v>
      </c>
      <c r="O264" s="212" t="s">
        <v>3045</v>
      </c>
      <c r="P264" s="212" t="s">
        <v>3045</v>
      </c>
      <c r="Q264" s="212" t="s">
        <v>3045</v>
      </c>
      <c r="R264" s="212" t="s">
        <v>3045</v>
      </c>
      <c r="S264" s="212" t="s">
        <v>3045</v>
      </c>
      <c r="T264" s="217">
        <v>2500</v>
      </c>
      <c r="U264" s="212" t="s">
        <v>3045</v>
      </c>
      <c r="V264" s="212" t="s">
        <v>3045</v>
      </c>
      <c r="W264" s="212" t="s">
        <v>3045</v>
      </c>
      <c r="X264" s="212" t="s">
        <v>3045</v>
      </c>
      <c r="Y264" s="212" t="s">
        <v>3045</v>
      </c>
      <c r="Z264" s="212" t="s">
        <v>3045</v>
      </c>
      <c r="AA264" s="212" t="s">
        <v>3045</v>
      </c>
      <c r="AB264" s="212" t="s">
        <v>3045</v>
      </c>
      <c r="AC264" s="212" t="s">
        <v>3045</v>
      </c>
      <c r="AD264" s="212" t="s">
        <v>3045</v>
      </c>
      <c r="AE264" s="212" t="s">
        <v>3045</v>
      </c>
      <c r="AF264" s="212" t="s">
        <v>3045</v>
      </c>
      <c r="AG264" s="212" t="s">
        <v>3045</v>
      </c>
      <c r="AH264" s="212" t="s">
        <v>3045</v>
      </c>
      <c r="AI264" s="212" t="s">
        <v>3045</v>
      </c>
      <c r="AJ264" s="212" t="s">
        <v>3045</v>
      </c>
      <c r="AK264" s="212" t="s">
        <v>3045</v>
      </c>
      <c r="AL264" s="212" t="s">
        <v>3045</v>
      </c>
      <c r="AM264" s="212" t="s">
        <v>3045</v>
      </c>
      <c r="AN264" s="212" t="s">
        <v>3045</v>
      </c>
      <c r="AO264" s="212" t="s">
        <v>3045</v>
      </c>
      <c r="AP264" s="212" t="s">
        <v>3045</v>
      </c>
      <c r="AQ264" s="212" t="s">
        <v>3045</v>
      </c>
      <c r="AR264" s="212" t="s">
        <v>3045</v>
      </c>
      <c r="AS264" s="212" t="s">
        <v>3045</v>
      </c>
      <c r="AT264" s="202" t="s">
        <v>3045</v>
      </c>
      <c r="AU264" s="202" t="s">
        <v>3045</v>
      </c>
      <c r="AV264" s="202" t="s">
        <v>3045</v>
      </c>
      <c r="AX264" s="33" t="s">
        <v>3061</v>
      </c>
      <c r="AY264" s="212" t="s">
        <v>3045</v>
      </c>
      <c r="AZ264" s="212" t="s">
        <v>3045</v>
      </c>
      <c r="BA264" s="212" t="s">
        <v>3045</v>
      </c>
      <c r="BB264" s="212" t="s">
        <v>3045</v>
      </c>
      <c r="BC264" s="212" t="s">
        <v>3045</v>
      </c>
      <c r="BD264" s="212" t="s">
        <v>3045</v>
      </c>
      <c r="BE264" s="212" t="s">
        <v>3045</v>
      </c>
      <c r="BF264" s="212" t="s">
        <v>3045</v>
      </c>
      <c r="BG264" s="212" t="s">
        <v>3045</v>
      </c>
      <c r="BH264" s="282"/>
      <c r="BI264" s="212" t="s">
        <v>3045</v>
      </c>
      <c r="BJ264" s="282"/>
      <c r="BK264" s="212" t="s">
        <v>3045</v>
      </c>
      <c r="BL264" s="282"/>
      <c r="BM264" s="212" t="s">
        <v>3045</v>
      </c>
      <c r="BN264" s="212" t="s">
        <v>3045</v>
      </c>
      <c r="BO264" s="212" t="s">
        <v>3045</v>
      </c>
      <c r="BP264" s="212" t="s">
        <v>3045</v>
      </c>
      <c r="BQ264" s="216">
        <v>312.5</v>
      </c>
      <c r="BR264" s="212" t="s">
        <v>3045</v>
      </c>
      <c r="BS264" s="282"/>
      <c r="BT264" s="212" t="s">
        <v>3045</v>
      </c>
      <c r="BU264" s="212" t="s">
        <v>3045</v>
      </c>
      <c r="BV264" s="212" t="s">
        <v>3045</v>
      </c>
      <c r="BW264" s="212" t="s">
        <v>3045</v>
      </c>
      <c r="BX264" s="212" t="s">
        <v>3045</v>
      </c>
      <c r="BY264" s="282"/>
      <c r="BZ264" s="212" t="s">
        <v>3045</v>
      </c>
      <c r="CA264" s="212" t="s">
        <v>3045</v>
      </c>
      <c r="CB264" s="212" t="s">
        <v>3045</v>
      </c>
      <c r="CC264" s="212" t="s">
        <v>3045</v>
      </c>
      <c r="CD264" s="212" t="s">
        <v>3045</v>
      </c>
      <c r="CE264" s="212" t="s">
        <v>3045</v>
      </c>
      <c r="CF264" s="212" t="s">
        <v>3045</v>
      </c>
      <c r="CG264" s="212" t="s">
        <v>3045</v>
      </c>
      <c r="CH264" s="212" t="s">
        <v>3045</v>
      </c>
      <c r="CI264" s="212" t="s">
        <v>3045</v>
      </c>
      <c r="CJ264" s="212" t="s">
        <v>3045</v>
      </c>
      <c r="CK264" s="212" t="s">
        <v>3045</v>
      </c>
      <c r="CL264" s="212" t="s">
        <v>3045</v>
      </c>
      <c r="CM264" s="212" t="s">
        <v>3045</v>
      </c>
      <c r="CN264" s="212" t="s">
        <v>3045</v>
      </c>
      <c r="CO264" s="212" t="s">
        <v>3045</v>
      </c>
      <c r="CP264" s="212" t="s">
        <v>3045</v>
      </c>
      <c r="CQ264" s="202" t="s">
        <v>3045</v>
      </c>
      <c r="CR264" s="202" t="s">
        <v>3045</v>
      </c>
      <c r="CS264" s="202" t="s">
        <v>3045</v>
      </c>
    </row>
    <row r="265" spans="1:97" ht="14.4" customHeight="1">
      <c r="A265" s="33" t="s">
        <v>3062</v>
      </c>
      <c r="B265" s="221">
        <v>1000</v>
      </c>
      <c r="C265" s="228">
        <v>1000</v>
      </c>
      <c r="D265" s="212" t="s">
        <v>3045</v>
      </c>
      <c r="E265" s="228">
        <v>1000</v>
      </c>
      <c r="F265" s="212" t="s">
        <v>3045</v>
      </c>
      <c r="G265" s="223">
        <v>1000</v>
      </c>
      <c r="H265" s="221">
        <v>1000</v>
      </c>
      <c r="I265" s="221">
        <v>2000</v>
      </c>
      <c r="J265" s="212" t="s">
        <v>3045</v>
      </c>
      <c r="K265" s="221">
        <v>3000</v>
      </c>
      <c r="L265" s="217">
        <v>2000</v>
      </c>
      <c r="M265" s="217">
        <v>2000</v>
      </c>
      <c r="N265" s="212" t="s">
        <v>3045</v>
      </c>
      <c r="O265" s="212" t="s">
        <v>3045</v>
      </c>
      <c r="P265" s="212" t="s">
        <v>3045</v>
      </c>
      <c r="Q265" s="216">
        <v>2000</v>
      </c>
      <c r="R265" s="217">
        <v>2000</v>
      </c>
      <c r="S265" s="212" t="s">
        <v>3045</v>
      </c>
      <c r="T265" s="212" t="s">
        <v>3045</v>
      </c>
      <c r="U265" s="212" t="s">
        <v>3045</v>
      </c>
      <c r="V265" s="212" t="s">
        <v>3045</v>
      </c>
      <c r="W265" s="212" t="s">
        <v>3045</v>
      </c>
      <c r="X265" s="212" t="s">
        <v>3045</v>
      </c>
      <c r="Y265" s="212" t="s">
        <v>3045</v>
      </c>
      <c r="Z265" s="212" t="s">
        <v>3045</v>
      </c>
      <c r="AA265" s="212" t="s">
        <v>3045</v>
      </c>
      <c r="AB265" s="212" t="s">
        <v>3045</v>
      </c>
      <c r="AC265" s="212" t="s">
        <v>3045</v>
      </c>
      <c r="AD265" s="212" t="s">
        <v>3045</v>
      </c>
      <c r="AE265" s="212" t="s">
        <v>3045</v>
      </c>
      <c r="AF265" s="217">
        <v>1500</v>
      </c>
      <c r="AG265" s="217">
        <v>1500</v>
      </c>
      <c r="AH265" s="217">
        <v>1500</v>
      </c>
      <c r="AI265" s="212" t="s">
        <v>3045</v>
      </c>
      <c r="AJ265" s="217">
        <v>2000</v>
      </c>
      <c r="AK265" s="217">
        <v>1500</v>
      </c>
      <c r="AL265" s="217">
        <v>1500</v>
      </c>
      <c r="AM265" s="217">
        <v>1500</v>
      </c>
      <c r="AN265" s="217">
        <v>1500</v>
      </c>
      <c r="AO265" s="217">
        <v>1500</v>
      </c>
      <c r="AP265" s="217">
        <v>1500</v>
      </c>
      <c r="AQ265" s="217">
        <v>1500</v>
      </c>
      <c r="AR265" s="217">
        <v>1500</v>
      </c>
      <c r="AS265" s="217">
        <v>1500</v>
      </c>
      <c r="AT265" s="218">
        <v>1500</v>
      </c>
      <c r="AU265" s="218">
        <v>1500</v>
      </c>
      <c r="AV265" s="218">
        <v>2500</v>
      </c>
      <c r="AX265" s="33" t="s">
        <v>3062</v>
      </c>
      <c r="AY265" s="221">
        <v>416.66666666666669</v>
      </c>
      <c r="AZ265" s="228">
        <v>416.66666666666669</v>
      </c>
      <c r="BA265" s="212" t="s">
        <v>3045</v>
      </c>
      <c r="BB265" s="228">
        <v>416.66666666666669</v>
      </c>
      <c r="BC265" s="212" t="s">
        <v>3045</v>
      </c>
      <c r="BD265" s="223">
        <v>416.66666666666669</v>
      </c>
      <c r="BE265" s="221">
        <v>333.33333333333331</v>
      </c>
      <c r="BF265" s="221">
        <v>187.5</v>
      </c>
      <c r="BG265" s="212" t="s">
        <v>3045</v>
      </c>
      <c r="BH265" s="282"/>
      <c r="BI265" s="217">
        <v>187.5</v>
      </c>
      <c r="BJ265" s="282"/>
      <c r="BK265" s="212" t="s">
        <v>3045</v>
      </c>
      <c r="BL265" s="282"/>
      <c r="BM265" s="212" t="s">
        <v>3045</v>
      </c>
      <c r="BN265" s="217">
        <v>437.5</v>
      </c>
      <c r="BO265" s="217">
        <v>343.75</v>
      </c>
      <c r="BP265" s="212" t="s">
        <v>3045</v>
      </c>
      <c r="BQ265" s="212" t="s">
        <v>3045</v>
      </c>
      <c r="BR265" s="212" t="s">
        <v>3045</v>
      </c>
      <c r="BS265" s="282"/>
      <c r="BT265" s="212" t="s">
        <v>3045</v>
      </c>
      <c r="BU265" s="212" t="s">
        <v>3045</v>
      </c>
      <c r="BV265" s="212" t="s">
        <v>3045</v>
      </c>
      <c r="BW265" s="212" t="s">
        <v>3045</v>
      </c>
      <c r="BX265" s="212" t="s">
        <v>3045</v>
      </c>
      <c r="BY265" s="282"/>
      <c r="BZ265" s="212" t="s">
        <v>3045</v>
      </c>
      <c r="CA265" s="212" t="s">
        <v>3045</v>
      </c>
      <c r="CB265" s="212" t="s">
        <v>3045</v>
      </c>
      <c r="CC265" s="217">
        <v>312.5</v>
      </c>
      <c r="CD265" s="217">
        <v>312.5</v>
      </c>
      <c r="CE265" s="217">
        <v>312.5</v>
      </c>
      <c r="CF265" s="212" t="s">
        <v>3045</v>
      </c>
      <c r="CG265" s="217">
        <v>500</v>
      </c>
      <c r="CH265" s="217">
        <v>312.5</v>
      </c>
      <c r="CI265" s="217">
        <v>437.5</v>
      </c>
      <c r="CJ265" s="217">
        <v>437.5</v>
      </c>
      <c r="CK265" s="217">
        <v>437.5</v>
      </c>
      <c r="CL265" s="217">
        <v>437.5</v>
      </c>
      <c r="CM265" s="217">
        <v>437.5</v>
      </c>
      <c r="CN265" s="217">
        <v>437.5</v>
      </c>
      <c r="CO265" s="217">
        <v>437.5</v>
      </c>
      <c r="CP265" s="217">
        <v>437.5</v>
      </c>
      <c r="CQ265" s="218">
        <v>437.5</v>
      </c>
      <c r="CR265" s="218">
        <v>437.5</v>
      </c>
      <c r="CS265" s="218">
        <v>437.5</v>
      </c>
    </row>
    <row r="266" spans="1:97" ht="15" customHeight="1" thickBot="1">
      <c r="A266" s="33" t="s">
        <v>3063</v>
      </c>
      <c r="B266" s="212" t="s">
        <v>3045</v>
      </c>
      <c r="C266" s="212" t="s">
        <v>3045</v>
      </c>
      <c r="D266" s="212" t="s">
        <v>3045</v>
      </c>
      <c r="E266" s="212" t="s">
        <v>3045</v>
      </c>
      <c r="F266" s="212" t="s">
        <v>3045</v>
      </c>
      <c r="G266" s="223">
        <v>1625</v>
      </c>
      <c r="H266" s="221">
        <v>1500</v>
      </c>
      <c r="I266" s="221">
        <v>3000</v>
      </c>
      <c r="J266" s="221">
        <v>3500</v>
      </c>
      <c r="K266" s="221">
        <v>3000</v>
      </c>
      <c r="L266" s="221">
        <v>2500</v>
      </c>
      <c r="M266" s="221">
        <v>2500</v>
      </c>
      <c r="N266" s="221">
        <v>2500</v>
      </c>
      <c r="O266" s="224">
        <v>3000</v>
      </c>
      <c r="P266" s="224">
        <v>3000</v>
      </c>
      <c r="Q266" s="224">
        <v>3000</v>
      </c>
      <c r="R266" s="217">
        <v>3000</v>
      </c>
      <c r="S266" s="217">
        <v>3000</v>
      </c>
      <c r="T266" s="217">
        <v>3000</v>
      </c>
      <c r="U266" s="221">
        <v>3000</v>
      </c>
      <c r="V266" s="212" t="s">
        <v>3045</v>
      </c>
      <c r="W266" s="221">
        <v>3000</v>
      </c>
      <c r="X266" s="221">
        <v>2500</v>
      </c>
      <c r="Y266" s="221">
        <v>2500</v>
      </c>
      <c r="Z266" s="217">
        <v>2500</v>
      </c>
      <c r="AA266" s="217">
        <v>3000</v>
      </c>
      <c r="AB266" s="212" t="s">
        <v>3045</v>
      </c>
      <c r="AC266" s="217">
        <v>3000</v>
      </c>
      <c r="AD266" s="217">
        <v>3000</v>
      </c>
      <c r="AE266" s="217">
        <v>3000</v>
      </c>
      <c r="AF266" s="217">
        <v>4000</v>
      </c>
      <c r="AG266" s="217">
        <v>4000</v>
      </c>
      <c r="AH266" s="217">
        <v>3500</v>
      </c>
      <c r="AI266" s="217">
        <v>3500</v>
      </c>
      <c r="AJ266" s="217">
        <v>3500</v>
      </c>
      <c r="AK266" s="217">
        <v>3500</v>
      </c>
      <c r="AL266" s="217">
        <v>3000</v>
      </c>
      <c r="AM266" s="217">
        <v>3000</v>
      </c>
      <c r="AN266" s="217">
        <v>3000</v>
      </c>
      <c r="AO266" s="217">
        <v>3000</v>
      </c>
      <c r="AP266" s="212" t="s">
        <v>3045</v>
      </c>
      <c r="AQ266" s="217">
        <v>3000</v>
      </c>
      <c r="AR266" s="217">
        <v>4000</v>
      </c>
      <c r="AS266" s="217">
        <v>4000</v>
      </c>
      <c r="AT266" s="218">
        <v>3000</v>
      </c>
      <c r="AU266" s="218">
        <v>5000</v>
      </c>
      <c r="AV266" s="218">
        <v>5000</v>
      </c>
      <c r="AX266" s="33" t="s">
        <v>3063</v>
      </c>
      <c r="AY266" s="212" t="s">
        <v>3045</v>
      </c>
      <c r="AZ266" s="212" t="s">
        <v>3045</v>
      </c>
      <c r="BA266" s="212" t="s">
        <v>3045</v>
      </c>
      <c r="BB266" s="212" t="s">
        <v>3045</v>
      </c>
      <c r="BC266" s="212" t="s">
        <v>3045</v>
      </c>
      <c r="BD266" s="223">
        <v>666.66666666666663</v>
      </c>
      <c r="BE266" s="221">
        <v>666.66666666666663</v>
      </c>
      <c r="BF266" s="221">
        <v>562.5</v>
      </c>
      <c r="BG266" s="221">
        <v>562.5</v>
      </c>
      <c r="BH266" s="282"/>
      <c r="BI266" s="221">
        <v>500</v>
      </c>
      <c r="BJ266" s="282"/>
      <c r="BK266" s="221">
        <v>562.5</v>
      </c>
      <c r="BL266" s="282"/>
      <c r="BM266" s="224">
        <v>500</v>
      </c>
      <c r="BN266" s="224">
        <v>625</v>
      </c>
      <c r="BO266" s="224">
        <v>625</v>
      </c>
      <c r="BP266" s="217">
        <v>625</v>
      </c>
      <c r="BQ266" s="217">
        <v>625</v>
      </c>
      <c r="BR266" s="216">
        <v>312.5</v>
      </c>
      <c r="BS266" s="282"/>
      <c r="BT266" s="221">
        <v>312.5</v>
      </c>
      <c r="BU266" s="221">
        <v>625</v>
      </c>
      <c r="BV266" s="221">
        <v>625</v>
      </c>
      <c r="BW266" s="217">
        <v>625</v>
      </c>
      <c r="BX266" s="217">
        <v>312.5</v>
      </c>
      <c r="BY266" s="282"/>
      <c r="BZ266" s="217">
        <v>312.5</v>
      </c>
      <c r="CA266" s="217">
        <v>593.75</v>
      </c>
      <c r="CB266" s="217">
        <v>625</v>
      </c>
      <c r="CC266" s="217">
        <v>625</v>
      </c>
      <c r="CD266" s="217">
        <v>625</v>
      </c>
      <c r="CE266" s="217">
        <v>625</v>
      </c>
      <c r="CF266" s="217">
        <v>625</v>
      </c>
      <c r="CG266" s="217">
        <v>625</v>
      </c>
      <c r="CH266" s="217">
        <v>625</v>
      </c>
      <c r="CI266" s="217">
        <v>625</v>
      </c>
      <c r="CJ266" s="217">
        <v>625</v>
      </c>
      <c r="CK266" s="217">
        <v>625</v>
      </c>
      <c r="CL266" s="217">
        <v>625</v>
      </c>
      <c r="CM266" s="212" t="s">
        <v>3045</v>
      </c>
      <c r="CN266" s="217">
        <v>437.5</v>
      </c>
      <c r="CO266" s="217">
        <v>625</v>
      </c>
      <c r="CP266" s="217">
        <v>375</v>
      </c>
      <c r="CQ266" s="218">
        <v>312.5</v>
      </c>
      <c r="CR266" s="218">
        <v>875</v>
      </c>
      <c r="CS266" s="218">
        <v>875</v>
      </c>
    </row>
    <row r="267" spans="1:97" ht="15" customHeight="1" thickBot="1">
      <c r="A267" s="304" t="s">
        <v>3151</v>
      </c>
      <c r="B267" s="245">
        <v>1000</v>
      </c>
      <c r="C267" s="245">
        <v>1000</v>
      </c>
      <c r="D267" s="245">
        <v>1000</v>
      </c>
      <c r="E267" s="245">
        <v>1000</v>
      </c>
      <c r="F267" s="245">
        <v>1000</v>
      </c>
      <c r="G267" s="245">
        <v>1000</v>
      </c>
      <c r="H267" s="245">
        <v>1000</v>
      </c>
      <c r="I267" s="245">
        <v>2000</v>
      </c>
      <c r="J267" s="245">
        <v>2000</v>
      </c>
      <c r="K267" s="245">
        <v>2000</v>
      </c>
      <c r="L267" s="245">
        <v>2500</v>
      </c>
      <c r="M267" s="245">
        <v>2375</v>
      </c>
      <c r="N267" s="245">
        <v>2000</v>
      </c>
      <c r="O267" s="245">
        <v>2000</v>
      </c>
      <c r="P267" s="245">
        <v>2000</v>
      </c>
      <c r="Q267" s="245">
        <v>2000</v>
      </c>
      <c r="R267" s="245">
        <v>2500</v>
      </c>
      <c r="S267" s="245">
        <v>2000</v>
      </c>
      <c r="T267" s="245">
        <v>2000</v>
      </c>
      <c r="U267" s="245">
        <v>2000</v>
      </c>
      <c r="V267" s="245">
        <v>2000</v>
      </c>
      <c r="W267" s="245">
        <v>2000</v>
      </c>
      <c r="X267" s="245">
        <v>2000</v>
      </c>
      <c r="Y267" s="245">
        <v>2000</v>
      </c>
      <c r="Z267" s="245">
        <v>2000</v>
      </c>
      <c r="AA267" s="246">
        <v>2000</v>
      </c>
      <c r="AB267" s="245">
        <v>2250</v>
      </c>
      <c r="AC267" s="246">
        <v>2000</v>
      </c>
      <c r="AD267" s="245">
        <v>2000</v>
      </c>
      <c r="AE267" s="245">
        <v>2000</v>
      </c>
      <c r="AF267" s="245">
        <v>2000</v>
      </c>
      <c r="AG267" s="245">
        <v>2000</v>
      </c>
      <c r="AH267" s="245">
        <v>2000</v>
      </c>
      <c r="AI267" s="246">
        <v>2000</v>
      </c>
      <c r="AJ267" s="246">
        <v>2000</v>
      </c>
      <c r="AK267" s="246">
        <v>2000</v>
      </c>
      <c r="AL267" s="246">
        <v>2000</v>
      </c>
      <c r="AM267" s="246">
        <v>2000</v>
      </c>
      <c r="AN267" s="246">
        <v>2500</v>
      </c>
      <c r="AO267" s="246">
        <v>2500</v>
      </c>
      <c r="AP267" s="246">
        <v>2500</v>
      </c>
      <c r="AQ267" s="246">
        <v>2500</v>
      </c>
      <c r="AR267" s="246">
        <v>2500</v>
      </c>
      <c r="AS267" s="246">
        <v>2500</v>
      </c>
      <c r="AT267" s="246">
        <v>2500</v>
      </c>
      <c r="AU267" s="246">
        <v>2500</v>
      </c>
      <c r="AV267" s="246">
        <v>2500</v>
      </c>
      <c r="AX267" s="304" t="s">
        <v>3151</v>
      </c>
      <c r="AY267" s="245">
        <v>416.66666666666669</v>
      </c>
      <c r="AZ267" s="245">
        <v>416.66666666666669</v>
      </c>
      <c r="BA267" s="245">
        <v>458.33333333333331</v>
      </c>
      <c r="BB267" s="245">
        <v>333.33333333333331</v>
      </c>
      <c r="BC267" s="245">
        <v>416.66666666666669</v>
      </c>
      <c r="BD267" s="245">
        <v>416.66666666666669</v>
      </c>
      <c r="BE267" s="245">
        <v>500</v>
      </c>
      <c r="BF267" s="245">
        <v>312.5</v>
      </c>
      <c r="BG267" s="245">
        <v>375</v>
      </c>
      <c r="BH267" s="288"/>
      <c r="BI267" s="245">
        <v>312.5</v>
      </c>
      <c r="BJ267" s="288"/>
      <c r="BK267" s="245">
        <v>312.5</v>
      </c>
      <c r="BL267" s="288"/>
      <c r="BM267" s="245">
        <v>312.5</v>
      </c>
      <c r="BN267" s="245">
        <v>312.5</v>
      </c>
      <c r="BO267" s="245">
        <v>312.5</v>
      </c>
      <c r="BP267" s="245">
        <v>312.5</v>
      </c>
      <c r="BQ267" s="245">
        <v>312.5</v>
      </c>
      <c r="BR267" s="245">
        <v>312.5</v>
      </c>
      <c r="BS267" s="288"/>
      <c r="BT267" s="245">
        <v>312.5</v>
      </c>
      <c r="BU267" s="245">
        <v>343.75</v>
      </c>
      <c r="BV267" s="245">
        <v>375</v>
      </c>
      <c r="BW267" s="245">
        <v>312.5</v>
      </c>
      <c r="BX267" s="246">
        <v>312.5</v>
      </c>
      <c r="BY267" s="307"/>
      <c r="BZ267" s="246">
        <v>304.6875</v>
      </c>
      <c r="CA267" s="246">
        <v>343.75</v>
      </c>
      <c r="CB267" s="246">
        <v>375</v>
      </c>
      <c r="CC267" s="319">
        <v>312.5</v>
      </c>
      <c r="CD267" s="319">
        <v>312.5</v>
      </c>
      <c r="CE267" s="245">
        <v>312.5</v>
      </c>
      <c r="CF267" s="246">
        <v>312.5</v>
      </c>
      <c r="CG267" s="246">
        <v>312.5</v>
      </c>
      <c r="CH267" s="246">
        <v>312.5</v>
      </c>
      <c r="CI267" s="246">
        <v>312.5</v>
      </c>
      <c r="CJ267" s="246">
        <v>312.5</v>
      </c>
      <c r="CK267" s="246">
        <v>312.5</v>
      </c>
      <c r="CL267" s="246">
        <v>312.5</v>
      </c>
      <c r="CM267" s="246">
        <v>312.5</v>
      </c>
      <c r="CN267" s="246">
        <v>312.5</v>
      </c>
      <c r="CO267" s="246">
        <v>312.5</v>
      </c>
      <c r="CP267" s="246">
        <v>312.5</v>
      </c>
      <c r="CQ267" s="246">
        <v>343.75</v>
      </c>
      <c r="CR267" s="246">
        <v>312.5</v>
      </c>
      <c r="CS267" s="246">
        <v>312.5</v>
      </c>
    </row>
    <row r="270" spans="1:97" ht="65.5" customHeight="1">
      <c r="A270" s="187" t="s">
        <v>2957</v>
      </c>
      <c r="B270" s="187" t="s">
        <v>3003</v>
      </c>
      <c r="C270" s="187" t="s">
        <v>3004</v>
      </c>
      <c r="D270" s="187" t="s">
        <v>3005</v>
      </c>
      <c r="E270" s="187" t="s">
        <v>3006</v>
      </c>
      <c r="F270" s="187" t="s">
        <v>3007</v>
      </c>
      <c r="G270" s="249" t="s">
        <v>3245</v>
      </c>
      <c r="H270" s="187" t="s">
        <v>3201</v>
      </c>
      <c r="I270" s="187" t="s">
        <v>3154</v>
      </c>
      <c r="J270" s="250" t="s">
        <v>3203</v>
      </c>
      <c r="K270" s="187" t="s">
        <v>3246</v>
      </c>
      <c r="L270" s="250" t="s">
        <v>3205</v>
      </c>
      <c r="M270" s="187" t="s">
        <v>3247</v>
      </c>
      <c r="N270" s="250" t="s">
        <v>3248</v>
      </c>
      <c r="O270" s="187" t="s">
        <v>3255</v>
      </c>
      <c r="P270" s="320" t="s">
        <v>3192</v>
      </c>
      <c r="Q270" s="187" t="s">
        <v>3161</v>
      </c>
      <c r="R270" s="187" t="s">
        <v>3162</v>
      </c>
      <c r="S270" s="187" t="s">
        <v>3163</v>
      </c>
      <c r="T270" s="187" t="s">
        <v>3164</v>
      </c>
      <c r="U270" s="187" t="s">
        <v>3165</v>
      </c>
      <c r="V270" s="250" t="s">
        <v>3236</v>
      </c>
      <c r="W270" s="187" t="s">
        <v>3228</v>
      </c>
      <c r="X270" s="187" t="s">
        <v>3168</v>
      </c>
      <c r="Y270" s="187" t="s">
        <v>3169</v>
      </c>
      <c r="Z270" s="187" t="s">
        <v>3170</v>
      </c>
      <c r="AA270" s="187" t="s">
        <v>3250</v>
      </c>
      <c r="AB270" s="250" t="s">
        <v>3172</v>
      </c>
      <c r="AC270" s="251" t="s">
        <v>3195</v>
      </c>
      <c r="AD270" s="251" t="s">
        <v>3173</v>
      </c>
      <c r="AE270" s="187" t="s">
        <v>3174</v>
      </c>
      <c r="AF270" s="187" t="s">
        <v>3175</v>
      </c>
      <c r="AG270" s="187" t="s">
        <v>3176</v>
      </c>
      <c r="AH270" s="187" t="s">
        <v>3177</v>
      </c>
      <c r="AI270" s="187" t="s">
        <v>3256</v>
      </c>
      <c r="AJ270" s="252" t="s">
        <v>3179</v>
      </c>
      <c r="AK270" s="252" t="s">
        <v>3180</v>
      </c>
      <c r="AL270" s="187" t="s">
        <v>3181</v>
      </c>
      <c r="AM270" s="187" t="s">
        <v>3182</v>
      </c>
      <c r="AN270" s="187" t="s">
        <v>3183</v>
      </c>
      <c r="AO270" s="187" t="s">
        <v>3184</v>
      </c>
      <c r="AP270" s="187" t="s">
        <v>3185</v>
      </c>
      <c r="AQ270" s="187" t="s">
        <v>3186</v>
      </c>
      <c r="AR270" s="187" t="s">
        <v>3187</v>
      </c>
      <c r="AS270" s="187" t="s">
        <v>3188</v>
      </c>
      <c r="AT270" s="187" t="s">
        <v>3189</v>
      </c>
      <c r="AU270" s="187" t="s">
        <v>3190</v>
      </c>
      <c r="AV270" s="187" t="s">
        <v>3197</v>
      </c>
      <c r="AX270" s="187" t="s">
        <v>2957</v>
      </c>
      <c r="AY270" s="187" t="s">
        <v>3003</v>
      </c>
      <c r="AZ270" s="187" t="s">
        <v>3004</v>
      </c>
      <c r="BA270" s="187" t="s">
        <v>3005</v>
      </c>
      <c r="BB270" s="187" t="s">
        <v>3006</v>
      </c>
      <c r="BC270" s="187" t="s">
        <v>3007</v>
      </c>
      <c r="BD270" s="249" t="s">
        <v>3245</v>
      </c>
      <c r="BE270" s="187" t="s">
        <v>3201</v>
      </c>
      <c r="BF270" s="187" t="s">
        <v>3154</v>
      </c>
      <c r="BG270" s="250" t="s">
        <v>3203</v>
      </c>
      <c r="BH270" s="187" t="s">
        <v>3246</v>
      </c>
      <c r="BI270" s="250" t="s">
        <v>3205</v>
      </c>
      <c r="BJ270" s="187" t="s">
        <v>3247</v>
      </c>
      <c r="BK270" s="250" t="s">
        <v>3248</v>
      </c>
      <c r="BL270" s="320" t="s">
        <v>3192</v>
      </c>
      <c r="BM270" s="187" t="s">
        <v>3257</v>
      </c>
      <c r="BN270" s="187" t="s">
        <v>3162</v>
      </c>
      <c r="BO270" s="187" t="s">
        <v>3163</v>
      </c>
      <c r="BP270" s="187" t="s">
        <v>3164</v>
      </c>
      <c r="BQ270" s="187" t="s">
        <v>3165</v>
      </c>
      <c r="BR270" s="250" t="s">
        <v>3236</v>
      </c>
      <c r="BS270" s="187" t="s">
        <v>3228</v>
      </c>
      <c r="BT270" s="187" t="s">
        <v>3168</v>
      </c>
      <c r="BU270" s="187" t="s">
        <v>3169</v>
      </c>
      <c r="BV270" s="187" t="s">
        <v>3170</v>
      </c>
      <c r="BW270" s="187" t="s">
        <v>3250</v>
      </c>
      <c r="BX270" s="250" t="s">
        <v>3172</v>
      </c>
      <c r="BY270" s="251" t="s">
        <v>3195</v>
      </c>
      <c r="BZ270" s="251" t="s">
        <v>3173</v>
      </c>
      <c r="CA270" s="187" t="s">
        <v>3174</v>
      </c>
      <c r="CB270" s="187" t="s">
        <v>3175</v>
      </c>
      <c r="CC270" s="187" t="s">
        <v>3176</v>
      </c>
      <c r="CD270" s="187" t="s">
        <v>3177</v>
      </c>
      <c r="CE270" s="187" t="s">
        <v>3256</v>
      </c>
      <c r="CF270" s="252" t="s">
        <v>3179</v>
      </c>
      <c r="CG270" s="252" t="s">
        <v>3180</v>
      </c>
      <c r="CH270" s="187" t="s">
        <v>3181</v>
      </c>
      <c r="CI270" s="187" t="s">
        <v>3182</v>
      </c>
      <c r="CJ270" s="187" t="s">
        <v>3183</v>
      </c>
      <c r="CK270" s="187" t="s">
        <v>3184</v>
      </c>
      <c r="CL270" s="187" t="s">
        <v>3185</v>
      </c>
      <c r="CM270" s="187" t="s">
        <v>3186</v>
      </c>
      <c r="CN270" s="187" t="s">
        <v>3187</v>
      </c>
      <c r="CO270" s="187" t="s">
        <v>3188</v>
      </c>
      <c r="CP270" s="187" t="s">
        <v>3189</v>
      </c>
      <c r="CQ270" s="187" t="s">
        <v>3190</v>
      </c>
      <c r="CR270" s="187" t="s">
        <v>3197</v>
      </c>
    </row>
    <row r="271" spans="1:97">
      <c r="A271" s="33" t="s">
        <v>3044</v>
      </c>
      <c r="B271" s="253"/>
      <c r="C271" s="253"/>
      <c r="D271" s="253"/>
      <c r="E271" s="253"/>
      <c r="F271" s="253"/>
      <c r="G271" s="199" t="s">
        <v>3047</v>
      </c>
      <c r="H271" s="199" t="s">
        <v>3047</v>
      </c>
      <c r="I271" s="199">
        <v>0</v>
      </c>
      <c r="J271" s="199">
        <v>0</v>
      </c>
      <c r="K271" s="199">
        <v>0</v>
      </c>
      <c r="L271" s="199">
        <v>0</v>
      </c>
      <c r="M271" s="199">
        <v>0</v>
      </c>
      <c r="N271" s="199">
        <v>0</v>
      </c>
      <c r="O271" s="199">
        <v>0</v>
      </c>
      <c r="P271" s="199">
        <v>0</v>
      </c>
      <c r="Q271" s="199">
        <v>0</v>
      </c>
      <c r="R271" s="199">
        <v>0</v>
      </c>
      <c r="S271" s="199">
        <v>0</v>
      </c>
      <c r="T271" s="199">
        <v>0</v>
      </c>
      <c r="U271" s="199">
        <v>0</v>
      </c>
      <c r="V271" s="199">
        <v>0</v>
      </c>
      <c r="W271" s="199">
        <v>0</v>
      </c>
      <c r="X271" s="199">
        <v>0</v>
      </c>
      <c r="Y271" s="199">
        <v>0</v>
      </c>
      <c r="Z271" s="199">
        <v>0</v>
      </c>
      <c r="AA271" s="199">
        <v>0</v>
      </c>
      <c r="AB271" s="199"/>
      <c r="AC271" s="199"/>
      <c r="AD271" s="199"/>
      <c r="AE271" s="257"/>
      <c r="AF271" s="257">
        <v>0</v>
      </c>
      <c r="AG271" s="257">
        <v>0</v>
      </c>
      <c r="AH271" s="257">
        <v>0</v>
      </c>
      <c r="AI271" s="257"/>
      <c r="AJ271" s="254"/>
      <c r="AK271" s="254">
        <v>0</v>
      </c>
      <c r="AL271" s="254">
        <v>0</v>
      </c>
      <c r="AM271" s="254">
        <v>0</v>
      </c>
      <c r="AN271" s="254">
        <v>0.25</v>
      </c>
      <c r="AO271" s="254">
        <v>0</v>
      </c>
      <c r="AP271" s="254">
        <v>-0.19999999999999996</v>
      </c>
      <c r="AQ271" s="254"/>
      <c r="AR271" s="254"/>
      <c r="AS271" s="254">
        <v>0</v>
      </c>
      <c r="AT271" s="254"/>
      <c r="AU271" s="72"/>
      <c r="AV271" s="72"/>
      <c r="AX271" s="33" t="s">
        <v>3044</v>
      </c>
      <c r="AY271" s="253"/>
      <c r="AZ271" s="253"/>
      <c r="BA271" s="253"/>
      <c r="BB271" s="253"/>
      <c r="BC271" s="253"/>
      <c r="BD271" s="199" t="s">
        <v>3047</v>
      </c>
      <c r="BE271" s="199" t="s">
        <v>3047</v>
      </c>
      <c r="BF271" s="199">
        <v>0.19999999999999996</v>
      </c>
      <c r="BG271" s="294" t="s">
        <v>3234</v>
      </c>
      <c r="BH271" s="199">
        <v>-0.16666666666666663</v>
      </c>
      <c r="BI271" s="294" t="s">
        <v>3234</v>
      </c>
      <c r="BJ271" s="199">
        <v>0.19999999999999996</v>
      </c>
      <c r="BK271" s="294" t="s">
        <v>3234</v>
      </c>
      <c r="BL271" s="199">
        <v>-0.16666666666666663</v>
      </c>
      <c r="BM271" s="199">
        <v>0</v>
      </c>
      <c r="BN271" s="199">
        <v>0</v>
      </c>
      <c r="BO271" s="199">
        <v>0</v>
      </c>
      <c r="BP271" s="199">
        <v>0.10000000000000009</v>
      </c>
      <c r="BQ271" s="199">
        <v>9.0909090909090828E-2</v>
      </c>
      <c r="BR271" s="294" t="s">
        <v>3234</v>
      </c>
      <c r="BS271" s="199">
        <v>0.33333333333333326</v>
      </c>
      <c r="BT271" s="199">
        <v>-0.125</v>
      </c>
      <c r="BU271" s="199">
        <v>-0.1428571428571429</v>
      </c>
      <c r="BV271" s="199">
        <v>0</v>
      </c>
      <c r="BW271" s="199">
        <v>0</v>
      </c>
      <c r="BX271" s="294" t="s">
        <v>3234</v>
      </c>
      <c r="BY271" s="199"/>
      <c r="BZ271" s="199"/>
      <c r="CA271" s="199"/>
      <c r="CB271" s="199">
        <v>0</v>
      </c>
      <c r="CC271" s="199">
        <v>0</v>
      </c>
      <c r="CD271" s="257">
        <v>0</v>
      </c>
      <c r="CE271" s="257"/>
      <c r="CF271" s="254"/>
      <c r="CG271" s="254">
        <v>-6.6666666666666652E-2</v>
      </c>
      <c r="CH271" s="254">
        <v>0</v>
      </c>
      <c r="CI271" s="254">
        <v>0</v>
      </c>
      <c r="CJ271" s="254">
        <v>0</v>
      </c>
      <c r="CK271" s="254">
        <v>0</v>
      </c>
      <c r="CL271" s="254">
        <v>0.14285714285714279</v>
      </c>
      <c r="CM271" s="254"/>
      <c r="CN271" s="254"/>
      <c r="CO271" s="254">
        <v>0</v>
      </c>
      <c r="CP271" s="254"/>
      <c r="CQ271" s="254"/>
      <c r="CR271" s="72"/>
    </row>
    <row r="272" spans="1:97">
      <c r="A272" s="33" t="s">
        <v>2901</v>
      </c>
      <c r="B272" s="199">
        <v>0</v>
      </c>
      <c r="C272" s="199">
        <v>-0.1428571428571429</v>
      </c>
      <c r="D272" s="199">
        <v>-8.333333333333337E-2</v>
      </c>
      <c r="E272" s="199">
        <v>0.27272727272727271</v>
      </c>
      <c r="F272" s="199" t="s">
        <v>3047</v>
      </c>
      <c r="G272" s="199" t="s">
        <v>3047</v>
      </c>
      <c r="H272" s="199">
        <v>0</v>
      </c>
      <c r="I272" s="199">
        <v>0.33333333333333326</v>
      </c>
      <c r="J272" s="199">
        <v>-0.125</v>
      </c>
      <c r="K272" s="199">
        <v>0.14285714285714279</v>
      </c>
      <c r="L272" s="199" t="s">
        <v>3047</v>
      </c>
      <c r="M272" s="199" t="s">
        <v>3047</v>
      </c>
      <c r="N272" s="199">
        <v>-0.25</v>
      </c>
      <c r="O272" s="199" t="s">
        <v>3047</v>
      </c>
      <c r="P272" s="199" t="s">
        <v>3047</v>
      </c>
      <c r="Q272" s="199" t="s">
        <v>3047</v>
      </c>
      <c r="R272" s="199">
        <v>0.66666666666666674</v>
      </c>
      <c r="S272" s="199">
        <v>-0.4</v>
      </c>
      <c r="T272" s="199">
        <v>0</v>
      </c>
      <c r="U272" s="199">
        <v>0</v>
      </c>
      <c r="V272" s="199">
        <v>0.33333333333333326</v>
      </c>
      <c r="W272" s="199">
        <v>0.16666666666666674</v>
      </c>
      <c r="X272" s="199">
        <v>0</v>
      </c>
      <c r="Y272" s="199">
        <v>0</v>
      </c>
      <c r="Z272" s="199">
        <v>0</v>
      </c>
      <c r="AA272" s="199">
        <v>0</v>
      </c>
      <c r="AB272" s="199"/>
      <c r="AC272" s="199"/>
      <c r="AD272" s="199"/>
      <c r="AE272" s="257">
        <v>-0.25</v>
      </c>
      <c r="AF272" s="257">
        <v>0</v>
      </c>
      <c r="AG272" s="257">
        <v>0</v>
      </c>
      <c r="AH272" s="257">
        <v>0</v>
      </c>
      <c r="AI272" s="257"/>
      <c r="AJ272" s="254"/>
      <c r="AK272" s="254">
        <v>0</v>
      </c>
      <c r="AL272" s="254">
        <v>0</v>
      </c>
      <c r="AM272" s="254">
        <v>0.16666666666666674</v>
      </c>
      <c r="AN272" s="254">
        <v>0.28571428571428581</v>
      </c>
      <c r="AO272" s="254">
        <v>0</v>
      </c>
      <c r="AP272" s="254">
        <v>0</v>
      </c>
      <c r="AQ272" s="254">
        <v>0</v>
      </c>
      <c r="AR272" s="254">
        <v>0.11111111111111116</v>
      </c>
      <c r="AS272" s="254">
        <v>-0.19999999999999996</v>
      </c>
      <c r="AT272" s="254">
        <v>0.5</v>
      </c>
      <c r="AU272" s="72">
        <v>-0.16666666666666663</v>
      </c>
      <c r="AV272" s="72">
        <v>0</v>
      </c>
      <c r="AX272" s="33" t="s">
        <v>2901</v>
      </c>
      <c r="AY272" s="199">
        <v>-9.0909090909090828E-2</v>
      </c>
      <c r="AZ272" s="199">
        <v>0.19999999999999996</v>
      </c>
      <c r="BA272" s="199">
        <v>-0.33333333333333404</v>
      </c>
      <c r="BB272" s="199">
        <v>0.37500000000000133</v>
      </c>
      <c r="BC272" s="199" t="s">
        <v>3047</v>
      </c>
      <c r="BD272" s="199" t="s">
        <v>3047</v>
      </c>
      <c r="BE272" s="199">
        <v>7.1581654522074656E-2</v>
      </c>
      <c r="BF272" s="199">
        <v>0</v>
      </c>
      <c r="BG272" s="313"/>
      <c r="BH272" s="199">
        <v>0</v>
      </c>
      <c r="BI272" s="313"/>
      <c r="BJ272" s="199">
        <v>0.19999999999999996</v>
      </c>
      <c r="BK272" s="313"/>
      <c r="BL272" s="199" t="s">
        <v>3047</v>
      </c>
      <c r="BM272" s="199" t="s">
        <v>3047</v>
      </c>
      <c r="BN272" s="199">
        <v>-0.16666666666666663</v>
      </c>
      <c r="BO272" s="199">
        <v>0</v>
      </c>
      <c r="BP272" s="199">
        <v>0.19999999999999996</v>
      </c>
      <c r="BQ272" s="199">
        <v>0</v>
      </c>
      <c r="BR272" s="313"/>
      <c r="BS272" s="199">
        <v>8.3333333333333259E-2</v>
      </c>
      <c r="BT272" s="199">
        <v>-7.6923076923076872E-2</v>
      </c>
      <c r="BU272" s="199">
        <v>0</v>
      </c>
      <c r="BV272" s="199">
        <v>0</v>
      </c>
      <c r="BW272" s="199">
        <v>0</v>
      </c>
      <c r="BX272" s="313"/>
      <c r="BY272" s="199"/>
      <c r="BZ272" s="199"/>
      <c r="CA272" s="199">
        <v>0</v>
      </c>
      <c r="CB272" s="199">
        <v>0</v>
      </c>
      <c r="CC272" s="199">
        <v>0</v>
      </c>
      <c r="CD272" s="257">
        <v>0</v>
      </c>
      <c r="CE272" s="257"/>
      <c r="CF272" s="254"/>
      <c r="CG272" s="254">
        <v>0</v>
      </c>
      <c r="CH272" s="254">
        <v>0</v>
      </c>
      <c r="CI272" s="254">
        <v>0</v>
      </c>
      <c r="CJ272" s="254">
        <v>0</v>
      </c>
      <c r="CK272" s="254">
        <v>0</v>
      </c>
      <c r="CL272" s="254">
        <v>0</v>
      </c>
      <c r="CM272" s="254">
        <v>0</v>
      </c>
      <c r="CN272" s="254">
        <v>0</v>
      </c>
      <c r="CO272" s="254">
        <v>0</v>
      </c>
      <c r="CP272" s="254">
        <v>0.60000000000000009</v>
      </c>
      <c r="CQ272" s="254">
        <v>0.60000000000000009</v>
      </c>
      <c r="CR272" s="72">
        <v>0.5</v>
      </c>
    </row>
    <row r="273" spans="1:96">
      <c r="A273" s="33" t="s">
        <v>2893</v>
      </c>
      <c r="B273" s="199">
        <v>0</v>
      </c>
      <c r="C273" s="261" t="s">
        <v>3047</v>
      </c>
      <c r="D273" s="261" t="s">
        <v>3047</v>
      </c>
      <c r="E273" s="199">
        <v>0</v>
      </c>
      <c r="F273" s="199">
        <v>0</v>
      </c>
      <c r="G273" s="199">
        <v>-0.19999999999999996</v>
      </c>
      <c r="H273" s="199">
        <v>0</v>
      </c>
      <c r="I273" s="199">
        <v>0</v>
      </c>
      <c r="J273" s="199">
        <v>0</v>
      </c>
      <c r="K273" s="199">
        <v>0.25</v>
      </c>
      <c r="L273" s="199">
        <v>0</v>
      </c>
      <c r="M273" s="199">
        <v>-9.9999999999999978E-2</v>
      </c>
      <c r="N273" s="199">
        <v>0.11111111111111116</v>
      </c>
      <c r="O273" s="199">
        <v>-0.19999999999999996</v>
      </c>
      <c r="P273" s="199">
        <v>-0.11111111111111116</v>
      </c>
      <c r="Q273" s="199">
        <v>0.25</v>
      </c>
      <c r="R273" s="199">
        <v>0</v>
      </c>
      <c r="S273" s="199">
        <v>-0.19999999999999996</v>
      </c>
      <c r="T273" s="199">
        <v>0.25</v>
      </c>
      <c r="U273" s="199">
        <v>-0.19999999999999996</v>
      </c>
      <c r="V273" s="199"/>
      <c r="W273" s="199">
        <v>0.125</v>
      </c>
      <c r="X273" s="199">
        <v>1.5263157894736841</v>
      </c>
      <c r="Y273" s="199">
        <v>0.11111111111111116</v>
      </c>
      <c r="Z273" s="199"/>
      <c r="AA273" s="199"/>
      <c r="AB273" s="199"/>
      <c r="AC273" s="199"/>
      <c r="AD273" s="199">
        <v>0</v>
      </c>
      <c r="AE273" s="257">
        <v>0</v>
      </c>
      <c r="AF273" s="257">
        <v>0</v>
      </c>
      <c r="AG273" s="257">
        <v>0</v>
      </c>
      <c r="AH273" s="257">
        <v>0</v>
      </c>
      <c r="AI273" s="257">
        <v>0</v>
      </c>
      <c r="AJ273" s="254">
        <v>0</v>
      </c>
      <c r="AK273" s="254">
        <v>0</v>
      </c>
      <c r="AL273" s="254">
        <v>0</v>
      </c>
      <c r="AM273" s="254">
        <v>0</v>
      </c>
      <c r="AN273" s="254">
        <v>0</v>
      </c>
      <c r="AO273" s="254">
        <v>0</v>
      </c>
      <c r="AP273" s="254">
        <v>0</v>
      </c>
      <c r="AQ273" s="254">
        <v>0.10000000000000009</v>
      </c>
      <c r="AR273" s="254">
        <v>9.0909090909090828E-2</v>
      </c>
      <c r="AS273" s="254">
        <v>0</v>
      </c>
      <c r="AT273" s="254">
        <v>0</v>
      </c>
      <c r="AU273" s="72">
        <v>-0.16666666666666663</v>
      </c>
      <c r="AV273" s="72">
        <v>0.19999999999999996</v>
      </c>
      <c r="AX273" s="33" t="s">
        <v>2893</v>
      </c>
      <c r="AY273" s="199">
        <v>0.25</v>
      </c>
      <c r="AZ273" s="261" t="s">
        <v>3047</v>
      </c>
      <c r="BA273" s="261" t="s">
        <v>3047</v>
      </c>
      <c r="BB273" s="199">
        <v>0.75000000000000022</v>
      </c>
      <c r="BC273" s="199">
        <v>-0.2857142857142857</v>
      </c>
      <c r="BD273" s="199">
        <v>0.29999999999999982</v>
      </c>
      <c r="BE273" s="199">
        <v>-0.23076923076923073</v>
      </c>
      <c r="BF273" s="199">
        <v>0.30000000000000004</v>
      </c>
      <c r="BG273" s="313"/>
      <c r="BH273" s="199">
        <v>1.1538461538461537</v>
      </c>
      <c r="BI273" s="313"/>
      <c r="BJ273" s="199">
        <v>-0.5714285714285714</v>
      </c>
      <c r="BK273" s="313"/>
      <c r="BL273" s="199">
        <v>0</v>
      </c>
      <c r="BM273" s="199">
        <v>-0.16666666666666663</v>
      </c>
      <c r="BN273" s="199">
        <v>0</v>
      </c>
      <c r="BO273" s="199">
        <v>0</v>
      </c>
      <c r="BP273" s="199">
        <v>0.19999999999999996</v>
      </c>
      <c r="BQ273" s="199">
        <v>-0.16666666666666663</v>
      </c>
      <c r="BR273" s="313"/>
      <c r="BS273" s="199">
        <v>0</v>
      </c>
      <c r="BT273" s="199">
        <v>0.10000000000000009</v>
      </c>
      <c r="BU273" s="199">
        <v>9.0909090909090828E-2</v>
      </c>
      <c r="BV273" s="199"/>
      <c r="BW273" s="199"/>
      <c r="BX273" s="313"/>
      <c r="BY273" s="199"/>
      <c r="BZ273" s="199">
        <v>0</v>
      </c>
      <c r="CA273" s="199">
        <v>0</v>
      </c>
      <c r="CB273" s="199">
        <v>0</v>
      </c>
      <c r="CC273" s="199">
        <v>0.4375</v>
      </c>
      <c r="CD273" s="257">
        <v>0</v>
      </c>
      <c r="CE273" s="257">
        <v>-0.39130434782608692</v>
      </c>
      <c r="CF273" s="254">
        <v>0</v>
      </c>
      <c r="CG273" s="254">
        <v>0</v>
      </c>
      <c r="CH273" s="254">
        <v>0</v>
      </c>
      <c r="CI273" s="254">
        <v>0</v>
      </c>
      <c r="CJ273" s="254">
        <v>0</v>
      </c>
      <c r="CK273" s="254">
        <v>0</v>
      </c>
      <c r="CL273" s="254">
        <v>0</v>
      </c>
      <c r="CM273" s="254">
        <v>0</v>
      </c>
      <c r="CN273" s="254">
        <v>-0.2857142857142857</v>
      </c>
      <c r="CO273" s="254">
        <v>0</v>
      </c>
      <c r="CP273" s="254">
        <v>0.60000000000000009</v>
      </c>
      <c r="CQ273" s="254">
        <v>0.60000000000000009</v>
      </c>
      <c r="CR273" s="72">
        <v>0</v>
      </c>
    </row>
    <row r="274" spans="1:96">
      <c r="A274" s="33" t="s">
        <v>2881</v>
      </c>
      <c r="B274" s="199" t="s">
        <v>3047</v>
      </c>
      <c r="C274" s="261" t="s">
        <v>3047</v>
      </c>
      <c r="D274" s="261" t="s">
        <v>3047</v>
      </c>
      <c r="E274" s="199" t="s">
        <v>3047</v>
      </c>
      <c r="F274" s="199">
        <v>-0.18181818181818177</v>
      </c>
      <c r="G274" s="199">
        <v>0.11111111111111116</v>
      </c>
      <c r="H274" s="199" t="s">
        <v>3047</v>
      </c>
      <c r="I274" s="199" t="s">
        <v>3047</v>
      </c>
      <c r="J274" s="199" t="s">
        <v>3047</v>
      </c>
      <c r="K274" s="199" t="s">
        <v>3047</v>
      </c>
      <c r="L274" s="199">
        <v>-0.125</v>
      </c>
      <c r="M274" s="199">
        <v>0.14285714285714279</v>
      </c>
      <c r="N274" s="199">
        <v>0</v>
      </c>
      <c r="O274" s="199">
        <v>-0.125</v>
      </c>
      <c r="P274" s="199">
        <v>-0.125</v>
      </c>
      <c r="Q274" s="199">
        <v>0.14285714285714279</v>
      </c>
      <c r="R274" s="199">
        <v>0</v>
      </c>
      <c r="S274" s="199">
        <v>0</v>
      </c>
      <c r="T274" s="199">
        <v>-0.25</v>
      </c>
      <c r="U274" s="199">
        <v>0</v>
      </c>
      <c r="V274" s="199"/>
      <c r="W274" s="199">
        <v>-0.33333333333333337</v>
      </c>
      <c r="X274" s="199">
        <v>3.8961038961038863E-2</v>
      </c>
      <c r="Y274" s="199">
        <v>0</v>
      </c>
      <c r="Z274" s="199">
        <v>-0.25</v>
      </c>
      <c r="AA274" s="199">
        <v>0.33333333333333326</v>
      </c>
      <c r="AB274" s="199"/>
      <c r="AC274" s="199">
        <v>-0.125</v>
      </c>
      <c r="AD274" s="199">
        <v>0</v>
      </c>
      <c r="AE274" s="257">
        <v>0</v>
      </c>
      <c r="AF274" s="257">
        <v>0</v>
      </c>
      <c r="AG274" s="257">
        <v>-0.2857142857142857</v>
      </c>
      <c r="AH274" s="257">
        <v>0</v>
      </c>
      <c r="AI274" s="257">
        <v>0</v>
      </c>
      <c r="AJ274" s="254">
        <v>0.39999999999999991</v>
      </c>
      <c r="AK274" s="254">
        <v>0</v>
      </c>
      <c r="AL274" s="254">
        <v>0</v>
      </c>
      <c r="AM274" s="254">
        <v>0.14285714285714279</v>
      </c>
      <c r="AN274" s="254">
        <v>-0.125</v>
      </c>
      <c r="AO274" s="254">
        <v>0.21428571428571419</v>
      </c>
      <c r="AP274" s="254">
        <v>-5.8823529411764719E-2</v>
      </c>
      <c r="AQ274" s="254">
        <v>0</v>
      </c>
      <c r="AR274" s="254">
        <v>0</v>
      </c>
      <c r="AS274" s="254">
        <v>6.25E-2</v>
      </c>
      <c r="AT274" s="254">
        <v>0.17647058823529416</v>
      </c>
      <c r="AU274" s="72">
        <v>-9.9999999999999978E-2</v>
      </c>
      <c r="AV274" s="72">
        <v>5.555555555555558E-2</v>
      </c>
      <c r="AX274" s="33" t="s">
        <v>2881</v>
      </c>
      <c r="AY274" s="199" t="s">
        <v>3047</v>
      </c>
      <c r="AZ274" s="261" t="s">
        <v>3047</v>
      </c>
      <c r="BA274" s="261" t="s">
        <v>3047</v>
      </c>
      <c r="BB274" s="199" t="s">
        <v>3047</v>
      </c>
      <c r="BC274" s="199">
        <v>0</v>
      </c>
      <c r="BD274" s="199">
        <v>0</v>
      </c>
      <c r="BE274" s="199" t="s">
        <v>3047</v>
      </c>
      <c r="BF274" s="199" t="s">
        <v>3047</v>
      </c>
      <c r="BG274" s="313"/>
      <c r="BH274" s="199" t="s">
        <v>3047</v>
      </c>
      <c r="BI274" s="313"/>
      <c r="BJ274" s="199">
        <v>5.5749999999999966E-2</v>
      </c>
      <c r="BK274" s="313"/>
      <c r="BL274" s="199">
        <v>-5.2806062041202972E-2</v>
      </c>
      <c r="BM274" s="199">
        <v>0.25</v>
      </c>
      <c r="BN274" s="199">
        <v>0</v>
      </c>
      <c r="BO274" s="199">
        <v>0</v>
      </c>
      <c r="BP274" s="199">
        <v>0</v>
      </c>
      <c r="BQ274" s="199">
        <v>-0.4</v>
      </c>
      <c r="BR274" s="313"/>
      <c r="BS274" s="199">
        <v>0.58333333333333326</v>
      </c>
      <c r="BT274" s="199">
        <v>5.2631578947368363E-2</v>
      </c>
      <c r="BU274" s="199">
        <v>0</v>
      </c>
      <c r="BV274" s="199">
        <v>-0.4</v>
      </c>
      <c r="BW274" s="199">
        <v>0</v>
      </c>
      <c r="BX274" s="313"/>
      <c r="BY274" s="199">
        <v>8.3333333333333259E-2</v>
      </c>
      <c r="BZ274" s="199">
        <v>-7.6923076923076872E-2</v>
      </c>
      <c r="CA274" s="199">
        <v>0</v>
      </c>
      <c r="CB274" s="199">
        <v>0</v>
      </c>
      <c r="CC274" s="199">
        <v>0.33333333333333326</v>
      </c>
      <c r="CD274" s="257">
        <v>0</v>
      </c>
      <c r="CE274" s="257">
        <v>-0.25</v>
      </c>
      <c r="CF274" s="254">
        <v>0</v>
      </c>
      <c r="CG274" s="254">
        <v>0</v>
      </c>
      <c r="CH274" s="254">
        <v>0</v>
      </c>
      <c r="CI274" s="254">
        <v>0</v>
      </c>
      <c r="CJ274" s="254">
        <v>0</v>
      </c>
      <c r="CK274" s="254">
        <v>0</v>
      </c>
      <c r="CL274" s="254">
        <v>0</v>
      </c>
      <c r="CM274" s="254">
        <v>0</v>
      </c>
      <c r="CN274" s="254">
        <v>0</v>
      </c>
      <c r="CO274" s="254">
        <v>0</v>
      </c>
      <c r="CP274" s="254">
        <v>0</v>
      </c>
      <c r="CQ274" s="254">
        <v>0</v>
      </c>
      <c r="CR274" s="72">
        <v>0</v>
      </c>
    </row>
    <row r="275" spans="1:96">
      <c r="A275" s="33" t="s">
        <v>3049</v>
      </c>
      <c r="B275" s="199"/>
      <c r="C275" s="261"/>
      <c r="D275" s="261"/>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c r="AA275" s="199"/>
      <c r="AB275" s="199"/>
      <c r="AC275" s="199"/>
      <c r="AD275" s="199">
        <v>0</v>
      </c>
      <c r="AE275" s="257">
        <v>0</v>
      </c>
      <c r="AF275" s="257">
        <v>0</v>
      </c>
      <c r="AG275" s="257">
        <v>0</v>
      </c>
      <c r="AH275" s="257">
        <v>0</v>
      </c>
      <c r="AI275" s="257"/>
      <c r="AJ275" s="254"/>
      <c r="AK275" s="254">
        <v>0</v>
      </c>
      <c r="AL275" s="254">
        <v>0</v>
      </c>
      <c r="AM275" s="254">
        <v>0</v>
      </c>
      <c r="AN275" s="254">
        <v>0</v>
      </c>
      <c r="AO275" s="254">
        <v>0</v>
      </c>
      <c r="AP275" s="254">
        <v>0</v>
      </c>
      <c r="AQ275" s="254">
        <v>0</v>
      </c>
      <c r="AR275" s="254">
        <v>0</v>
      </c>
      <c r="AS275" s="254">
        <v>0.39999999999999991</v>
      </c>
      <c r="AT275" s="254"/>
      <c r="AU275" s="72"/>
      <c r="AV275" s="72"/>
      <c r="AX275" s="33" t="s">
        <v>3049</v>
      </c>
      <c r="AY275" s="199"/>
      <c r="AZ275" s="261"/>
      <c r="BA275" s="261"/>
      <c r="BB275" s="199"/>
      <c r="BC275" s="199"/>
      <c r="BD275" s="199"/>
      <c r="BE275" s="199"/>
      <c r="BF275" s="199"/>
      <c r="BG275" s="313"/>
      <c r="BH275" s="199"/>
      <c r="BI275" s="313"/>
      <c r="BJ275" s="199"/>
      <c r="BK275" s="313"/>
      <c r="BL275" s="199"/>
      <c r="BM275" s="199"/>
      <c r="BN275" s="199"/>
      <c r="BO275" s="199"/>
      <c r="BP275" s="199"/>
      <c r="BQ275" s="199"/>
      <c r="BR275" s="313"/>
      <c r="BS275" s="199"/>
      <c r="BT275" s="199"/>
      <c r="BU275" s="199"/>
      <c r="BV275" s="199"/>
      <c r="BW275" s="199"/>
      <c r="BX275" s="313"/>
      <c r="BY275" s="199"/>
      <c r="BZ275" s="199">
        <v>9.8242811501597416E-2</v>
      </c>
      <c r="CA275" s="199">
        <v>9.0909090909090828E-2</v>
      </c>
      <c r="CB275" s="199">
        <v>0</v>
      </c>
      <c r="CC275" s="199">
        <v>-0.16666666666666663</v>
      </c>
      <c r="CD275" s="257">
        <v>0</v>
      </c>
      <c r="CE275" s="257"/>
      <c r="CF275" s="254"/>
      <c r="CG275" s="254">
        <v>0</v>
      </c>
      <c r="CH275" s="254">
        <v>0</v>
      </c>
      <c r="CI275" s="254">
        <v>0</v>
      </c>
      <c r="CJ275" s="254">
        <v>0.19999999999999996</v>
      </c>
      <c r="CK275" s="254">
        <v>0</v>
      </c>
      <c r="CL275" s="254">
        <v>0</v>
      </c>
      <c r="CM275" s="254">
        <v>0</v>
      </c>
      <c r="CN275" s="254">
        <v>-0.16666666666666663</v>
      </c>
      <c r="CO275" s="254">
        <v>0</v>
      </c>
      <c r="CP275" s="254"/>
      <c r="CQ275" s="254"/>
      <c r="CR275" s="72"/>
    </row>
    <row r="276" spans="1:96">
      <c r="A276" s="33" t="s">
        <v>3050</v>
      </c>
      <c r="B276" s="199"/>
      <c r="C276" s="261"/>
      <c r="D276" s="261"/>
      <c r="E276" s="199"/>
      <c r="F276" s="199"/>
      <c r="G276" s="199"/>
      <c r="H276" s="199"/>
      <c r="I276" s="199"/>
      <c r="J276" s="199"/>
      <c r="K276" s="199"/>
      <c r="L276" s="199"/>
      <c r="M276" s="199"/>
      <c r="N276" s="199"/>
      <c r="O276" s="199" t="s">
        <v>3047</v>
      </c>
      <c r="P276" s="199" t="s">
        <v>3047</v>
      </c>
      <c r="Q276" s="199" t="s">
        <v>3047</v>
      </c>
      <c r="R276" s="199" t="s">
        <v>3047</v>
      </c>
      <c r="S276" s="199" t="s">
        <v>3047</v>
      </c>
      <c r="T276" s="199" t="s">
        <v>3047</v>
      </c>
      <c r="U276" s="199" t="s">
        <v>3047</v>
      </c>
      <c r="V276" s="199"/>
      <c r="W276" s="199" t="s">
        <v>3047</v>
      </c>
      <c r="X276" s="199" t="s">
        <v>3047</v>
      </c>
      <c r="Y276" s="199"/>
      <c r="Z276" s="199"/>
      <c r="AA276" s="199"/>
      <c r="AB276" s="199"/>
      <c r="AC276" s="199"/>
      <c r="AD276" s="199"/>
      <c r="AE276" s="257"/>
      <c r="AF276" s="257"/>
      <c r="AG276" s="257"/>
      <c r="AH276" s="257"/>
      <c r="AI276" s="257"/>
      <c r="AJ276" s="254"/>
      <c r="AK276" s="254"/>
      <c r="AL276" s="254"/>
      <c r="AM276" s="254"/>
      <c r="AN276" s="254"/>
      <c r="AO276" s="254"/>
      <c r="AP276" s="254"/>
      <c r="AQ276" s="254"/>
      <c r="AR276" s="254"/>
      <c r="AS276" s="254"/>
      <c r="AT276" s="254"/>
      <c r="AU276" s="72"/>
      <c r="AV276" s="72"/>
      <c r="AX276" s="33" t="s">
        <v>3050</v>
      </c>
      <c r="AY276" s="199"/>
      <c r="AZ276" s="261"/>
      <c r="BA276" s="261"/>
      <c r="BB276" s="199"/>
      <c r="BC276" s="199"/>
      <c r="BD276" s="199"/>
      <c r="BE276" s="199"/>
      <c r="BF276" s="199"/>
      <c r="BG276" s="313"/>
      <c r="BH276" s="199"/>
      <c r="BI276" s="313"/>
      <c r="BJ276" s="199"/>
      <c r="BK276" s="313"/>
      <c r="BL276" s="199" t="s">
        <v>3047</v>
      </c>
      <c r="BM276" s="199" t="s">
        <v>3047</v>
      </c>
      <c r="BN276" s="199" t="s">
        <v>3047</v>
      </c>
      <c r="BO276" s="199" t="s">
        <v>3047</v>
      </c>
      <c r="BP276" s="199" t="s">
        <v>3047</v>
      </c>
      <c r="BQ276" s="199" t="s">
        <v>3047</v>
      </c>
      <c r="BR276" s="313"/>
      <c r="BS276" s="199" t="s">
        <v>3047</v>
      </c>
      <c r="BT276" s="199" t="s">
        <v>3047</v>
      </c>
      <c r="BU276" s="199"/>
      <c r="BV276" s="199"/>
      <c r="BW276" s="199"/>
      <c r="BX276" s="313"/>
      <c r="BY276" s="199"/>
      <c r="BZ276" s="199"/>
      <c r="CA276" s="199"/>
      <c r="CB276" s="199"/>
      <c r="CC276" s="199"/>
      <c r="CD276" s="257"/>
      <c r="CE276" s="257"/>
      <c r="CF276" s="254"/>
      <c r="CG276" s="254"/>
      <c r="CH276" s="254"/>
      <c r="CI276" s="254"/>
      <c r="CJ276" s="254"/>
      <c r="CK276" s="254"/>
      <c r="CL276" s="254"/>
      <c r="CM276" s="254"/>
      <c r="CN276" s="254"/>
      <c r="CO276" s="254"/>
      <c r="CP276" s="254"/>
      <c r="CQ276" s="254"/>
      <c r="CR276" s="72"/>
    </row>
    <row r="277" spans="1:96">
      <c r="A277" s="33" t="s">
        <v>2891</v>
      </c>
      <c r="B277" s="199"/>
      <c r="C277" s="261"/>
      <c r="D277" s="261"/>
      <c r="E277" s="199"/>
      <c r="F277" s="199"/>
      <c r="G277" s="199"/>
      <c r="H277" s="199"/>
      <c r="I277" s="199"/>
      <c r="J277" s="199"/>
      <c r="K277" s="199"/>
      <c r="L277" s="199"/>
      <c r="M277" s="199" t="s">
        <v>3047</v>
      </c>
      <c r="N277" s="199" t="s">
        <v>3047</v>
      </c>
      <c r="O277" s="199" t="s">
        <v>3047</v>
      </c>
      <c r="P277" s="199" t="s">
        <v>3047</v>
      </c>
      <c r="Q277" s="199" t="s">
        <v>3047</v>
      </c>
      <c r="R277" s="199" t="s">
        <v>3047</v>
      </c>
      <c r="S277" s="199" t="s">
        <v>3047</v>
      </c>
      <c r="T277" s="199">
        <v>0</v>
      </c>
      <c r="U277" s="199">
        <v>0</v>
      </c>
      <c r="V277" s="199"/>
      <c r="W277" s="199" t="s">
        <v>3047</v>
      </c>
      <c r="X277" s="199" t="s">
        <v>3047</v>
      </c>
      <c r="Y277" s="199"/>
      <c r="Z277" s="199"/>
      <c r="AA277" s="199">
        <v>0</v>
      </c>
      <c r="AB277" s="199"/>
      <c r="AC277" s="199">
        <v>0</v>
      </c>
      <c r="AD277" s="199">
        <v>0</v>
      </c>
      <c r="AE277" s="257">
        <v>0</v>
      </c>
      <c r="AF277" s="257">
        <v>0</v>
      </c>
      <c r="AG277" s="257">
        <v>0</v>
      </c>
      <c r="AH277" s="257">
        <v>0</v>
      </c>
      <c r="AI277" s="257">
        <v>-0.25</v>
      </c>
      <c r="AJ277" s="254">
        <v>0.33333333333333326</v>
      </c>
      <c r="AK277" s="254">
        <v>0</v>
      </c>
      <c r="AL277" s="254">
        <v>0</v>
      </c>
      <c r="AM277" s="254">
        <v>0</v>
      </c>
      <c r="AN277" s="254">
        <v>0</v>
      </c>
      <c r="AO277" s="254">
        <v>0.25</v>
      </c>
      <c r="AP277" s="254">
        <v>0</v>
      </c>
      <c r="AQ277" s="254">
        <v>-0.19999999999999996</v>
      </c>
      <c r="AR277" s="254">
        <v>0.25</v>
      </c>
      <c r="AS277" s="254">
        <v>-0.19999999999999996</v>
      </c>
      <c r="AT277" s="254">
        <v>0</v>
      </c>
      <c r="AU277" s="72"/>
      <c r="AV277" s="72"/>
      <c r="AX277" s="33" t="s">
        <v>2891</v>
      </c>
      <c r="AY277" s="199"/>
      <c r="AZ277" s="261"/>
      <c r="BA277" s="261"/>
      <c r="BB277" s="199"/>
      <c r="BC277" s="199"/>
      <c r="BD277" s="199"/>
      <c r="BE277" s="199"/>
      <c r="BF277" s="199"/>
      <c r="BG277" s="313"/>
      <c r="BH277" s="199"/>
      <c r="BI277" s="313"/>
      <c r="BJ277" s="199" t="s">
        <v>3047</v>
      </c>
      <c r="BK277" s="313"/>
      <c r="BL277" s="199" t="s">
        <v>3047</v>
      </c>
      <c r="BM277" s="199" t="s">
        <v>3047</v>
      </c>
      <c r="BN277" s="199" t="s">
        <v>3047</v>
      </c>
      <c r="BO277" s="199" t="s">
        <v>3047</v>
      </c>
      <c r="BP277" s="199">
        <v>0.625</v>
      </c>
      <c r="BQ277" s="199">
        <v>-0.38461538461538458</v>
      </c>
      <c r="BR277" s="313"/>
      <c r="BS277" s="199" t="s">
        <v>3047</v>
      </c>
      <c r="BT277" s="199" t="s">
        <v>3047</v>
      </c>
      <c r="BU277" s="199"/>
      <c r="BV277" s="199"/>
      <c r="BW277" s="199">
        <v>0</v>
      </c>
      <c r="BX277" s="313"/>
      <c r="BY277" s="199">
        <v>0</v>
      </c>
      <c r="BZ277" s="199">
        <v>0.125</v>
      </c>
      <c r="CA277" s="199">
        <v>-0.11111111111111116</v>
      </c>
      <c r="CB277" s="199">
        <v>0</v>
      </c>
      <c r="CC277" s="199">
        <v>0</v>
      </c>
      <c r="CD277" s="257">
        <v>0</v>
      </c>
      <c r="CE277" s="257">
        <v>0.5</v>
      </c>
      <c r="CF277" s="254">
        <v>-0.33333333333333337</v>
      </c>
      <c r="CG277" s="254">
        <v>0.25</v>
      </c>
      <c r="CH277" s="254">
        <v>0</v>
      </c>
      <c r="CI277" s="254">
        <v>-0.19999999999999996</v>
      </c>
      <c r="CJ277" s="254">
        <v>0.25</v>
      </c>
      <c r="CK277" s="254">
        <v>0</v>
      </c>
      <c r="CL277" s="254">
        <v>-0.19999999999999996</v>
      </c>
      <c r="CM277" s="254">
        <v>0</v>
      </c>
      <c r="CN277" s="254">
        <v>0</v>
      </c>
      <c r="CO277" s="254">
        <v>0</v>
      </c>
      <c r="CP277" s="254">
        <v>0</v>
      </c>
      <c r="CQ277" s="254"/>
      <c r="CR277" s="72"/>
    </row>
    <row r="278" spans="1:96">
      <c r="A278" s="33" t="s">
        <v>3051</v>
      </c>
      <c r="B278" s="199"/>
      <c r="C278" s="261"/>
      <c r="D278" s="261"/>
      <c r="E278" s="199"/>
      <c r="F278" s="199"/>
      <c r="G278" s="199"/>
      <c r="H278" s="199"/>
      <c r="I278" s="199"/>
      <c r="J278" s="199"/>
      <c r="K278" s="199" t="s">
        <v>3047</v>
      </c>
      <c r="L278" s="199" t="s">
        <v>3047</v>
      </c>
      <c r="M278" s="199" t="s">
        <v>3047</v>
      </c>
      <c r="N278" s="199" t="s">
        <v>3047</v>
      </c>
      <c r="O278" s="199" t="s">
        <v>3047</v>
      </c>
      <c r="P278" s="199">
        <v>0</v>
      </c>
      <c r="Q278" s="199">
        <v>-0.25</v>
      </c>
      <c r="R278" s="199" t="s">
        <v>3047</v>
      </c>
      <c r="S278" s="199" t="s">
        <v>3047</v>
      </c>
      <c r="T278" s="199" t="s">
        <v>3047</v>
      </c>
      <c r="U278" s="199">
        <v>0</v>
      </c>
      <c r="V278" s="199"/>
      <c r="W278" s="199" t="s">
        <v>3047</v>
      </c>
      <c r="X278" s="199" t="s">
        <v>3047</v>
      </c>
      <c r="Y278" s="199"/>
      <c r="Z278" s="199"/>
      <c r="AA278" s="199"/>
      <c r="AB278" s="199"/>
      <c r="AC278" s="199"/>
      <c r="AD278" s="199"/>
      <c r="AE278" s="257"/>
      <c r="AF278" s="257"/>
      <c r="AG278" s="257"/>
      <c r="AH278" s="257"/>
      <c r="AI278" s="257"/>
      <c r="AJ278" s="254"/>
      <c r="AK278" s="254"/>
      <c r="AL278" s="254"/>
      <c r="AM278" s="254"/>
      <c r="AN278" s="254"/>
      <c r="AO278" s="254"/>
      <c r="AP278" s="254"/>
      <c r="AQ278" s="254"/>
      <c r="AR278" s="254"/>
      <c r="AS278" s="254"/>
      <c r="AT278" s="254"/>
      <c r="AU278" s="72"/>
      <c r="AV278" s="72"/>
      <c r="AX278" s="33" t="s">
        <v>3051</v>
      </c>
      <c r="AY278" s="199"/>
      <c r="AZ278" s="261"/>
      <c r="BA278" s="261"/>
      <c r="BB278" s="199"/>
      <c r="BC278" s="199"/>
      <c r="BD278" s="199"/>
      <c r="BE278" s="199"/>
      <c r="BF278" s="199"/>
      <c r="BG278" s="313"/>
      <c r="BH278" s="199" t="s">
        <v>3047</v>
      </c>
      <c r="BI278" s="313"/>
      <c r="BJ278" s="199">
        <v>0.4285714285714286</v>
      </c>
      <c r="BK278" s="313"/>
      <c r="BL278" s="199">
        <v>-0.4</v>
      </c>
      <c r="BM278" s="199">
        <v>0</v>
      </c>
      <c r="BN278" s="199" t="s">
        <v>3047</v>
      </c>
      <c r="BO278" s="199" t="s">
        <v>3047</v>
      </c>
      <c r="BP278" s="199" t="s">
        <v>3047</v>
      </c>
      <c r="BQ278" s="199">
        <v>0</v>
      </c>
      <c r="BR278" s="313"/>
      <c r="BS278" s="199" t="s">
        <v>3047</v>
      </c>
      <c r="BT278" s="199" t="s">
        <v>3047</v>
      </c>
      <c r="BU278" s="199"/>
      <c r="BV278" s="199"/>
      <c r="BW278" s="199"/>
      <c r="BX278" s="313"/>
      <c r="BY278" s="199"/>
      <c r="BZ278" s="199"/>
      <c r="CA278" s="199"/>
      <c r="CB278" s="199"/>
      <c r="CC278" s="199"/>
      <c r="CD278" s="257"/>
      <c r="CE278" s="257"/>
      <c r="CF278" s="254"/>
      <c r="CG278" s="254"/>
      <c r="CH278" s="254"/>
      <c r="CI278" s="254"/>
      <c r="CJ278" s="254"/>
      <c r="CK278" s="254"/>
      <c r="CL278" s="254"/>
      <c r="CM278" s="254"/>
      <c r="CN278" s="254"/>
      <c r="CO278" s="254"/>
      <c r="CP278" s="254"/>
      <c r="CQ278" s="254"/>
      <c r="CR278" s="72"/>
    </row>
    <row r="279" spans="1:96">
      <c r="A279" s="33" t="s">
        <v>2910</v>
      </c>
      <c r="B279" s="199"/>
      <c r="C279" s="261"/>
      <c r="D279" s="261"/>
      <c r="E279" s="199"/>
      <c r="F279" s="199"/>
      <c r="G279" s="199"/>
      <c r="H279" s="199"/>
      <c r="I279" s="199"/>
      <c r="J279" s="199"/>
      <c r="K279" s="199"/>
      <c r="L279" s="199"/>
      <c r="M279" s="199"/>
      <c r="N279" s="199"/>
      <c r="O279" s="199"/>
      <c r="P279" s="199"/>
      <c r="Q279" s="199"/>
      <c r="R279" s="199"/>
      <c r="S279" s="199"/>
      <c r="U279" s="199" t="s">
        <v>3047</v>
      </c>
      <c r="V279" s="199"/>
      <c r="W279" s="199">
        <v>0</v>
      </c>
      <c r="X279" s="199">
        <v>-6.25E-2</v>
      </c>
      <c r="Y279" s="199">
        <v>0</v>
      </c>
      <c r="Z279" s="199">
        <v>-9.9999999999999978E-2</v>
      </c>
      <c r="AA279" s="199">
        <v>-5.555555555555558E-2</v>
      </c>
      <c r="AB279" s="199"/>
      <c r="AC279" s="199">
        <v>0.11764705882352944</v>
      </c>
      <c r="AD279" s="199">
        <v>-5.2631578947368474E-2</v>
      </c>
      <c r="AE279" s="257">
        <v>0</v>
      </c>
      <c r="AF279" s="257">
        <v>0</v>
      </c>
      <c r="AG279" s="257">
        <v>5.555555555555558E-2</v>
      </c>
      <c r="AH279" s="257">
        <v>-0.10526315789473684</v>
      </c>
      <c r="AI279" s="257"/>
      <c r="AJ279" s="254"/>
      <c r="AK279" s="254"/>
      <c r="AL279" s="254">
        <v>0</v>
      </c>
      <c r="AM279" s="254">
        <v>0</v>
      </c>
      <c r="AN279" s="254">
        <v>0.19999999999999996</v>
      </c>
      <c r="AO279" s="254">
        <v>0</v>
      </c>
      <c r="AP279" s="254">
        <v>0</v>
      </c>
      <c r="AQ279" s="254">
        <v>0.33333333333333326</v>
      </c>
      <c r="AR279" s="254">
        <v>0.25</v>
      </c>
      <c r="AS279" s="254">
        <v>-0.19999999999999996</v>
      </c>
      <c r="AT279" s="254">
        <v>0</v>
      </c>
      <c r="AU279" s="72">
        <v>-0.125</v>
      </c>
      <c r="AV279" s="72">
        <v>0</v>
      </c>
      <c r="AX279" s="33" t="s">
        <v>2910</v>
      </c>
      <c r="AY279" s="199"/>
      <c r="AZ279" s="261"/>
      <c r="BA279" s="261"/>
      <c r="BB279" s="199"/>
      <c r="BC279" s="199"/>
      <c r="BD279" s="199"/>
      <c r="BE279" s="199"/>
      <c r="BF279" s="199"/>
      <c r="BG279" s="313"/>
      <c r="BH279" s="199"/>
      <c r="BI279" s="313"/>
      <c r="BJ279" s="199"/>
      <c r="BK279" s="313"/>
      <c r="BL279" s="199"/>
      <c r="BM279" s="199"/>
      <c r="BN279" s="199"/>
      <c r="BO279" s="199"/>
      <c r="BP279" s="199"/>
      <c r="BQ279" s="199" t="s">
        <v>3047</v>
      </c>
      <c r="BR279" s="313"/>
      <c r="BS279" s="199">
        <v>-0.375</v>
      </c>
      <c r="BT279" s="199">
        <v>0.30000000000000004</v>
      </c>
      <c r="BU279" s="199">
        <v>-0.17938461538461536</v>
      </c>
      <c r="BV279" s="199">
        <v>-8.13648293963255E-2</v>
      </c>
      <c r="BW279" s="199">
        <v>8.8571428571428523E-2</v>
      </c>
      <c r="BX279" s="313"/>
      <c r="BY279" s="199">
        <v>-0.18766404199475062</v>
      </c>
      <c r="BZ279" s="199">
        <v>-1.9155319639972301E-2</v>
      </c>
      <c r="CA279" s="199">
        <v>5.8823529411764719E-2</v>
      </c>
      <c r="CB279" s="199">
        <v>6.6666666666666652E-2</v>
      </c>
      <c r="CC279" s="199">
        <v>-6.25E-2</v>
      </c>
      <c r="CD279" s="257">
        <v>0</v>
      </c>
      <c r="CE279" s="257"/>
      <c r="CF279" s="254"/>
      <c r="CG279" s="254"/>
      <c r="CH279" s="254">
        <v>0</v>
      </c>
      <c r="CI279" s="254">
        <v>0</v>
      </c>
      <c r="CJ279" s="254">
        <v>0</v>
      </c>
      <c r="CK279" s="254">
        <v>0.66666666666666674</v>
      </c>
      <c r="CL279" s="254">
        <v>-0.6</v>
      </c>
      <c r="CM279" s="254">
        <v>1.5</v>
      </c>
      <c r="CN279" s="254">
        <v>0.30000000000000004</v>
      </c>
      <c r="CO279" s="254">
        <v>-0.23076923076923073</v>
      </c>
      <c r="CP279" s="254">
        <v>-0.4</v>
      </c>
      <c r="CQ279" s="254">
        <v>-0.4</v>
      </c>
      <c r="CR279" s="72">
        <v>0</v>
      </c>
    </row>
    <row r="280" spans="1:96">
      <c r="A280" s="33" t="s">
        <v>2907</v>
      </c>
      <c r="B280" s="199">
        <v>0</v>
      </c>
      <c r="C280" s="199">
        <v>0</v>
      </c>
      <c r="D280" s="199">
        <v>-0.5</v>
      </c>
      <c r="E280" s="199">
        <v>1</v>
      </c>
      <c r="F280" s="199">
        <v>0</v>
      </c>
      <c r="G280" s="199" t="s">
        <v>3047</v>
      </c>
      <c r="H280" s="199" t="s">
        <v>3047</v>
      </c>
      <c r="I280" s="199" t="s">
        <v>3047</v>
      </c>
      <c r="J280" s="199">
        <v>0.25</v>
      </c>
      <c r="K280" s="199">
        <v>0</v>
      </c>
      <c r="L280" s="199">
        <v>0.39999999999999991</v>
      </c>
      <c r="M280" s="199" t="s">
        <v>3047</v>
      </c>
      <c r="N280" s="199" t="s">
        <v>3047</v>
      </c>
      <c r="O280" s="199" t="s">
        <v>3047</v>
      </c>
      <c r="P280" s="199" t="s">
        <v>3047</v>
      </c>
      <c r="Q280" s="199" t="s">
        <v>3047</v>
      </c>
      <c r="R280" s="199">
        <v>0</v>
      </c>
      <c r="S280" s="199">
        <v>0</v>
      </c>
      <c r="T280" s="199">
        <v>0</v>
      </c>
      <c r="U280" s="199">
        <v>0</v>
      </c>
      <c r="V280" s="199">
        <v>0</v>
      </c>
      <c r="W280" s="199">
        <v>0</v>
      </c>
      <c r="X280" s="199">
        <v>4.0000000000000036E-2</v>
      </c>
      <c r="Y280" s="199">
        <v>0</v>
      </c>
      <c r="Z280" s="199">
        <v>0</v>
      </c>
      <c r="AA280" s="199">
        <v>0</v>
      </c>
      <c r="AB280" s="199">
        <v>0</v>
      </c>
      <c r="AC280" s="199">
        <v>0</v>
      </c>
      <c r="AD280" s="199">
        <v>0</v>
      </c>
      <c r="AE280" s="257">
        <v>0</v>
      </c>
      <c r="AF280" s="257">
        <v>0</v>
      </c>
      <c r="AG280" s="257">
        <v>0</v>
      </c>
      <c r="AH280" s="257">
        <v>0</v>
      </c>
      <c r="AI280" s="257">
        <v>0</v>
      </c>
      <c r="AJ280" s="254">
        <v>0</v>
      </c>
      <c r="AK280" s="254">
        <v>0</v>
      </c>
      <c r="AL280" s="254">
        <v>0</v>
      </c>
      <c r="AM280" s="254">
        <v>0</v>
      </c>
      <c r="AN280" s="254">
        <v>0</v>
      </c>
      <c r="AO280" s="254">
        <v>0</v>
      </c>
      <c r="AP280" s="254">
        <v>0</v>
      </c>
      <c r="AQ280" s="254">
        <v>0</v>
      </c>
      <c r="AR280" s="254">
        <v>0</v>
      </c>
      <c r="AS280" s="254">
        <v>0</v>
      </c>
      <c r="AT280" s="254">
        <v>0.25</v>
      </c>
      <c r="AU280" s="72"/>
      <c r="AV280" s="72"/>
      <c r="AX280" s="33" t="s">
        <v>2907</v>
      </c>
      <c r="AY280" s="199">
        <v>-0.20000000000000007</v>
      </c>
      <c r="AZ280" s="199">
        <v>0.75000000000000022</v>
      </c>
      <c r="BA280" s="199">
        <v>-0.35714285714285721</v>
      </c>
      <c r="BB280" s="199">
        <v>0.2222222222222221</v>
      </c>
      <c r="BC280" s="199">
        <v>0.27272727272727293</v>
      </c>
      <c r="BD280" s="199" t="s">
        <v>3047</v>
      </c>
      <c r="BE280" s="199" t="s">
        <v>3047</v>
      </c>
      <c r="BF280" s="199" t="s">
        <v>3047</v>
      </c>
      <c r="BG280" s="313"/>
      <c r="BH280" s="199">
        <v>0.25</v>
      </c>
      <c r="BI280" s="313"/>
      <c r="BJ280" s="199" t="s">
        <v>3047</v>
      </c>
      <c r="BK280" s="313"/>
      <c r="BL280" s="199" t="s">
        <v>3047</v>
      </c>
      <c r="BM280" s="199" t="s">
        <v>3047</v>
      </c>
      <c r="BN280" s="199">
        <v>0</v>
      </c>
      <c r="BO280" s="199">
        <v>0</v>
      </c>
      <c r="BP280" s="199">
        <v>0</v>
      </c>
      <c r="BQ280" s="199">
        <v>0</v>
      </c>
      <c r="BR280" s="313"/>
      <c r="BS280" s="199">
        <v>0</v>
      </c>
      <c r="BT280" s="199">
        <v>0</v>
      </c>
      <c r="BU280" s="199">
        <v>0</v>
      </c>
      <c r="BV280" s="199">
        <v>0</v>
      </c>
      <c r="BW280" s="199">
        <v>0</v>
      </c>
      <c r="BX280" s="313"/>
      <c r="BY280" s="199">
        <v>0</v>
      </c>
      <c r="BZ280" s="199">
        <v>0</v>
      </c>
      <c r="CA280" s="199">
        <v>0</v>
      </c>
      <c r="CB280" s="199">
        <v>0</v>
      </c>
      <c r="CC280" s="199">
        <v>0</v>
      </c>
      <c r="CD280" s="257">
        <v>0</v>
      </c>
      <c r="CE280" s="257">
        <v>0</v>
      </c>
      <c r="CF280" s="254">
        <v>0</v>
      </c>
      <c r="CG280" s="254">
        <v>0</v>
      </c>
      <c r="CH280" s="254">
        <v>-0.5</v>
      </c>
      <c r="CI280" s="254">
        <v>0</v>
      </c>
      <c r="CJ280" s="254">
        <v>0.66666666666666674</v>
      </c>
      <c r="CK280" s="254">
        <v>0</v>
      </c>
      <c r="CL280" s="254">
        <v>0.19999999999999996</v>
      </c>
      <c r="CM280" s="254">
        <v>0</v>
      </c>
      <c r="CN280" s="254">
        <v>8.3333333333333259E-2</v>
      </c>
      <c r="CO280" s="254">
        <v>7.6923076923076872E-2</v>
      </c>
      <c r="CP280" s="254">
        <v>7.1428571428571397E-2</v>
      </c>
      <c r="CQ280" s="254"/>
      <c r="CR280" s="72"/>
    </row>
    <row r="281" spans="1:96">
      <c r="A281" s="33" t="s">
        <v>3052</v>
      </c>
      <c r="B281" s="199">
        <v>-0.25</v>
      </c>
      <c r="C281" s="199">
        <v>0.33333333333333326</v>
      </c>
      <c r="D281" s="199">
        <v>-0.25</v>
      </c>
      <c r="E281" s="199">
        <v>0</v>
      </c>
      <c r="F281" s="199" t="s">
        <v>3047</v>
      </c>
      <c r="G281" s="199" t="s">
        <v>3047</v>
      </c>
      <c r="H281" s="199">
        <v>0.33333333333333326</v>
      </c>
      <c r="I281" s="199" t="s">
        <v>3047</v>
      </c>
      <c r="J281" s="199" t="s">
        <v>3047</v>
      </c>
      <c r="K281" s="199">
        <v>0.25</v>
      </c>
      <c r="L281" s="199">
        <v>-0.19999999999999996</v>
      </c>
      <c r="M281" s="199">
        <v>0</v>
      </c>
      <c r="N281" s="199">
        <v>0</v>
      </c>
      <c r="O281" s="199">
        <v>0</v>
      </c>
      <c r="P281" s="199">
        <v>0</v>
      </c>
      <c r="Q281" s="199">
        <v>-0.5</v>
      </c>
      <c r="R281" s="199" t="s">
        <v>3047</v>
      </c>
      <c r="S281" s="199" t="s">
        <v>3047</v>
      </c>
      <c r="T281" s="199" t="s">
        <v>3047</v>
      </c>
      <c r="U281" s="199" t="s">
        <v>3047</v>
      </c>
      <c r="V281" s="199"/>
      <c r="W281" s="199" t="s">
        <v>3047</v>
      </c>
      <c r="X281" s="199" t="s">
        <v>3047</v>
      </c>
      <c r="Y281" s="199"/>
      <c r="Z281" s="199"/>
      <c r="AA281" s="199"/>
      <c r="AB281" s="199"/>
      <c r="AC281" s="199"/>
      <c r="AD281" s="199">
        <v>0</v>
      </c>
      <c r="AE281" s="257">
        <v>0</v>
      </c>
      <c r="AF281" s="257">
        <v>0</v>
      </c>
      <c r="AG281" s="257">
        <v>0</v>
      </c>
      <c r="AH281" s="257">
        <v>0</v>
      </c>
      <c r="AI281" s="257"/>
      <c r="AJ281" s="254"/>
      <c r="AK281" s="254">
        <v>0</v>
      </c>
      <c r="AL281" s="254">
        <v>0</v>
      </c>
      <c r="AM281" s="254">
        <v>0</v>
      </c>
      <c r="AN281" s="254">
        <v>0</v>
      </c>
      <c r="AO281" s="254">
        <v>0.66666666666666674</v>
      </c>
      <c r="AP281" s="254">
        <v>0</v>
      </c>
      <c r="AQ281" s="254">
        <v>0</v>
      </c>
      <c r="AR281" s="254">
        <v>0</v>
      </c>
      <c r="AS281" s="254">
        <v>0.19999999999999996</v>
      </c>
      <c r="AT281" s="254">
        <v>-0.16666666666666663</v>
      </c>
      <c r="AU281" s="72"/>
      <c r="AV281" s="72"/>
      <c r="AX281" s="33" t="s">
        <v>3052</v>
      </c>
      <c r="AY281" s="199">
        <v>0</v>
      </c>
      <c r="AZ281" s="199">
        <v>0</v>
      </c>
      <c r="BA281" s="199">
        <v>0</v>
      </c>
      <c r="BB281" s="199">
        <v>0</v>
      </c>
      <c r="BC281" s="199" t="s">
        <v>3047</v>
      </c>
      <c r="BD281" s="199" t="s">
        <v>3047</v>
      </c>
      <c r="BE281" s="199">
        <v>-0.33333333333333337</v>
      </c>
      <c r="BF281" s="199" t="s">
        <v>3047</v>
      </c>
      <c r="BG281" s="313"/>
      <c r="BH281" s="199" t="s">
        <v>3047</v>
      </c>
      <c r="BI281" s="313"/>
      <c r="BJ281" s="199">
        <v>0</v>
      </c>
      <c r="BK281" s="313"/>
      <c r="BL281" s="199">
        <v>0.25</v>
      </c>
      <c r="BM281" s="199">
        <v>-0.19999999999999996</v>
      </c>
      <c r="BN281" s="199" t="s">
        <v>3047</v>
      </c>
      <c r="BO281" s="199" t="s">
        <v>3047</v>
      </c>
      <c r="BP281" s="199" t="s">
        <v>3047</v>
      </c>
      <c r="BQ281" s="199" t="s">
        <v>3047</v>
      </c>
      <c r="BR281" s="313"/>
      <c r="BS281" s="199" t="s">
        <v>3047</v>
      </c>
      <c r="BT281" s="199" t="s">
        <v>3047</v>
      </c>
      <c r="BU281" s="199"/>
      <c r="BV281" s="199"/>
      <c r="BW281" s="199"/>
      <c r="BX281" s="313"/>
      <c r="BY281" s="199"/>
      <c r="BZ281" s="199">
        <v>0.4358974358974359</v>
      </c>
      <c r="CA281" s="199">
        <v>-0.1428571428571429</v>
      </c>
      <c r="CB281" s="199">
        <v>-0.16666666666666663</v>
      </c>
      <c r="CC281" s="199">
        <v>0</v>
      </c>
      <c r="CD281" s="257">
        <v>0</v>
      </c>
      <c r="CE281" s="257"/>
      <c r="CF281" s="254"/>
      <c r="CG281" s="254">
        <v>0</v>
      </c>
      <c r="CH281" s="254">
        <v>0</v>
      </c>
      <c r="CI281" s="254">
        <v>0</v>
      </c>
      <c r="CJ281" s="254">
        <v>0</v>
      </c>
      <c r="CK281" s="254">
        <v>0</v>
      </c>
      <c r="CL281" s="254">
        <v>0</v>
      </c>
      <c r="CM281" s="254">
        <v>0</v>
      </c>
      <c r="CN281" s="254">
        <v>0</v>
      </c>
      <c r="CO281" s="254">
        <v>0</v>
      </c>
      <c r="CP281" s="254">
        <v>0.60000000000000009</v>
      </c>
      <c r="CQ281" s="254"/>
      <c r="CR281" s="72"/>
    </row>
    <row r="282" spans="1:96">
      <c r="A282" s="33" t="s">
        <v>2899</v>
      </c>
      <c r="B282" s="199" t="s">
        <v>3047</v>
      </c>
      <c r="C282" s="199" t="s">
        <v>3047</v>
      </c>
      <c r="D282" s="199" t="s">
        <v>3047</v>
      </c>
      <c r="E282" s="199" t="s">
        <v>3047</v>
      </c>
      <c r="F282" s="199" t="s">
        <v>3047</v>
      </c>
      <c r="G282" s="199" t="s">
        <v>3047</v>
      </c>
      <c r="H282" s="199" t="s">
        <v>3047</v>
      </c>
      <c r="I282" s="199">
        <v>0.14285714285714279</v>
      </c>
      <c r="J282" s="199">
        <v>0</v>
      </c>
      <c r="K282" s="199">
        <v>0</v>
      </c>
      <c r="L282" s="199">
        <v>0</v>
      </c>
      <c r="M282" s="199">
        <v>0</v>
      </c>
      <c r="N282" s="199" t="s">
        <v>3047</v>
      </c>
      <c r="O282" s="199" t="s">
        <v>3047</v>
      </c>
      <c r="P282" s="199">
        <v>0.25</v>
      </c>
      <c r="Q282" s="199">
        <v>0</v>
      </c>
      <c r="R282" s="199">
        <v>0</v>
      </c>
      <c r="S282" s="199" t="s">
        <v>3047</v>
      </c>
      <c r="T282" s="199" t="s">
        <v>3047</v>
      </c>
      <c r="U282" s="199">
        <v>0</v>
      </c>
      <c r="V282" s="199"/>
      <c r="W282" s="199" t="s">
        <v>3047</v>
      </c>
      <c r="X282" s="199" t="s">
        <v>3047</v>
      </c>
      <c r="Y282" s="199"/>
      <c r="Z282" s="199">
        <v>0</v>
      </c>
      <c r="AA282" s="199">
        <v>0</v>
      </c>
      <c r="AB282" s="199"/>
      <c r="AC282" s="199">
        <v>0</v>
      </c>
      <c r="AD282" s="199">
        <v>0</v>
      </c>
      <c r="AE282" s="257">
        <v>0</v>
      </c>
      <c r="AF282" s="257">
        <v>0</v>
      </c>
      <c r="AG282" s="257">
        <v>0</v>
      </c>
      <c r="AH282" s="257">
        <v>0</v>
      </c>
      <c r="AI282" s="257"/>
      <c r="AJ282" s="254"/>
      <c r="AK282" s="254">
        <v>0</v>
      </c>
      <c r="AL282" s="254">
        <v>0</v>
      </c>
      <c r="AM282" s="254">
        <v>0</v>
      </c>
      <c r="AN282" s="254">
        <v>0</v>
      </c>
      <c r="AO282" s="254">
        <v>0</v>
      </c>
      <c r="AP282" s="254">
        <v>0</v>
      </c>
      <c r="AQ282" s="254">
        <v>0</v>
      </c>
      <c r="AR282" s="254">
        <v>0</v>
      </c>
      <c r="AS282" s="254">
        <v>0</v>
      </c>
      <c r="AT282" s="254">
        <v>0</v>
      </c>
      <c r="AU282" s="72">
        <v>0</v>
      </c>
      <c r="AV282" s="72">
        <v>0</v>
      </c>
      <c r="AX282" s="33" t="s">
        <v>2899</v>
      </c>
      <c r="AY282" s="199" t="s">
        <v>3047</v>
      </c>
      <c r="AZ282" s="199" t="s">
        <v>3047</v>
      </c>
      <c r="BA282" s="199" t="s">
        <v>3047</v>
      </c>
      <c r="BB282" s="199" t="s">
        <v>3047</v>
      </c>
      <c r="BC282" s="199" t="s">
        <v>3047</v>
      </c>
      <c r="BD282" s="199" t="s">
        <v>3047</v>
      </c>
      <c r="BE282" s="199" t="s">
        <v>3047</v>
      </c>
      <c r="BF282" s="199">
        <v>0.125</v>
      </c>
      <c r="BG282" s="313"/>
      <c r="BH282" s="199">
        <v>0.11111111111111116</v>
      </c>
      <c r="BI282" s="313"/>
      <c r="BJ282" s="199">
        <v>0</v>
      </c>
      <c r="BK282" s="313"/>
      <c r="BL282" s="199">
        <v>-0.19999999999999996</v>
      </c>
      <c r="BM282" s="199">
        <v>0.25</v>
      </c>
      <c r="BN282" s="199">
        <v>0</v>
      </c>
      <c r="BO282" s="199" t="s">
        <v>3047</v>
      </c>
      <c r="BP282" s="199" t="s">
        <v>3047</v>
      </c>
      <c r="BQ282" s="199">
        <v>0</v>
      </c>
      <c r="BR282" s="313"/>
      <c r="BS282" s="199" t="s">
        <v>3047</v>
      </c>
      <c r="BT282" s="199" t="s">
        <v>3047</v>
      </c>
      <c r="BU282" s="199"/>
      <c r="BV282" s="199">
        <v>0</v>
      </c>
      <c r="BW282" s="199">
        <v>0</v>
      </c>
      <c r="BX282" s="313"/>
      <c r="BY282" s="199">
        <v>0</v>
      </c>
      <c r="BZ282" s="199">
        <v>0</v>
      </c>
      <c r="CA282" s="199">
        <v>0</v>
      </c>
      <c r="CB282" s="199">
        <v>0</v>
      </c>
      <c r="CC282" s="199">
        <v>0</v>
      </c>
      <c r="CD282" s="257">
        <v>0</v>
      </c>
      <c r="CE282" s="257"/>
      <c r="CF282" s="254"/>
      <c r="CG282" s="254">
        <v>0</v>
      </c>
      <c r="CH282" s="254">
        <v>0</v>
      </c>
      <c r="CI282" s="254">
        <v>0</v>
      </c>
      <c r="CJ282" s="254">
        <v>0</v>
      </c>
      <c r="CK282" s="254">
        <v>0</v>
      </c>
      <c r="CL282" s="254">
        <v>0</v>
      </c>
      <c r="CM282" s="254">
        <v>0</v>
      </c>
      <c r="CN282" s="254">
        <v>0</v>
      </c>
      <c r="CO282" s="254">
        <v>0</v>
      </c>
      <c r="CP282" s="254">
        <v>0</v>
      </c>
      <c r="CQ282" s="254">
        <v>0</v>
      </c>
      <c r="CR282" s="72">
        <v>0</v>
      </c>
    </row>
    <row r="283" spans="1:96">
      <c r="A283" s="33" t="s">
        <v>2897</v>
      </c>
      <c r="B283" s="199">
        <v>0</v>
      </c>
      <c r="C283" s="199" t="s">
        <v>3047</v>
      </c>
      <c r="D283" s="199" t="s">
        <v>3047</v>
      </c>
      <c r="E283" s="199" t="s">
        <v>3047</v>
      </c>
      <c r="F283" s="199" t="s">
        <v>3047</v>
      </c>
      <c r="G283" s="199" t="s">
        <v>3047</v>
      </c>
      <c r="H283" s="199" t="s">
        <v>3047</v>
      </c>
      <c r="I283" s="199" t="s">
        <v>3047</v>
      </c>
      <c r="J283" s="199">
        <v>0.33333333333333326</v>
      </c>
      <c r="K283" s="199" t="s">
        <v>3047</v>
      </c>
      <c r="L283" s="199" t="s">
        <v>3047</v>
      </c>
      <c r="M283" s="199">
        <v>0</v>
      </c>
      <c r="N283" s="199">
        <v>-0.25</v>
      </c>
      <c r="O283" s="199">
        <v>0.33333333333333326</v>
      </c>
      <c r="P283" s="199">
        <v>0</v>
      </c>
      <c r="Q283" s="199">
        <v>-0.25</v>
      </c>
      <c r="R283" s="199">
        <v>0</v>
      </c>
      <c r="S283" s="199">
        <v>0.48</v>
      </c>
      <c r="T283" s="199">
        <v>-9.9099099099099086E-2</v>
      </c>
      <c r="U283" s="199" t="s">
        <v>3047</v>
      </c>
      <c r="V283" s="199"/>
      <c r="W283" s="199" t="s">
        <v>3047</v>
      </c>
      <c r="X283" s="199">
        <v>0</v>
      </c>
      <c r="Y283" s="199">
        <v>-6.25E-2</v>
      </c>
      <c r="Z283" s="199">
        <v>6.6666666666666652E-2</v>
      </c>
      <c r="AA283" s="199">
        <v>0.25</v>
      </c>
      <c r="AB283" s="199"/>
      <c r="AC283" s="199">
        <v>0</v>
      </c>
      <c r="AD283" s="199">
        <v>-0.6</v>
      </c>
      <c r="AE283" s="257">
        <v>0</v>
      </c>
      <c r="AF283" s="257">
        <v>0</v>
      </c>
      <c r="AG283" s="257">
        <v>0.5</v>
      </c>
      <c r="AH283" s="257">
        <v>0</v>
      </c>
      <c r="AI283" s="257">
        <v>0</v>
      </c>
      <c r="AJ283" s="254">
        <v>0</v>
      </c>
      <c r="AK283" s="254">
        <v>0</v>
      </c>
      <c r="AL283" s="254">
        <v>0</v>
      </c>
      <c r="AM283" s="254">
        <v>0</v>
      </c>
      <c r="AN283" s="254">
        <v>0</v>
      </c>
      <c r="AO283" s="254">
        <v>0</v>
      </c>
      <c r="AP283" s="254">
        <v>0</v>
      </c>
      <c r="AQ283" s="254">
        <v>-0.16666666666666663</v>
      </c>
      <c r="AR283" s="254">
        <v>0.8</v>
      </c>
      <c r="AS283" s="254">
        <v>0.11111111111111116</v>
      </c>
      <c r="AT283" s="254">
        <v>-0.5</v>
      </c>
      <c r="AU283" s="72">
        <v>0</v>
      </c>
      <c r="AV283" s="72">
        <v>0</v>
      </c>
      <c r="AX283" s="33" t="s">
        <v>2897</v>
      </c>
      <c r="AY283" s="199">
        <v>-8.0000000000000959E-2</v>
      </c>
      <c r="AZ283" s="199" t="s">
        <v>3047</v>
      </c>
      <c r="BA283" s="199" t="s">
        <v>3047</v>
      </c>
      <c r="BB283" s="199" t="s">
        <v>3047</v>
      </c>
      <c r="BC283" s="199" t="s">
        <v>3047</v>
      </c>
      <c r="BD283" s="199" t="s">
        <v>3047</v>
      </c>
      <c r="BE283" s="199" t="s">
        <v>3047</v>
      </c>
      <c r="BF283" s="199" t="s">
        <v>3047</v>
      </c>
      <c r="BG283" s="313"/>
      <c r="BH283" s="199" t="s">
        <v>3047</v>
      </c>
      <c r="BI283" s="313"/>
      <c r="BJ283" s="199" t="s">
        <v>3047</v>
      </c>
      <c r="BK283" s="313"/>
      <c r="BL283" s="199">
        <v>0.25</v>
      </c>
      <c r="BM283" s="199">
        <v>-0.53333399999999997</v>
      </c>
      <c r="BN283" s="199">
        <v>2.8572897961282928E-2</v>
      </c>
      <c r="BO283" s="199">
        <v>0</v>
      </c>
      <c r="BP283" s="199">
        <v>1.0833333333333335</v>
      </c>
      <c r="BQ283" s="199" t="s">
        <v>3047</v>
      </c>
      <c r="BR283" s="313"/>
      <c r="BS283" s="199" t="s">
        <v>3047</v>
      </c>
      <c r="BT283" s="199">
        <v>0</v>
      </c>
      <c r="BU283" s="199">
        <v>0</v>
      </c>
      <c r="BV283" s="199">
        <v>0.25</v>
      </c>
      <c r="BW283" s="199">
        <v>0</v>
      </c>
      <c r="BX283" s="313"/>
      <c r="BY283" s="199">
        <v>0</v>
      </c>
      <c r="BZ283" s="199">
        <v>-5.0000000000000044E-2</v>
      </c>
      <c r="CA283" s="199">
        <v>5.2631578947368363E-2</v>
      </c>
      <c r="CB283" s="199">
        <v>-0.19999999999999996</v>
      </c>
      <c r="CC283" s="199">
        <v>0</v>
      </c>
      <c r="CD283" s="257">
        <v>0.25</v>
      </c>
      <c r="CE283" s="257">
        <v>0</v>
      </c>
      <c r="CF283" s="254">
        <v>0</v>
      </c>
      <c r="CG283" s="254">
        <v>0</v>
      </c>
      <c r="CH283" s="254">
        <v>0</v>
      </c>
      <c r="CI283" s="254">
        <v>0</v>
      </c>
      <c r="CJ283" s="254">
        <v>0</v>
      </c>
      <c r="CK283" s="254">
        <v>0</v>
      </c>
      <c r="CL283" s="254">
        <v>0</v>
      </c>
      <c r="CM283" s="254">
        <v>0</v>
      </c>
      <c r="CN283" s="254">
        <v>0</v>
      </c>
      <c r="CO283" s="254">
        <v>0</v>
      </c>
      <c r="CP283" s="254">
        <v>0.60000000000000009</v>
      </c>
      <c r="CQ283" s="254">
        <v>0.60000000000000009</v>
      </c>
      <c r="CR283" s="72">
        <v>0</v>
      </c>
    </row>
    <row r="284" spans="1:96">
      <c r="A284" s="33" t="s">
        <v>2908</v>
      </c>
      <c r="B284" s="199"/>
      <c r="C284" s="199"/>
      <c r="D284" s="199"/>
      <c r="E284" s="199"/>
      <c r="F284" s="199"/>
      <c r="G284" s="199"/>
      <c r="H284" s="199"/>
      <c r="I284" s="199"/>
      <c r="J284" s="199"/>
      <c r="K284" s="199"/>
      <c r="L284" s="199"/>
      <c r="M284" s="199"/>
      <c r="N284" s="199"/>
      <c r="O284" s="199" t="s">
        <v>3047</v>
      </c>
      <c r="P284" s="199" t="s">
        <v>3047</v>
      </c>
      <c r="Q284" s="199">
        <v>0</v>
      </c>
      <c r="R284" s="199">
        <v>0</v>
      </c>
      <c r="S284" s="199" t="s">
        <v>3047</v>
      </c>
      <c r="T284" s="199" t="s">
        <v>3047</v>
      </c>
      <c r="U284" s="199" t="s">
        <v>3047</v>
      </c>
      <c r="V284" s="199"/>
      <c r="W284" s="199" t="s">
        <v>3047</v>
      </c>
      <c r="X284" s="199" t="s">
        <v>3047</v>
      </c>
      <c r="Y284" s="199"/>
      <c r="Z284" s="199"/>
      <c r="AA284" s="199"/>
      <c r="AB284" s="199"/>
      <c r="AC284" s="199"/>
      <c r="AD284" s="199"/>
      <c r="AE284" s="257"/>
      <c r="AF284" s="257"/>
      <c r="AG284" s="257"/>
      <c r="AH284" s="257"/>
      <c r="AI284" s="257"/>
      <c r="AJ284" s="254"/>
      <c r="AK284" s="254"/>
      <c r="AL284" s="254"/>
      <c r="AM284" s="254"/>
      <c r="AN284" s="254"/>
      <c r="AO284" s="254"/>
      <c r="AP284" s="254"/>
      <c r="AQ284" s="254">
        <v>0</v>
      </c>
      <c r="AR284" s="254">
        <v>0.25</v>
      </c>
      <c r="AS284" s="254">
        <v>0.19999999999999996</v>
      </c>
      <c r="AT284" s="254">
        <v>-0.16666666666666663</v>
      </c>
      <c r="AU284" s="72">
        <v>0</v>
      </c>
      <c r="AV284" s="72">
        <v>0</v>
      </c>
      <c r="AX284" s="33" t="s">
        <v>2908</v>
      </c>
      <c r="AY284" s="199"/>
      <c r="AZ284" s="199"/>
      <c r="BA284" s="199"/>
      <c r="BB284" s="199"/>
      <c r="BC284" s="199"/>
      <c r="BD284" s="199"/>
      <c r="BE284" s="199"/>
      <c r="BF284" s="199"/>
      <c r="BG284" s="313"/>
      <c r="BH284" s="199"/>
      <c r="BI284" s="313"/>
      <c r="BJ284" s="199"/>
      <c r="BK284" s="313"/>
      <c r="BL284" s="199" t="s">
        <v>3047</v>
      </c>
      <c r="BM284" s="199">
        <v>0</v>
      </c>
      <c r="BN284" s="199">
        <v>0</v>
      </c>
      <c r="BO284" s="199" t="s">
        <v>3047</v>
      </c>
      <c r="BP284" s="199" t="s">
        <v>3047</v>
      </c>
      <c r="BQ284" s="199" t="s">
        <v>3047</v>
      </c>
      <c r="BR284" s="313"/>
      <c r="BS284" s="199" t="s">
        <v>3047</v>
      </c>
      <c r="BT284" s="199" t="s">
        <v>3047</v>
      </c>
      <c r="BU284" s="199"/>
      <c r="BV284" s="199"/>
      <c r="BW284" s="199"/>
      <c r="BX284" s="313"/>
      <c r="BY284" s="199"/>
      <c r="BZ284" s="199"/>
      <c r="CA284" s="199"/>
      <c r="CB284" s="199"/>
      <c r="CC284" s="199"/>
      <c r="CD284" s="257"/>
      <c r="CE284" s="257"/>
      <c r="CF284" s="254"/>
      <c r="CG284" s="254"/>
      <c r="CH284" s="254"/>
      <c r="CI284" s="254"/>
      <c r="CJ284" s="254"/>
      <c r="CK284" s="254"/>
      <c r="CL284" s="254"/>
      <c r="CM284" s="254">
        <v>-0.5</v>
      </c>
      <c r="CN284" s="254">
        <v>0</v>
      </c>
      <c r="CO284" s="254">
        <v>0</v>
      </c>
      <c r="CP284" s="254">
        <v>0</v>
      </c>
      <c r="CQ284" s="254">
        <v>0</v>
      </c>
      <c r="CR284" s="72">
        <v>0</v>
      </c>
    </row>
    <row r="285" spans="1:96">
      <c r="A285" s="33" t="s">
        <v>2883</v>
      </c>
      <c r="B285" s="199" t="s">
        <v>3047</v>
      </c>
      <c r="C285" s="199" t="s">
        <v>3047</v>
      </c>
      <c r="D285" s="199">
        <v>0</v>
      </c>
      <c r="E285" s="199" t="s">
        <v>3047</v>
      </c>
      <c r="F285" s="199" t="s">
        <v>3047</v>
      </c>
      <c r="G285" s="199">
        <v>0.25</v>
      </c>
      <c r="H285" s="199">
        <v>-0.19999999999999996</v>
      </c>
      <c r="I285" s="199">
        <v>0</v>
      </c>
      <c r="J285" s="199">
        <v>0.25</v>
      </c>
      <c r="K285" s="199">
        <v>0</v>
      </c>
      <c r="L285" s="199">
        <v>0</v>
      </c>
      <c r="M285" s="199">
        <v>0</v>
      </c>
      <c r="N285" s="199">
        <v>0</v>
      </c>
      <c r="O285" s="199">
        <v>0</v>
      </c>
      <c r="P285" s="199">
        <v>0</v>
      </c>
      <c r="Q285" s="199">
        <v>0</v>
      </c>
      <c r="R285" s="199">
        <v>0</v>
      </c>
      <c r="S285" s="199">
        <v>0</v>
      </c>
      <c r="T285" s="199">
        <v>0</v>
      </c>
      <c r="U285" s="199">
        <v>0</v>
      </c>
      <c r="V285" s="199"/>
      <c r="W285" s="199">
        <v>0</v>
      </c>
      <c r="X285" s="199">
        <v>0</v>
      </c>
      <c r="Y285" s="199">
        <v>0</v>
      </c>
      <c r="Z285" s="199">
        <v>0</v>
      </c>
      <c r="AA285" s="199">
        <v>0</v>
      </c>
      <c r="AB285" s="199"/>
      <c r="AC285" s="199">
        <v>0</v>
      </c>
      <c r="AD285" s="199">
        <v>0</v>
      </c>
      <c r="AE285" s="257">
        <v>0</v>
      </c>
      <c r="AF285" s="257">
        <v>0</v>
      </c>
      <c r="AG285" s="257">
        <v>0</v>
      </c>
      <c r="AH285" s="257">
        <v>0</v>
      </c>
      <c r="AI285" s="257">
        <v>0</v>
      </c>
      <c r="AJ285" s="254">
        <v>0</v>
      </c>
      <c r="AK285" s="254">
        <v>0</v>
      </c>
      <c r="AL285" s="254">
        <v>0</v>
      </c>
      <c r="AM285" s="254">
        <v>0</v>
      </c>
      <c r="AN285" s="254">
        <v>0.19999999999999996</v>
      </c>
      <c r="AO285" s="254">
        <v>0</v>
      </c>
      <c r="AP285" s="254">
        <v>0</v>
      </c>
      <c r="AQ285" s="254">
        <v>0.16666666666666674</v>
      </c>
      <c r="AR285" s="254">
        <v>-0.2857142857142857</v>
      </c>
      <c r="AS285" s="254">
        <v>0</v>
      </c>
      <c r="AT285" s="254">
        <v>0</v>
      </c>
      <c r="AU285" s="72">
        <v>0.19999999999999996</v>
      </c>
      <c r="AV285" s="72">
        <v>0</v>
      </c>
      <c r="AX285" s="33" t="s">
        <v>2883</v>
      </c>
      <c r="AY285" s="199" t="s">
        <v>3047</v>
      </c>
      <c r="AZ285" s="199" t="s">
        <v>3047</v>
      </c>
      <c r="BA285" s="199">
        <v>0</v>
      </c>
      <c r="BB285" s="199" t="s">
        <v>3047</v>
      </c>
      <c r="BC285" s="199" t="s">
        <v>3047</v>
      </c>
      <c r="BD285" s="199">
        <v>0.5</v>
      </c>
      <c r="BE285" s="199">
        <v>0</v>
      </c>
      <c r="BF285" s="199">
        <v>0</v>
      </c>
      <c r="BG285" s="313"/>
      <c r="BH285" s="199">
        <v>-0.16666666666666663</v>
      </c>
      <c r="BI285" s="313"/>
      <c r="BJ285" s="199">
        <v>0</v>
      </c>
      <c r="BK285" s="313"/>
      <c r="BL285" s="199">
        <v>0</v>
      </c>
      <c r="BM285" s="199">
        <v>0</v>
      </c>
      <c r="BN285" s="199">
        <v>0</v>
      </c>
      <c r="BO285" s="199">
        <v>0</v>
      </c>
      <c r="BP285" s="199">
        <v>0</v>
      </c>
      <c r="BQ285" s="199">
        <v>0</v>
      </c>
      <c r="BR285" s="313"/>
      <c r="BS285" s="199">
        <v>0</v>
      </c>
      <c r="BT285" s="199">
        <v>0</v>
      </c>
      <c r="BU285" s="199">
        <v>0.19999999999999996</v>
      </c>
      <c r="BV285" s="199">
        <v>-0.16666666666666663</v>
      </c>
      <c r="BW285" s="199">
        <v>0</v>
      </c>
      <c r="BX285" s="313"/>
      <c r="BY285" s="199">
        <v>-2.5000000000000022E-2</v>
      </c>
      <c r="BZ285" s="199">
        <v>0.12820512820512819</v>
      </c>
      <c r="CA285" s="199">
        <v>0.63636363636363646</v>
      </c>
      <c r="CB285" s="199">
        <v>-0.44444444444444442</v>
      </c>
      <c r="CC285" s="199">
        <v>0</v>
      </c>
      <c r="CD285" s="257">
        <v>0</v>
      </c>
      <c r="CE285" s="257">
        <v>0</v>
      </c>
      <c r="CF285" s="254">
        <v>0</v>
      </c>
      <c r="CG285" s="254">
        <v>0</v>
      </c>
      <c r="CH285" s="254">
        <v>0</v>
      </c>
      <c r="CI285" s="254">
        <v>0</v>
      </c>
      <c r="CJ285" s="254">
        <v>0</v>
      </c>
      <c r="CK285" s="254">
        <v>0</v>
      </c>
      <c r="CL285" s="254">
        <v>0</v>
      </c>
      <c r="CM285" s="254">
        <v>0</v>
      </c>
      <c r="CN285" s="254">
        <v>0</v>
      </c>
      <c r="CO285" s="254">
        <v>0</v>
      </c>
      <c r="CP285" s="254">
        <v>0</v>
      </c>
      <c r="CQ285" s="254">
        <v>0</v>
      </c>
      <c r="CR285" s="72">
        <v>0</v>
      </c>
    </row>
    <row r="286" spans="1:96">
      <c r="A286" s="33" t="s">
        <v>2888</v>
      </c>
      <c r="B286" s="199"/>
      <c r="C286" s="199"/>
      <c r="D286" s="199"/>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v>-0.25</v>
      </c>
      <c r="AA286" s="199">
        <v>0</v>
      </c>
      <c r="AB286" s="199"/>
      <c r="AC286" s="199">
        <v>0</v>
      </c>
      <c r="AD286" s="199">
        <v>0</v>
      </c>
      <c r="AE286" s="257">
        <v>0</v>
      </c>
      <c r="AF286" s="257">
        <v>0.33333333333333326</v>
      </c>
      <c r="AG286" s="257">
        <v>-0.25</v>
      </c>
      <c r="AH286" s="257">
        <v>0</v>
      </c>
      <c r="AI286" s="257">
        <v>0</v>
      </c>
      <c r="AJ286" s="254">
        <v>0</v>
      </c>
      <c r="AK286" s="254">
        <v>0</v>
      </c>
      <c r="AL286" s="254">
        <v>0</v>
      </c>
      <c r="AM286" s="254">
        <v>0</v>
      </c>
      <c r="AN286" s="254">
        <v>0.33333333333333326</v>
      </c>
      <c r="AO286" s="254">
        <v>0</v>
      </c>
      <c r="AP286" s="254">
        <v>0.25</v>
      </c>
      <c r="AQ286" s="254">
        <v>-0.19999999999999996</v>
      </c>
      <c r="AR286" s="254"/>
      <c r="AS286" s="254"/>
      <c r="AT286" s="254">
        <v>0.25</v>
      </c>
      <c r="AU286" s="72">
        <v>-0.19999999999999996</v>
      </c>
      <c r="AV286" s="72">
        <v>0</v>
      </c>
      <c r="AX286" s="33" t="s">
        <v>2888</v>
      </c>
      <c r="AY286" s="199"/>
      <c r="AZ286" s="199"/>
      <c r="BA286" s="199"/>
      <c r="BB286" s="199"/>
      <c r="BC286" s="199"/>
      <c r="BD286" s="199"/>
      <c r="BE286" s="199"/>
      <c r="BF286" s="199"/>
      <c r="BG286" s="313"/>
      <c r="BH286" s="199"/>
      <c r="BI286" s="313"/>
      <c r="BJ286" s="199"/>
      <c r="BK286" s="313"/>
      <c r="BL286" s="199"/>
      <c r="BM286" s="199"/>
      <c r="BN286" s="199"/>
      <c r="BO286" s="199"/>
      <c r="BP286" s="199"/>
      <c r="BQ286" s="199"/>
      <c r="BR286" s="313"/>
      <c r="BS286" s="199"/>
      <c r="BT286" s="199"/>
      <c r="BU286" s="199"/>
      <c r="BV286" s="199">
        <v>-0.20127795527156545</v>
      </c>
      <c r="BW286" s="199">
        <v>0</v>
      </c>
      <c r="BX286" s="313"/>
      <c r="BY286" s="199">
        <v>0.125</v>
      </c>
      <c r="BZ286" s="199">
        <v>0.22222222222222232</v>
      </c>
      <c r="CA286" s="199">
        <v>-9.0909090909090939E-2</v>
      </c>
      <c r="CB286" s="199">
        <v>0</v>
      </c>
      <c r="CC286" s="199">
        <v>0</v>
      </c>
      <c r="CD286" s="257">
        <v>0</v>
      </c>
      <c r="CE286" s="257">
        <v>-0.4</v>
      </c>
      <c r="CF286" s="254">
        <v>0</v>
      </c>
      <c r="CG286" s="254">
        <v>0.5</v>
      </c>
      <c r="CH286" s="254">
        <v>0.11111111111111116</v>
      </c>
      <c r="CI286" s="254">
        <v>0</v>
      </c>
      <c r="CJ286" s="254">
        <v>0.19999999999999996</v>
      </c>
      <c r="CK286" s="254">
        <v>0</v>
      </c>
      <c r="CL286" s="254">
        <v>-0.16666666666666663</v>
      </c>
      <c r="CM286" s="254">
        <v>0</v>
      </c>
      <c r="CN286" s="254"/>
      <c r="CO286" s="254"/>
      <c r="CP286" s="254">
        <v>0.5</v>
      </c>
      <c r="CQ286" s="254">
        <v>0.5</v>
      </c>
      <c r="CR286" s="72">
        <v>-0.16666666666666663</v>
      </c>
    </row>
    <row r="287" spans="1:96">
      <c r="A287" s="33" t="s">
        <v>3054</v>
      </c>
      <c r="B287" s="199"/>
      <c r="C287" s="199"/>
      <c r="D287" s="199"/>
      <c r="E287" s="199"/>
      <c r="F287" s="199"/>
      <c r="G287" s="199"/>
      <c r="H287" s="199"/>
      <c r="I287" s="199"/>
      <c r="J287" s="199"/>
      <c r="K287" s="199"/>
      <c r="L287" s="199"/>
      <c r="M287" s="199"/>
      <c r="N287" s="199"/>
      <c r="O287" s="199" t="s">
        <v>3047</v>
      </c>
      <c r="P287" s="199" t="s">
        <v>3047</v>
      </c>
      <c r="Q287" s="199">
        <v>0</v>
      </c>
      <c r="R287" s="199">
        <v>0</v>
      </c>
      <c r="S287" s="199">
        <v>0</v>
      </c>
      <c r="T287" s="199">
        <v>-0.19999999999999996</v>
      </c>
      <c r="U287" s="199">
        <v>0.25</v>
      </c>
      <c r="V287" s="199">
        <v>0</v>
      </c>
      <c r="W287" s="199">
        <v>0</v>
      </c>
      <c r="X287" s="199">
        <v>6.6666666666666652E-2</v>
      </c>
      <c r="Y287" s="199">
        <v>0</v>
      </c>
      <c r="Z287" s="199">
        <v>0</v>
      </c>
      <c r="AA287" s="199">
        <v>0</v>
      </c>
      <c r="AB287" s="199"/>
      <c r="AC287" s="199">
        <v>0</v>
      </c>
      <c r="AD287" s="199">
        <v>0</v>
      </c>
      <c r="AE287" s="257">
        <v>0</v>
      </c>
      <c r="AF287" s="257"/>
      <c r="AG287" s="257"/>
      <c r="AH287" s="257">
        <v>0</v>
      </c>
      <c r="AI287" s="257"/>
      <c r="AJ287" s="254"/>
      <c r="AK287" s="254">
        <v>0.25</v>
      </c>
      <c r="AL287" s="254">
        <v>0</v>
      </c>
      <c r="AM287" s="254">
        <v>0</v>
      </c>
      <c r="AN287" s="254"/>
      <c r="AO287" s="254"/>
      <c r="AP287" s="254"/>
      <c r="AQ287" s="254"/>
      <c r="AR287" s="254"/>
      <c r="AS287" s="254">
        <v>0</v>
      </c>
      <c r="AT287" s="254">
        <v>0</v>
      </c>
      <c r="AU287" s="72"/>
      <c r="AV287" s="72"/>
      <c r="AX287" s="33" t="s">
        <v>3054</v>
      </c>
      <c r="AY287" s="199"/>
      <c r="AZ287" s="199"/>
      <c r="BA287" s="199"/>
      <c r="BB287" s="199"/>
      <c r="BC287" s="199"/>
      <c r="BD287" s="199"/>
      <c r="BE287" s="199"/>
      <c r="BF287" s="199"/>
      <c r="BG287" s="313"/>
      <c r="BH287" s="199"/>
      <c r="BI287" s="313"/>
      <c r="BJ287" s="199"/>
      <c r="BK287" s="313"/>
      <c r="BL287" s="199" t="s">
        <v>3047</v>
      </c>
      <c r="BM287" s="199">
        <v>0</v>
      </c>
      <c r="BN287" s="199">
        <v>0</v>
      </c>
      <c r="BO287" s="199">
        <v>1</v>
      </c>
      <c r="BP287" s="199">
        <v>-0.6</v>
      </c>
      <c r="BQ287" s="199">
        <v>0.25</v>
      </c>
      <c r="BR287" s="313"/>
      <c r="BS287" s="199">
        <v>0.19999999999999996</v>
      </c>
      <c r="BT287" s="199">
        <v>0</v>
      </c>
      <c r="BU287" s="199">
        <v>0</v>
      </c>
      <c r="BV287" s="199">
        <v>0</v>
      </c>
      <c r="BW287" s="199">
        <v>0</v>
      </c>
      <c r="BX287" s="313"/>
      <c r="BY287" s="199">
        <v>0</v>
      </c>
      <c r="BZ287" s="199">
        <v>0</v>
      </c>
      <c r="CA287" s="199">
        <v>0</v>
      </c>
      <c r="CB287" s="199"/>
      <c r="CC287" s="199"/>
      <c r="CD287" s="257">
        <v>0</v>
      </c>
      <c r="CE287" s="257"/>
      <c r="CF287" s="254"/>
      <c r="CG287" s="254">
        <v>0.39999999999999991</v>
      </c>
      <c r="CH287" s="254">
        <v>0</v>
      </c>
      <c r="CI287" s="254">
        <v>-0.1428571428571429</v>
      </c>
      <c r="CJ287" s="254"/>
      <c r="CK287" s="254"/>
      <c r="CL287" s="254"/>
      <c r="CM287" s="254"/>
      <c r="CN287" s="254">
        <v>-0.2857142857142857</v>
      </c>
      <c r="CO287" s="254">
        <v>0.19999999999999996</v>
      </c>
      <c r="CP287" s="254">
        <v>0</v>
      </c>
      <c r="CQ287" s="254"/>
      <c r="CR287" s="72"/>
    </row>
    <row r="288" spans="1:96">
      <c r="A288" s="33" t="s">
        <v>2902</v>
      </c>
      <c r="B288" s="199"/>
      <c r="C288" s="199"/>
      <c r="D288" s="199"/>
      <c r="E288" s="199"/>
      <c r="F288" s="199"/>
      <c r="G288" s="199"/>
      <c r="H288" s="199"/>
      <c r="I288" s="199"/>
      <c r="J288" s="199"/>
      <c r="K288" s="199" t="s">
        <v>3047</v>
      </c>
      <c r="L288" s="199">
        <v>-9.9999999999999978E-2</v>
      </c>
      <c r="M288" s="199">
        <v>0.11111111111111116</v>
      </c>
      <c r="N288" s="199" t="s">
        <v>3047</v>
      </c>
      <c r="O288" s="199" t="s">
        <v>3047</v>
      </c>
      <c r="P288" s="199" t="s">
        <v>3047</v>
      </c>
      <c r="Q288" s="199" t="s">
        <v>3047</v>
      </c>
      <c r="R288" s="199">
        <v>0</v>
      </c>
      <c r="S288" s="199">
        <v>-0.19999999999999996</v>
      </c>
      <c r="T288" s="199" t="s">
        <v>3047</v>
      </c>
      <c r="U288" s="199" t="s">
        <v>3047</v>
      </c>
      <c r="V288" s="199"/>
      <c r="W288" s="199" t="s">
        <v>3047</v>
      </c>
      <c r="X288" s="199" t="s">
        <v>3047</v>
      </c>
      <c r="Y288" s="199"/>
      <c r="Z288" s="199"/>
      <c r="AA288" s="199"/>
      <c r="AB288" s="199"/>
      <c r="AC288" s="199"/>
      <c r="AD288" s="199"/>
      <c r="AE288" s="257"/>
      <c r="AF288" s="257"/>
      <c r="AG288" s="257">
        <v>0</v>
      </c>
      <c r="AH288" s="257">
        <v>0</v>
      </c>
      <c r="AI288" s="257">
        <v>0</v>
      </c>
      <c r="AJ288" s="254">
        <v>0</v>
      </c>
      <c r="AK288" s="254">
        <v>0</v>
      </c>
      <c r="AL288" s="254">
        <v>0</v>
      </c>
      <c r="AM288" s="254">
        <v>-0.19999999999999996</v>
      </c>
      <c r="AN288" s="254">
        <v>0.125</v>
      </c>
      <c r="AO288" s="254">
        <v>-0.11111111111111116</v>
      </c>
      <c r="AP288" s="254">
        <v>0</v>
      </c>
      <c r="AQ288" s="254">
        <v>0.25</v>
      </c>
      <c r="AR288" s="254">
        <v>-0.19999999999999996</v>
      </c>
      <c r="AS288" s="254">
        <v>0</v>
      </c>
      <c r="AT288" s="254">
        <v>0.5</v>
      </c>
      <c r="AU288" s="72">
        <v>8.3333333333333259E-2</v>
      </c>
      <c r="AV288" s="72">
        <v>-0.23076923076923073</v>
      </c>
      <c r="AX288" s="33" t="s">
        <v>2902</v>
      </c>
      <c r="AY288" s="199"/>
      <c r="AZ288" s="199"/>
      <c r="BA288" s="199"/>
      <c r="BB288" s="199"/>
      <c r="BC288" s="199"/>
      <c r="BD288" s="199"/>
      <c r="BE288" s="199"/>
      <c r="BF288" s="199"/>
      <c r="BG288" s="313"/>
      <c r="BH288" s="199" t="s">
        <v>3047</v>
      </c>
      <c r="BI288" s="313"/>
      <c r="BJ288" s="199">
        <v>0</v>
      </c>
      <c r="BK288" s="313"/>
      <c r="BL288" s="199" t="s">
        <v>3047</v>
      </c>
      <c r="BM288" s="199" t="s">
        <v>3047</v>
      </c>
      <c r="BN288" s="199">
        <v>0.19999999999999996</v>
      </c>
      <c r="BO288" s="199" t="s">
        <v>3047</v>
      </c>
      <c r="BP288" s="199" t="s">
        <v>3047</v>
      </c>
      <c r="BQ288" s="199" t="s">
        <v>3047</v>
      </c>
      <c r="BR288" s="313"/>
      <c r="BS288" s="199" t="s">
        <v>3047</v>
      </c>
      <c r="BT288" s="199" t="s">
        <v>3047</v>
      </c>
      <c r="BU288" s="199"/>
      <c r="BV288" s="199"/>
      <c r="BW288" s="199"/>
      <c r="BX288" s="313"/>
      <c r="BY288" s="199"/>
      <c r="BZ288" s="199"/>
      <c r="CA288" s="199"/>
      <c r="CB288" s="199"/>
      <c r="CC288" s="199">
        <v>6.6666666666666652E-2</v>
      </c>
      <c r="CD288" s="257">
        <v>1.5625E-2</v>
      </c>
      <c r="CE288" s="257">
        <v>-0.23076923076923073</v>
      </c>
      <c r="CF288" s="254">
        <v>-0.19999999999999996</v>
      </c>
      <c r="CG288" s="254">
        <v>0</v>
      </c>
      <c r="CH288" s="254">
        <v>0.25</v>
      </c>
      <c r="CI288" s="254">
        <v>0.19999999999999996</v>
      </c>
      <c r="CJ288" s="254">
        <v>0.16666666666666674</v>
      </c>
      <c r="CK288" s="254">
        <v>-0.2857142857142857</v>
      </c>
      <c r="CL288" s="254">
        <v>0</v>
      </c>
      <c r="CM288" s="254"/>
      <c r="CN288" s="254"/>
      <c r="CO288" s="254">
        <v>0</v>
      </c>
      <c r="CP288" s="254">
        <v>0</v>
      </c>
      <c r="CQ288" s="254">
        <v>0</v>
      </c>
      <c r="CR288" s="72">
        <v>0</v>
      </c>
    </row>
    <row r="289" spans="1:96">
      <c r="A289" s="33" t="s">
        <v>2904</v>
      </c>
      <c r="B289" s="199"/>
      <c r="C289" s="199"/>
      <c r="D289" s="199"/>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c r="AA289" s="199"/>
      <c r="AB289" s="199"/>
      <c r="AC289" s="199"/>
      <c r="AD289" s="199"/>
      <c r="AE289" s="257"/>
      <c r="AF289" s="257"/>
      <c r="AG289" s="257"/>
      <c r="AH289" s="257"/>
      <c r="AI289" s="257"/>
      <c r="AJ289" s="254"/>
      <c r="AK289" s="254"/>
      <c r="AL289" s="254"/>
      <c r="AM289" s="254"/>
      <c r="AN289" s="254"/>
      <c r="AO289" s="254"/>
      <c r="AP289" s="254"/>
      <c r="AQ289" s="254"/>
      <c r="AR289" s="254"/>
      <c r="AS289" s="254"/>
      <c r="AT289" s="254">
        <v>0.5</v>
      </c>
      <c r="AU289" s="72">
        <v>0</v>
      </c>
      <c r="AV289" s="72">
        <v>0</v>
      </c>
      <c r="AX289" s="33" t="s">
        <v>2904</v>
      </c>
      <c r="AY289" s="199"/>
      <c r="AZ289" s="199"/>
      <c r="BA289" s="199"/>
      <c r="BB289" s="199"/>
      <c r="BC289" s="199"/>
      <c r="BD289" s="199"/>
      <c r="BE289" s="199"/>
      <c r="BF289" s="199"/>
      <c r="BG289" s="313"/>
      <c r="BH289" s="199"/>
      <c r="BI289" s="313"/>
      <c r="BJ289" s="199"/>
      <c r="BK289" s="313"/>
      <c r="BL289" s="199"/>
      <c r="BM289" s="199"/>
      <c r="BN289" s="199"/>
      <c r="BO289" s="199"/>
      <c r="BP289" s="199"/>
      <c r="BQ289" s="199"/>
      <c r="BR289" s="313"/>
      <c r="BS289" s="199"/>
      <c r="BT289" s="199"/>
      <c r="BU289" s="199"/>
      <c r="BV289" s="199"/>
      <c r="BW289" s="199"/>
      <c r="BX289" s="313"/>
      <c r="BY289" s="199"/>
      <c r="BZ289" s="199"/>
      <c r="CA289" s="199"/>
      <c r="CB289" s="199"/>
      <c r="CC289" s="199"/>
      <c r="CD289" s="257"/>
      <c r="CE289" s="257"/>
      <c r="CF289" s="254"/>
      <c r="CG289" s="254"/>
      <c r="CH289" s="254"/>
      <c r="CI289" s="254"/>
      <c r="CJ289" s="254"/>
      <c r="CK289" s="254"/>
      <c r="CL289" s="254"/>
      <c r="CM289" s="254"/>
      <c r="CN289" s="254"/>
      <c r="CO289" s="254"/>
      <c r="CP289" s="254">
        <v>-9.9999999999999978E-2</v>
      </c>
      <c r="CQ289" s="254">
        <v>-9.9999999999999978E-2</v>
      </c>
      <c r="CR289" s="72">
        <v>0</v>
      </c>
    </row>
    <row r="290" spans="1:96">
      <c r="A290" s="33" t="s">
        <v>2895</v>
      </c>
      <c r="B290" s="199" t="s">
        <v>3047</v>
      </c>
      <c r="C290" s="199" t="s">
        <v>3047</v>
      </c>
      <c r="D290" s="199" t="s">
        <v>3047</v>
      </c>
      <c r="E290" s="199" t="s">
        <v>3047</v>
      </c>
      <c r="F290" s="199">
        <v>-0.19999999999999996</v>
      </c>
      <c r="G290" s="199" t="s">
        <v>3047</v>
      </c>
      <c r="H290" s="199" t="s">
        <v>3047</v>
      </c>
      <c r="I290" s="199" t="s">
        <v>3047</v>
      </c>
      <c r="J290" s="199">
        <v>0</v>
      </c>
      <c r="K290" s="199">
        <v>0</v>
      </c>
      <c r="L290" s="199">
        <v>0</v>
      </c>
      <c r="M290" s="199">
        <v>0</v>
      </c>
      <c r="N290" s="199" t="s">
        <v>3047</v>
      </c>
      <c r="O290" s="199" t="s">
        <v>3047</v>
      </c>
      <c r="P290" s="199">
        <v>0</v>
      </c>
      <c r="Q290" s="199" t="s">
        <v>3047</v>
      </c>
      <c r="R290" s="199" t="s">
        <v>3047</v>
      </c>
      <c r="S290" s="199" t="s">
        <v>3047</v>
      </c>
      <c r="T290" s="199">
        <v>0</v>
      </c>
      <c r="U290" s="199">
        <v>0.125</v>
      </c>
      <c r="V290" s="199">
        <v>0.11111111111111116</v>
      </c>
      <c r="W290" s="199">
        <v>-0.11111111111111116</v>
      </c>
      <c r="X290" s="199">
        <v>0</v>
      </c>
      <c r="Y290" s="199">
        <v>0</v>
      </c>
      <c r="Z290" s="199">
        <v>0</v>
      </c>
      <c r="AA290" s="199">
        <v>0</v>
      </c>
      <c r="AB290" s="199">
        <v>0.25</v>
      </c>
      <c r="AC290" s="199">
        <v>0</v>
      </c>
      <c r="AD290" s="199">
        <v>0.25</v>
      </c>
      <c r="AE290" s="257">
        <v>0</v>
      </c>
      <c r="AF290" s="257">
        <v>0.19999999999999996</v>
      </c>
      <c r="AG290" s="257">
        <v>-0.16666666666666663</v>
      </c>
      <c r="AH290" s="257">
        <v>-0.19999999999999996</v>
      </c>
      <c r="AI290" s="257">
        <v>0.25</v>
      </c>
      <c r="AJ290" s="254">
        <v>-0.19999999999999996</v>
      </c>
      <c r="AK290" s="254">
        <v>0.25</v>
      </c>
      <c r="AL290" s="254">
        <v>0</v>
      </c>
      <c r="AM290" s="254">
        <v>0</v>
      </c>
      <c r="AN290" s="254">
        <v>0</v>
      </c>
      <c r="AO290" s="254">
        <v>0</v>
      </c>
      <c r="AP290" s="254">
        <v>0</v>
      </c>
      <c r="AQ290" s="254">
        <v>0</v>
      </c>
      <c r="AR290" s="254">
        <v>0</v>
      </c>
      <c r="AS290" s="254">
        <v>0</v>
      </c>
      <c r="AT290" s="254">
        <v>0</v>
      </c>
      <c r="AU290" s="72">
        <v>0.19999999999999996</v>
      </c>
      <c r="AV290" s="72">
        <v>0</v>
      </c>
      <c r="AX290" s="33" t="s">
        <v>2895</v>
      </c>
      <c r="AY290" s="199" t="s">
        <v>3047</v>
      </c>
      <c r="AZ290" s="199" t="s">
        <v>3047</v>
      </c>
      <c r="BA290" s="199" t="s">
        <v>3047</v>
      </c>
      <c r="BB290" s="199" t="s">
        <v>3047</v>
      </c>
      <c r="BC290" s="199">
        <v>0</v>
      </c>
      <c r="BD290" s="199" t="s">
        <v>3047</v>
      </c>
      <c r="BE290" s="199" t="s">
        <v>3047</v>
      </c>
      <c r="BF290" s="199" t="s">
        <v>3047</v>
      </c>
      <c r="BG290" s="313"/>
      <c r="BH290" s="199">
        <v>-0.375</v>
      </c>
      <c r="BI290" s="313"/>
      <c r="BJ290" s="199">
        <v>0</v>
      </c>
      <c r="BK290" s="313"/>
      <c r="BL290" s="199">
        <v>0.39999999999999991</v>
      </c>
      <c r="BM290" s="199" t="s">
        <v>3047</v>
      </c>
      <c r="BN290" s="199" t="s">
        <v>3047</v>
      </c>
      <c r="BO290" s="199">
        <v>-0.19999999999999996</v>
      </c>
      <c r="BP290" s="199">
        <v>0.25</v>
      </c>
      <c r="BQ290" s="199">
        <v>0.39999999999999991</v>
      </c>
      <c r="BR290" s="313"/>
      <c r="BS290" s="199">
        <v>-0.2857142857142857</v>
      </c>
      <c r="BT290" s="199">
        <v>0</v>
      </c>
      <c r="BU290" s="199">
        <v>0</v>
      </c>
      <c r="BV290" s="199">
        <v>-0.19999999999999996</v>
      </c>
      <c r="BW290" s="199">
        <v>0.125</v>
      </c>
      <c r="BX290" s="313"/>
      <c r="BY290" s="199">
        <v>5.555555555555558E-2</v>
      </c>
      <c r="BZ290" s="199">
        <v>-0.15789473684210531</v>
      </c>
      <c r="CA290" s="199">
        <v>0</v>
      </c>
      <c r="CB290" s="199">
        <v>0.25</v>
      </c>
      <c r="CC290" s="199">
        <v>0.19999999999999996</v>
      </c>
      <c r="CD290" s="257">
        <v>0</v>
      </c>
      <c r="CE290" s="257">
        <v>-0.22616666666666663</v>
      </c>
      <c r="CF290" s="254">
        <v>7.6889941847943177E-2</v>
      </c>
      <c r="CG290" s="254">
        <v>0</v>
      </c>
      <c r="CH290" s="254">
        <v>-0.19999999999999996</v>
      </c>
      <c r="CI290" s="254">
        <v>0.25</v>
      </c>
      <c r="CJ290" s="254">
        <v>0</v>
      </c>
      <c r="CK290" s="254">
        <v>0</v>
      </c>
      <c r="CL290" s="254">
        <v>0</v>
      </c>
      <c r="CM290" s="254">
        <v>0.39999999999999991</v>
      </c>
      <c r="CN290" s="254">
        <v>-0.1428571428571429</v>
      </c>
      <c r="CO290" s="254">
        <v>0</v>
      </c>
      <c r="CP290" s="254">
        <v>-0.33333333333333337</v>
      </c>
      <c r="CQ290" s="254">
        <v>-0.33333333333333337</v>
      </c>
      <c r="CR290" s="72">
        <v>0</v>
      </c>
    </row>
    <row r="291" spans="1:96">
      <c r="A291" s="33" t="s">
        <v>3055</v>
      </c>
      <c r="B291" s="199">
        <v>0</v>
      </c>
      <c r="C291" s="199" t="s">
        <v>3047</v>
      </c>
      <c r="D291" s="199" t="s">
        <v>3047</v>
      </c>
      <c r="E291" s="199">
        <v>0</v>
      </c>
      <c r="F291" s="199">
        <v>0</v>
      </c>
      <c r="G291" s="199" t="s">
        <v>3047</v>
      </c>
      <c r="H291" s="199" t="s">
        <v>3047</v>
      </c>
      <c r="I291" s="199" t="s">
        <v>3047</v>
      </c>
      <c r="J291" s="199" t="s">
        <v>3047</v>
      </c>
      <c r="K291" s="199">
        <v>0.25</v>
      </c>
      <c r="L291" s="199">
        <v>0</v>
      </c>
      <c r="M291" s="199">
        <v>0</v>
      </c>
      <c r="N291" s="199">
        <v>0</v>
      </c>
      <c r="O291" s="199">
        <v>-0.19999999999999996</v>
      </c>
      <c r="P291" s="199">
        <v>-0.19999999999999996</v>
      </c>
      <c r="Q291" s="199" t="s">
        <v>3047</v>
      </c>
      <c r="R291" s="199" t="s">
        <v>3047</v>
      </c>
      <c r="S291" s="199">
        <v>0</v>
      </c>
      <c r="T291" s="199" t="s">
        <v>3047</v>
      </c>
      <c r="U291" s="199" t="s">
        <v>3047</v>
      </c>
      <c r="V291" s="199"/>
      <c r="W291" s="199">
        <v>0</v>
      </c>
      <c r="X291" s="199">
        <v>0.16666666666666674</v>
      </c>
      <c r="Y291" s="199">
        <v>0</v>
      </c>
      <c r="Z291" s="199">
        <v>0</v>
      </c>
      <c r="AA291" s="199">
        <v>0</v>
      </c>
      <c r="AB291" s="199"/>
      <c r="AC291" s="199">
        <v>0</v>
      </c>
      <c r="AD291" s="199">
        <v>0</v>
      </c>
      <c r="AE291" s="257">
        <v>0</v>
      </c>
      <c r="AF291" s="257">
        <v>0</v>
      </c>
      <c r="AG291" s="257">
        <v>0</v>
      </c>
      <c r="AH291" s="257">
        <v>0</v>
      </c>
      <c r="AI291" s="257"/>
      <c r="AJ291" s="254"/>
      <c r="AK291" s="254">
        <v>0</v>
      </c>
      <c r="AL291" s="254">
        <v>0</v>
      </c>
      <c r="AM291" s="254">
        <v>0</v>
      </c>
      <c r="AN291" s="254">
        <v>0</v>
      </c>
      <c r="AO291" s="254">
        <v>0</v>
      </c>
      <c r="AP291" s="254">
        <v>0</v>
      </c>
      <c r="AQ291" s="254">
        <v>0</v>
      </c>
      <c r="AR291" s="254">
        <v>0.125</v>
      </c>
      <c r="AS291" s="254">
        <v>-0.11111111111111116</v>
      </c>
      <c r="AT291" s="254"/>
      <c r="AU291" s="72"/>
      <c r="AV291" s="72"/>
      <c r="AX291" s="33" t="s">
        <v>3055</v>
      </c>
      <c r="AY291" s="199">
        <v>-0.16666666666666663</v>
      </c>
      <c r="AZ291" s="199" t="s">
        <v>3047</v>
      </c>
      <c r="BA291" s="199" t="s">
        <v>3047</v>
      </c>
      <c r="BB291" s="199">
        <v>0</v>
      </c>
      <c r="BC291" s="199">
        <v>-0.20000000000000007</v>
      </c>
      <c r="BD291" s="199" t="s">
        <v>3047</v>
      </c>
      <c r="BE291" s="199" t="s">
        <v>3047</v>
      </c>
      <c r="BF291" s="199" t="s">
        <v>3047</v>
      </c>
      <c r="BG291" s="313"/>
      <c r="BH291" s="199" t="s">
        <v>3047</v>
      </c>
      <c r="BI291" s="313"/>
      <c r="BJ291" s="199">
        <v>-0.1428571428571429</v>
      </c>
      <c r="BK291" s="313"/>
      <c r="BL291" s="199">
        <v>0</v>
      </c>
      <c r="BM291" s="199" t="s">
        <v>3047</v>
      </c>
      <c r="BN291" s="199" t="s">
        <v>3047</v>
      </c>
      <c r="BO291" s="199">
        <v>0</v>
      </c>
      <c r="BP291" s="199" t="s">
        <v>3047</v>
      </c>
      <c r="BQ291" s="199" t="s">
        <v>3047</v>
      </c>
      <c r="BR291" s="313"/>
      <c r="BS291" s="199">
        <v>0.16666666666666674</v>
      </c>
      <c r="BT291" s="199">
        <v>0</v>
      </c>
      <c r="BU291" s="199">
        <v>1</v>
      </c>
      <c r="BV291" s="199">
        <v>-0.5714285714285714</v>
      </c>
      <c r="BW291" s="199">
        <v>0</v>
      </c>
      <c r="BX291" s="313"/>
      <c r="BY291" s="199">
        <v>-0.1875</v>
      </c>
      <c r="BZ291" s="199">
        <v>0.12820512820512819</v>
      </c>
      <c r="CA291" s="199">
        <v>9.0909090909090828E-2</v>
      </c>
      <c r="CB291" s="199">
        <v>0</v>
      </c>
      <c r="CC291" s="199">
        <v>0</v>
      </c>
      <c r="CD291" s="257">
        <v>0</v>
      </c>
      <c r="CE291" s="257"/>
      <c r="CF291" s="254"/>
      <c r="CG291" s="254">
        <v>0</v>
      </c>
      <c r="CH291" s="254">
        <v>0</v>
      </c>
      <c r="CI291" s="254">
        <v>-0.16666666666666663</v>
      </c>
      <c r="CJ291" s="254">
        <v>0</v>
      </c>
      <c r="CK291" s="254">
        <v>-0.21999999999999997</v>
      </c>
      <c r="CL291" s="254">
        <v>2.564102564102555E-2</v>
      </c>
      <c r="CM291" s="254">
        <v>0</v>
      </c>
      <c r="CN291" s="254">
        <v>0.25</v>
      </c>
      <c r="CO291" s="254">
        <v>0</v>
      </c>
      <c r="CP291" s="254"/>
      <c r="CQ291" s="254"/>
      <c r="CR291" s="72"/>
    </row>
    <row r="292" spans="1:96">
      <c r="A292" s="33" t="s">
        <v>2905</v>
      </c>
      <c r="B292" s="199"/>
      <c r="C292" s="199"/>
      <c r="D292" s="199"/>
      <c r="E292" s="199"/>
      <c r="F292" s="199"/>
      <c r="G292" s="199"/>
      <c r="H292" s="199"/>
      <c r="I292" s="199"/>
      <c r="J292" s="199"/>
      <c r="K292" s="199"/>
      <c r="L292" s="199"/>
      <c r="M292" s="199"/>
      <c r="N292" s="199"/>
      <c r="O292" s="199"/>
      <c r="P292" s="199"/>
      <c r="Q292" s="199"/>
      <c r="R292" s="199"/>
      <c r="S292" s="199"/>
      <c r="T292" s="199"/>
      <c r="U292" s="199">
        <v>0</v>
      </c>
      <c r="V292" s="199"/>
      <c r="W292" s="199" t="s">
        <v>3047</v>
      </c>
      <c r="X292" s="199" t="s">
        <v>3047</v>
      </c>
      <c r="Y292" s="199"/>
      <c r="Z292" s="199"/>
      <c r="AA292" s="199"/>
      <c r="AB292" s="199">
        <v>0.125</v>
      </c>
      <c r="AC292" s="199"/>
      <c r="AD292" s="199"/>
      <c r="AE292" s="257"/>
      <c r="AF292" s="257"/>
      <c r="AG292" s="257"/>
      <c r="AH292" s="257"/>
      <c r="AI292" s="257"/>
      <c r="AJ292" s="254"/>
      <c r="AK292" s="254">
        <v>-0.11111111111111116</v>
      </c>
      <c r="AL292" s="254">
        <v>0</v>
      </c>
      <c r="AM292" s="254">
        <v>0</v>
      </c>
      <c r="AN292" s="254">
        <v>0.25</v>
      </c>
      <c r="AO292" s="254">
        <v>1</v>
      </c>
      <c r="AP292" s="254">
        <v>0</v>
      </c>
      <c r="AQ292" s="254">
        <v>0</v>
      </c>
      <c r="AR292" s="254">
        <v>-0.5</v>
      </c>
      <c r="AS292" s="254">
        <v>0</v>
      </c>
      <c r="AT292" s="254">
        <v>0</v>
      </c>
      <c r="AU292" s="72">
        <v>0</v>
      </c>
      <c r="AV292" s="72">
        <v>0</v>
      </c>
      <c r="AX292" s="33" t="s">
        <v>2905</v>
      </c>
      <c r="AY292" s="199"/>
      <c r="AZ292" s="199"/>
      <c r="BA292" s="199"/>
      <c r="BB292" s="199"/>
      <c r="BC292" s="199"/>
      <c r="BD292" s="199"/>
      <c r="BE292" s="199"/>
      <c r="BF292" s="199"/>
      <c r="BG292" s="313"/>
      <c r="BH292" s="199"/>
      <c r="BI292" s="313"/>
      <c r="BJ292" s="199"/>
      <c r="BK292" s="313"/>
      <c r="BL292" s="199"/>
      <c r="BM292" s="199"/>
      <c r="BN292" s="199"/>
      <c r="BO292" s="199"/>
      <c r="BP292" s="199"/>
      <c r="BQ292" s="199">
        <v>0.25</v>
      </c>
      <c r="BR292" s="313"/>
      <c r="BS292" s="199" t="s">
        <v>3047</v>
      </c>
      <c r="BT292" s="199" t="s">
        <v>3047</v>
      </c>
      <c r="BU292" s="199"/>
      <c r="BV292" s="199"/>
      <c r="BW292" s="199"/>
      <c r="BX292" s="313"/>
      <c r="BY292" s="199"/>
      <c r="BZ292" s="199"/>
      <c r="CA292" s="199"/>
      <c r="CB292" s="199"/>
      <c r="CC292" s="199"/>
      <c r="CD292" s="257"/>
      <c r="CE292" s="257"/>
      <c r="CF292" s="254"/>
      <c r="CG292" s="254">
        <v>0</v>
      </c>
      <c r="CH292" s="254">
        <v>0</v>
      </c>
      <c r="CI292" s="254">
        <v>0.19999999999999996</v>
      </c>
      <c r="CJ292" s="254">
        <v>-0.16666666666666663</v>
      </c>
      <c r="CK292" s="254">
        <v>0</v>
      </c>
      <c r="CL292" s="254">
        <v>0</v>
      </c>
      <c r="CM292" s="254">
        <v>0</v>
      </c>
      <c r="CN292" s="254">
        <v>5.0000000000000044E-2</v>
      </c>
      <c r="CO292" s="254">
        <v>-4.7619047619047672E-2</v>
      </c>
      <c r="CP292" s="254">
        <v>0.10000000000000009</v>
      </c>
      <c r="CQ292" s="254">
        <v>0.10000000000000009</v>
      </c>
      <c r="CR292" s="72">
        <v>-0.19999999999999996</v>
      </c>
    </row>
    <row r="293" spans="1:96">
      <c r="A293" s="33" t="s">
        <v>3056</v>
      </c>
      <c r="B293" s="199"/>
      <c r="C293" s="199"/>
      <c r="D293" s="199"/>
      <c r="E293" s="199"/>
      <c r="F293" s="199"/>
      <c r="G293" s="199"/>
      <c r="H293" s="199"/>
      <c r="I293" s="199" t="s">
        <v>3047</v>
      </c>
      <c r="J293" s="199" t="s">
        <v>3047</v>
      </c>
      <c r="K293" s="199" t="s">
        <v>3047</v>
      </c>
      <c r="L293" s="199" t="s">
        <v>3047</v>
      </c>
      <c r="M293" s="199" t="s">
        <v>3047</v>
      </c>
      <c r="N293" s="199" t="s">
        <v>3047</v>
      </c>
      <c r="O293" s="199" t="s">
        <v>3047</v>
      </c>
      <c r="P293" s="199" t="s">
        <v>3047</v>
      </c>
      <c r="Q293" s="199" t="s">
        <v>3047</v>
      </c>
      <c r="R293" s="199" t="s">
        <v>3047</v>
      </c>
      <c r="S293" s="199" t="s">
        <v>3047</v>
      </c>
      <c r="T293" s="199" t="s">
        <v>3047</v>
      </c>
      <c r="U293" s="199" t="s">
        <v>3047</v>
      </c>
      <c r="V293" s="199"/>
      <c r="W293" s="199" t="s">
        <v>3047</v>
      </c>
      <c r="X293" s="199" t="s">
        <v>3047</v>
      </c>
      <c r="Y293" s="199"/>
      <c r="Z293" s="199"/>
      <c r="AA293" s="199"/>
      <c r="AB293" s="199"/>
      <c r="AC293" s="199"/>
      <c r="AD293" s="199"/>
      <c r="AE293" s="257"/>
      <c r="AF293" s="257"/>
      <c r="AG293" s="257"/>
      <c r="AH293" s="257">
        <v>0</v>
      </c>
      <c r="AI293" s="257"/>
      <c r="AJ293" s="254"/>
      <c r="AK293" s="254">
        <v>0</v>
      </c>
      <c r="AL293" s="254">
        <v>0.33333333333333326</v>
      </c>
      <c r="AM293" s="254">
        <v>0.25</v>
      </c>
      <c r="AN293" s="254">
        <v>0</v>
      </c>
      <c r="AO293" s="254">
        <v>5.600000000000005E-2</v>
      </c>
      <c r="AP293" s="254">
        <v>0.13636363636363646</v>
      </c>
      <c r="AQ293" s="254">
        <v>-0.16666666666666663</v>
      </c>
      <c r="AR293" s="254"/>
      <c r="AS293" s="254"/>
      <c r="AT293" s="254"/>
      <c r="AU293" s="72"/>
      <c r="AV293" s="72"/>
      <c r="AX293" s="33" t="s">
        <v>3056</v>
      </c>
      <c r="AY293" s="199"/>
      <c r="AZ293" s="199"/>
      <c r="BA293" s="199"/>
      <c r="BB293" s="199"/>
      <c r="BC293" s="199"/>
      <c r="BD293" s="199"/>
      <c r="BE293" s="199"/>
      <c r="BF293" s="199" t="s">
        <v>3047</v>
      </c>
      <c r="BG293" s="313"/>
      <c r="BH293" s="199" t="s">
        <v>3047</v>
      </c>
      <c r="BI293" s="313"/>
      <c r="BJ293" s="199" t="s">
        <v>3047</v>
      </c>
      <c r="BK293" s="313"/>
      <c r="BL293" s="199" t="s">
        <v>3047</v>
      </c>
      <c r="BM293" s="199" t="s">
        <v>3047</v>
      </c>
      <c r="BN293" s="199" t="s">
        <v>3047</v>
      </c>
      <c r="BO293" s="199" t="s">
        <v>3047</v>
      </c>
      <c r="BP293" s="199" t="s">
        <v>3047</v>
      </c>
      <c r="BQ293" s="199" t="s">
        <v>3047</v>
      </c>
      <c r="BR293" s="313"/>
      <c r="BS293" s="199" t="s">
        <v>3047</v>
      </c>
      <c r="BT293" s="199" t="s">
        <v>3047</v>
      </c>
      <c r="BU293" s="199"/>
      <c r="BV293" s="199"/>
      <c r="BW293" s="199"/>
      <c r="BX293" s="313"/>
      <c r="BY293" s="199"/>
      <c r="BZ293" s="199"/>
      <c r="CA293" s="199"/>
      <c r="CB293" s="199"/>
      <c r="CC293" s="199"/>
      <c r="CD293" s="257">
        <v>0</v>
      </c>
      <c r="CE293" s="257"/>
      <c r="CF293" s="254"/>
      <c r="CG293" s="254">
        <v>0</v>
      </c>
      <c r="CH293" s="254">
        <v>0</v>
      </c>
      <c r="CI293" s="254">
        <v>-0.11111111111111116</v>
      </c>
      <c r="CJ293" s="254">
        <v>0</v>
      </c>
      <c r="CK293" s="254">
        <v>0</v>
      </c>
      <c r="CL293" s="254">
        <v>0.25</v>
      </c>
      <c r="CM293" s="254">
        <v>0</v>
      </c>
      <c r="CN293" s="254"/>
      <c r="CO293" s="254"/>
      <c r="CP293" s="254"/>
      <c r="CQ293" s="254"/>
      <c r="CR293" s="72"/>
    </row>
    <row r="294" spans="1:96">
      <c r="A294" s="33" t="s">
        <v>3057</v>
      </c>
      <c r="B294" s="199"/>
      <c r="C294" s="199"/>
      <c r="D294" s="199"/>
      <c r="E294" s="199"/>
      <c r="F294" s="199"/>
      <c r="G294" s="199"/>
      <c r="H294" s="199"/>
      <c r="I294" s="199"/>
      <c r="J294" s="199"/>
      <c r="K294" s="199"/>
      <c r="L294" s="199"/>
      <c r="M294" s="199" t="s">
        <v>3047</v>
      </c>
      <c r="N294" s="199" t="s">
        <v>3047</v>
      </c>
      <c r="O294" s="199" t="s">
        <v>3047</v>
      </c>
      <c r="P294" s="199" t="s">
        <v>3047</v>
      </c>
      <c r="Q294" s="199" t="s">
        <v>3047</v>
      </c>
      <c r="R294" s="199">
        <v>0.25</v>
      </c>
      <c r="S294" s="199">
        <v>0</v>
      </c>
      <c r="T294" s="199">
        <v>0</v>
      </c>
      <c r="U294" s="199">
        <v>0</v>
      </c>
      <c r="V294" s="199"/>
      <c r="W294" s="199">
        <v>0.19999999999999996</v>
      </c>
      <c r="X294" s="199" t="s">
        <v>3047</v>
      </c>
      <c r="Y294" s="199"/>
      <c r="Z294" s="199"/>
      <c r="AA294" s="199"/>
      <c r="AB294" s="199"/>
      <c r="AC294" s="199"/>
      <c r="AD294" s="199"/>
      <c r="AE294" s="257"/>
      <c r="AF294" s="257"/>
      <c r="AG294" s="257"/>
      <c r="AH294" s="257"/>
      <c r="AI294" s="257"/>
      <c r="AJ294" s="254"/>
      <c r="AK294" s="254"/>
      <c r="AL294" s="254"/>
      <c r="AM294" s="254"/>
      <c r="AN294" s="254"/>
      <c r="AO294" s="254"/>
      <c r="AP294" s="254"/>
      <c r="AQ294" s="254"/>
      <c r="AR294" s="254"/>
      <c r="AS294" s="254"/>
      <c r="AT294" s="254"/>
      <c r="AU294" s="72"/>
      <c r="AV294" s="72"/>
      <c r="AX294" s="33" t="s">
        <v>3057</v>
      </c>
      <c r="AY294" s="199"/>
      <c r="AZ294" s="199"/>
      <c r="BA294" s="199"/>
      <c r="BB294" s="199"/>
      <c r="BC294" s="199"/>
      <c r="BD294" s="199"/>
      <c r="BE294" s="199"/>
      <c r="BF294" s="199"/>
      <c r="BG294" s="313"/>
      <c r="BH294" s="199"/>
      <c r="BI294" s="313"/>
      <c r="BJ294" s="199" t="s">
        <v>3047</v>
      </c>
      <c r="BK294" s="313"/>
      <c r="BL294" s="199" t="s">
        <v>3047</v>
      </c>
      <c r="BM294" s="199" t="s">
        <v>3047</v>
      </c>
      <c r="BN294" s="199">
        <v>0.25</v>
      </c>
      <c r="BO294" s="199">
        <v>0.10000000000000009</v>
      </c>
      <c r="BP294" s="199">
        <v>-0.27272727272727271</v>
      </c>
      <c r="BQ294" s="199">
        <v>0.125</v>
      </c>
      <c r="BR294" s="313"/>
      <c r="BS294" s="199">
        <v>0.11111111111111116</v>
      </c>
      <c r="BT294" s="199" t="s">
        <v>3047</v>
      </c>
      <c r="BU294" s="199"/>
      <c r="BV294" s="199"/>
      <c r="BW294" s="199"/>
      <c r="BX294" s="313"/>
      <c r="BY294" s="199"/>
      <c r="BZ294" s="199"/>
      <c r="CA294" s="199"/>
      <c r="CB294" s="199"/>
      <c r="CC294" s="199"/>
      <c r="CD294" s="257"/>
      <c r="CE294" s="257"/>
      <c r="CF294" s="254"/>
      <c r="CG294" s="254"/>
      <c r="CH294" s="254"/>
      <c r="CI294" s="254"/>
      <c r="CJ294" s="254"/>
      <c r="CK294" s="254"/>
      <c r="CL294" s="254"/>
      <c r="CM294" s="254"/>
      <c r="CN294" s="254"/>
      <c r="CO294" s="254"/>
      <c r="CP294" s="254"/>
      <c r="CQ294" s="254"/>
      <c r="CR294" s="72"/>
    </row>
    <row r="295" spans="1:96">
      <c r="A295" s="33" t="s">
        <v>2880</v>
      </c>
      <c r="B295" s="199"/>
      <c r="C295" s="199"/>
      <c r="D295" s="199"/>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v>0</v>
      </c>
      <c r="AA295" s="199">
        <v>0</v>
      </c>
      <c r="AB295" s="199"/>
      <c r="AC295" s="199">
        <v>0</v>
      </c>
      <c r="AD295" s="199">
        <v>0</v>
      </c>
      <c r="AE295" s="257">
        <v>0</v>
      </c>
      <c r="AF295" s="257">
        <v>0</v>
      </c>
      <c r="AG295" s="257">
        <v>0</v>
      </c>
      <c r="AH295" s="257">
        <v>0</v>
      </c>
      <c r="AI295" s="257">
        <v>0</v>
      </c>
      <c r="AJ295" s="254">
        <v>0</v>
      </c>
      <c r="AK295" s="254">
        <v>0</v>
      </c>
      <c r="AL295" s="254">
        <v>0.25</v>
      </c>
      <c r="AM295" s="262" t="s">
        <v>2915</v>
      </c>
      <c r="AN295" s="254">
        <v>0</v>
      </c>
      <c r="AO295" s="254">
        <v>0</v>
      </c>
      <c r="AP295" s="254">
        <v>0.5</v>
      </c>
      <c r="AQ295" s="254">
        <v>0</v>
      </c>
      <c r="AR295" s="254">
        <v>0.33333333333333326</v>
      </c>
      <c r="AS295" s="254">
        <v>0.19999999999999996</v>
      </c>
      <c r="AT295" s="254">
        <v>-0.16666666666666663</v>
      </c>
      <c r="AU295" s="72">
        <v>0</v>
      </c>
      <c r="AV295" s="72">
        <v>0.19999999999999996</v>
      </c>
      <c r="AX295" s="33" t="s">
        <v>2880</v>
      </c>
      <c r="AY295" s="199"/>
      <c r="AZ295" s="199"/>
      <c r="BA295" s="199"/>
      <c r="BB295" s="199"/>
      <c r="BC295" s="199"/>
      <c r="BD295" s="199"/>
      <c r="BE295" s="199"/>
      <c r="BF295" s="199"/>
      <c r="BG295" s="313"/>
      <c r="BH295" s="199"/>
      <c r="BI295" s="313"/>
      <c r="BJ295" s="199"/>
      <c r="BK295" s="313"/>
      <c r="BL295" s="199"/>
      <c r="BM295" s="199"/>
      <c r="BN295" s="199"/>
      <c r="BO295" s="199"/>
      <c r="BP295" s="199"/>
      <c r="BQ295" s="199"/>
      <c r="BR295" s="313"/>
      <c r="BS295" s="199"/>
      <c r="BT295" s="199"/>
      <c r="BU295" s="199"/>
      <c r="BV295" s="199">
        <v>0.19808306709265167</v>
      </c>
      <c r="BW295" s="199">
        <v>0</v>
      </c>
      <c r="BX295" s="313"/>
      <c r="BY295" s="199">
        <v>0.16666666666666674</v>
      </c>
      <c r="BZ295" s="199">
        <v>0</v>
      </c>
      <c r="CA295" s="199">
        <v>0.14285714285714279</v>
      </c>
      <c r="CB295" s="199">
        <v>-0.375</v>
      </c>
      <c r="CC295" s="199">
        <v>0</v>
      </c>
      <c r="CD295" s="257">
        <v>0</v>
      </c>
      <c r="CE295" s="257">
        <v>0.19999999999999996</v>
      </c>
      <c r="CF295" s="254">
        <v>-0.33333333333333337</v>
      </c>
      <c r="CG295" s="254">
        <v>0.25</v>
      </c>
      <c r="CH295" s="254">
        <v>0</v>
      </c>
      <c r="CI295" s="262" t="s">
        <v>2915</v>
      </c>
      <c r="CJ295" s="254">
        <v>-0.11111111111111116</v>
      </c>
      <c r="CK295" s="254">
        <v>0.16666666666666674</v>
      </c>
      <c r="CL295" s="254">
        <v>0.14285714285714279</v>
      </c>
      <c r="CM295" s="254">
        <v>0</v>
      </c>
      <c r="CN295" s="254">
        <v>-0.125</v>
      </c>
      <c r="CO295" s="254">
        <v>0.14285714285714279</v>
      </c>
      <c r="CP295" s="254">
        <v>6.25E-2</v>
      </c>
      <c r="CQ295" s="254">
        <v>6.25E-2</v>
      </c>
      <c r="CR295" s="72">
        <v>0.39999999999999991</v>
      </c>
    </row>
    <row r="296" spans="1:96">
      <c r="A296" s="33" t="s">
        <v>3058</v>
      </c>
      <c r="B296" s="263"/>
      <c r="C296" s="264"/>
      <c r="D296" s="253"/>
      <c r="E296" s="264"/>
      <c r="F296" s="264"/>
      <c r="G296" s="265"/>
      <c r="H296" s="199" t="s">
        <v>3047</v>
      </c>
      <c r="I296" s="199" t="s">
        <v>3047</v>
      </c>
      <c r="J296" s="199" t="s">
        <v>3047</v>
      </c>
      <c r="K296" s="199" t="s">
        <v>3047</v>
      </c>
      <c r="L296" s="199" t="s">
        <v>3047</v>
      </c>
      <c r="M296" s="199" t="s">
        <v>3047</v>
      </c>
      <c r="N296" s="199" t="s">
        <v>3047</v>
      </c>
      <c r="O296" s="199" t="s">
        <v>3047</v>
      </c>
      <c r="P296" s="199" t="s">
        <v>3047</v>
      </c>
      <c r="Q296" s="199" t="s">
        <v>3047</v>
      </c>
      <c r="R296" s="199" t="s">
        <v>3047</v>
      </c>
      <c r="S296" s="199" t="s">
        <v>3047</v>
      </c>
      <c r="T296" s="199" t="s">
        <v>3047</v>
      </c>
      <c r="U296" s="199" t="s">
        <v>3047</v>
      </c>
      <c r="V296" s="199"/>
      <c r="W296" s="199" t="s">
        <v>3047</v>
      </c>
      <c r="X296" s="199" t="s">
        <v>3047</v>
      </c>
      <c r="Y296" s="199"/>
      <c r="Z296" s="199"/>
      <c r="AA296" s="199"/>
      <c r="AB296" s="199"/>
      <c r="AC296" s="199"/>
      <c r="AD296" s="199"/>
      <c r="AE296" s="257"/>
      <c r="AF296" s="257"/>
      <c r="AG296" s="257"/>
      <c r="AH296" s="257"/>
      <c r="AI296" s="257"/>
      <c r="AJ296" s="254"/>
      <c r="AK296" s="254"/>
      <c r="AL296" s="254"/>
      <c r="AM296" s="254"/>
      <c r="AN296" s="254"/>
      <c r="AO296" s="254"/>
      <c r="AP296" s="254"/>
      <c r="AQ296" s="254"/>
      <c r="AR296" s="254"/>
      <c r="AS296" s="254"/>
      <c r="AT296" s="254"/>
      <c r="AU296" s="72"/>
      <c r="AV296" s="72"/>
      <c r="AX296" s="33" t="s">
        <v>3058</v>
      </c>
      <c r="AY296" s="263"/>
      <c r="AZ296" s="264"/>
      <c r="BA296" s="253"/>
      <c r="BB296" s="264"/>
      <c r="BC296" s="264"/>
      <c r="BD296" s="265"/>
      <c r="BE296" s="199" t="s">
        <v>3047</v>
      </c>
      <c r="BF296" s="199" t="s">
        <v>3047</v>
      </c>
      <c r="BG296" s="313"/>
      <c r="BH296" s="199" t="s">
        <v>3047</v>
      </c>
      <c r="BI296" s="313"/>
      <c r="BJ296" s="199" t="s">
        <v>3047</v>
      </c>
      <c r="BK296" s="313"/>
      <c r="BL296" s="199" t="s">
        <v>3047</v>
      </c>
      <c r="BM296" s="199" t="s">
        <v>3047</v>
      </c>
      <c r="BN296" s="199" t="s">
        <v>3047</v>
      </c>
      <c r="BO296" s="199" t="s">
        <v>3047</v>
      </c>
      <c r="BP296" s="199" t="s">
        <v>3047</v>
      </c>
      <c r="BQ296" s="199" t="s">
        <v>3047</v>
      </c>
      <c r="BR296" s="313"/>
      <c r="BS296" s="199" t="s">
        <v>3047</v>
      </c>
      <c r="BT296" s="199" t="s">
        <v>3047</v>
      </c>
      <c r="BU296" s="199"/>
      <c r="BV296" s="199"/>
      <c r="BW296" s="199"/>
      <c r="BX296" s="313"/>
      <c r="BY296" s="199"/>
      <c r="BZ296" s="199"/>
      <c r="CA296" s="199"/>
      <c r="CB296" s="199"/>
      <c r="CC296" s="199"/>
      <c r="CD296" s="257"/>
      <c r="CE296" s="257"/>
      <c r="CF296" s="254"/>
      <c r="CG296" s="254"/>
      <c r="CH296" s="254"/>
      <c r="CI296" s="254"/>
      <c r="CJ296" s="254"/>
      <c r="CK296" s="254"/>
      <c r="CL296" s="254"/>
      <c r="CM296" s="254"/>
      <c r="CN296" s="254"/>
      <c r="CO296" s="254"/>
      <c r="CP296" s="254"/>
      <c r="CQ296" s="254"/>
      <c r="CR296" s="72"/>
    </row>
    <row r="297" spans="1:96">
      <c r="A297" s="33" t="s">
        <v>3059</v>
      </c>
      <c r="B297" s="199">
        <v>0.19999999999999996</v>
      </c>
      <c r="C297" s="199">
        <v>0.10000000000000009</v>
      </c>
      <c r="D297" s="199" t="s">
        <v>3047</v>
      </c>
      <c r="E297" s="199" t="s">
        <v>3047</v>
      </c>
      <c r="F297" s="199" t="s">
        <v>3047</v>
      </c>
      <c r="G297" s="199" t="s">
        <v>3047</v>
      </c>
      <c r="H297" s="199" t="s">
        <v>3047</v>
      </c>
      <c r="I297" s="199" t="s">
        <v>3047</v>
      </c>
      <c r="J297" s="199" t="s">
        <v>3047</v>
      </c>
      <c r="K297" s="199" t="s">
        <v>3047</v>
      </c>
      <c r="L297" s="199" t="s">
        <v>3047</v>
      </c>
      <c r="M297" s="199" t="s">
        <v>3047</v>
      </c>
      <c r="N297" s="199" t="s">
        <v>3047</v>
      </c>
      <c r="O297" s="199" t="s">
        <v>3047</v>
      </c>
      <c r="P297" s="199" t="s">
        <v>3047</v>
      </c>
      <c r="Q297" s="199" t="s">
        <v>3047</v>
      </c>
      <c r="R297" s="199" t="s">
        <v>3047</v>
      </c>
      <c r="S297" s="199">
        <v>0</v>
      </c>
      <c r="T297" s="199" t="s">
        <v>3047</v>
      </c>
      <c r="U297" s="199" t="s">
        <v>3047</v>
      </c>
      <c r="V297" s="199"/>
      <c r="W297" s="199" t="s">
        <v>3047</v>
      </c>
      <c r="X297" s="199">
        <v>0</v>
      </c>
      <c r="Y297" s="199">
        <v>0</v>
      </c>
      <c r="Z297" s="199">
        <v>0</v>
      </c>
      <c r="AA297" s="199">
        <v>0</v>
      </c>
      <c r="AB297" s="199"/>
      <c r="AC297" s="199">
        <v>0</v>
      </c>
      <c r="AD297" s="199">
        <v>0</v>
      </c>
      <c r="AE297" s="257">
        <v>0</v>
      </c>
      <c r="AF297" s="257">
        <v>0</v>
      </c>
      <c r="AG297" s="257">
        <v>0</v>
      </c>
      <c r="AH297" s="257">
        <v>0</v>
      </c>
      <c r="AI297" s="257">
        <v>0</v>
      </c>
      <c r="AJ297" s="254">
        <v>0</v>
      </c>
      <c r="AK297" s="254">
        <v>0</v>
      </c>
      <c r="AL297" s="254">
        <v>0</v>
      </c>
      <c r="AM297" s="254">
        <v>0</v>
      </c>
      <c r="AN297" s="254">
        <v>0</v>
      </c>
      <c r="AO297" s="254">
        <v>0</v>
      </c>
      <c r="AP297" s="254">
        <v>0</v>
      </c>
      <c r="AQ297" s="254">
        <v>0</v>
      </c>
      <c r="AR297" s="254"/>
      <c r="AS297" s="254">
        <v>0.3899999999999999</v>
      </c>
      <c r="AT297" s="254">
        <v>-0.10071942446043169</v>
      </c>
      <c r="AU297" s="72">
        <v>0.5</v>
      </c>
      <c r="AV297" s="72">
        <v>-0.33333333333333337</v>
      </c>
      <c r="AX297" s="33" t="s">
        <v>3059</v>
      </c>
      <c r="AY297" s="199">
        <v>0.40000000000000013</v>
      </c>
      <c r="AZ297" s="199">
        <v>-0.21428571428571441</v>
      </c>
      <c r="BA297" s="199" t="s">
        <v>3047</v>
      </c>
      <c r="BB297" s="199" t="s">
        <v>3047</v>
      </c>
      <c r="BC297" s="199" t="s">
        <v>3047</v>
      </c>
      <c r="BD297" s="199" t="s">
        <v>3047</v>
      </c>
      <c r="BE297" s="199" t="s">
        <v>3047</v>
      </c>
      <c r="BF297" s="199" t="s">
        <v>3047</v>
      </c>
      <c r="BG297" s="313"/>
      <c r="BH297" s="199" t="s">
        <v>3047</v>
      </c>
      <c r="BI297" s="313"/>
      <c r="BJ297" s="199" t="s">
        <v>3047</v>
      </c>
      <c r="BK297" s="313"/>
      <c r="BL297" s="199" t="s">
        <v>3047</v>
      </c>
      <c r="BM297" s="199" t="s">
        <v>3047</v>
      </c>
      <c r="BN297" s="199" t="s">
        <v>3047</v>
      </c>
      <c r="BO297" s="199">
        <v>0</v>
      </c>
      <c r="BP297" s="199" t="s">
        <v>3047</v>
      </c>
      <c r="BQ297" s="199" t="s">
        <v>3047</v>
      </c>
      <c r="BR297" s="313"/>
      <c r="BS297" s="199" t="s">
        <v>3047</v>
      </c>
      <c r="BT297" s="199">
        <v>0.10000000000000009</v>
      </c>
      <c r="BU297" s="199">
        <v>9.0909090909090828E-2</v>
      </c>
      <c r="BV297" s="199">
        <v>-0.16666666666666663</v>
      </c>
      <c r="BW297" s="199">
        <v>0</v>
      </c>
      <c r="BX297" s="313"/>
      <c r="BY297" s="199">
        <v>-2.5000000000000022E-2</v>
      </c>
      <c r="BZ297" s="199">
        <v>0.12820512820512819</v>
      </c>
      <c r="CA297" s="199">
        <v>9.0909090909090828E-2</v>
      </c>
      <c r="CB297" s="199">
        <v>-0.16666666666666663</v>
      </c>
      <c r="CC297" s="199">
        <v>0</v>
      </c>
      <c r="CD297" s="257">
        <v>0</v>
      </c>
      <c r="CE297" s="257">
        <v>0</v>
      </c>
      <c r="CF297" s="254">
        <v>0</v>
      </c>
      <c r="CG297" s="254">
        <v>0</v>
      </c>
      <c r="CH297" s="254">
        <v>0</v>
      </c>
      <c r="CI297" s="254">
        <v>0</v>
      </c>
      <c r="CJ297" s="254">
        <v>0</v>
      </c>
      <c r="CK297" s="254">
        <v>0</v>
      </c>
      <c r="CL297" s="254">
        <v>0</v>
      </c>
      <c r="CM297" s="254">
        <v>0</v>
      </c>
      <c r="CN297" s="254">
        <v>0</v>
      </c>
      <c r="CO297" s="254">
        <v>0</v>
      </c>
      <c r="CP297" s="254">
        <v>0.10000000000000009</v>
      </c>
      <c r="CQ297" s="254">
        <v>0.10000000000000009</v>
      </c>
      <c r="CR297" s="72">
        <v>-0.19999999999999996</v>
      </c>
    </row>
    <row r="298" spans="1:96">
      <c r="A298" s="33" t="s">
        <v>3060</v>
      </c>
      <c r="B298" s="199">
        <v>0</v>
      </c>
      <c r="C298" s="199">
        <v>0</v>
      </c>
      <c r="D298" s="199">
        <v>0</v>
      </c>
      <c r="E298" s="199" t="s">
        <v>3047</v>
      </c>
      <c r="F298" s="199" t="s">
        <v>3047</v>
      </c>
      <c r="G298" s="199" t="s">
        <v>3047</v>
      </c>
      <c r="H298" s="199" t="s">
        <v>3047</v>
      </c>
      <c r="I298" s="199" t="s">
        <v>3047</v>
      </c>
      <c r="J298" s="199" t="s">
        <v>3047</v>
      </c>
      <c r="K298" s="199" t="s">
        <v>3047</v>
      </c>
      <c r="L298" s="199" t="s">
        <v>3047</v>
      </c>
      <c r="M298" s="199" t="s">
        <v>3047</v>
      </c>
      <c r="N298" s="199" t="s">
        <v>3047</v>
      </c>
      <c r="O298" s="199" t="s">
        <v>3047</v>
      </c>
      <c r="P298" s="199" t="s">
        <v>3047</v>
      </c>
      <c r="Q298" s="199" t="s">
        <v>3047</v>
      </c>
      <c r="R298" s="199" t="s">
        <v>3047</v>
      </c>
      <c r="S298" s="199">
        <v>0</v>
      </c>
      <c r="T298" s="199" t="s">
        <v>3047</v>
      </c>
      <c r="U298" s="199" t="s">
        <v>3047</v>
      </c>
      <c r="V298" s="199"/>
      <c r="W298" s="199">
        <v>0</v>
      </c>
      <c r="X298" s="199">
        <v>0</v>
      </c>
      <c r="Y298" s="199">
        <v>0</v>
      </c>
      <c r="Z298" s="199"/>
      <c r="AA298" s="199"/>
      <c r="AB298" s="199">
        <v>0</v>
      </c>
      <c r="AC298" s="199">
        <v>0</v>
      </c>
      <c r="AD298" s="199">
        <v>0</v>
      </c>
      <c r="AE298" s="257">
        <v>0</v>
      </c>
      <c r="AF298" s="257">
        <v>0</v>
      </c>
      <c r="AG298" s="257">
        <v>0</v>
      </c>
      <c r="AH298" s="257">
        <v>0</v>
      </c>
      <c r="AI298" s="257">
        <v>0</v>
      </c>
      <c r="AJ298" s="254">
        <v>0</v>
      </c>
      <c r="AK298" s="254">
        <v>0</v>
      </c>
      <c r="AL298" s="254">
        <v>0</v>
      </c>
      <c r="AM298" s="254">
        <v>0</v>
      </c>
      <c r="AN298" s="254">
        <v>0.25</v>
      </c>
      <c r="AO298" s="254">
        <v>0</v>
      </c>
      <c r="AP298" s="254">
        <v>0</v>
      </c>
      <c r="AQ298" s="254">
        <v>0</v>
      </c>
      <c r="AR298" s="254">
        <v>-0.4</v>
      </c>
      <c r="AS298" s="254">
        <v>0</v>
      </c>
      <c r="AT298" s="254">
        <v>0</v>
      </c>
      <c r="AU298" s="72"/>
      <c r="AV298" s="72"/>
      <c r="AX298" s="33" t="s">
        <v>3060</v>
      </c>
      <c r="AY298" s="199">
        <v>0</v>
      </c>
      <c r="AZ298" s="199">
        <v>0</v>
      </c>
      <c r="BA298" s="199">
        <v>0</v>
      </c>
      <c r="BB298" s="199" t="s">
        <v>3047</v>
      </c>
      <c r="BC298" s="199" t="s">
        <v>3047</v>
      </c>
      <c r="BD298" s="199" t="s">
        <v>3047</v>
      </c>
      <c r="BE298" s="199" t="s">
        <v>3047</v>
      </c>
      <c r="BF298" s="199" t="s">
        <v>3047</v>
      </c>
      <c r="BG298" s="313"/>
      <c r="BH298" s="199" t="s">
        <v>3047</v>
      </c>
      <c r="BI298" s="313"/>
      <c r="BJ298" s="199" t="s">
        <v>3047</v>
      </c>
      <c r="BK298" s="313"/>
      <c r="BL298" s="199" t="s">
        <v>3047</v>
      </c>
      <c r="BM298" s="199" t="s">
        <v>3047</v>
      </c>
      <c r="BN298" s="199" t="s">
        <v>3047</v>
      </c>
      <c r="BO298" s="199">
        <v>0</v>
      </c>
      <c r="BP298" s="199" t="s">
        <v>3047</v>
      </c>
      <c r="BQ298" s="199" t="s">
        <v>3047</v>
      </c>
      <c r="BR298" s="313"/>
      <c r="BS298" s="199">
        <v>0</v>
      </c>
      <c r="BT298" s="199">
        <v>0</v>
      </c>
      <c r="BU298" s="199">
        <v>0</v>
      </c>
      <c r="BV298" s="199"/>
      <c r="BW298" s="199"/>
      <c r="BX298" s="313"/>
      <c r="BY298" s="199">
        <v>-0.19999999999999996</v>
      </c>
      <c r="BZ298" s="199">
        <v>0.25</v>
      </c>
      <c r="CA298" s="199">
        <v>0</v>
      </c>
      <c r="CB298" s="199">
        <v>-0.19999999999999996</v>
      </c>
      <c r="CC298" s="199">
        <v>-0.25</v>
      </c>
      <c r="CD298" s="257">
        <v>0</v>
      </c>
      <c r="CE298" s="257">
        <v>0.33333333333333326</v>
      </c>
      <c r="CF298" s="254">
        <v>-0.25</v>
      </c>
      <c r="CG298" s="254">
        <v>0.33333333333333326</v>
      </c>
      <c r="CH298" s="254">
        <v>0.25</v>
      </c>
      <c r="CI298" s="254">
        <v>-9.9999999999999978E-2</v>
      </c>
      <c r="CJ298" s="254">
        <v>0.11111111111111116</v>
      </c>
      <c r="CK298" s="254">
        <v>0.19999999999999996</v>
      </c>
      <c r="CL298" s="254">
        <v>-0.16666666666666663</v>
      </c>
      <c r="CM298" s="254">
        <v>0</v>
      </c>
      <c r="CN298" s="254">
        <v>0</v>
      </c>
      <c r="CO298" s="254">
        <v>0</v>
      </c>
      <c r="CP298" s="254">
        <v>0.60000000000000009</v>
      </c>
      <c r="CQ298" s="254"/>
      <c r="CR298" s="72"/>
    </row>
    <row r="299" spans="1:96">
      <c r="A299" s="33" t="s">
        <v>3061</v>
      </c>
      <c r="B299" s="199"/>
      <c r="C299" s="199"/>
      <c r="D299" s="199"/>
      <c r="E299" s="199"/>
      <c r="F299" s="199"/>
      <c r="G299" s="199"/>
      <c r="H299" s="199"/>
      <c r="I299" s="199"/>
      <c r="J299" s="199"/>
      <c r="K299" s="199"/>
      <c r="L299" s="199"/>
      <c r="M299" s="199"/>
      <c r="N299" s="199"/>
      <c r="O299" s="199"/>
      <c r="P299" s="199"/>
      <c r="Q299" s="199"/>
      <c r="R299" s="199"/>
      <c r="S299" s="199"/>
      <c r="T299" s="199"/>
      <c r="U299" s="199" t="s">
        <v>3047</v>
      </c>
      <c r="V299" s="199"/>
      <c r="W299" s="199" t="s">
        <v>3047</v>
      </c>
      <c r="X299" s="199" t="s">
        <v>3047</v>
      </c>
      <c r="Y299" s="199"/>
      <c r="Z299" s="199"/>
      <c r="AA299" s="199"/>
      <c r="AB299" s="199"/>
      <c r="AC299" s="199"/>
      <c r="AD299" s="199"/>
      <c r="AE299" s="257"/>
      <c r="AF299" s="257"/>
      <c r="AG299" s="257"/>
      <c r="AH299" s="257"/>
      <c r="AI299" s="257"/>
      <c r="AJ299" s="254"/>
      <c r="AK299" s="254"/>
      <c r="AL299" s="254"/>
      <c r="AM299" s="254"/>
      <c r="AN299" s="254"/>
      <c r="AO299" s="254"/>
      <c r="AP299" s="254"/>
      <c r="AQ299" s="254"/>
      <c r="AR299" s="254"/>
      <c r="AS299" s="254"/>
      <c r="AT299" s="254"/>
      <c r="AU299" s="72"/>
      <c r="AV299" s="72"/>
      <c r="AX299" s="33" t="s">
        <v>3061</v>
      </c>
      <c r="AY299" s="199"/>
      <c r="AZ299" s="199"/>
      <c r="BA299" s="199"/>
      <c r="BB299" s="199"/>
      <c r="BC299" s="199"/>
      <c r="BD299" s="199"/>
      <c r="BE299" s="199"/>
      <c r="BF299" s="199"/>
      <c r="BG299" s="313"/>
      <c r="BH299" s="199"/>
      <c r="BI299" s="313"/>
      <c r="BJ299" s="199"/>
      <c r="BK299" s="313"/>
      <c r="BL299" s="199"/>
      <c r="BM299" s="199"/>
      <c r="BN299" s="199"/>
      <c r="BO299" s="199"/>
      <c r="BP299" s="199"/>
      <c r="BQ299" s="199" t="s">
        <v>3047</v>
      </c>
      <c r="BR299" s="313"/>
      <c r="BS299" s="199" t="s">
        <v>3047</v>
      </c>
      <c r="BT299" s="199" t="s">
        <v>3047</v>
      </c>
      <c r="BU299" s="199"/>
      <c r="BV299" s="199"/>
      <c r="BW299" s="199"/>
      <c r="BX299" s="313"/>
      <c r="BY299" s="199"/>
      <c r="BZ299" s="199"/>
      <c r="CA299" s="199"/>
      <c r="CB299" s="199"/>
      <c r="CC299" s="199"/>
      <c r="CD299" s="257"/>
      <c r="CE299" s="257"/>
      <c r="CF299" s="254"/>
      <c r="CG299" s="254"/>
      <c r="CH299" s="254"/>
      <c r="CI299" s="254"/>
      <c r="CJ299" s="254"/>
      <c r="CK299" s="254"/>
      <c r="CL299" s="254"/>
      <c r="CM299" s="254"/>
      <c r="CN299" s="254"/>
      <c r="CO299" s="254"/>
      <c r="CP299" s="254"/>
      <c r="CQ299" s="254"/>
      <c r="CR299" s="72"/>
    </row>
    <row r="300" spans="1:96">
      <c r="A300" s="33" t="s">
        <v>3062</v>
      </c>
      <c r="B300" s="199">
        <v>0</v>
      </c>
      <c r="C300" s="199" t="s">
        <v>3047</v>
      </c>
      <c r="D300" s="199" t="s">
        <v>3047</v>
      </c>
      <c r="E300" s="199" t="s">
        <v>3047</v>
      </c>
      <c r="F300" s="199" t="s">
        <v>3047</v>
      </c>
      <c r="G300" s="199">
        <v>0</v>
      </c>
      <c r="H300" s="199">
        <v>0</v>
      </c>
      <c r="I300" s="199" t="s">
        <v>3047</v>
      </c>
      <c r="J300" s="199" t="s">
        <v>3047</v>
      </c>
      <c r="K300" s="199">
        <v>-0.33333333333333337</v>
      </c>
      <c r="L300" s="199">
        <v>0</v>
      </c>
      <c r="M300" s="199" t="s">
        <v>3047</v>
      </c>
      <c r="N300" s="199" t="s">
        <v>3047</v>
      </c>
      <c r="O300" s="199" t="s">
        <v>3047</v>
      </c>
      <c r="P300" s="199" t="s">
        <v>3047</v>
      </c>
      <c r="Q300" s="199" t="s">
        <v>3047</v>
      </c>
      <c r="R300" s="199">
        <v>0</v>
      </c>
      <c r="S300" s="199" t="s">
        <v>3047</v>
      </c>
      <c r="T300" s="199" t="s">
        <v>3047</v>
      </c>
      <c r="U300" s="199" t="s">
        <v>3047</v>
      </c>
      <c r="V300" s="199"/>
      <c r="W300" s="199" t="s">
        <v>3047</v>
      </c>
      <c r="X300" s="199" t="s">
        <v>3047</v>
      </c>
      <c r="Y300" s="199"/>
      <c r="Z300" s="199"/>
      <c r="AA300" s="199"/>
      <c r="AB300" s="199"/>
      <c r="AC300" s="199"/>
      <c r="AD300" s="199"/>
      <c r="AE300" s="257"/>
      <c r="AF300" s="257"/>
      <c r="AG300" s="257">
        <v>0</v>
      </c>
      <c r="AH300" s="257">
        <v>0</v>
      </c>
      <c r="AI300" s="257"/>
      <c r="AJ300" s="254"/>
      <c r="AK300" s="254">
        <v>-0.25</v>
      </c>
      <c r="AL300" s="254">
        <v>0</v>
      </c>
      <c r="AM300" s="254">
        <v>0</v>
      </c>
      <c r="AN300" s="254">
        <v>0</v>
      </c>
      <c r="AO300" s="254">
        <v>0</v>
      </c>
      <c r="AP300" s="254">
        <v>0</v>
      </c>
      <c r="AQ300" s="254">
        <v>0</v>
      </c>
      <c r="AR300" s="254">
        <v>0</v>
      </c>
      <c r="AS300" s="254">
        <v>0</v>
      </c>
      <c r="AT300" s="254">
        <v>0</v>
      </c>
      <c r="AU300" s="72">
        <v>0</v>
      </c>
      <c r="AV300" s="72">
        <v>0.66666666666666674</v>
      </c>
      <c r="AX300" s="33" t="s">
        <v>3062</v>
      </c>
      <c r="AY300" s="199">
        <v>0</v>
      </c>
      <c r="AZ300" s="199" t="s">
        <v>3047</v>
      </c>
      <c r="BA300" s="199" t="s">
        <v>3047</v>
      </c>
      <c r="BB300" s="199" t="s">
        <v>3047</v>
      </c>
      <c r="BC300" s="199" t="s">
        <v>3047</v>
      </c>
      <c r="BD300" s="199">
        <v>-0.20000000000000007</v>
      </c>
      <c r="BE300" s="199">
        <v>-0.25</v>
      </c>
      <c r="BF300" s="199" t="s">
        <v>3047</v>
      </c>
      <c r="BG300" s="313"/>
      <c r="BH300" s="199" t="s">
        <v>3047</v>
      </c>
      <c r="BI300" s="313"/>
      <c r="BJ300" s="199" t="s">
        <v>3047</v>
      </c>
      <c r="BK300" s="313"/>
      <c r="BL300" s="199" t="s">
        <v>3047</v>
      </c>
      <c r="BM300" s="199" t="s">
        <v>3047</v>
      </c>
      <c r="BN300" s="199">
        <v>-0.2142857142857143</v>
      </c>
      <c r="BO300" s="199" t="s">
        <v>3047</v>
      </c>
      <c r="BP300" s="199" t="s">
        <v>3047</v>
      </c>
      <c r="BQ300" s="199" t="s">
        <v>3047</v>
      </c>
      <c r="BR300" s="313"/>
      <c r="BS300" s="199" t="s">
        <v>3047</v>
      </c>
      <c r="BT300" s="199" t="s">
        <v>3047</v>
      </c>
      <c r="BU300" s="199"/>
      <c r="BV300" s="199"/>
      <c r="BW300" s="199"/>
      <c r="BX300" s="313"/>
      <c r="BY300" s="199"/>
      <c r="BZ300" s="199"/>
      <c r="CA300" s="199"/>
      <c r="CB300" s="199"/>
      <c r="CC300" s="199">
        <v>0</v>
      </c>
      <c r="CD300" s="257">
        <v>0</v>
      </c>
      <c r="CE300" s="257"/>
      <c r="CF300" s="254"/>
      <c r="CG300" s="254">
        <v>-0.375</v>
      </c>
      <c r="CH300" s="254">
        <v>0.39999999999999991</v>
      </c>
      <c r="CI300" s="254">
        <v>0</v>
      </c>
      <c r="CJ300" s="254">
        <v>0</v>
      </c>
      <c r="CK300" s="254">
        <v>0</v>
      </c>
      <c r="CL300" s="254">
        <v>0</v>
      </c>
      <c r="CM300" s="254">
        <v>0</v>
      </c>
      <c r="CN300" s="254">
        <v>0</v>
      </c>
      <c r="CO300" s="254">
        <v>0</v>
      </c>
      <c r="CP300" s="254">
        <v>0</v>
      </c>
      <c r="CQ300" s="254">
        <v>0</v>
      </c>
      <c r="CR300" s="72">
        <v>0</v>
      </c>
    </row>
    <row r="301" spans="1:96" ht="17" thickBot="1">
      <c r="A301" s="33" t="s">
        <v>2886</v>
      </c>
      <c r="B301" s="199" t="s">
        <v>3047</v>
      </c>
      <c r="C301" s="199" t="s">
        <v>3047</v>
      </c>
      <c r="D301" s="199" t="s">
        <v>3047</v>
      </c>
      <c r="E301" s="199" t="s">
        <v>3047</v>
      </c>
      <c r="F301" s="199" t="s">
        <v>3047</v>
      </c>
      <c r="G301" s="199">
        <v>-7.6923076923076872E-2</v>
      </c>
      <c r="H301" s="199">
        <v>0</v>
      </c>
      <c r="I301" s="199">
        <v>0.16666666666666674</v>
      </c>
      <c r="J301" s="199">
        <v>-0.1428571428571429</v>
      </c>
      <c r="K301" s="199">
        <v>-0.16666666666666663</v>
      </c>
      <c r="L301" s="199">
        <v>0</v>
      </c>
      <c r="M301" s="199">
        <v>0</v>
      </c>
      <c r="N301" s="199">
        <v>0.19999999999999996</v>
      </c>
      <c r="O301" s="199">
        <v>0</v>
      </c>
      <c r="P301" s="199">
        <v>0.19999999999999996</v>
      </c>
      <c r="Q301" s="199">
        <v>0</v>
      </c>
      <c r="R301" s="199">
        <v>0</v>
      </c>
      <c r="S301" s="199">
        <v>0</v>
      </c>
      <c r="T301" s="199">
        <v>0</v>
      </c>
      <c r="U301" s="199">
        <v>0</v>
      </c>
      <c r="V301" s="199"/>
      <c r="W301" s="199">
        <v>0</v>
      </c>
      <c r="X301" s="199">
        <v>0</v>
      </c>
      <c r="Y301" s="199">
        <v>0</v>
      </c>
      <c r="Z301" s="199">
        <v>0</v>
      </c>
      <c r="AA301" s="199">
        <v>0.19999999999999996</v>
      </c>
      <c r="AB301" s="199"/>
      <c r="AC301" s="199">
        <v>0</v>
      </c>
      <c r="AD301" s="199">
        <v>0</v>
      </c>
      <c r="AE301" s="257">
        <v>0</v>
      </c>
      <c r="AF301" s="257">
        <v>0.33333333333333326</v>
      </c>
      <c r="AG301" s="257">
        <v>0</v>
      </c>
      <c r="AH301" s="257">
        <v>-0.125</v>
      </c>
      <c r="AI301" s="257">
        <v>0</v>
      </c>
      <c r="AJ301" s="254">
        <v>0</v>
      </c>
      <c r="AK301" s="254">
        <v>0</v>
      </c>
      <c r="AL301" s="254">
        <v>-0.1428571428571429</v>
      </c>
      <c r="AM301" s="254">
        <v>0</v>
      </c>
      <c r="AN301" s="254">
        <v>0</v>
      </c>
      <c r="AO301" s="254">
        <v>0</v>
      </c>
      <c r="AP301" s="254"/>
      <c r="AQ301" s="254"/>
      <c r="AR301" s="254">
        <v>0.33333333333333326</v>
      </c>
      <c r="AS301" s="254">
        <v>0</v>
      </c>
      <c r="AT301" s="254">
        <v>-0.25</v>
      </c>
      <c r="AU301" s="72">
        <v>0.66666666666666674</v>
      </c>
      <c r="AV301" s="72">
        <v>0</v>
      </c>
      <c r="AX301" s="33" t="s">
        <v>2886</v>
      </c>
      <c r="AY301" s="199" t="s">
        <v>3047</v>
      </c>
      <c r="AZ301" s="199" t="s">
        <v>3047</v>
      </c>
      <c r="BA301" s="199" t="s">
        <v>3047</v>
      </c>
      <c r="BB301" s="199" t="s">
        <v>3047</v>
      </c>
      <c r="BC301" s="199" t="s">
        <v>3047</v>
      </c>
      <c r="BD301" s="199">
        <v>0</v>
      </c>
      <c r="BE301" s="199">
        <v>0.125</v>
      </c>
      <c r="BF301" s="199">
        <v>0</v>
      </c>
      <c r="BG301" s="313"/>
      <c r="BH301" s="199">
        <v>-0.11111111111111116</v>
      </c>
      <c r="BI301" s="313"/>
      <c r="BJ301" s="199">
        <v>0.125</v>
      </c>
      <c r="BK301" s="313"/>
      <c r="BL301" s="199">
        <v>-0.11111111111111116</v>
      </c>
      <c r="BM301" s="199">
        <v>0.25</v>
      </c>
      <c r="BN301" s="199">
        <v>0</v>
      </c>
      <c r="BO301" s="199">
        <v>0</v>
      </c>
      <c r="BP301" s="199">
        <v>0</v>
      </c>
      <c r="BQ301" s="199">
        <v>-0.5</v>
      </c>
      <c r="BR301" s="313"/>
      <c r="BS301" s="199">
        <v>0</v>
      </c>
      <c r="BT301" s="199">
        <v>1</v>
      </c>
      <c r="BU301" s="199">
        <v>0</v>
      </c>
      <c r="BV301" s="199">
        <v>0</v>
      </c>
      <c r="BW301" s="199">
        <v>-0.5</v>
      </c>
      <c r="BX301" s="313"/>
      <c r="BY301" s="199">
        <v>0</v>
      </c>
      <c r="BZ301" s="199">
        <v>0.89999999999999991</v>
      </c>
      <c r="CA301" s="199">
        <v>5.2631578947368363E-2</v>
      </c>
      <c r="CB301" s="199">
        <v>0</v>
      </c>
      <c r="CC301" s="199">
        <v>0</v>
      </c>
      <c r="CD301" s="257">
        <v>0</v>
      </c>
      <c r="CE301" s="257">
        <v>0</v>
      </c>
      <c r="CF301" s="254">
        <v>0</v>
      </c>
      <c r="CG301" s="254">
        <v>0</v>
      </c>
      <c r="CH301" s="254">
        <v>0</v>
      </c>
      <c r="CI301" s="254">
        <v>0</v>
      </c>
      <c r="CJ301" s="254">
        <v>0</v>
      </c>
      <c r="CK301" s="254">
        <v>0</v>
      </c>
      <c r="CL301" s="254"/>
      <c r="CM301" s="254"/>
      <c r="CN301" s="254">
        <v>0.4285714285714286</v>
      </c>
      <c r="CO301" s="254">
        <v>-0.4</v>
      </c>
      <c r="CP301" s="254">
        <v>-0.16666666666666663</v>
      </c>
      <c r="CQ301" s="254">
        <v>-0.16666666666666663</v>
      </c>
      <c r="CR301" s="72">
        <v>0</v>
      </c>
    </row>
    <row r="302" spans="1:96" ht="17" thickBot="1">
      <c r="A302" s="243" t="s">
        <v>3151</v>
      </c>
      <c r="B302" s="268">
        <v>0</v>
      </c>
      <c r="C302" s="268">
        <v>0</v>
      </c>
      <c r="D302" s="268">
        <v>0</v>
      </c>
      <c r="E302" s="268">
        <v>0</v>
      </c>
      <c r="F302" s="268">
        <v>0</v>
      </c>
      <c r="G302" s="268">
        <v>0</v>
      </c>
      <c r="H302" s="268">
        <v>0</v>
      </c>
      <c r="I302" s="268">
        <v>0</v>
      </c>
      <c r="J302" s="268">
        <v>0</v>
      </c>
      <c r="K302" s="268">
        <v>0.25</v>
      </c>
      <c r="L302" s="268">
        <v>-5.0000000000000044E-2</v>
      </c>
      <c r="M302" s="268">
        <v>-0.15789473684210531</v>
      </c>
      <c r="N302" s="268">
        <v>0</v>
      </c>
      <c r="O302" s="268">
        <v>0</v>
      </c>
      <c r="P302" s="268">
        <v>0</v>
      </c>
      <c r="Q302" s="268">
        <v>0</v>
      </c>
      <c r="R302" s="268">
        <v>0.25</v>
      </c>
      <c r="S302" s="268">
        <v>-0.19999999999999996</v>
      </c>
      <c r="T302" s="268">
        <v>0</v>
      </c>
      <c r="U302" s="268">
        <v>0</v>
      </c>
      <c r="V302" s="268">
        <v>0</v>
      </c>
      <c r="W302" s="268">
        <v>0</v>
      </c>
      <c r="X302" s="268" t="s">
        <v>3047</v>
      </c>
      <c r="Y302" s="268">
        <v>0</v>
      </c>
      <c r="Z302" s="268">
        <v>0</v>
      </c>
      <c r="AA302" s="268">
        <v>0</v>
      </c>
      <c r="AB302" s="268">
        <v>0.125</v>
      </c>
      <c r="AC302" s="277">
        <v>0</v>
      </c>
      <c r="AD302" s="277">
        <v>0</v>
      </c>
      <c r="AE302" s="277">
        <v>0</v>
      </c>
      <c r="AF302" s="277">
        <v>0</v>
      </c>
      <c r="AG302" s="277">
        <v>0</v>
      </c>
      <c r="AH302" s="277">
        <v>0</v>
      </c>
      <c r="AI302" s="277">
        <v>0</v>
      </c>
      <c r="AJ302" s="268">
        <v>0</v>
      </c>
      <c r="AK302" s="268">
        <v>0</v>
      </c>
      <c r="AL302" s="268">
        <v>0</v>
      </c>
      <c r="AM302" s="269">
        <v>0</v>
      </c>
      <c r="AN302" s="269">
        <v>0.25</v>
      </c>
      <c r="AO302" s="269">
        <v>0</v>
      </c>
      <c r="AP302" s="269">
        <v>0</v>
      </c>
      <c r="AQ302" s="269">
        <v>0</v>
      </c>
      <c r="AR302" s="269">
        <v>0</v>
      </c>
      <c r="AS302" s="269">
        <v>0</v>
      </c>
      <c r="AT302" s="269">
        <v>0</v>
      </c>
      <c r="AU302" s="269">
        <v>0</v>
      </c>
      <c r="AV302" s="269">
        <v>0</v>
      </c>
      <c r="AX302" s="243" t="s">
        <v>3151</v>
      </c>
      <c r="AY302" s="268">
        <v>0</v>
      </c>
      <c r="AZ302" s="268">
        <v>9.9999999999999867E-2</v>
      </c>
      <c r="BA302" s="268">
        <v>-0.27272727272727271</v>
      </c>
      <c r="BB302" s="268">
        <v>0.25000000000000022</v>
      </c>
      <c r="BC302" s="268">
        <v>0</v>
      </c>
      <c r="BD302" s="268">
        <v>0.19999999999999996</v>
      </c>
      <c r="BE302" s="268">
        <v>-0.16666666666666663</v>
      </c>
      <c r="BF302" s="268">
        <v>0.19999999999999996</v>
      </c>
      <c r="BG302" s="315"/>
      <c r="BH302" s="268">
        <v>-0.16666666666666663</v>
      </c>
      <c r="BI302" s="315"/>
      <c r="BJ302" s="268">
        <v>0</v>
      </c>
      <c r="BK302" s="315"/>
      <c r="BL302" s="268">
        <v>0</v>
      </c>
      <c r="BM302" s="268">
        <v>0</v>
      </c>
      <c r="BN302" s="268">
        <v>0</v>
      </c>
      <c r="BO302" s="268">
        <v>0</v>
      </c>
      <c r="BP302" s="268">
        <v>0</v>
      </c>
      <c r="BQ302" s="268">
        <v>0</v>
      </c>
      <c r="BR302" s="315"/>
      <c r="BS302" s="268">
        <v>0</v>
      </c>
      <c r="BT302" s="268">
        <v>0.10000000000000009</v>
      </c>
      <c r="BU302" s="268">
        <v>9.0909090909090828E-2</v>
      </c>
      <c r="BV302" s="268">
        <v>-0.16666666666666663</v>
      </c>
      <c r="BW302" s="268">
        <v>0</v>
      </c>
      <c r="BX302" s="315"/>
      <c r="BY302" s="277">
        <v>-2.5000000000000022E-2</v>
      </c>
      <c r="BZ302" s="277">
        <v>0.12820512820512819</v>
      </c>
      <c r="CA302" s="277">
        <v>9.0909090909090828E-2</v>
      </c>
      <c r="CB302" s="277">
        <v>-0.16666666666666663</v>
      </c>
      <c r="CC302" s="277">
        <v>0</v>
      </c>
      <c r="CD302" s="277">
        <v>0</v>
      </c>
      <c r="CE302" s="277">
        <v>0</v>
      </c>
      <c r="CF302" s="268">
        <v>0</v>
      </c>
      <c r="CG302" s="268">
        <v>0</v>
      </c>
      <c r="CH302" s="269">
        <v>0</v>
      </c>
      <c r="CI302" s="269">
        <v>0</v>
      </c>
      <c r="CJ302" s="269">
        <v>0</v>
      </c>
      <c r="CK302" s="269">
        <v>0</v>
      </c>
      <c r="CL302" s="269">
        <v>0</v>
      </c>
      <c r="CM302" s="269">
        <v>0</v>
      </c>
      <c r="CN302" s="269">
        <v>0</v>
      </c>
      <c r="CO302" s="269">
        <v>0</v>
      </c>
      <c r="CP302" s="269">
        <v>0.10000000000000009</v>
      </c>
      <c r="CQ302" s="279">
        <v>0.10000000000000009</v>
      </c>
      <c r="CR302" s="317">
        <v>0</v>
      </c>
    </row>
    <row r="306" spans="1:264">
      <c r="A306" s="208" t="s">
        <v>3258</v>
      </c>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c r="BK306" s="208"/>
      <c r="BL306" s="208"/>
      <c r="BM306" s="208"/>
      <c r="BN306" s="208"/>
      <c r="BO306" s="208"/>
      <c r="BP306" s="208"/>
      <c r="BQ306" s="208"/>
      <c r="BR306" s="208"/>
      <c r="BS306" s="208"/>
      <c r="BT306" s="208"/>
      <c r="BU306" s="208"/>
      <c r="BV306" s="208"/>
      <c r="BW306" s="208"/>
      <c r="BX306" s="208"/>
      <c r="BY306" s="208"/>
      <c r="BZ306" s="208"/>
      <c r="CA306" s="208"/>
      <c r="CB306" s="208"/>
      <c r="CC306" s="208"/>
      <c r="CD306" s="208"/>
      <c r="CE306" s="208"/>
      <c r="CF306" s="208"/>
      <c r="CG306" s="208"/>
      <c r="CH306" s="208"/>
      <c r="CI306" s="208"/>
      <c r="CJ306" s="208"/>
      <c r="CK306" s="208"/>
      <c r="CL306" s="208"/>
      <c r="CM306" s="208"/>
      <c r="CN306" s="208"/>
      <c r="CO306" s="208"/>
      <c r="CP306" s="208"/>
      <c r="CQ306" s="208"/>
      <c r="CR306" s="208"/>
      <c r="CS306" s="208"/>
      <c r="CT306" s="208"/>
      <c r="CU306" s="208"/>
      <c r="CV306" s="208"/>
      <c r="CW306" s="208"/>
      <c r="CX306" s="208"/>
      <c r="CY306" s="208"/>
      <c r="CZ306" s="208"/>
      <c r="DA306" s="208"/>
      <c r="DB306" s="208"/>
      <c r="DC306" s="208"/>
      <c r="DD306" s="208"/>
      <c r="DE306" s="208"/>
      <c r="DF306" s="208"/>
      <c r="DG306" s="208"/>
      <c r="DH306" s="208"/>
      <c r="DI306" s="208"/>
      <c r="DJ306" s="208"/>
      <c r="DK306" s="208"/>
      <c r="DL306" s="208"/>
      <c r="DM306" s="208"/>
      <c r="DN306" s="208"/>
      <c r="DO306" s="208"/>
      <c r="DP306" s="208"/>
      <c r="DQ306" s="208"/>
      <c r="DR306" s="208"/>
      <c r="DS306" s="208"/>
      <c r="DT306" s="208"/>
      <c r="DU306" s="208"/>
      <c r="DV306" s="208"/>
      <c r="DW306" s="208"/>
      <c r="DX306" s="208"/>
      <c r="DY306" s="208"/>
      <c r="DZ306" s="208"/>
      <c r="EA306" s="208"/>
      <c r="EB306" s="208"/>
      <c r="EC306" s="208"/>
      <c r="ED306" s="208"/>
      <c r="EE306" s="208"/>
      <c r="EF306" s="208"/>
      <c r="EG306" s="208"/>
      <c r="EH306" s="208"/>
      <c r="EI306" s="208"/>
      <c r="EJ306" s="208"/>
      <c r="EK306" s="208"/>
      <c r="EL306" s="208"/>
      <c r="EM306" s="208"/>
      <c r="EN306" s="208"/>
      <c r="EO306" s="208"/>
      <c r="EP306" s="208"/>
      <c r="EQ306" s="208"/>
      <c r="ER306" s="208"/>
      <c r="ES306" s="208"/>
      <c r="ET306" s="208"/>
      <c r="EU306" s="208"/>
      <c r="EV306" s="208"/>
      <c r="EW306" s="208"/>
      <c r="EX306" s="208"/>
      <c r="EY306" s="208"/>
      <c r="EZ306" s="208"/>
      <c r="FA306" s="208"/>
      <c r="FB306" s="208"/>
      <c r="FC306" s="208"/>
      <c r="FD306" s="208"/>
      <c r="FE306" s="208"/>
      <c r="FF306" s="208"/>
      <c r="FG306" s="208"/>
      <c r="FH306" s="208"/>
      <c r="FI306" s="208"/>
      <c r="FJ306" s="208"/>
      <c r="FK306" s="208"/>
      <c r="FL306" s="208"/>
      <c r="FM306" s="208"/>
      <c r="FN306" s="208"/>
      <c r="FO306" s="208"/>
      <c r="FP306" s="208"/>
      <c r="FQ306" s="208"/>
      <c r="FR306" s="208"/>
      <c r="FS306" s="208"/>
      <c r="FT306" s="208"/>
      <c r="FU306" s="208"/>
      <c r="FV306" s="208"/>
      <c r="FW306" s="208"/>
      <c r="FX306" s="208"/>
      <c r="FY306" s="208"/>
      <c r="FZ306" s="208"/>
      <c r="GA306" s="208"/>
      <c r="GB306" s="208"/>
      <c r="GC306" s="208"/>
      <c r="GD306" s="208"/>
      <c r="GE306" s="208"/>
      <c r="GF306" s="208"/>
      <c r="GG306" s="208"/>
      <c r="GH306" s="208"/>
      <c r="GI306" s="208"/>
      <c r="GJ306" s="208"/>
      <c r="GK306" s="208"/>
      <c r="GL306" s="208"/>
      <c r="GM306" s="208"/>
      <c r="GN306" s="208"/>
      <c r="GO306" s="208"/>
      <c r="GP306" s="208"/>
      <c r="GQ306" s="208"/>
      <c r="GR306" s="208"/>
      <c r="GS306" s="208"/>
      <c r="GT306" s="208"/>
      <c r="GU306" s="208"/>
      <c r="GV306" s="208"/>
      <c r="GW306" s="208"/>
      <c r="GX306" s="208"/>
      <c r="GY306" s="208"/>
      <c r="GZ306" s="208"/>
      <c r="HA306" s="208"/>
      <c r="HB306" s="208"/>
      <c r="HC306" s="208"/>
      <c r="HD306" s="208"/>
      <c r="HE306" s="208"/>
      <c r="HF306" s="208"/>
      <c r="HG306" s="208"/>
      <c r="HH306" s="208"/>
      <c r="HI306" s="208"/>
      <c r="HJ306" s="208"/>
      <c r="HK306" s="208"/>
      <c r="HL306" s="208"/>
      <c r="HM306" s="208"/>
      <c r="HN306" s="208"/>
      <c r="HO306" s="208"/>
      <c r="HP306" s="208"/>
      <c r="HQ306" s="208"/>
      <c r="HR306" s="208"/>
      <c r="HS306" s="208"/>
      <c r="HT306" s="208"/>
      <c r="HU306" s="208"/>
      <c r="HV306" s="208"/>
      <c r="HW306" s="208"/>
      <c r="HX306" s="208"/>
      <c r="HY306" s="208"/>
      <c r="HZ306" s="208"/>
      <c r="IA306" s="208"/>
      <c r="IB306" s="208"/>
      <c r="IC306" s="208"/>
      <c r="ID306" s="208"/>
      <c r="IE306" s="208"/>
      <c r="IF306" s="208"/>
      <c r="IG306" s="208"/>
      <c r="IH306" s="208"/>
      <c r="II306" s="208"/>
      <c r="IJ306" s="208"/>
      <c r="IK306" s="208"/>
      <c r="IL306" s="208"/>
      <c r="IM306" s="208"/>
      <c r="IN306" s="208"/>
      <c r="IO306" s="208"/>
      <c r="IP306" s="208"/>
      <c r="IQ306" s="208"/>
      <c r="IR306" s="208"/>
      <c r="IS306" s="208"/>
      <c r="IT306" s="208"/>
      <c r="IU306" s="208"/>
      <c r="IV306" s="208"/>
      <c r="IW306" s="208"/>
      <c r="IX306" s="208"/>
      <c r="IY306" s="208"/>
      <c r="IZ306" s="208"/>
      <c r="JA306" s="208"/>
      <c r="JB306" s="208"/>
      <c r="JC306" s="208"/>
      <c r="JD306" s="208"/>
    </row>
    <row r="308" spans="1:264">
      <c r="A308" s="186" t="s">
        <v>47</v>
      </c>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c r="AL308" s="186"/>
      <c r="AM308" s="186"/>
      <c r="AN308" s="186"/>
      <c r="AO308" s="186"/>
      <c r="AP308" s="186"/>
      <c r="AQ308" s="186"/>
      <c r="AR308" s="186"/>
      <c r="AS308" s="186"/>
      <c r="AT308" s="186"/>
      <c r="AU308" s="186"/>
      <c r="AV308" s="186"/>
      <c r="AX308" s="186" t="s">
        <v>3259</v>
      </c>
      <c r="AY308" s="186"/>
      <c r="AZ308" s="186"/>
      <c r="BA308" s="186"/>
      <c r="BB308" s="186"/>
      <c r="BC308" s="186"/>
      <c r="BD308" s="186"/>
      <c r="BE308" s="186"/>
      <c r="BF308" s="186"/>
      <c r="BG308" s="186"/>
      <c r="BH308" s="186"/>
      <c r="BI308" s="186"/>
      <c r="BJ308" s="186"/>
      <c r="BK308" s="186"/>
      <c r="BL308" s="186"/>
      <c r="BM308" s="186"/>
      <c r="BN308" s="186"/>
      <c r="BO308" s="186"/>
      <c r="BP308" s="186"/>
      <c r="BQ308" s="186"/>
      <c r="BR308" s="186"/>
      <c r="BS308" s="186"/>
      <c r="BT308" s="186"/>
      <c r="BU308" s="186"/>
      <c r="BV308" s="186"/>
      <c r="BW308" s="186"/>
      <c r="BX308" s="186"/>
      <c r="BY308" s="186"/>
      <c r="BZ308" s="186"/>
      <c r="CA308" s="186"/>
      <c r="CB308" s="186"/>
      <c r="CC308" s="186"/>
      <c r="CD308" s="186"/>
      <c r="CE308" s="186"/>
      <c r="CF308" s="186"/>
      <c r="CG308" s="186"/>
      <c r="CH308" s="186"/>
      <c r="CI308" s="186"/>
      <c r="CJ308" s="186"/>
      <c r="CK308" s="186"/>
      <c r="CL308" s="186"/>
      <c r="CM308" s="186"/>
      <c r="CN308" s="186"/>
      <c r="CO308" s="186"/>
      <c r="CP308" s="186"/>
      <c r="CQ308" s="186"/>
      <c r="CR308" s="186"/>
      <c r="CS308" s="186"/>
      <c r="CU308" s="186" t="s">
        <v>62</v>
      </c>
      <c r="CV308" s="186"/>
      <c r="CW308" s="186"/>
      <c r="CX308" s="186"/>
      <c r="CY308" s="186"/>
      <c r="CZ308" s="186"/>
      <c r="DA308" s="186"/>
      <c r="DB308" s="186"/>
      <c r="DC308" s="186"/>
      <c r="DD308" s="186"/>
      <c r="DE308" s="186"/>
      <c r="DF308" s="186"/>
      <c r="DG308" s="186"/>
      <c r="DH308" s="186"/>
      <c r="DI308" s="186"/>
      <c r="DJ308" s="186"/>
      <c r="DK308" s="186"/>
      <c r="DL308" s="186"/>
      <c r="DM308" s="186"/>
      <c r="DN308" s="186"/>
      <c r="DO308" s="186"/>
      <c r="DP308" s="186"/>
      <c r="DQ308" s="186"/>
      <c r="DR308" s="186"/>
      <c r="DS308" s="186"/>
      <c r="DT308" s="186"/>
      <c r="DU308" s="186"/>
      <c r="DV308" s="186"/>
      <c r="DW308" s="186"/>
      <c r="DX308" s="186"/>
      <c r="DY308" s="186"/>
      <c r="DZ308" s="186"/>
      <c r="EA308" s="186"/>
      <c r="EB308" s="186"/>
      <c r="EC308" s="186"/>
      <c r="ED308" s="186"/>
      <c r="EE308" s="186"/>
      <c r="EF308" s="186"/>
      <c r="EG308" s="186"/>
      <c r="EH308" s="186"/>
      <c r="EI308" s="186"/>
      <c r="EJ308" s="186"/>
      <c r="EK308" s="186"/>
      <c r="EL308" s="186"/>
      <c r="EM308" s="186"/>
      <c r="EN308" s="186"/>
      <c r="EO308" s="186"/>
      <c r="EP308" s="186"/>
      <c r="ER308" s="186" t="s">
        <v>64</v>
      </c>
      <c r="ES308" s="186"/>
      <c r="ET308" s="186"/>
      <c r="EU308" s="186"/>
      <c r="EV308" s="186"/>
      <c r="EW308" s="186"/>
      <c r="EX308" s="186"/>
      <c r="EY308" s="186"/>
      <c r="EZ308" s="186"/>
      <c r="FA308" s="186"/>
      <c r="FB308" s="186"/>
      <c r="FC308" s="186"/>
      <c r="FD308" s="186"/>
      <c r="FE308" s="186"/>
      <c r="FF308" s="186"/>
      <c r="FG308" s="186"/>
      <c r="FH308" s="186"/>
      <c r="FI308" s="186"/>
      <c r="FJ308" s="186"/>
      <c r="FK308" s="186"/>
      <c r="FL308" s="186"/>
      <c r="FM308" s="186"/>
      <c r="FN308" s="186"/>
      <c r="FO308" s="186"/>
      <c r="FP308" s="186"/>
      <c r="FQ308" s="186"/>
      <c r="FR308" s="186"/>
      <c r="FS308" s="186"/>
      <c r="FT308" s="186"/>
      <c r="FU308" s="186"/>
      <c r="FV308" s="186"/>
      <c r="FW308" s="186"/>
      <c r="FX308" s="186"/>
      <c r="FY308" s="186"/>
      <c r="FZ308" s="186"/>
      <c r="GA308" s="186"/>
      <c r="GB308" s="186"/>
      <c r="GC308" s="186"/>
      <c r="GD308" s="186"/>
      <c r="GE308" s="186"/>
      <c r="GF308" s="186"/>
      <c r="GG308" s="186"/>
      <c r="GH308" s="186"/>
      <c r="GI308" s="186"/>
      <c r="GJ308" s="186"/>
      <c r="GK308" s="186"/>
      <c r="GL308" s="186"/>
      <c r="GM308" s="186"/>
      <c r="GO308" s="186" t="s">
        <v>65</v>
      </c>
      <c r="GP308" s="186"/>
      <c r="GQ308" s="186"/>
      <c r="GR308" s="186"/>
      <c r="GS308" s="186"/>
      <c r="GT308" s="186"/>
      <c r="GU308" s="186"/>
      <c r="GV308" s="186"/>
      <c r="GW308" s="186"/>
      <c r="GX308" s="186"/>
      <c r="GY308" s="186"/>
      <c r="GZ308" s="186"/>
      <c r="HA308" s="186"/>
      <c r="HB308" s="186"/>
      <c r="HC308" s="186"/>
      <c r="HD308" s="186"/>
      <c r="HE308" s="186"/>
      <c r="HF308" s="186"/>
      <c r="HG308" s="186"/>
      <c r="HH308" s="186"/>
      <c r="HI308" s="186"/>
      <c r="HJ308" s="186"/>
      <c r="HK308" s="186"/>
      <c r="HL308" s="186"/>
      <c r="HM308" s="186"/>
      <c r="HN308" s="186"/>
      <c r="HO308" s="186"/>
      <c r="HP308" s="186"/>
      <c r="HQ308" s="186"/>
      <c r="HR308" s="186"/>
      <c r="HS308" s="186"/>
      <c r="HT308" s="186"/>
      <c r="HU308" s="186"/>
      <c r="HV308" s="186"/>
      <c r="HW308" s="186"/>
      <c r="HX308" s="186"/>
      <c r="HY308" s="186"/>
      <c r="HZ308" s="186"/>
      <c r="IA308" s="186"/>
      <c r="IB308" s="186"/>
      <c r="IC308" s="186"/>
      <c r="ID308" s="186"/>
      <c r="IE308" s="186"/>
      <c r="IF308" s="186"/>
      <c r="IG308" s="186"/>
      <c r="IH308" s="186"/>
      <c r="II308" s="186"/>
      <c r="IJ308" s="186"/>
    </row>
    <row r="310" spans="1:264" ht="49.5">
      <c r="A310" s="187" t="s">
        <v>2957</v>
      </c>
      <c r="B310" s="189" t="s">
        <v>3107</v>
      </c>
      <c r="C310" s="189" t="s">
        <v>3108</v>
      </c>
      <c r="D310" s="189" t="s">
        <v>3109</v>
      </c>
      <c r="E310" s="189" t="s">
        <v>3110</v>
      </c>
      <c r="F310" s="189" t="s">
        <v>3111</v>
      </c>
      <c r="G310" s="189" t="s">
        <v>2964</v>
      </c>
      <c r="H310" s="189" t="s">
        <v>2966</v>
      </c>
      <c r="I310" s="189" t="s">
        <v>2968</v>
      </c>
      <c r="J310" s="209" t="s">
        <v>2969</v>
      </c>
      <c r="K310" s="210" t="s">
        <v>3112</v>
      </c>
      <c r="L310" s="189" t="s">
        <v>3113</v>
      </c>
      <c r="M310" s="210" t="s">
        <v>3114</v>
      </c>
      <c r="N310" s="189" t="s">
        <v>3115</v>
      </c>
      <c r="O310" s="210" t="s">
        <v>3116</v>
      </c>
      <c r="P310" s="189" t="s">
        <v>3117</v>
      </c>
      <c r="Q310" s="189" t="s">
        <v>3118</v>
      </c>
      <c r="R310" s="189" t="s">
        <v>3119</v>
      </c>
      <c r="S310" s="189" t="s">
        <v>3120</v>
      </c>
      <c r="T310" s="189" t="s">
        <v>3121</v>
      </c>
      <c r="U310" s="189" t="s">
        <v>3122</v>
      </c>
      <c r="V310" s="210" t="s">
        <v>3148</v>
      </c>
      <c r="W310" s="189" t="s">
        <v>3124</v>
      </c>
      <c r="X310" s="189" t="s">
        <v>3125</v>
      </c>
      <c r="Y310" s="189" t="s">
        <v>3126</v>
      </c>
      <c r="Z310" s="189" t="s">
        <v>3127</v>
      </c>
      <c r="AA310" s="189" t="s">
        <v>3128</v>
      </c>
      <c r="AB310" s="210" t="s">
        <v>3148</v>
      </c>
      <c r="AC310" s="189" t="s">
        <v>3130</v>
      </c>
      <c r="AD310" s="189" t="s">
        <v>3131</v>
      </c>
      <c r="AE310" s="189" t="s">
        <v>3132</v>
      </c>
      <c r="AF310" s="189" t="s">
        <v>3133</v>
      </c>
      <c r="AG310" s="189" t="s">
        <v>3134</v>
      </c>
      <c r="AH310" s="189" t="s">
        <v>3135</v>
      </c>
      <c r="AI310" s="189" t="s">
        <v>3136</v>
      </c>
      <c r="AJ310" s="189" t="s">
        <v>3137</v>
      </c>
      <c r="AK310" s="189" t="s">
        <v>3138</v>
      </c>
      <c r="AL310" s="189" t="s">
        <v>3139</v>
      </c>
      <c r="AM310" s="189" t="s">
        <v>3140</v>
      </c>
      <c r="AN310" s="189" t="s">
        <v>3141</v>
      </c>
      <c r="AO310" s="189" t="s">
        <v>3142</v>
      </c>
      <c r="AP310" s="189" t="s">
        <v>3143</v>
      </c>
      <c r="AQ310" s="189" t="s">
        <v>3144</v>
      </c>
      <c r="AR310" s="189" t="s">
        <v>3145</v>
      </c>
      <c r="AS310" s="189" t="s">
        <v>3146</v>
      </c>
      <c r="AT310" s="189" t="s">
        <v>3147</v>
      </c>
      <c r="AU310" s="189" t="s">
        <v>3001</v>
      </c>
      <c r="AV310" s="189" t="s">
        <v>3002</v>
      </c>
      <c r="AX310" s="187" t="s">
        <v>2957</v>
      </c>
      <c r="AY310" s="189" t="s">
        <v>3107</v>
      </c>
      <c r="AZ310" s="189" t="s">
        <v>3108</v>
      </c>
      <c r="BA310" s="189" t="s">
        <v>3109</v>
      </c>
      <c r="BB310" s="189" t="s">
        <v>3110</v>
      </c>
      <c r="BC310" s="189" t="s">
        <v>3111</v>
      </c>
      <c r="BD310" s="189" t="s">
        <v>2964</v>
      </c>
      <c r="BE310" s="189" t="s">
        <v>2966</v>
      </c>
      <c r="BF310" s="189" t="s">
        <v>2968</v>
      </c>
      <c r="BG310" s="209" t="s">
        <v>2969</v>
      </c>
      <c r="BH310" s="210" t="s">
        <v>3112</v>
      </c>
      <c r="BI310" s="189" t="s">
        <v>3113</v>
      </c>
      <c r="BJ310" s="210" t="s">
        <v>3114</v>
      </c>
      <c r="BK310" s="189" t="s">
        <v>3115</v>
      </c>
      <c r="BL310" s="210" t="s">
        <v>3116</v>
      </c>
      <c r="BM310" s="189" t="s">
        <v>3117</v>
      </c>
      <c r="BN310" s="189" t="s">
        <v>3118</v>
      </c>
      <c r="BO310" s="189" t="s">
        <v>3119</v>
      </c>
      <c r="BP310" s="189" t="s">
        <v>3120</v>
      </c>
      <c r="BQ310" s="189" t="s">
        <v>3121</v>
      </c>
      <c r="BR310" s="189" t="s">
        <v>3122</v>
      </c>
      <c r="BS310" s="210" t="s">
        <v>3148</v>
      </c>
      <c r="BT310" s="189" t="s">
        <v>3124</v>
      </c>
      <c r="BU310" s="189" t="s">
        <v>3125</v>
      </c>
      <c r="BV310" s="189" t="s">
        <v>3126</v>
      </c>
      <c r="BW310" s="189" t="s">
        <v>3127</v>
      </c>
      <c r="BX310" s="189" t="s">
        <v>3128</v>
      </c>
      <c r="BY310" s="210" t="s">
        <v>3148</v>
      </c>
      <c r="BZ310" s="189" t="s">
        <v>3130</v>
      </c>
      <c r="CA310" s="189" t="s">
        <v>3131</v>
      </c>
      <c r="CB310" s="189" t="s">
        <v>3132</v>
      </c>
      <c r="CC310" s="189" t="s">
        <v>3133</v>
      </c>
      <c r="CD310" s="189" t="s">
        <v>3134</v>
      </c>
      <c r="CE310" s="189" t="s">
        <v>3135</v>
      </c>
      <c r="CF310" s="189" t="s">
        <v>3136</v>
      </c>
      <c r="CG310" s="189" t="s">
        <v>3137</v>
      </c>
      <c r="CH310" s="189" t="s">
        <v>3138</v>
      </c>
      <c r="CI310" s="189" t="s">
        <v>3139</v>
      </c>
      <c r="CJ310" s="189" t="s">
        <v>3140</v>
      </c>
      <c r="CK310" s="189" t="s">
        <v>3141</v>
      </c>
      <c r="CL310" s="189" t="s">
        <v>3142</v>
      </c>
      <c r="CM310" s="189" t="s">
        <v>3143</v>
      </c>
      <c r="CN310" s="189" t="s">
        <v>3144</v>
      </c>
      <c r="CO310" s="189" t="s">
        <v>3145</v>
      </c>
      <c r="CP310" s="189" t="s">
        <v>3146</v>
      </c>
      <c r="CQ310" s="189" t="s">
        <v>3147</v>
      </c>
      <c r="CR310" s="189" t="s">
        <v>3001</v>
      </c>
      <c r="CS310" s="189" t="s">
        <v>3002</v>
      </c>
      <c r="CU310" s="187" t="s">
        <v>2957</v>
      </c>
      <c r="CV310" s="189" t="s">
        <v>3107</v>
      </c>
      <c r="CW310" s="189" t="s">
        <v>3108</v>
      </c>
      <c r="CX310" s="189" t="s">
        <v>3109</v>
      </c>
      <c r="CY310" s="189" t="s">
        <v>3110</v>
      </c>
      <c r="CZ310" s="189" t="s">
        <v>3111</v>
      </c>
      <c r="DA310" s="189" t="s">
        <v>2964</v>
      </c>
      <c r="DB310" s="189" t="s">
        <v>2966</v>
      </c>
      <c r="DC310" s="189" t="s">
        <v>2968</v>
      </c>
      <c r="DD310" s="209" t="s">
        <v>2969</v>
      </c>
      <c r="DE310" s="210" t="s">
        <v>3112</v>
      </c>
      <c r="DF310" s="189" t="s">
        <v>3113</v>
      </c>
      <c r="DG310" s="210" t="s">
        <v>3114</v>
      </c>
      <c r="DH310" s="189" t="s">
        <v>3115</v>
      </c>
      <c r="DI310" s="210" t="s">
        <v>3116</v>
      </c>
      <c r="DJ310" s="189" t="s">
        <v>3117</v>
      </c>
      <c r="DK310" s="189" t="s">
        <v>3118</v>
      </c>
      <c r="DL310" s="189" t="s">
        <v>3119</v>
      </c>
      <c r="DM310" s="189" t="s">
        <v>3120</v>
      </c>
      <c r="DN310" s="189" t="s">
        <v>3121</v>
      </c>
      <c r="DO310" s="189" t="s">
        <v>3122</v>
      </c>
      <c r="DP310" s="210" t="s">
        <v>3148</v>
      </c>
      <c r="DQ310" s="189" t="s">
        <v>3124</v>
      </c>
      <c r="DR310" s="189" t="s">
        <v>3125</v>
      </c>
      <c r="DS310" s="189" t="s">
        <v>3126</v>
      </c>
      <c r="DT310" s="189" t="s">
        <v>3127</v>
      </c>
      <c r="DU310" s="189" t="s">
        <v>3128</v>
      </c>
      <c r="DV310" s="210" t="s">
        <v>3148</v>
      </c>
      <c r="DW310" s="189" t="s">
        <v>3130</v>
      </c>
      <c r="DX310" s="189" t="s">
        <v>3131</v>
      </c>
      <c r="DY310" s="189" t="s">
        <v>3260</v>
      </c>
      <c r="DZ310" s="189" t="s">
        <v>3133</v>
      </c>
      <c r="EA310" s="189" t="s">
        <v>3134</v>
      </c>
      <c r="EB310" s="189" t="s">
        <v>3135</v>
      </c>
      <c r="EC310" s="189" t="s">
        <v>3136</v>
      </c>
      <c r="ED310" s="189" t="s">
        <v>3137</v>
      </c>
      <c r="EE310" s="189" t="s">
        <v>3138</v>
      </c>
      <c r="EF310" s="189" t="s">
        <v>3139</v>
      </c>
      <c r="EG310" s="189" t="s">
        <v>3140</v>
      </c>
      <c r="EH310" s="189" t="s">
        <v>3141</v>
      </c>
      <c r="EI310" s="189" t="s">
        <v>3142</v>
      </c>
      <c r="EJ310" s="189" t="s">
        <v>3143</v>
      </c>
      <c r="EK310" s="189" t="s">
        <v>3144</v>
      </c>
      <c r="EL310" s="189" t="s">
        <v>3145</v>
      </c>
      <c r="EM310" s="189" t="s">
        <v>3146</v>
      </c>
      <c r="EN310" s="189" t="s">
        <v>3147</v>
      </c>
      <c r="EO310" s="189" t="s">
        <v>3001</v>
      </c>
      <c r="EP310" s="189" t="s">
        <v>3002</v>
      </c>
      <c r="ER310" s="187" t="s">
        <v>2957</v>
      </c>
      <c r="ES310" s="189" t="s">
        <v>3107</v>
      </c>
      <c r="ET310" s="189" t="s">
        <v>3108</v>
      </c>
      <c r="EU310" s="189" t="s">
        <v>3109</v>
      </c>
      <c r="EV310" s="189" t="s">
        <v>3110</v>
      </c>
      <c r="EW310" s="189" t="s">
        <v>3111</v>
      </c>
      <c r="EX310" s="189" t="s">
        <v>2964</v>
      </c>
      <c r="EY310" s="189" t="s">
        <v>2966</v>
      </c>
      <c r="EZ310" s="189" t="s">
        <v>2968</v>
      </c>
      <c r="FA310" s="209" t="s">
        <v>2969</v>
      </c>
      <c r="FB310" s="210" t="s">
        <v>3112</v>
      </c>
      <c r="FC310" s="189" t="s">
        <v>3113</v>
      </c>
      <c r="FD310" s="210" t="s">
        <v>3114</v>
      </c>
      <c r="FE310" s="189" t="s">
        <v>3115</v>
      </c>
      <c r="FF310" s="210" t="s">
        <v>3116</v>
      </c>
      <c r="FG310" s="189" t="s">
        <v>3117</v>
      </c>
      <c r="FH310" s="189" t="s">
        <v>3118</v>
      </c>
      <c r="FI310" s="189" t="s">
        <v>3119</v>
      </c>
      <c r="FJ310" s="189" t="s">
        <v>3120</v>
      </c>
      <c r="FK310" s="189" t="s">
        <v>3121</v>
      </c>
      <c r="FL310" s="189" t="s">
        <v>3122</v>
      </c>
      <c r="FM310" s="210" t="s">
        <v>3148</v>
      </c>
      <c r="FN310" s="189" t="s">
        <v>3124</v>
      </c>
      <c r="FO310" s="189" t="s">
        <v>3125</v>
      </c>
      <c r="FP310" s="189" t="s">
        <v>3126</v>
      </c>
      <c r="FQ310" s="189" t="s">
        <v>3127</v>
      </c>
      <c r="FR310" s="189" t="s">
        <v>3128</v>
      </c>
      <c r="FS310" s="210" t="s">
        <v>3148</v>
      </c>
      <c r="FT310" s="189" t="s">
        <v>3130</v>
      </c>
      <c r="FU310" s="189" t="s">
        <v>3131</v>
      </c>
      <c r="FV310" s="189" t="s">
        <v>3132</v>
      </c>
      <c r="FW310" s="189" t="s">
        <v>3133</v>
      </c>
      <c r="FX310" s="189" t="s">
        <v>3134</v>
      </c>
      <c r="FY310" s="189" t="s">
        <v>3135</v>
      </c>
      <c r="FZ310" s="189" t="s">
        <v>3136</v>
      </c>
      <c r="GA310" s="189" t="s">
        <v>3137</v>
      </c>
      <c r="GB310" s="189" t="s">
        <v>3138</v>
      </c>
      <c r="GC310" s="189" t="s">
        <v>3139</v>
      </c>
      <c r="GD310" s="189" t="s">
        <v>3140</v>
      </c>
      <c r="GE310" s="189" t="s">
        <v>3141</v>
      </c>
      <c r="GF310" s="189" t="s">
        <v>3142</v>
      </c>
      <c r="GG310" s="189" t="s">
        <v>3143</v>
      </c>
      <c r="GH310" s="189" t="s">
        <v>3144</v>
      </c>
      <c r="GI310" s="189" t="s">
        <v>3145</v>
      </c>
      <c r="GJ310" s="189" t="s">
        <v>3146</v>
      </c>
      <c r="GK310" s="189" t="s">
        <v>3147</v>
      </c>
      <c r="GL310" s="189" t="s">
        <v>3001</v>
      </c>
      <c r="GM310" s="189" t="s">
        <v>3002</v>
      </c>
      <c r="GO310" s="187" t="s">
        <v>2957</v>
      </c>
      <c r="GP310" s="189" t="s">
        <v>3107</v>
      </c>
      <c r="GQ310" s="189" t="s">
        <v>3108</v>
      </c>
      <c r="GR310" s="189" t="s">
        <v>3109</v>
      </c>
      <c r="GS310" s="189" t="s">
        <v>3110</v>
      </c>
      <c r="GT310" s="189" t="s">
        <v>3111</v>
      </c>
      <c r="GU310" s="189" t="s">
        <v>2964</v>
      </c>
      <c r="GV310" s="189" t="s">
        <v>2966</v>
      </c>
      <c r="GW310" s="189" t="s">
        <v>2968</v>
      </c>
      <c r="GX310" s="209" t="s">
        <v>2969</v>
      </c>
      <c r="GY310" s="210" t="s">
        <v>3112</v>
      </c>
      <c r="GZ310" s="189" t="s">
        <v>3113</v>
      </c>
      <c r="HA310" s="210" t="s">
        <v>3114</v>
      </c>
      <c r="HB310" s="189" t="s">
        <v>3115</v>
      </c>
      <c r="HC310" s="210" t="s">
        <v>3116</v>
      </c>
      <c r="HD310" s="189" t="s">
        <v>3117</v>
      </c>
      <c r="HE310" s="189" t="s">
        <v>3118</v>
      </c>
      <c r="HF310" s="189" t="s">
        <v>3119</v>
      </c>
      <c r="HG310" s="189" t="s">
        <v>3120</v>
      </c>
      <c r="HH310" s="189" t="s">
        <v>3121</v>
      </c>
      <c r="HI310" s="189" t="s">
        <v>3122</v>
      </c>
      <c r="HJ310" s="210" t="s">
        <v>3148</v>
      </c>
      <c r="HK310" s="189" t="s">
        <v>3124</v>
      </c>
      <c r="HL310" s="189" t="s">
        <v>3125</v>
      </c>
      <c r="HM310" s="189" t="s">
        <v>3126</v>
      </c>
      <c r="HN310" s="189" t="s">
        <v>3127</v>
      </c>
      <c r="HO310" s="189" t="s">
        <v>3128</v>
      </c>
      <c r="HP310" s="189" t="s">
        <v>3129</v>
      </c>
      <c r="HQ310" s="189" t="s">
        <v>3130</v>
      </c>
      <c r="HR310" s="189" t="s">
        <v>3131</v>
      </c>
      <c r="HS310" s="189" t="s">
        <v>3132</v>
      </c>
      <c r="HT310" s="189" t="s">
        <v>3133</v>
      </c>
      <c r="HU310" s="189" t="s">
        <v>3134</v>
      </c>
      <c r="HV310" s="189" t="s">
        <v>3135</v>
      </c>
      <c r="HW310" s="189" t="s">
        <v>3136</v>
      </c>
      <c r="HX310" s="189" t="s">
        <v>3137</v>
      </c>
      <c r="HY310" s="189" t="s">
        <v>3138</v>
      </c>
      <c r="HZ310" s="189" t="s">
        <v>3139</v>
      </c>
      <c r="IA310" s="189" t="s">
        <v>3140</v>
      </c>
      <c r="IB310" s="189" t="s">
        <v>3141</v>
      </c>
      <c r="IC310" s="189" t="s">
        <v>3142</v>
      </c>
      <c r="ID310" s="189" t="s">
        <v>3143</v>
      </c>
      <c r="IE310" s="189" t="s">
        <v>3144</v>
      </c>
      <c r="IF310" s="189" t="s">
        <v>3145</v>
      </c>
      <c r="IG310" s="189" t="s">
        <v>3146</v>
      </c>
      <c r="IH310" s="189" t="s">
        <v>3147</v>
      </c>
      <c r="II310" s="189" t="s">
        <v>3001</v>
      </c>
      <c r="IJ310" s="189" t="s">
        <v>3002</v>
      </c>
    </row>
    <row r="311" spans="1:264">
      <c r="A311" s="33" t="s">
        <v>3044</v>
      </c>
      <c r="B311" s="212" t="s">
        <v>3045</v>
      </c>
      <c r="C311" s="212" t="s">
        <v>3045</v>
      </c>
      <c r="D311" s="212" t="s">
        <v>3045</v>
      </c>
      <c r="E311" s="212" t="s">
        <v>3045</v>
      </c>
      <c r="F311" s="212" t="s">
        <v>3045</v>
      </c>
      <c r="G311" s="212" t="s">
        <v>3045</v>
      </c>
      <c r="H311" s="212" t="s">
        <v>3045</v>
      </c>
      <c r="I311" s="221">
        <v>4000</v>
      </c>
      <c r="J311" s="221">
        <v>4000</v>
      </c>
      <c r="K311" s="281" t="s">
        <v>3234</v>
      </c>
      <c r="L311" s="221">
        <v>4000</v>
      </c>
      <c r="M311" s="281" t="s">
        <v>3234</v>
      </c>
      <c r="N311" s="221">
        <v>4000</v>
      </c>
      <c r="O311" s="281" t="s">
        <v>3234</v>
      </c>
      <c r="P311" s="224">
        <v>4000</v>
      </c>
      <c r="Q311" s="224">
        <v>4000</v>
      </c>
      <c r="R311" s="224">
        <v>4000</v>
      </c>
      <c r="S311" s="217">
        <v>4000</v>
      </c>
      <c r="T311" s="217">
        <v>6500</v>
      </c>
      <c r="U311" s="221">
        <v>4000</v>
      </c>
      <c r="V311" s="281" t="s">
        <v>3234</v>
      </c>
      <c r="W311" s="221">
        <v>4000</v>
      </c>
      <c r="X311" s="221">
        <v>4000</v>
      </c>
      <c r="Y311" s="221">
        <v>4000</v>
      </c>
      <c r="Z311" s="217">
        <v>4000</v>
      </c>
      <c r="AA311" s="217">
        <v>4000</v>
      </c>
      <c r="AB311" s="281" t="s">
        <v>3234</v>
      </c>
      <c r="AC311" s="212" t="s">
        <v>3045</v>
      </c>
      <c r="AD311" s="212" t="s">
        <v>3045</v>
      </c>
      <c r="AE311" s="224">
        <v>4000</v>
      </c>
      <c r="AF311" s="224">
        <v>4000</v>
      </c>
      <c r="AG311" s="224">
        <v>4000</v>
      </c>
      <c r="AH311" s="217">
        <v>4000</v>
      </c>
      <c r="AI311" s="212" t="s">
        <v>3045</v>
      </c>
      <c r="AJ311" s="217">
        <v>4000</v>
      </c>
      <c r="AK311" s="217">
        <v>4000</v>
      </c>
      <c r="AL311" s="217">
        <v>4000</v>
      </c>
      <c r="AM311" s="217">
        <v>4000</v>
      </c>
      <c r="AN311" s="217">
        <v>4000</v>
      </c>
      <c r="AO311" s="217">
        <v>4000</v>
      </c>
      <c r="AP311" s="217">
        <v>4000</v>
      </c>
      <c r="AQ311" s="212" t="s">
        <v>3045</v>
      </c>
      <c r="AR311" s="217">
        <v>4000</v>
      </c>
      <c r="AS311" s="217">
        <v>4000</v>
      </c>
      <c r="AT311" s="202" t="s">
        <v>3045</v>
      </c>
      <c r="AU311" s="218">
        <v>6000</v>
      </c>
      <c r="AV311" s="202" t="s">
        <v>3045</v>
      </c>
      <c r="AX311" s="33" t="s">
        <v>3044</v>
      </c>
      <c r="AY311" s="212" t="s">
        <v>3045</v>
      </c>
      <c r="AZ311" s="212" t="s">
        <v>3045</v>
      </c>
      <c r="BA311" s="212" t="s">
        <v>3045</v>
      </c>
      <c r="BB311" s="212" t="s">
        <v>3045</v>
      </c>
      <c r="BC311" s="212" t="s">
        <v>3045</v>
      </c>
      <c r="BD311" s="212" t="s">
        <v>3045</v>
      </c>
      <c r="BE311" s="212" t="s">
        <v>3045</v>
      </c>
      <c r="BF311" s="221">
        <v>5000</v>
      </c>
      <c r="BG311" s="221">
        <v>5500</v>
      </c>
      <c r="BH311" s="297" t="s">
        <v>3234</v>
      </c>
      <c r="BI311" s="221">
        <v>6000</v>
      </c>
      <c r="BJ311" s="281" t="s">
        <v>3234</v>
      </c>
      <c r="BK311" s="221">
        <v>6000</v>
      </c>
      <c r="BL311" s="281" t="s">
        <v>3234</v>
      </c>
      <c r="BM311" s="224">
        <v>6000</v>
      </c>
      <c r="BN311" s="224">
        <v>6000</v>
      </c>
      <c r="BO311" s="224">
        <v>6000</v>
      </c>
      <c r="BP311" s="217">
        <v>5000</v>
      </c>
      <c r="BQ311" s="217">
        <v>5500</v>
      </c>
      <c r="BR311" s="221">
        <v>6000</v>
      </c>
      <c r="BS311" s="281" t="s">
        <v>3234</v>
      </c>
      <c r="BT311" s="221">
        <v>6000</v>
      </c>
      <c r="BU311" s="221">
        <v>7000</v>
      </c>
      <c r="BV311" s="213">
        <v>6150</v>
      </c>
      <c r="BW311" s="213">
        <v>6000</v>
      </c>
      <c r="BX311" s="213">
        <v>6500</v>
      </c>
      <c r="BY311" s="281" t="s">
        <v>3234</v>
      </c>
      <c r="BZ311" s="212" t="s">
        <v>3045</v>
      </c>
      <c r="CA311" s="212" t="s">
        <v>3045</v>
      </c>
      <c r="CB311" s="203">
        <v>7250</v>
      </c>
      <c r="CC311" s="217">
        <v>7500</v>
      </c>
      <c r="CD311" s="217">
        <v>8000</v>
      </c>
      <c r="CE311" s="217">
        <v>8000</v>
      </c>
      <c r="CF311" s="212" t="s">
        <v>3045</v>
      </c>
      <c r="CG311" s="217">
        <v>7500</v>
      </c>
      <c r="CH311" s="217">
        <v>7000</v>
      </c>
      <c r="CI311" s="217">
        <v>7500</v>
      </c>
      <c r="CJ311" s="217">
        <v>7000</v>
      </c>
      <c r="CK311" s="217">
        <v>7500</v>
      </c>
      <c r="CL311" s="217">
        <v>7000</v>
      </c>
      <c r="CM311" s="217">
        <v>7500</v>
      </c>
      <c r="CN311" s="212" t="s">
        <v>3045</v>
      </c>
      <c r="CO311" s="217">
        <v>8000</v>
      </c>
      <c r="CP311" s="217">
        <v>8000</v>
      </c>
      <c r="CQ311" s="202" t="s">
        <v>3045</v>
      </c>
      <c r="CR311" s="218">
        <v>6000</v>
      </c>
      <c r="CS311" s="202" t="s">
        <v>3045</v>
      </c>
      <c r="CU311" s="33" t="s">
        <v>3044</v>
      </c>
      <c r="CV311" s="212" t="s">
        <v>3045</v>
      </c>
      <c r="CW311" s="212" t="s">
        <v>3045</v>
      </c>
      <c r="CX311" s="212" t="s">
        <v>3045</v>
      </c>
      <c r="CY311" s="212" t="s">
        <v>3045</v>
      </c>
      <c r="CZ311" s="212" t="s">
        <v>3045</v>
      </c>
      <c r="DA311" s="212" t="s">
        <v>3045</v>
      </c>
      <c r="DB311" s="212" t="s">
        <v>3045</v>
      </c>
      <c r="DC311" s="221">
        <v>2000</v>
      </c>
      <c r="DD311" s="221">
        <v>1750</v>
      </c>
      <c r="DE311" s="281" t="s">
        <v>3234</v>
      </c>
      <c r="DF311" s="221">
        <v>2000</v>
      </c>
      <c r="DG311" s="281" t="s">
        <v>3234</v>
      </c>
      <c r="DH311" s="221">
        <v>2000</v>
      </c>
      <c r="DI311" s="281" t="s">
        <v>3234</v>
      </c>
      <c r="DJ311" s="224">
        <v>2000</v>
      </c>
      <c r="DK311" s="224">
        <v>1500</v>
      </c>
      <c r="DL311" s="224">
        <v>2000</v>
      </c>
      <c r="DM311" s="217">
        <v>1500</v>
      </c>
      <c r="DN311" s="217">
        <v>1500</v>
      </c>
      <c r="DO311" s="221">
        <v>1500</v>
      </c>
      <c r="DP311" s="281" t="s">
        <v>3234</v>
      </c>
      <c r="DQ311" s="221">
        <v>2000</v>
      </c>
      <c r="DR311" s="221">
        <v>2000</v>
      </c>
      <c r="DS311" s="221">
        <v>1750</v>
      </c>
      <c r="DT311" s="217">
        <v>1750</v>
      </c>
      <c r="DU311" s="217">
        <v>2000</v>
      </c>
      <c r="DV311" s="281" t="s">
        <v>3234</v>
      </c>
      <c r="DW311" s="212" t="s">
        <v>3045</v>
      </c>
      <c r="DX311" s="212" t="s">
        <v>3045</v>
      </c>
      <c r="DY311" s="217">
        <v>2000</v>
      </c>
      <c r="DZ311" s="217">
        <v>2000</v>
      </c>
      <c r="EA311" s="217">
        <v>2000</v>
      </c>
      <c r="EB311" s="217">
        <v>2000</v>
      </c>
      <c r="EC311" s="212" t="s">
        <v>3045</v>
      </c>
      <c r="ED311" s="217">
        <v>1500</v>
      </c>
      <c r="EE311" s="217">
        <v>1500</v>
      </c>
      <c r="EF311" s="217">
        <v>2000</v>
      </c>
      <c r="EG311" s="217">
        <v>2000</v>
      </c>
      <c r="EH311" s="217">
        <v>1500</v>
      </c>
      <c r="EI311" s="217">
        <v>1500</v>
      </c>
      <c r="EJ311" s="217">
        <v>1500</v>
      </c>
      <c r="EK311" s="212" t="s">
        <v>3045</v>
      </c>
      <c r="EL311" s="217">
        <v>1500</v>
      </c>
      <c r="EM311" s="217">
        <v>1500</v>
      </c>
      <c r="EN311" s="202" t="s">
        <v>3045</v>
      </c>
      <c r="EO311" s="216">
        <v>2500</v>
      </c>
      <c r="EP311" s="202" t="s">
        <v>3045</v>
      </c>
      <c r="ER311" s="33" t="s">
        <v>3044</v>
      </c>
      <c r="ES311" s="212" t="s">
        <v>3045</v>
      </c>
      <c r="ET311" s="212" t="s">
        <v>3045</v>
      </c>
      <c r="EU311" s="212" t="s">
        <v>3045</v>
      </c>
      <c r="EV311" s="212" t="s">
        <v>3045</v>
      </c>
      <c r="EW311" s="212" t="s">
        <v>3045</v>
      </c>
      <c r="EX311" s="212" t="s">
        <v>3045</v>
      </c>
      <c r="EY311" s="212" t="s">
        <v>3045</v>
      </c>
      <c r="EZ311" s="221">
        <v>50</v>
      </c>
      <c r="FA311" s="221">
        <v>50</v>
      </c>
      <c r="FB311" s="281" t="s">
        <v>3234</v>
      </c>
      <c r="FC311" s="221">
        <v>50</v>
      </c>
      <c r="FD311" s="281" t="s">
        <v>3234</v>
      </c>
      <c r="FE311" s="221">
        <v>50</v>
      </c>
      <c r="FF311" s="281" t="s">
        <v>3234</v>
      </c>
      <c r="FG311" s="224">
        <v>50</v>
      </c>
      <c r="FH311" s="224">
        <v>50</v>
      </c>
      <c r="FI311" s="224">
        <v>50</v>
      </c>
      <c r="FJ311" s="217">
        <v>50</v>
      </c>
      <c r="FK311" s="217">
        <v>50</v>
      </c>
      <c r="FL311" s="221">
        <v>50</v>
      </c>
      <c r="FM311" s="281" t="s">
        <v>3234</v>
      </c>
      <c r="FN311" s="221">
        <v>50</v>
      </c>
      <c r="FO311" s="221">
        <v>50</v>
      </c>
      <c r="FP311" s="221">
        <v>50</v>
      </c>
      <c r="FQ311" s="217">
        <v>50</v>
      </c>
      <c r="FR311" s="217">
        <v>50</v>
      </c>
      <c r="FS311" s="281" t="s">
        <v>3234</v>
      </c>
      <c r="FT311" s="212" t="s">
        <v>3045</v>
      </c>
      <c r="FU311" s="212" t="s">
        <v>3045</v>
      </c>
      <c r="FV311" s="224">
        <v>50</v>
      </c>
      <c r="FW311" s="224">
        <v>50</v>
      </c>
      <c r="FX311" s="224">
        <v>50</v>
      </c>
      <c r="FY311" s="217">
        <v>50</v>
      </c>
      <c r="FZ311" s="212" t="s">
        <v>3045</v>
      </c>
      <c r="GA311" s="213">
        <v>100</v>
      </c>
      <c r="GB311" s="217">
        <v>100</v>
      </c>
      <c r="GC311" s="217">
        <v>50</v>
      </c>
      <c r="GD311" s="213">
        <v>75</v>
      </c>
      <c r="GE311" s="217">
        <v>50</v>
      </c>
      <c r="GF311" s="213">
        <v>100</v>
      </c>
      <c r="GG311" s="213">
        <v>62.5</v>
      </c>
      <c r="GH311" s="212" t="s">
        <v>3045</v>
      </c>
      <c r="GI311" s="217">
        <v>50</v>
      </c>
      <c r="GJ311" s="217">
        <v>50</v>
      </c>
      <c r="GK311" s="202" t="s">
        <v>3045</v>
      </c>
      <c r="GL311" s="218">
        <v>50</v>
      </c>
      <c r="GM311" s="202" t="s">
        <v>3045</v>
      </c>
      <c r="GO311" s="33" t="s">
        <v>3044</v>
      </c>
      <c r="GP311" s="212" t="s">
        <v>3045</v>
      </c>
      <c r="GQ311" s="212" t="s">
        <v>3045</v>
      </c>
      <c r="GR311" s="212" t="s">
        <v>3045</v>
      </c>
      <c r="GS311" s="212" t="s">
        <v>3045</v>
      </c>
      <c r="GT311" s="212" t="s">
        <v>3045</v>
      </c>
      <c r="GU311" s="212" t="s">
        <v>3045</v>
      </c>
      <c r="GV311" s="212" t="s">
        <v>3045</v>
      </c>
      <c r="GW311" s="221">
        <v>1400</v>
      </c>
      <c r="GX311" s="221">
        <v>1250</v>
      </c>
      <c r="GY311" s="221">
        <v>1250</v>
      </c>
      <c r="GZ311" s="221">
        <v>1250</v>
      </c>
      <c r="HA311" s="221">
        <v>1250</v>
      </c>
      <c r="HB311" s="221">
        <v>1250</v>
      </c>
      <c r="HC311" s="224">
        <v>1250</v>
      </c>
      <c r="HD311" s="224">
        <v>1250</v>
      </c>
      <c r="HE311" s="224">
        <v>1250</v>
      </c>
      <c r="HF311" s="224">
        <v>1250</v>
      </c>
      <c r="HG311" s="217">
        <v>1250</v>
      </c>
      <c r="HH311" s="217">
        <v>1250</v>
      </c>
      <c r="HI311" s="221">
        <v>1250</v>
      </c>
      <c r="HJ311" s="216">
        <v>1200</v>
      </c>
      <c r="HK311" s="221">
        <v>1500</v>
      </c>
      <c r="HL311" s="221">
        <v>1500</v>
      </c>
      <c r="HM311" s="221">
        <v>1300</v>
      </c>
      <c r="HN311" s="217">
        <v>1200</v>
      </c>
      <c r="HO311" s="217">
        <v>1200</v>
      </c>
      <c r="HP311" s="212" t="s">
        <v>3045</v>
      </c>
      <c r="HQ311" s="212" t="s">
        <v>3045</v>
      </c>
      <c r="HR311" s="212" t="s">
        <v>3045</v>
      </c>
      <c r="HS311" s="224">
        <v>1300</v>
      </c>
      <c r="HT311" s="224">
        <v>1300</v>
      </c>
      <c r="HU311" s="217">
        <v>1300</v>
      </c>
      <c r="HV311" s="217">
        <v>1400</v>
      </c>
      <c r="HW311" s="212" t="s">
        <v>3045</v>
      </c>
      <c r="HX311" s="217">
        <v>1500</v>
      </c>
      <c r="HY311" s="217">
        <v>1200</v>
      </c>
      <c r="HZ311" s="217">
        <v>1500</v>
      </c>
      <c r="IA311" s="217">
        <v>1500</v>
      </c>
      <c r="IB311" s="217">
        <v>1500</v>
      </c>
      <c r="IC311" s="217">
        <v>1500</v>
      </c>
      <c r="ID311" s="217">
        <v>2000</v>
      </c>
      <c r="IE311" s="212" t="s">
        <v>3045</v>
      </c>
      <c r="IF311" s="217">
        <v>2000</v>
      </c>
      <c r="IG311" s="217">
        <v>1500</v>
      </c>
      <c r="IH311" s="202" t="s">
        <v>3045</v>
      </c>
      <c r="II311" s="218">
        <v>1750</v>
      </c>
      <c r="IJ311" s="202" t="s">
        <v>3045</v>
      </c>
    </row>
    <row r="312" spans="1:264" ht="14.4" customHeight="1">
      <c r="A312" s="33" t="s">
        <v>2901</v>
      </c>
      <c r="B312" s="240">
        <v>5500</v>
      </c>
      <c r="C312" s="240">
        <v>3250</v>
      </c>
      <c r="D312" s="240">
        <v>3000</v>
      </c>
      <c r="E312" s="240">
        <v>6000</v>
      </c>
      <c r="F312" s="240">
        <v>4000</v>
      </c>
      <c r="G312" s="212" t="s">
        <v>3045</v>
      </c>
      <c r="H312" s="221">
        <v>5750</v>
      </c>
      <c r="I312" s="221">
        <v>5000</v>
      </c>
      <c r="J312" s="221">
        <v>3250</v>
      </c>
      <c r="K312" s="282"/>
      <c r="L312" s="221">
        <v>3000</v>
      </c>
      <c r="M312" s="282"/>
      <c r="N312" s="224">
        <v>3500</v>
      </c>
      <c r="O312" s="282"/>
      <c r="P312" s="212" t="s">
        <v>3045</v>
      </c>
      <c r="Q312" s="217">
        <v>6000</v>
      </c>
      <c r="R312" s="224">
        <v>4500</v>
      </c>
      <c r="S312" s="217">
        <v>6000</v>
      </c>
      <c r="T312" s="217">
        <v>6000</v>
      </c>
      <c r="U312" s="221">
        <v>6000</v>
      </c>
      <c r="V312" s="282"/>
      <c r="W312" s="221">
        <v>6000</v>
      </c>
      <c r="X312" s="221">
        <v>6000</v>
      </c>
      <c r="Y312" s="221">
        <v>6000</v>
      </c>
      <c r="Z312" s="217">
        <v>6000</v>
      </c>
      <c r="AA312" s="217">
        <v>6000</v>
      </c>
      <c r="AB312" s="282"/>
      <c r="AC312" s="212" t="s">
        <v>3045</v>
      </c>
      <c r="AD312" s="217">
        <v>6250</v>
      </c>
      <c r="AE312" s="224">
        <v>6000</v>
      </c>
      <c r="AF312" s="224">
        <v>6000</v>
      </c>
      <c r="AG312" s="224">
        <v>6000</v>
      </c>
      <c r="AH312" s="217">
        <v>6000</v>
      </c>
      <c r="AI312" s="212" t="s">
        <v>3045</v>
      </c>
      <c r="AJ312" s="217">
        <v>3000</v>
      </c>
      <c r="AK312" s="217">
        <v>3250</v>
      </c>
      <c r="AL312" s="217">
        <v>3000</v>
      </c>
      <c r="AM312" s="217">
        <v>3275</v>
      </c>
      <c r="AN312" s="217">
        <v>3500</v>
      </c>
      <c r="AO312" s="217">
        <v>3500</v>
      </c>
      <c r="AP312" s="217">
        <v>3000</v>
      </c>
      <c r="AQ312" s="217">
        <v>3000</v>
      </c>
      <c r="AR312" s="217">
        <v>3000</v>
      </c>
      <c r="AS312" s="217">
        <v>3000</v>
      </c>
      <c r="AT312" s="218">
        <v>4000</v>
      </c>
      <c r="AU312" s="218">
        <v>3000</v>
      </c>
      <c r="AV312" s="218">
        <v>3000</v>
      </c>
      <c r="AX312" s="33" t="s">
        <v>2901</v>
      </c>
      <c r="AY312" s="240">
        <v>5000</v>
      </c>
      <c r="AZ312" s="240">
        <v>4000</v>
      </c>
      <c r="BA312" s="240">
        <v>5000</v>
      </c>
      <c r="BB312" s="240">
        <v>6100</v>
      </c>
      <c r="BC312" s="216">
        <v>6000</v>
      </c>
      <c r="BD312" s="212" t="s">
        <v>3045</v>
      </c>
      <c r="BE312" s="221">
        <v>6980</v>
      </c>
      <c r="BF312" s="221">
        <v>6000</v>
      </c>
      <c r="BG312" s="221">
        <v>5000</v>
      </c>
      <c r="BH312" s="321"/>
      <c r="BI312" s="221">
        <v>5000</v>
      </c>
      <c r="BJ312" s="282"/>
      <c r="BK312" s="224">
        <v>5500</v>
      </c>
      <c r="BL312" s="282"/>
      <c r="BM312" s="212" t="s">
        <v>3045</v>
      </c>
      <c r="BN312" s="217">
        <v>7500</v>
      </c>
      <c r="BO312" s="224">
        <v>5500</v>
      </c>
      <c r="BP312" s="217">
        <v>5500</v>
      </c>
      <c r="BQ312" s="217">
        <v>5500</v>
      </c>
      <c r="BR312" s="221">
        <v>5500</v>
      </c>
      <c r="BS312" s="282"/>
      <c r="BT312" s="221">
        <v>6000</v>
      </c>
      <c r="BU312" s="221">
        <v>5500</v>
      </c>
      <c r="BV312" s="221">
        <v>5000</v>
      </c>
      <c r="BW312" s="217">
        <v>6000</v>
      </c>
      <c r="BX312" s="217">
        <v>6000</v>
      </c>
      <c r="BY312" s="282"/>
      <c r="BZ312" s="212" t="s">
        <v>3045</v>
      </c>
      <c r="CA312" s="217">
        <v>5500</v>
      </c>
      <c r="CB312" s="224">
        <v>6500</v>
      </c>
      <c r="CC312" s="217">
        <v>7000</v>
      </c>
      <c r="CD312" s="217">
        <v>8000</v>
      </c>
      <c r="CE312" s="217">
        <v>8000</v>
      </c>
      <c r="CF312" s="212" t="s">
        <v>3045</v>
      </c>
      <c r="CG312" s="217">
        <v>6000</v>
      </c>
      <c r="CH312" s="217">
        <v>5833</v>
      </c>
      <c r="CI312" s="217">
        <v>6000</v>
      </c>
      <c r="CJ312" s="217">
        <v>6262.5</v>
      </c>
      <c r="CK312" s="217">
        <v>6000</v>
      </c>
      <c r="CL312" s="217">
        <v>5700</v>
      </c>
      <c r="CM312" s="217">
        <v>6000</v>
      </c>
      <c r="CN312" s="217">
        <v>6000</v>
      </c>
      <c r="CO312" s="217">
        <v>6000</v>
      </c>
      <c r="CP312" s="217">
        <v>6000</v>
      </c>
      <c r="CQ312" s="218">
        <v>8000</v>
      </c>
      <c r="CR312" s="218">
        <v>9000</v>
      </c>
      <c r="CS312" s="218">
        <v>7500</v>
      </c>
      <c r="CU312" s="33" t="s">
        <v>2901</v>
      </c>
      <c r="CV312" s="240">
        <v>1500</v>
      </c>
      <c r="CW312" s="240">
        <v>1500</v>
      </c>
      <c r="CX312" s="240">
        <v>1500</v>
      </c>
      <c r="CY312" s="240">
        <v>1500</v>
      </c>
      <c r="CZ312" s="240">
        <v>1500</v>
      </c>
      <c r="DA312" s="212" t="s">
        <v>3045</v>
      </c>
      <c r="DB312" s="221">
        <v>1750</v>
      </c>
      <c r="DC312" s="221">
        <v>1125</v>
      </c>
      <c r="DD312" s="221">
        <v>1250</v>
      </c>
      <c r="DE312" s="282"/>
      <c r="DF312" s="221">
        <v>1250</v>
      </c>
      <c r="DG312" s="282"/>
      <c r="DH312" s="224">
        <v>1250</v>
      </c>
      <c r="DI312" s="282"/>
      <c r="DJ312" s="212" t="s">
        <v>3045</v>
      </c>
      <c r="DK312" s="217">
        <v>1500</v>
      </c>
      <c r="DL312" s="224">
        <v>1500</v>
      </c>
      <c r="DM312" s="217">
        <v>1000</v>
      </c>
      <c r="DN312" s="217">
        <v>1000</v>
      </c>
      <c r="DO312" s="221">
        <v>1000</v>
      </c>
      <c r="DP312" s="282"/>
      <c r="DQ312" s="221">
        <v>1000</v>
      </c>
      <c r="DR312" s="221">
        <v>1000</v>
      </c>
      <c r="DS312" s="221">
        <v>1000</v>
      </c>
      <c r="DT312" s="217">
        <v>1000</v>
      </c>
      <c r="DU312" s="217">
        <v>1000</v>
      </c>
      <c r="DV312" s="282"/>
      <c r="DW312" s="212" t="s">
        <v>3045</v>
      </c>
      <c r="DX312" s="217">
        <v>1000</v>
      </c>
      <c r="DY312" s="217">
        <v>1000</v>
      </c>
      <c r="DZ312" s="217">
        <v>1000</v>
      </c>
      <c r="EA312" s="217">
        <v>1500</v>
      </c>
      <c r="EB312" s="217">
        <v>1350</v>
      </c>
      <c r="EC312" s="212" t="s">
        <v>3045</v>
      </c>
      <c r="ED312" s="217">
        <v>1000</v>
      </c>
      <c r="EE312" s="217">
        <v>1500</v>
      </c>
      <c r="EF312" s="217">
        <v>1000</v>
      </c>
      <c r="EG312" s="217">
        <v>1000</v>
      </c>
      <c r="EH312" s="217">
        <v>1750</v>
      </c>
      <c r="EI312" s="217">
        <v>1750</v>
      </c>
      <c r="EJ312" s="217">
        <v>1750</v>
      </c>
      <c r="EK312" s="217">
        <v>1750</v>
      </c>
      <c r="EL312" s="217">
        <v>1500</v>
      </c>
      <c r="EM312" s="217">
        <v>1500</v>
      </c>
      <c r="EN312" s="218">
        <v>1500</v>
      </c>
      <c r="EO312" s="218">
        <v>2000</v>
      </c>
      <c r="EP312" s="218">
        <v>1500</v>
      </c>
      <c r="ER312" s="33" t="s">
        <v>2901</v>
      </c>
      <c r="ES312" s="240">
        <v>100</v>
      </c>
      <c r="ET312" s="240">
        <v>50</v>
      </c>
      <c r="EU312" s="216">
        <v>100</v>
      </c>
      <c r="EV312" s="216">
        <v>75</v>
      </c>
      <c r="EW312" s="216">
        <v>100</v>
      </c>
      <c r="EX312" s="212" t="s">
        <v>3045</v>
      </c>
      <c r="EY312" s="221">
        <v>100</v>
      </c>
      <c r="EZ312" s="221">
        <v>50</v>
      </c>
      <c r="FA312" s="221">
        <v>250</v>
      </c>
      <c r="FB312" s="282"/>
      <c r="FC312" s="221">
        <v>50</v>
      </c>
      <c r="FD312" s="282"/>
      <c r="FE312" s="224">
        <v>50</v>
      </c>
      <c r="FF312" s="282"/>
      <c r="FG312" s="212" t="s">
        <v>3045</v>
      </c>
      <c r="FH312" s="217">
        <v>50</v>
      </c>
      <c r="FI312" s="224">
        <v>100</v>
      </c>
      <c r="FJ312" s="217">
        <v>50</v>
      </c>
      <c r="FK312" s="217">
        <v>50</v>
      </c>
      <c r="FL312" s="221">
        <v>50</v>
      </c>
      <c r="FM312" s="282"/>
      <c r="FN312" s="221">
        <v>50</v>
      </c>
      <c r="FO312" s="221">
        <v>50</v>
      </c>
      <c r="FP312" s="221">
        <v>50</v>
      </c>
      <c r="FQ312" s="217">
        <v>50</v>
      </c>
      <c r="FR312" s="217">
        <v>50</v>
      </c>
      <c r="FS312" s="282"/>
      <c r="FT312" s="212" t="s">
        <v>3045</v>
      </c>
      <c r="FU312" s="217">
        <v>50</v>
      </c>
      <c r="FV312" s="224">
        <v>50</v>
      </c>
      <c r="FW312" s="224">
        <v>50</v>
      </c>
      <c r="FX312" s="203">
        <v>50</v>
      </c>
      <c r="FY312" s="217">
        <v>50</v>
      </c>
      <c r="FZ312" s="212" t="s">
        <v>3045</v>
      </c>
      <c r="GA312" s="217">
        <v>50</v>
      </c>
      <c r="GB312" s="217">
        <v>100</v>
      </c>
      <c r="GC312" s="217">
        <v>50</v>
      </c>
      <c r="GD312" s="217">
        <v>50</v>
      </c>
      <c r="GE312" s="217">
        <v>75</v>
      </c>
      <c r="GF312" s="217">
        <v>75</v>
      </c>
      <c r="GG312" s="217">
        <v>75</v>
      </c>
      <c r="GH312" s="217">
        <v>75</v>
      </c>
      <c r="GI312" s="217">
        <v>50</v>
      </c>
      <c r="GJ312" s="217">
        <v>50</v>
      </c>
      <c r="GK312" s="218">
        <v>50</v>
      </c>
      <c r="GL312" s="218">
        <v>50</v>
      </c>
      <c r="GM312" s="218">
        <v>50</v>
      </c>
      <c r="GO312" s="33" t="s">
        <v>2901</v>
      </c>
      <c r="GP312" s="240">
        <v>1275</v>
      </c>
      <c r="GQ312" s="240">
        <v>1100</v>
      </c>
      <c r="GR312" s="232">
        <v>100</v>
      </c>
      <c r="GS312" s="224">
        <v>1100</v>
      </c>
      <c r="GT312" s="232">
        <v>1000</v>
      </c>
      <c r="GU312" s="212" t="s">
        <v>3045</v>
      </c>
      <c r="GV312" s="221">
        <v>1000</v>
      </c>
      <c r="GW312" s="221">
        <v>1000</v>
      </c>
      <c r="GX312" s="221">
        <v>1000</v>
      </c>
      <c r="GY312" s="221">
        <v>1000</v>
      </c>
      <c r="GZ312" s="221">
        <v>1000</v>
      </c>
      <c r="HA312" s="212" t="s">
        <v>3045</v>
      </c>
      <c r="HB312" s="224">
        <v>1000</v>
      </c>
      <c r="HC312" s="224">
        <v>1000</v>
      </c>
      <c r="HD312" s="212" t="s">
        <v>3045</v>
      </c>
      <c r="HE312" s="224">
        <v>1000</v>
      </c>
      <c r="HF312" s="224">
        <v>1000</v>
      </c>
      <c r="HG312" s="217">
        <v>1200</v>
      </c>
      <c r="HH312" s="217">
        <v>1200</v>
      </c>
      <c r="HI312" s="221">
        <v>1000</v>
      </c>
      <c r="HJ312" s="217">
        <v>1500</v>
      </c>
      <c r="HK312" s="221">
        <v>1500</v>
      </c>
      <c r="HL312" s="221">
        <v>1000</v>
      </c>
      <c r="HM312" s="221">
        <v>1000</v>
      </c>
      <c r="HN312" s="217">
        <v>1000</v>
      </c>
      <c r="HO312" s="217">
        <v>1500</v>
      </c>
      <c r="HP312" s="212" t="s">
        <v>3045</v>
      </c>
      <c r="HQ312" s="212" t="s">
        <v>3045</v>
      </c>
      <c r="HR312" s="217">
        <v>1100</v>
      </c>
      <c r="HS312" s="224">
        <v>1000</v>
      </c>
      <c r="HT312" s="224">
        <v>1000</v>
      </c>
      <c r="HU312" s="217">
        <v>1100</v>
      </c>
      <c r="HV312" s="217">
        <v>1000</v>
      </c>
      <c r="HW312" s="212" t="s">
        <v>3045</v>
      </c>
      <c r="HX312" s="217">
        <v>1000</v>
      </c>
      <c r="HY312" s="217">
        <v>1150</v>
      </c>
      <c r="HZ312" s="217">
        <v>1400</v>
      </c>
      <c r="IA312" s="217">
        <v>1400</v>
      </c>
      <c r="IB312" s="217">
        <v>1400</v>
      </c>
      <c r="IC312" s="217">
        <v>1450</v>
      </c>
      <c r="ID312" s="217">
        <v>1500</v>
      </c>
      <c r="IE312" s="217">
        <v>1500</v>
      </c>
      <c r="IF312" s="217">
        <v>1400</v>
      </c>
      <c r="IG312" s="217">
        <v>1750</v>
      </c>
      <c r="IH312" s="218">
        <v>1250</v>
      </c>
      <c r="II312" s="218">
        <v>1500</v>
      </c>
      <c r="IJ312" s="218">
        <v>1400</v>
      </c>
    </row>
    <row r="313" spans="1:264" ht="14.4" customHeight="1">
      <c r="A313" s="33" t="s">
        <v>2893</v>
      </c>
      <c r="B313" s="240">
        <v>3000</v>
      </c>
      <c r="C313" s="240">
        <v>8000</v>
      </c>
      <c r="D313" s="212" t="s">
        <v>3045</v>
      </c>
      <c r="E313" s="217">
        <v>7000</v>
      </c>
      <c r="F313" s="217">
        <v>7500</v>
      </c>
      <c r="G313" s="216">
        <v>5500</v>
      </c>
      <c r="H313" s="221">
        <v>8000</v>
      </c>
      <c r="I313" s="221">
        <v>7500</v>
      </c>
      <c r="J313" s="221">
        <v>7000</v>
      </c>
      <c r="K313" s="282"/>
      <c r="L313" s="221">
        <v>7500</v>
      </c>
      <c r="M313" s="282"/>
      <c r="N313" s="242">
        <v>7500</v>
      </c>
      <c r="O313" s="282"/>
      <c r="P313" s="224">
        <v>7250</v>
      </c>
      <c r="Q313" s="224">
        <v>8250</v>
      </c>
      <c r="R313" s="224">
        <v>7000</v>
      </c>
      <c r="S313" s="217">
        <v>8000</v>
      </c>
      <c r="T313" s="217">
        <v>6000</v>
      </c>
      <c r="U313" s="221">
        <v>7000</v>
      </c>
      <c r="V313" s="282"/>
      <c r="W313" s="221">
        <v>2375</v>
      </c>
      <c r="X313" s="221">
        <v>6000</v>
      </c>
      <c r="Y313" s="221">
        <v>5000</v>
      </c>
      <c r="Z313" s="212" t="s">
        <v>3045</v>
      </c>
      <c r="AA313" s="212" t="s">
        <v>3045</v>
      </c>
      <c r="AB313" s="282"/>
      <c r="AC313" s="217">
        <v>6000</v>
      </c>
      <c r="AD313" s="217">
        <v>6000</v>
      </c>
      <c r="AE313" s="224">
        <v>4500</v>
      </c>
      <c r="AF313" s="224">
        <v>4500</v>
      </c>
      <c r="AG313" s="224">
        <v>4500</v>
      </c>
      <c r="AH313" s="217">
        <v>8000</v>
      </c>
      <c r="AI313" s="217">
        <v>4750</v>
      </c>
      <c r="AJ313" s="217">
        <v>4500</v>
      </c>
      <c r="AK313" s="217">
        <v>4500</v>
      </c>
      <c r="AL313" s="217">
        <v>4500</v>
      </c>
      <c r="AM313" s="217">
        <v>4500</v>
      </c>
      <c r="AN313" s="217">
        <v>4500</v>
      </c>
      <c r="AO313" s="217">
        <v>4000</v>
      </c>
      <c r="AP313" s="217">
        <v>4000</v>
      </c>
      <c r="AQ313" s="217">
        <v>4000</v>
      </c>
      <c r="AR313" s="217">
        <v>4500</v>
      </c>
      <c r="AS313" s="217">
        <v>4500</v>
      </c>
      <c r="AT313" s="218">
        <v>4500</v>
      </c>
      <c r="AU313" s="218">
        <v>4500</v>
      </c>
      <c r="AV313" s="218">
        <v>4500</v>
      </c>
      <c r="AX313" s="33" t="s">
        <v>2893</v>
      </c>
      <c r="AY313" s="240">
        <v>8000</v>
      </c>
      <c r="AZ313" s="240">
        <v>6000</v>
      </c>
      <c r="BA313" s="212" t="s">
        <v>3045</v>
      </c>
      <c r="BB313" s="217">
        <v>6500</v>
      </c>
      <c r="BC313" s="217">
        <v>6000</v>
      </c>
      <c r="BD313" s="216">
        <v>7000</v>
      </c>
      <c r="BE313" s="221">
        <v>6000</v>
      </c>
      <c r="BF313" s="221">
        <v>13500</v>
      </c>
      <c r="BG313" s="221">
        <v>6000</v>
      </c>
      <c r="BH313" s="321"/>
      <c r="BI313" s="221">
        <v>6500</v>
      </c>
      <c r="BJ313" s="282"/>
      <c r="BK313" s="242">
        <v>7200</v>
      </c>
      <c r="BL313" s="282"/>
      <c r="BM313" s="224">
        <v>6500</v>
      </c>
      <c r="BN313" s="224">
        <v>7000</v>
      </c>
      <c r="BO313" s="224">
        <v>6250</v>
      </c>
      <c r="BP313" s="217">
        <v>6000</v>
      </c>
      <c r="BQ313" s="217">
        <v>7000</v>
      </c>
      <c r="BR313" s="221">
        <v>15000</v>
      </c>
      <c r="BS313" s="282"/>
      <c r="BT313" s="213">
        <v>6000</v>
      </c>
      <c r="BU313" s="213">
        <v>6000</v>
      </c>
      <c r="BV313" s="213">
        <v>6150</v>
      </c>
      <c r="BW313" s="212" t="s">
        <v>3045</v>
      </c>
      <c r="BX313" s="212" t="s">
        <v>3045</v>
      </c>
      <c r="BY313" s="282"/>
      <c r="BZ313" s="217">
        <v>6500</v>
      </c>
      <c r="CA313" s="203">
        <v>7000</v>
      </c>
      <c r="CB313" s="224">
        <v>12000</v>
      </c>
      <c r="CC313" s="217">
        <v>12250</v>
      </c>
      <c r="CD313" s="217">
        <v>12000</v>
      </c>
      <c r="CE313" s="217">
        <v>12000</v>
      </c>
      <c r="CF313" s="217">
        <v>11000</v>
      </c>
      <c r="CG313" s="217">
        <v>10500</v>
      </c>
      <c r="CH313" s="217">
        <v>10000</v>
      </c>
      <c r="CI313" s="217">
        <v>10000</v>
      </c>
      <c r="CJ313" s="217">
        <v>10000</v>
      </c>
      <c r="CK313" s="217">
        <v>10000</v>
      </c>
      <c r="CL313" s="217">
        <v>9000</v>
      </c>
      <c r="CM313" s="217">
        <v>9500</v>
      </c>
      <c r="CN313" s="217">
        <v>10000</v>
      </c>
      <c r="CO313" s="217">
        <v>10000</v>
      </c>
      <c r="CP313" s="217">
        <v>10000</v>
      </c>
      <c r="CQ313" s="218">
        <v>10000</v>
      </c>
      <c r="CR313" s="218">
        <v>10000</v>
      </c>
      <c r="CS313" s="218">
        <v>10500</v>
      </c>
      <c r="CU313" s="33" t="s">
        <v>2893</v>
      </c>
      <c r="CV313" s="240">
        <v>2000</v>
      </c>
      <c r="CW313" s="216">
        <v>1250</v>
      </c>
      <c r="CX313" s="212" t="s">
        <v>3045</v>
      </c>
      <c r="CY313" s="217">
        <v>2000</v>
      </c>
      <c r="CZ313" s="217">
        <v>2000</v>
      </c>
      <c r="DA313" s="217">
        <v>2000</v>
      </c>
      <c r="DB313" s="221">
        <v>2000</v>
      </c>
      <c r="DC313" s="221">
        <v>2000</v>
      </c>
      <c r="DD313" s="221">
        <v>2000</v>
      </c>
      <c r="DE313" s="282"/>
      <c r="DF313" s="221">
        <v>2500</v>
      </c>
      <c r="DG313" s="282"/>
      <c r="DH313" s="242">
        <v>2000</v>
      </c>
      <c r="DI313" s="282"/>
      <c r="DJ313" s="224">
        <v>2500</v>
      </c>
      <c r="DK313" s="224">
        <v>2500</v>
      </c>
      <c r="DL313" s="224">
        <v>2500</v>
      </c>
      <c r="DM313" s="217">
        <v>2500</v>
      </c>
      <c r="DN313" s="217">
        <v>2125</v>
      </c>
      <c r="DO313" s="213">
        <v>1000</v>
      </c>
      <c r="DP313" s="282"/>
      <c r="DQ313" s="216">
        <v>1500</v>
      </c>
      <c r="DR313" s="221">
        <v>1500</v>
      </c>
      <c r="DS313" s="213">
        <v>1500</v>
      </c>
      <c r="DT313" s="212" t="s">
        <v>3045</v>
      </c>
      <c r="DU313" s="212" t="s">
        <v>3045</v>
      </c>
      <c r="DV313" s="282"/>
      <c r="DW313" s="213">
        <v>1500</v>
      </c>
      <c r="DX313" s="217">
        <v>2000</v>
      </c>
      <c r="DY313" s="217">
        <v>2000</v>
      </c>
      <c r="DZ313" s="217">
        <v>2250</v>
      </c>
      <c r="EA313" s="217">
        <v>2000</v>
      </c>
      <c r="EB313" s="217">
        <v>2000</v>
      </c>
      <c r="EC313" s="217">
        <v>2000</v>
      </c>
      <c r="ED313" s="217">
        <v>2250</v>
      </c>
      <c r="EE313" s="217">
        <v>2000</v>
      </c>
      <c r="EF313" s="217">
        <v>2000</v>
      </c>
      <c r="EG313" s="217">
        <v>2000</v>
      </c>
      <c r="EH313" s="217">
        <v>2000</v>
      </c>
      <c r="EI313" s="217">
        <v>2000</v>
      </c>
      <c r="EJ313" s="217">
        <v>2000</v>
      </c>
      <c r="EK313" s="217">
        <v>2000</v>
      </c>
      <c r="EL313" s="217">
        <v>2500</v>
      </c>
      <c r="EM313" s="217">
        <v>3000</v>
      </c>
      <c r="EN313" s="218">
        <v>2500</v>
      </c>
      <c r="EO313" s="218">
        <v>4000</v>
      </c>
      <c r="EP313" s="218">
        <v>2500</v>
      </c>
      <c r="ER313" s="33" t="s">
        <v>2893</v>
      </c>
      <c r="ES313" s="240">
        <v>50</v>
      </c>
      <c r="ET313" s="240">
        <v>75</v>
      </c>
      <c r="EU313" s="212" t="s">
        <v>3045</v>
      </c>
      <c r="EV313" s="217">
        <v>75</v>
      </c>
      <c r="EW313" s="217">
        <v>50</v>
      </c>
      <c r="EX313" s="217">
        <v>50</v>
      </c>
      <c r="EY313" s="216">
        <v>100</v>
      </c>
      <c r="EZ313" s="221">
        <v>100</v>
      </c>
      <c r="FA313" s="221">
        <v>50</v>
      </c>
      <c r="FB313" s="282"/>
      <c r="FC313" s="221">
        <v>50</v>
      </c>
      <c r="FD313" s="282"/>
      <c r="FE313" s="216">
        <v>100</v>
      </c>
      <c r="FF313" s="282"/>
      <c r="FG313" s="224">
        <v>250</v>
      </c>
      <c r="FH313" s="216">
        <v>75</v>
      </c>
      <c r="FI313" s="224">
        <v>175</v>
      </c>
      <c r="FJ313" s="217">
        <v>50</v>
      </c>
      <c r="FK313" s="217">
        <v>50</v>
      </c>
      <c r="FL313" s="221">
        <v>50</v>
      </c>
      <c r="FM313" s="282"/>
      <c r="FN313" s="221">
        <v>50</v>
      </c>
      <c r="FO313" s="221">
        <v>50</v>
      </c>
      <c r="FP313" s="213">
        <v>50</v>
      </c>
      <c r="FQ313" s="226" t="s">
        <v>3045</v>
      </c>
      <c r="FR313" s="212" t="s">
        <v>3045</v>
      </c>
      <c r="FS313" s="282"/>
      <c r="FT313" s="213">
        <v>100</v>
      </c>
      <c r="FU313" s="203">
        <v>50</v>
      </c>
      <c r="FV313" s="203">
        <v>50</v>
      </c>
      <c r="FW313" s="224">
        <v>50</v>
      </c>
      <c r="FX313" s="224">
        <v>50</v>
      </c>
      <c r="FY313" s="217">
        <v>50</v>
      </c>
      <c r="FZ313" s="217">
        <v>50</v>
      </c>
      <c r="GA313" s="217">
        <v>50</v>
      </c>
      <c r="GB313" s="217">
        <v>50</v>
      </c>
      <c r="GC313" s="217">
        <v>50</v>
      </c>
      <c r="GD313" s="217">
        <v>50</v>
      </c>
      <c r="GE313" s="217">
        <v>50</v>
      </c>
      <c r="GF313" s="217">
        <v>50</v>
      </c>
      <c r="GG313" s="217">
        <v>50</v>
      </c>
      <c r="GH313" s="217">
        <v>50</v>
      </c>
      <c r="GI313" s="217">
        <v>50</v>
      </c>
      <c r="GJ313" s="217">
        <v>50</v>
      </c>
      <c r="GK313" s="218">
        <v>50</v>
      </c>
      <c r="GL313" s="218">
        <v>50</v>
      </c>
      <c r="GM313" s="218">
        <v>50</v>
      </c>
      <c r="GO313" s="33" t="s">
        <v>2893</v>
      </c>
      <c r="GP313" s="240">
        <v>1275</v>
      </c>
      <c r="GQ313" s="240">
        <v>1400</v>
      </c>
      <c r="GR313" s="212" t="s">
        <v>3045</v>
      </c>
      <c r="GS313" s="240">
        <v>1500</v>
      </c>
      <c r="GT313" s="217">
        <v>1500</v>
      </c>
      <c r="GU313" s="217">
        <v>1500</v>
      </c>
      <c r="GV313" s="221">
        <v>1300</v>
      </c>
      <c r="GW313" s="213">
        <v>1250</v>
      </c>
      <c r="GX313" s="213">
        <v>1200</v>
      </c>
      <c r="GY313" s="221">
        <v>1500</v>
      </c>
      <c r="GZ313" s="221">
        <v>1400</v>
      </c>
      <c r="HA313" s="242">
        <v>1300</v>
      </c>
      <c r="HB313" s="241">
        <v>1200</v>
      </c>
      <c r="HC313" s="224">
        <v>1200</v>
      </c>
      <c r="HD313" s="224">
        <v>1250</v>
      </c>
      <c r="HE313" s="216">
        <v>1000</v>
      </c>
      <c r="HF313" s="224">
        <v>1500</v>
      </c>
      <c r="HG313" s="216">
        <v>1250</v>
      </c>
      <c r="HH313" s="217">
        <v>1200</v>
      </c>
      <c r="HI313" s="221">
        <v>1200</v>
      </c>
      <c r="HJ313" s="212" t="s">
        <v>3045</v>
      </c>
      <c r="HK313" s="221">
        <v>1500</v>
      </c>
      <c r="HL313" s="221">
        <v>1300</v>
      </c>
      <c r="HM313" s="213">
        <v>1075</v>
      </c>
      <c r="HN313" s="226" t="s">
        <v>3045</v>
      </c>
      <c r="HO313" s="212" t="s">
        <v>3045</v>
      </c>
      <c r="HP313" s="212" t="s">
        <v>3045</v>
      </c>
      <c r="HQ313" s="217">
        <v>1300</v>
      </c>
      <c r="HR313" s="217">
        <v>1500</v>
      </c>
      <c r="HS313" s="224">
        <v>1400</v>
      </c>
      <c r="HT313" s="203">
        <v>1200</v>
      </c>
      <c r="HU313" s="217">
        <v>1300</v>
      </c>
      <c r="HV313" s="217">
        <v>1300</v>
      </c>
      <c r="HW313" s="217">
        <v>1800</v>
      </c>
      <c r="HX313" s="217">
        <v>1500</v>
      </c>
      <c r="HY313" s="217">
        <v>1800</v>
      </c>
      <c r="HZ313" s="217">
        <v>1500</v>
      </c>
      <c r="IA313" s="217">
        <v>1500</v>
      </c>
      <c r="IB313" s="217">
        <v>1700</v>
      </c>
      <c r="IC313" s="217">
        <v>1800</v>
      </c>
      <c r="ID313" s="217">
        <v>1725</v>
      </c>
      <c r="IE313" s="217">
        <v>1750</v>
      </c>
      <c r="IF313" s="217">
        <v>2000</v>
      </c>
      <c r="IG313" s="217">
        <v>2500</v>
      </c>
      <c r="IH313" s="218">
        <v>2200</v>
      </c>
      <c r="II313" s="218">
        <v>1800</v>
      </c>
      <c r="IJ313" s="218">
        <v>1800</v>
      </c>
    </row>
    <row r="314" spans="1:264" ht="14.4" customHeight="1">
      <c r="A314" s="33" t="s">
        <v>2881</v>
      </c>
      <c r="B314" s="212" t="s">
        <v>3045</v>
      </c>
      <c r="C314" s="212" t="s">
        <v>3045</v>
      </c>
      <c r="D314" s="212" t="s">
        <v>3045</v>
      </c>
      <c r="E314" s="212">
        <v>3950</v>
      </c>
      <c r="F314" s="217">
        <v>3500</v>
      </c>
      <c r="G314" s="217">
        <v>3500</v>
      </c>
      <c r="H314" s="221">
        <v>3500</v>
      </c>
      <c r="I314" s="212" t="s">
        <v>3045</v>
      </c>
      <c r="J314" s="212" t="s">
        <v>3045</v>
      </c>
      <c r="K314" s="282"/>
      <c r="L314" s="224">
        <v>5250</v>
      </c>
      <c r="M314" s="282"/>
      <c r="N314" s="224">
        <v>5500</v>
      </c>
      <c r="O314" s="282"/>
      <c r="P314" s="217">
        <v>5500</v>
      </c>
      <c r="Q314" s="217">
        <v>6000</v>
      </c>
      <c r="R314" s="224">
        <v>6000</v>
      </c>
      <c r="S314" s="216">
        <v>6000</v>
      </c>
      <c r="T314" s="217">
        <v>3500</v>
      </c>
      <c r="U314" s="221">
        <v>3500</v>
      </c>
      <c r="V314" s="282"/>
      <c r="W314" s="221">
        <v>3850</v>
      </c>
      <c r="X314" s="221">
        <v>4000</v>
      </c>
      <c r="Y314" s="221">
        <v>4000</v>
      </c>
      <c r="Z314" s="217">
        <v>5500</v>
      </c>
      <c r="AA314" s="217">
        <v>4000</v>
      </c>
      <c r="AB314" s="282"/>
      <c r="AC314" s="217">
        <v>6000</v>
      </c>
      <c r="AD314" s="217">
        <v>3500</v>
      </c>
      <c r="AE314" s="224">
        <v>3500</v>
      </c>
      <c r="AF314" s="224">
        <v>3500</v>
      </c>
      <c r="AG314" s="224">
        <v>3000</v>
      </c>
      <c r="AH314" s="217">
        <v>3000</v>
      </c>
      <c r="AI314" s="217">
        <v>3000</v>
      </c>
      <c r="AJ314" s="217">
        <v>3000</v>
      </c>
      <c r="AK314" s="217">
        <v>3000</v>
      </c>
      <c r="AL314" s="217">
        <v>3000</v>
      </c>
      <c r="AM314" s="217">
        <v>3000</v>
      </c>
      <c r="AN314" s="217">
        <v>3000</v>
      </c>
      <c r="AO314" s="217">
        <v>3000</v>
      </c>
      <c r="AP314" s="217">
        <v>3000</v>
      </c>
      <c r="AQ314" s="217">
        <v>3000</v>
      </c>
      <c r="AR314" s="217">
        <v>3000</v>
      </c>
      <c r="AS314" s="217">
        <v>3000</v>
      </c>
      <c r="AT314" s="218">
        <v>3000</v>
      </c>
      <c r="AU314" s="218">
        <v>3000</v>
      </c>
      <c r="AV314" s="218">
        <v>3000</v>
      </c>
      <c r="AX314" s="33" t="s">
        <v>2881</v>
      </c>
      <c r="AY314" s="212" t="s">
        <v>3045</v>
      </c>
      <c r="AZ314" s="212" t="s">
        <v>3045</v>
      </c>
      <c r="BA314" s="212" t="s">
        <v>3045</v>
      </c>
      <c r="BB314" s="212" t="s">
        <v>3045</v>
      </c>
      <c r="BC314" s="217">
        <v>4500</v>
      </c>
      <c r="BD314" s="217">
        <v>4500</v>
      </c>
      <c r="BE314" s="221">
        <v>4500</v>
      </c>
      <c r="BF314" s="212" t="s">
        <v>3045</v>
      </c>
      <c r="BG314" s="212" t="s">
        <v>3045</v>
      </c>
      <c r="BH314" s="321"/>
      <c r="BI314" s="224">
        <v>5000</v>
      </c>
      <c r="BJ314" s="282"/>
      <c r="BK314" s="224">
        <v>3500</v>
      </c>
      <c r="BL314" s="282"/>
      <c r="BM314" s="217">
        <v>3500</v>
      </c>
      <c r="BN314" s="217">
        <v>7000</v>
      </c>
      <c r="BO314" s="224">
        <v>6500</v>
      </c>
      <c r="BP314" s="216">
        <v>6000</v>
      </c>
      <c r="BQ314" s="217">
        <v>4000</v>
      </c>
      <c r="BR314" s="221">
        <v>4500</v>
      </c>
      <c r="BS314" s="282"/>
      <c r="BT314" s="221">
        <v>5500</v>
      </c>
      <c r="BU314" s="221">
        <v>6000</v>
      </c>
      <c r="BV314" s="221">
        <v>6000</v>
      </c>
      <c r="BW314" s="217">
        <v>8000</v>
      </c>
      <c r="BX314" s="213">
        <v>6500</v>
      </c>
      <c r="BY314" s="282"/>
      <c r="BZ314" s="217">
        <v>6500</v>
      </c>
      <c r="CA314" s="217">
        <v>7000</v>
      </c>
      <c r="CB314" s="224">
        <v>7500</v>
      </c>
      <c r="CC314" s="217">
        <v>6000</v>
      </c>
      <c r="CD314" s="217">
        <v>6500</v>
      </c>
      <c r="CE314" s="217">
        <v>7000</v>
      </c>
      <c r="CF314" s="217">
        <v>6500</v>
      </c>
      <c r="CG314" s="217">
        <v>6000</v>
      </c>
      <c r="CH314" s="217">
        <v>6000</v>
      </c>
      <c r="CI314" s="217">
        <v>6000</v>
      </c>
      <c r="CJ314" s="217">
        <v>6000</v>
      </c>
      <c r="CK314" s="217">
        <v>7000</v>
      </c>
      <c r="CL314" s="217">
        <v>5250</v>
      </c>
      <c r="CM314" s="217">
        <v>5500</v>
      </c>
      <c r="CN314" s="217">
        <v>5500</v>
      </c>
      <c r="CO314" s="217">
        <v>5750</v>
      </c>
      <c r="CP314" s="217">
        <v>6000</v>
      </c>
      <c r="CQ314" s="218">
        <v>6000</v>
      </c>
      <c r="CR314" s="218">
        <v>6000</v>
      </c>
      <c r="CS314" s="218">
        <v>6000</v>
      </c>
      <c r="CU314" s="33" t="s">
        <v>2881</v>
      </c>
      <c r="CV314" s="212" t="s">
        <v>3045</v>
      </c>
      <c r="CW314" s="212" t="s">
        <v>3045</v>
      </c>
      <c r="CX314" s="212" t="s">
        <v>3045</v>
      </c>
      <c r="CY314" s="212" t="s">
        <v>3045</v>
      </c>
      <c r="CZ314" s="217">
        <v>1000</v>
      </c>
      <c r="DA314" s="217">
        <v>1000</v>
      </c>
      <c r="DB314" s="221">
        <v>1000</v>
      </c>
      <c r="DC314" s="212" t="s">
        <v>3045</v>
      </c>
      <c r="DD314" s="212" t="s">
        <v>3045</v>
      </c>
      <c r="DE314" s="282"/>
      <c r="DF314" s="224">
        <v>1000</v>
      </c>
      <c r="DG314" s="282"/>
      <c r="DH314" s="224">
        <v>1000</v>
      </c>
      <c r="DI314" s="282"/>
      <c r="DJ314" s="217">
        <v>1000</v>
      </c>
      <c r="DK314" s="216">
        <v>1500</v>
      </c>
      <c r="DL314" s="224">
        <v>1400</v>
      </c>
      <c r="DM314" s="216">
        <v>1500</v>
      </c>
      <c r="DN314" s="217">
        <v>1000</v>
      </c>
      <c r="DO314" s="221">
        <v>1000</v>
      </c>
      <c r="DP314" s="282"/>
      <c r="DQ314" s="221">
        <v>1000</v>
      </c>
      <c r="DR314" s="221">
        <v>1000</v>
      </c>
      <c r="DS314" s="221">
        <v>1000</v>
      </c>
      <c r="DT314" s="217">
        <v>1000</v>
      </c>
      <c r="DU314" s="217">
        <v>1000</v>
      </c>
      <c r="DV314" s="282"/>
      <c r="DW314" s="217">
        <v>1000</v>
      </c>
      <c r="DX314" s="217">
        <v>1000</v>
      </c>
      <c r="DY314" s="217">
        <v>1000</v>
      </c>
      <c r="DZ314" s="217">
        <v>1000</v>
      </c>
      <c r="EA314" s="217">
        <v>1000</v>
      </c>
      <c r="EB314" s="217">
        <v>1000</v>
      </c>
      <c r="EC314" s="217">
        <v>1000</v>
      </c>
      <c r="ED314" s="217">
        <v>1000</v>
      </c>
      <c r="EE314" s="217">
        <v>1000</v>
      </c>
      <c r="EF314" s="217">
        <v>1000</v>
      </c>
      <c r="EG314" s="217">
        <v>1000</v>
      </c>
      <c r="EH314" s="217">
        <v>1000</v>
      </c>
      <c r="EI314" s="217">
        <v>1000</v>
      </c>
      <c r="EJ314" s="217">
        <v>1000</v>
      </c>
      <c r="EK314" s="217">
        <v>1000</v>
      </c>
      <c r="EL314" s="217">
        <v>1000</v>
      </c>
      <c r="EM314" s="217">
        <v>1000</v>
      </c>
      <c r="EN314" s="218">
        <v>1000</v>
      </c>
      <c r="EO314" s="218">
        <v>1500</v>
      </c>
      <c r="EP314" s="218">
        <v>1000</v>
      </c>
      <c r="ER314" s="33" t="s">
        <v>2881</v>
      </c>
      <c r="ES314" s="212" t="s">
        <v>3045</v>
      </c>
      <c r="ET314" s="212" t="s">
        <v>3045</v>
      </c>
      <c r="EU314" s="212" t="s">
        <v>3045</v>
      </c>
      <c r="EV314" s="212" t="s">
        <v>3045</v>
      </c>
      <c r="EW314" s="216">
        <v>100</v>
      </c>
      <c r="EX314" s="216">
        <v>100</v>
      </c>
      <c r="EY314" s="216">
        <v>100</v>
      </c>
      <c r="EZ314" s="212" t="s">
        <v>3045</v>
      </c>
      <c r="FA314" s="212" t="s">
        <v>3045</v>
      </c>
      <c r="FB314" s="282"/>
      <c r="FC314" s="224">
        <v>250</v>
      </c>
      <c r="FD314" s="282"/>
      <c r="FE314" s="224">
        <v>250</v>
      </c>
      <c r="FF314" s="282"/>
      <c r="FG314" s="217">
        <v>100</v>
      </c>
      <c r="FH314" s="217">
        <v>250</v>
      </c>
      <c r="FI314" s="224">
        <v>100</v>
      </c>
      <c r="FJ314" s="217">
        <v>250</v>
      </c>
      <c r="FK314" s="217">
        <v>138</v>
      </c>
      <c r="FL314" s="213">
        <v>100</v>
      </c>
      <c r="FM314" s="282"/>
      <c r="FN314" s="221">
        <v>75</v>
      </c>
      <c r="FO314" s="221">
        <v>100</v>
      </c>
      <c r="FP314" s="221">
        <v>100</v>
      </c>
      <c r="FQ314" s="217">
        <v>50</v>
      </c>
      <c r="FR314" s="213">
        <v>50</v>
      </c>
      <c r="FS314" s="282"/>
      <c r="FT314" s="213">
        <v>100</v>
      </c>
      <c r="FU314" s="217">
        <v>100</v>
      </c>
      <c r="FV314" s="224">
        <v>100</v>
      </c>
      <c r="FW314" s="224">
        <v>100</v>
      </c>
      <c r="FX314" s="224">
        <v>100</v>
      </c>
      <c r="FY314" s="217">
        <v>100</v>
      </c>
      <c r="FZ314" s="213">
        <v>100</v>
      </c>
      <c r="GA314" s="217">
        <v>100</v>
      </c>
      <c r="GB314" s="217">
        <v>100</v>
      </c>
      <c r="GC314" s="213">
        <v>87.5</v>
      </c>
      <c r="GD314" s="213">
        <v>75</v>
      </c>
      <c r="GE314" s="213">
        <v>100</v>
      </c>
      <c r="GF314" s="213">
        <v>100</v>
      </c>
      <c r="GG314" s="217">
        <v>100</v>
      </c>
      <c r="GH314" s="213">
        <v>100</v>
      </c>
      <c r="GI314" s="216">
        <v>100</v>
      </c>
      <c r="GJ314" s="217">
        <v>75</v>
      </c>
      <c r="GK314" s="216">
        <v>100</v>
      </c>
      <c r="GL314" s="218">
        <v>50</v>
      </c>
      <c r="GM314" s="218">
        <v>50</v>
      </c>
      <c r="GO314" s="33" t="s">
        <v>2881</v>
      </c>
      <c r="GP314" s="212" t="s">
        <v>3045</v>
      </c>
      <c r="GQ314" s="212" t="s">
        <v>3045</v>
      </c>
      <c r="GR314" s="212" t="s">
        <v>3045</v>
      </c>
      <c r="GS314" s="212" t="s">
        <v>3045</v>
      </c>
      <c r="GT314" s="216">
        <v>1175</v>
      </c>
      <c r="GU314" s="224">
        <v>1000</v>
      </c>
      <c r="GV314" s="221">
        <v>1000</v>
      </c>
      <c r="GW314" s="212" t="s">
        <v>3045</v>
      </c>
      <c r="GX314" s="212" t="s">
        <v>3045</v>
      </c>
      <c r="GY314" s="212" t="s">
        <v>3045</v>
      </c>
      <c r="GZ314" s="224">
        <v>1000</v>
      </c>
      <c r="HA314" s="217">
        <v>1000</v>
      </c>
      <c r="HB314" s="224">
        <v>1000</v>
      </c>
      <c r="HC314" s="224">
        <v>1000</v>
      </c>
      <c r="HD314" s="217">
        <v>1000</v>
      </c>
      <c r="HE314" s="224">
        <v>1000</v>
      </c>
      <c r="HF314" s="224">
        <v>1000</v>
      </c>
      <c r="HG314" s="217">
        <v>1000</v>
      </c>
      <c r="HH314" s="217">
        <v>1000</v>
      </c>
      <c r="HI314" s="213">
        <v>1100</v>
      </c>
      <c r="HJ314" s="212" t="s">
        <v>3045</v>
      </c>
      <c r="HK314" s="221">
        <v>1000</v>
      </c>
      <c r="HL314" s="221">
        <v>900</v>
      </c>
      <c r="HM314" s="221">
        <v>900</v>
      </c>
      <c r="HN314" s="217">
        <v>865</v>
      </c>
      <c r="HO314" s="217">
        <v>1100</v>
      </c>
      <c r="HP314" s="212" t="s">
        <v>3045</v>
      </c>
      <c r="HQ314" s="217">
        <v>1200</v>
      </c>
      <c r="HR314" s="217">
        <v>1150</v>
      </c>
      <c r="HS314" s="224">
        <v>1200</v>
      </c>
      <c r="HT314" s="224">
        <v>1000</v>
      </c>
      <c r="HU314" s="217">
        <v>1000</v>
      </c>
      <c r="HV314" s="217">
        <v>1000</v>
      </c>
      <c r="HW314" s="217">
        <v>1000</v>
      </c>
      <c r="HX314" s="217">
        <v>1000</v>
      </c>
      <c r="HY314" s="217">
        <v>1000</v>
      </c>
      <c r="HZ314" s="217">
        <v>1100</v>
      </c>
      <c r="IA314" s="213">
        <v>1500</v>
      </c>
      <c r="IB314" s="213">
        <v>1400</v>
      </c>
      <c r="IC314" s="217">
        <v>1250</v>
      </c>
      <c r="ID314" s="217">
        <v>1200</v>
      </c>
      <c r="IE314" s="217">
        <v>1100</v>
      </c>
      <c r="IF314" s="217">
        <v>1100</v>
      </c>
      <c r="IG314" s="217">
        <v>1000</v>
      </c>
      <c r="IH314" s="218">
        <v>1000</v>
      </c>
      <c r="II314" s="218">
        <v>1300</v>
      </c>
      <c r="IJ314" s="218">
        <v>1100</v>
      </c>
    </row>
    <row r="315" spans="1:264" ht="14.4" customHeight="1">
      <c r="A315" s="33" t="s">
        <v>3049</v>
      </c>
      <c r="B315" s="212" t="s">
        <v>3045</v>
      </c>
      <c r="C315" s="212" t="s">
        <v>3045</v>
      </c>
      <c r="D315" s="212" t="s">
        <v>3045</v>
      </c>
      <c r="E315" s="212" t="s">
        <v>3045</v>
      </c>
      <c r="F315" s="212" t="s">
        <v>3045</v>
      </c>
      <c r="G315" s="212" t="s">
        <v>3045</v>
      </c>
      <c r="H315" s="212" t="s">
        <v>3045</v>
      </c>
      <c r="I315" s="212" t="s">
        <v>3045</v>
      </c>
      <c r="J315" s="212" t="s">
        <v>3045</v>
      </c>
      <c r="K315" s="282"/>
      <c r="L315" s="212" t="s">
        <v>3045</v>
      </c>
      <c r="M315" s="282"/>
      <c r="N315" s="212" t="s">
        <v>3045</v>
      </c>
      <c r="O315" s="282"/>
      <c r="P315" s="212" t="s">
        <v>3045</v>
      </c>
      <c r="Q315" s="212" t="s">
        <v>3045</v>
      </c>
      <c r="R315" s="212" t="s">
        <v>3045</v>
      </c>
      <c r="S315" s="212" t="s">
        <v>3045</v>
      </c>
      <c r="T315" s="212" t="s">
        <v>3045</v>
      </c>
      <c r="U315" s="212" t="s">
        <v>3045</v>
      </c>
      <c r="V315" s="282"/>
      <c r="W315" s="212" t="s">
        <v>3045</v>
      </c>
      <c r="X315" s="212" t="s">
        <v>3045</v>
      </c>
      <c r="Y315" s="212" t="s">
        <v>3045</v>
      </c>
      <c r="Z315" s="212" t="s">
        <v>3045</v>
      </c>
      <c r="AA315" s="212" t="s">
        <v>3045</v>
      </c>
      <c r="AB315" s="282"/>
      <c r="AC315" s="217">
        <v>4000</v>
      </c>
      <c r="AD315" s="217">
        <v>3000</v>
      </c>
      <c r="AE315" s="224">
        <v>4500</v>
      </c>
      <c r="AF315" s="224">
        <v>4500</v>
      </c>
      <c r="AG315" s="224">
        <v>4500</v>
      </c>
      <c r="AH315" s="217">
        <v>4500</v>
      </c>
      <c r="AI315" s="212" t="s">
        <v>3045</v>
      </c>
      <c r="AJ315" s="217">
        <v>4000</v>
      </c>
      <c r="AK315" s="217">
        <v>4000</v>
      </c>
      <c r="AL315" s="217">
        <v>4000</v>
      </c>
      <c r="AM315" s="217">
        <v>4000</v>
      </c>
      <c r="AN315" s="217">
        <v>4000</v>
      </c>
      <c r="AO315" s="217">
        <v>4000</v>
      </c>
      <c r="AP315" s="217">
        <v>4000</v>
      </c>
      <c r="AQ315" s="217">
        <v>4000</v>
      </c>
      <c r="AR315" s="217">
        <v>4000</v>
      </c>
      <c r="AS315" s="217">
        <v>4000</v>
      </c>
      <c r="AT315" s="202" t="s">
        <v>3045</v>
      </c>
      <c r="AU315" s="202" t="s">
        <v>3045</v>
      </c>
      <c r="AV315" s="202" t="s">
        <v>3045</v>
      </c>
      <c r="AX315" s="33" t="s">
        <v>3049</v>
      </c>
      <c r="AY315" s="212" t="s">
        <v>3045</v>
      </c>
      <c r="AZ315" s="212" t="s">
        <v>3045</v>
      </c>
      <c r="BA315" s="212" t="s">
        <v>3045</v>
      </c>
      <c r="BB315" s="212" t="s">
        <v>3045</v>
      </c>
      <c r="BC315" s="212" t="s">
        <v>3045</v>
      </c>
      <c r="BD315" s="212" t="s">
        <v>3045</v>
      </c>
      <c r="BE315" s="212" t="s">
        <v>3045</v>
      </c>
      <c r="BF315" s="212" t="s">
        <v>3045</v>
      </c>
      <c r="BG315" s="212" t="s">
        <v>3045</v>
      </c>
      <c r="BH315" s="321"/>
      <c r="BI315" s="212" t="s">
        <v>3045</v>
      </c>
      <c r="BJ315" s="282"/>
      <c r="BK315" s="212" t="s">
        <v>3045</v>
      </c>
      <c r="BL315" s="282"/>
      <c r="BM315" s="212" t="s">
        <v>3045</v>
      </c>
      <c r="BN315" s="212" t="s">
        <v>3045</v>
      </c>
      <c r="BO315" s="212" t="s">
        <v>3045</v>
      </c>
      <c r="BP315" s="212" t="s">
        <v>3045</v>
      </c>
      <c r="BQ315" s="212" t="s">
        <v>3045</v>
      </c>
      <c r="BR315" s="212" t="s">
        <v>3045</v>
      </c>
      <c r="BS315" s="282"/>
      <c r="BT315" s="212" t="s">
        <v>3045</v>
      </c>
      <c r="BU315" s="212" t="s">
        <v>3045</v>
      </c>
      <c r="BV315" s="212" t="s">
        <v>3045</v>
      </c>
      <c r="BW315" s="212" t="s">
        <v>3045</v>
      </c>
      <c r="BX315" s="212" t="s">
        <v>3045</v>
      </c>
      <c r="BY315" s="282"/>
      <c r="BZ315" s="217">
        <v>4500</v>
      </c>
      <c r="CA315" s="217">
        <v>3500</v>
      </c>
      <c r="CB315" s="203">
        <v>7250</v>
      </c>
      <c r="CC315" s="217">
        <v>7250</v>
      </c>
      <c r="CD315" s="217">
        <v>4250</v>
      </c>
      <c r="CE315" s="213">
        <v>6500</v>
      </c>
      <c r="CF315" s="212" t="s">
        <v>3045</v>
      </c>
      <c r="CG315" s="213">
        <v>7000</v>
      </c>
      <c r="CH315" s="213">
        <v>7000</v>
      </c>
      <c r="CI315" s="217">
        <v>7000</v>
      </c>
      <c r="CJ315" s="217">
        <v>10000</v>
      </c>
      <c r="CK315" s="217">
        <v>10000</v>
      </c>
      <c r="CL315" s="213">
        <v>7500</v>
      </c>
      <c r="CM315" s="213">
        <v>7000</v>
      </c>
      <c r="CN315" s="217">
        <v>7000</v>
      </c>
      <c r="CO315" s="217">
        <v>7000</v>
      </c>
      <c r="CP315" s="217">
        <v>7000</v>
      </c>
      <c r="CQ315" s="202" t="s">
        <v>3045</v>
      </c>
      <c r="CR315" s="202" t="s">
        <v>3045</v>
      </c>
      <c r="CS315" s="202" t="s">
        <v>3045</v>
      </c>
      <c r="CU315" s="33" t="s">
        <v>3049</v>
      </c>
      <c r="CV315" s="212" t="s">
        <v>3045</v>
      </c>
      <c r="CW315" s="212" t="s">
        <v>3045</v>
      </c>
      <c r="CX315" s="212" t="s">
        <v>3045</v>
      </c>
      <c r="CY315" s="212" t="s">
        <v>3045</v>
      </c>
      <c r="CZ315" s="212" t="s">
        <v>3045</v>
      </c>
      <c r="DA315" s="212" t="s">
        <v>3045</v>
      </c>
      <c r="DB315" s="212" t="s">
        <v>3045</v>
      </c>
      <c r="DC315" s="212" t="s">
        <v>3045</v>
      </c>
      <c r="DD315" s="212" t="s">
        <v>3045</v>
      </c>
      <c r="DE315" s="282"/>
      <c r="DF315" s="212" t="s">
        <v>3045</v>
      </c>
      <c r="DG315" s="282"/>
      <c r="DH315" s="212" t="s">
        <v>3045</v>
      </c>
      <c r="DI315" s="282"/>
      <c r="DJ315" s="212" t="s">
        <v>3045</v>
      </c>
      <c r="DK315" s="212" t="s">
        <v>3045</v>
      </c>
      <c r="DL315" s="212" t="s">
        <v>3045</v>
      </c>
      <c r="DM315" s="212" t="s">
        <v>3045</v>
      </c>
      <c r="DN315" s="212" t="s">
        <v>3045</v>
      </c>
      <c r="DO315" s="212" t="s">
        <v>3045</v>
      </c>
      <c r="DP315" s="282"/>
      <c r="DQ315" s="212" t="s">
        <v>3045</v>
      </c>
      <c r="DR315" s="212" t="s">
        <v>3045</v>
      </c>
      <c r="DS315" s="212" t="s">
        <v>3045</v>
      </c>
      <c r="DT315" s="212" t="s">
        <v>3045</v>
      </c>
      <c r="DU315" s="212" t="s">
        <v>3045</v>
      </c>
      <c r="DV315" s="282"/>
      <c r="DW315" s="217">
        <v>1500</v>
      </c>
      <c r="DX315" s="217">
        <v>1000</v>
      </c>
      <c r="DY315" s="203">
        <v>1500</v>
      </c>
      <c r="DZ315" s="217">
        <v>1500</v>
      </c>
      <c r="EA315" s="217">
        <v>1500</v>
      </c>
      <c r="EB315" s="217">
        <v>1500</v>
      </c>
      <c r="EC315" s="212" t="s">
        <v>3045</v>
      </c>
      <c r="ED315" s="213">
        <v>1475</v>
      </c>
      <c r="EE315" s="217">
        <v>1500</v>
      </c>
      <c r="EF315" s="217">
        <v>1500</v>
      </c>
      <c r="EG315" s="217">
        <v>1500</v>
      </c>
      <c r="EH315" s="217">
        <v>2000</v>
      </c>
      <c r="EI315" s="217">
        <v>2000</v>
      </c>
      <c r="EJ315" s="217">
        <v>2500</v>
      </c>
      <c r="EK315" s="217">
        <v>2500</v>
      </c>
      <c r="EL315" s="217">
        <v>1500</v>
      </c>
      <c r="EM315" s="217">
        <v>1500</v>
      </c>
      <c r="EN315" s="202" t="s">
        <v>3045</v>
      </c>
      <c r="EO315" s="202" t="s">
        <v>3045</v>
      </c>
      <c r="EP315" s="202" t="s">
        <v>3045</v>
      </c>
      <c r="ER315" s="33" t="s">
        <v>3049</v>
      </c>
      <c r="ES315" s="212" t="s">
        <v>3045</v>
      </c>
      <c r="ET315" s="212" t="s">
        <v>3045</v>
      </c>
      <c r="EU315" s="212" t="s">
        <v>3045</v>
      </c>
      <c r="EV315" s="212" t="s">
        <v>3045</v>
      </c>
      <c r="EW315" s="212" t="s">
        <v>3045</v>
      </c>
      <c r="EX315" s="212" t="s">
        <v>3045</v>
      </c>
      <c r="EY315" s="212" t="s">
        <v>3045</v>
      </c>
      <c r="EZ315" s="212" t="s">
        <v>3045</v>
      </c>
      <c r="FA315" s="212" t="s">
        <v>3045</v>
      </c>
      <c r="FB315" s="282"/>
      <c r="FC315" s="212" t="s">
        <v>3045</v>
      </c>
      <c r="FD315" s="282"/>
      <c r="FE315" s="212" t="s">
        <v>3045</v>
      </c>
      <c r="FF315" s="282"/>
      <c r="FG315" s="212" t="s">
        <v>3045</v>
      </c>
      <c r="FH315" s="212" t="s">
        <v>3045</v>
      </c>
      <c r="FI315" s="212" t="s">
        <v>3045</v>
      </c>
      <c r="FJ315" s="212" t="s">
        <v>3045</v>
      </c>
      <c r="FK315" s="212" t="s">
        <v>3045</v>
      </c>
      <c r="FL315" s="212" t="s">
        <v>3045</v>
      </c>
      <c r="FM315" s="282"/>
      <c r="FN315" s="212" t="s">
        <v>3045</v>
      </c>
      <c r="FO315" s="212" t="s">
        <v>3045</v>
      </c>
      <c r="FP315" s="212" t="s">
        <v>3045</v>
      </c>
      <c r="FQ315" s="212" t="s">
        <v>3045</v>
      </c>
      <c r="FR315" s="212" t="s">
        <v>3045</v>
      </c>
      <c r="FS315" s="282"/>
      <c r="FT315" s="217">
        <v>50</v>
      </c>
      <c r="FU315" s="217">
        <v>50</v>
      </c>
      <c r="FV315" s="224">
        <v>50</v>
      </c>
      <c r="FW315" s="224">
        <v>50</v>
      </c>
      <c r="FX315" s="224">
        <v>50</v>
      </c>
      <c r="FY315" s="217">
        <v>50</v>
      </c>
      <c r="FZ315" s="212" t="s">
        <v>3045</v>
      </c>
      <c r="GA315" s="217">
        <v>50</v>
      </c>
      <c r="GB315" s="217">
        <v>50</v>
      </c>
      <c r="GC315" s="217">
        <v>50</v>
      </c>
      <c r="GD315" s="217">
        <v>50</v>
      </c>
      <c r="GE315" s="217">
        <v>50</v>
      </c>
      <c r="GF315" s="217">
        <v>50</v>
      </c>
      <c r="GG315" s="217">
        <v>50</v>
      </c>
      <c r="GH315" s="217">
        <v>50</v>
      </c>
      <c r="GI315" s="217">
        <v>50</v>
      </c>
      <c r="GJ315" s="217">
        <v>50</v>
      </c>
      <c r="GK315" s="202" t="s">
        <v>3045</v>
      </c>
      <c r="GL315" s="202" t="s">
        <v>3045</v>
      </c>
      <c r="GM315" s="202" t="s">
        <v>3045</v>
      </c>
      <c r="GO315" s="33" t="s">
        <v>3049</v>
      </c>
      <c r="GP315" s="212" t="s">
        <v>3045</v>
      </c>
      <c r="GQ315" s="212" t="s">
        <v>3045</v>
      </c>
      <c r="GR315" s="212" t="s">
        <v>3045</v>
      </c>
      <c r="GS315" s="212" t="s">
        <v>3045</v>
      </c>
      <c r="GT315" s="212" t="s">
        <v>3045</v>
      </c>
      <c r="GU315" s="212" t="s">
        <v>3045</v>
      </c>
      <c r="GV315" s="212" t="s">
        <v>3045</v>
      </c>
      <c r="GW315" s="212" t="s">
        <v>3045</v>
      </c>
      <c r="GX315" s="212" t="s">
        <v>3045</v>
      </c>
      <c r="GY315" s="212" t="s">
        <v>3045</v>
      </c>
      <c r="GZ315" s="212" t="s">
        <v>3045</v>
      </c>
      <c r="HA315" s="212" t="s">
        <v>3045</v>
      </c>
      <c r="HB315" s="212" t="s">
        <v>3045</v>
      </c>
      <c r="HC315" s="212" t="s">
        <v>3045</v>
      </c>
      <c r="HD315" s="212" t="s">
        <v>3045</v>
      </c>
      <c r="HE315" s="212" t="s">
        <v>3045</v>
      </c>
      <c r="HF315" s="212" t="s">
        <v>3045</v>
      </c>
      <c r="HG315" s="212" t="s">
        <v>3045</v>
      </c>
      <c r="HH315" s="212" t="s">
        <v>3045</v>
      </c>
      <c r="HI315" s="212" t="s">
        <v>3045</v>
      </c>
      <c r="HJ315" s="212" t="s">
        <v>3045</v>
      </c>
      <c r="HK315" s="212" t="s">
        <v>3045</v>
      </c>
      <c r="HL315" s="212" t="s">
        <v>3045</v>
      </c>
      <c r="HM315" s="212" t="s">
        <v>3045</v>
      </c>
      <c r="HN315" s="212" t="s">
        <v>3045</v>
      </c>
      <c r="HO315" s="212" t="s">
        <v>3045</v>
      </c>
      <c r="HP315" s="212" t="s">
        <v>3045</v>
      </c>
      <c r="HQ315" s="217">
        <v>1375</v>
      </c>
      <c r="HR315" s="217">
        <v>1000</v>
      </c>
      <c r="HS315" s="224">
        <v>1250</v>
      </c>
      <c r="HT315" s="224">
        <v>1250</v>
      </c>
      <c r="HU315" s="217">
        <v>1250</v>
      </c>
      <c r="HV315" s="217">
        <v>1250</v>
      </c>
      <c r="HW315" s="212" t="s">
        <v>3045</v>
      </c>
      <c r="HX315" s="217">
        <v>1500</v>
      </c>
      <c r="HY315" s="217">
        <v>1250</v>
      </c>
      <c r="HZ315" s="217">
        <v>1250</v>
      </c>
      <c r="IA315" s="217">
        <v>1500</v>
      </c>
      <c r="IB315" s="217">
        <v>1500</v>
      </c>
      <c r="IC315" s="217">
        <v>1250</v>
      </c>
      <c r="ID315" s="217">
        <v>1500</v>
      </c>
      <c r="IE315" s="217">
        <v>1500</v>
      </c>
      <c r="IF315" s="217">
        <v>1500</v>
      </c>
      <c r="IG315" s="217">
        <v>1300</v>
      </c>
      <c r="IH315" s="202" t="s">
        <v>3045</v>
      </c>
      <c r="II315" s="202" t="s">
        <v>3045</v>
      </c>
      <c r="IJ315" s="202" t="s">
        <v>3045</v>
      </c>
    </row>
    <row r="316" spans="1:264" ht="14.4" customHeight="1">
      <c r="A316" s="33" t="s">
        <v>3050</v>
      </c>
      <c r="B316" s="212" t="s">
        <v>3045</v>
      </c>
      <c r="C316" s="212" t="s">
        <v>3045</v>
      </c>
      <c r="D316" s="212" t="s">
        <v>3045</v>
      </c>
      <c r="E316" s="212" t="s">
        <v>3045</v>
      </c>
      <c r="F316" s="212" t="s">
        <v>3045</v>
      </c>
      <c r="G316" s="212" t="s">
        <v>3045</v>
      </c>
      <c r="H316" s="212" t="s">
        <v>3045</v>
      </c>
      <c r="I316" s="212" t="s">
        <v>3045</v>
      </c>
      <c r="J316" s="212" t="s">
        <v>3045</v>
      </c>
      <c r="K316" s="282"/>
      <c r="L316" s="212" t="s">
        <v>3045</v>
      </c>
      <c r="M316" s="282"/>
      <c r="N316" s="212" t="s">
        <v>3045</v>
      </c>
      <c r="O316" s="282"/>
      <c r="P316" s="217">
        <v>6000</v>
      </c>
      <c r="Q316" s="212" t="s">
        <v>3045</v>
      </c>
      <c r="R316" s="212" t="s">
        <v>3045</v>
      </c>
      <c r="S316" s="212" t="s">
        <v>3045</v>
      </c>
      <c r="T316" s="217">
        <v>3800</v>
      </c>
      <c r="U316" s="212" t="s">
        <v>3045</v>
      </c>
      <c r="V316" s="282"/>
      <c r="W316" s="212" t="s">
        <v>3045</v>
      </c>
      <c r="X316" s="221">
        <v>3500</v>
      </c>
      <c r="Y316" s="212" t="s">
        <v>3045</v>
      </c>
      <c r="Z316" s="212" t="s">
        <v>3045</v>
      </c>
      <c r="AA316" s="212" t="s">
        <v>3045</v>
      </c>
      <c r="AB316" s="282"/>
      <c r="AC316" s="212" t="s">
        <v>3045</v>
      </c>
      <c r="AD316" s="212" t="s">
        <v>3045</v>
      </c>
      <c r="AE316" s="212" t="s">
        <v>3045</v>
      </c>
      <c r="AF316" s="212" t="s">
        <v>3045</v>
      </c>
      <c r="AG316" s="212" t="s">
        <v>3045</v>
      </c>
      <c r="AH316" s="212" t="s">
        <v>3045</v>
      </c>
      <c r="AI316" s="212" t="s">
        <v>3045</v>
      </c>
      <c r="AJ316" s="212" t="s">
        <v>3045</v>
      </c>
      <c r="AK316" s="212" t="s">
        <v>3045</v>
      </c>
      <c r="AL316" s="212" t="s">
        <v>3045</v>
      </c>
      <c r="AM316" s="212" t="s">
        <v>3045</v>
      </c>
      <c r="AN316" s="212" t="s">
        <v>3045</v>
      </c>
      <c r="AO316" s="212" t="s">
        <v>3045</v>
      </c>
      <c r="AP316" s="212" t="s">
        <v>3045</v>
      </c>
      <c r="AQ316" s="212" t="s">
        <v>3045</v>
      </c>
      <c r="AR316" s="212" t="s">
        <v>3045</v>
      </c>
      <c r="AS316" s="212" t="s">
        <v>3045</v>
      </c>
      <c r="AT316" s="202" t="s">
        <v>3045</v>
      </c>
      <c r="AU316" s="202" t="s">
        <v>3045</v>
      </c>
      <c r="AV316" s="202" t="s">
        <v>3045</v>
      </c>
      <c r="AX316" s="33" t="s">
        <v>3050</v>
      </c>
      <c r="AY316" s="212" t="s">
        <v>3045</v>
      </c>
      <c r="AZ316" s="212" t="s">
        <v>3045</v>
      </c>
      <c r="BA316" s="212" t="s">
        <v>3045</v>
      </c>
      <c r="BB316" s="212" t="s">
        <v>3045</v>
      </c>
      <c r="BC316" s="212" t="s">
        <v>3045</v>
      </c>
      <c r="BD316" s="212" t="s">
        <v>3045</v>
      </c>
      <c r="BE316" s="212" t="s">
        <v>3045</v>
      </c>
      <c r="BF316" s="212" t="s">
        <v>3045</v>
      </c>
      <c r="BG316" s="212" t="s">
        <v>3045</v>
      </c>
      <c r="BH316" s="321"/>
      <c r="BI316" s="212" t="s">
        <v>3045</v>
      </c>
      <c r="BJ316" s="282"/>
      <c r="BK316" s="212" t="s">
        <v>3045</v>
      </c>
      <c r="BL316" s="282"/>
      <c r="BM316" s="217">
        <v>4500</v>
      </c>
      <c r="BN316" s="212" t="s">
        <v>3045</v>
      </c>
      <c r="BO316" s="212" t="s">
        <v>3045</v>
      </c>
      <c r="BP316" s="212" t="s">
        <v>3045</v>
      </c>
      <c r="BQ316" s="217">
        <v>4200</v>
      </c>
      <c r="BR316" s="212" t="s">
        <v>3045</v>
      </c>
      <c r="BS316" s="282"/>
      <c r="BT316" s="212" t="s">
        <v>3045</v>
      </c>
      <c r="BU316" s="213">
        <v>6000</v>
      </c>
      <c r="BV316" s="212" t="s">
        <v>3045</v>
      </c>
      <c r="BW316" s="212" t="s">
        <v>3045</v>
      </c>
      <c r="BX316" s="212" t="s">
        <v>3045</v>
      </c>
      <c r="BY316" s="282"/>
      <c r="BZ316" s="212" t="s">
        <v>3045</v>
      </c>
      <c r="CA316" s="212" t="s">
        <v>3045</v>
      </c>
      <c r="CB316" s="212" t="s">
        <v>3045</v>
      </c>
      <c r="CC316" s="212" t="s">
        <v>3045</v>
      </c>
      <c r="CD316" s="212" t="s">
        <v>3045</v>
      </c>
      <c r="CE316" s="212" t="s">
        <v>3045</v>
      </c>
      <c r="CF316" s="212" t="s">
        <v>3045</v>
      </c>
      <c r="CG316" s="212" t="s">
        <v>3045</v>
      </c>
      <c r="CH316" s="212" t="s">
        <v>3045</v>
      </c>
      <c r="CI316" s="212" t="s">
        <v>3045</v>
      </c>
      <c r="CJ316" s="212" t="s">
        <v>3045</v>
      </c>
      <c r="CK316" s="212" t="s">
        <v>3045</v>
      </c>
      <c r="CL316" s="212" t="s">
        <v>3045</v>
      </c>
      <c r="CM316" s="212" t="s">
        <v>3045</v>
      </c>
      <c r="CN316" s="212" t="s">
        <v>3045</v>
      </c>
      <c r="CO316" s="212" t="s">
        <v>3045</v>
      </c>
      <c r="CP316" s="212" t="s">
        <v>3045</v>
      </c>
      <c r="CQ316" s="202" t="s">
        <v>3045</v>
      </c>
      <c r="CR316" s="202" t="s">
        <v>3045</v>
      </c>
      <c r="CS316" s="202" t="s">
        <v>3045</v>
      </c>
      <c r="CU316" s="33" t="s">
        <v>3050</v>
      </c>
      <c r="CV316" s="212" t="s">
        <v>3045</v>
      </c>
      <c r="CW316" s="212" t="s">
        <v>3045</v>
      </c>
      <c r="CX316" s="212" t="s">
        <v>3045</v>
      </c>
      <c r="CY316" s="212" t="s">
        <v>3045</v>
      </c>
      <c r="CZ316" s="212" t="s">
        <v>3045</v>
      </c>
      <c r="DA316" s="212" t="s">
        <v>3045</v>
      </c>
      <c r="DB316" s="212" t="s">
        <v>3045</v>
      </c>
      <c r="DC316" s="212" t="s">
        <v>3045</v>
      </c>
      <c r="DD316" s="212" t="s">
        <v>3045</v>
      </c>
      <c r="DE316" s="282"/>
      <c r="DF316" s="212" t="s">
        <v>3045</v>
      </c>
      <c r="DG316" s="282"/>
      <c r="DH316" s="212" t="s">
        <v>3045</v>
      </c>
      <c r="DI316" s="282"/>
      <c r="DJ316" s="217">
        <v>1000</v>
      </c>
      <c r="DK316" s="212" t="s">
        <v>3045</v>
      </c>
      <c r="DL316" s="212" t="s">
        <v>3045</v>
      </c>
      <c r="DM316" s="212" t="s">
        <v>3045</v>
      </c>
      <c r="DN316" s="217">
        <v>1000</v>
      </c>
      <c r="DO316" s="212" t="s">
        <v>3045</v>
      </c>
      <c r="DP316" s="282"/>
      <c r="DQ316" s="212" t="s">
        <v>3045</v>
      </c>
      <c r="DR316" s="221">
        <v>1500</v>
      </c>
      <c r="DS316" s="212" t="s">
        <v>3045</v>
      </c>
      <c r="DT316" s="212" t="s">
        <v>3045</v>
      </c>
      <c r="DU316" s="212" t="s">
        <v>3045</v>
      </c>
      <c r="DV316" s="282"/>
      <c r="DW316" s="212" t="s">
        <v>3045</v>
      </c>
      <c r="DX316" s="212" t="s">
        <v>3045</v>
      </c>
      <c r="DY316" s="212" t="s">
        <v>3045</v>
      </c>
      <c r="DZ316" s="212" t="s">
        <v>3045</v>
      </c>
      <c r="EA316" s="212" t="s">
        <v>3045</v>
      </c>
      <c r="EB316" s="212" t="s">
        <v>3045</v>
      </c>
      <c r="EC316" s="212" t="s">
        <v>3045</v>
      </c>
      <c r="ED316" s="212" t="s">
        <v>3045</v>
      </c>
      <c r="EE316" s="212" t="s">
        <v>3045</v>
      </c>
      <c r="EF316" s="212" t="s">
        <v>3045</v>
      </c>
      <c r="EG316" s="212" t="s">
        <v>3045</v>
      </c>
      <c r="EH316" s="212" t="s">
        <v>3045</v>
      </c>
      <c r="EI316" s="212" t="s">
        <v>3045</v>
      </c>
      <c r="EJ316" s="212" t="s">
        <v>3045</v>
      </c>
      <c r="EK316" s="212" t="s">
        <v>3045</v>
      </c>
      <c r="EL316" s="212" t="s">
        <v>3045</v>
      </c>
      <c r="EM316" s="212" t="s">
        <v>3045</v>
      </c>
      <c r="EN316" s="202" t="s">
        <v>3045</v>
      </c>
      <c r="EO316" s="202" t="s">
        <v>3045</v>
      </c>
      <c r="EP316" s="202" t="s">
        <v>3045</v>
      </c>
      <c r="ER316" s="33" t="s">
        <v>3050</v>
      </c>
      <c r="ES316" s="212" t="s">
        <v>3045</v>
      </c>
      <c r="ET316" s="212" t="s">
        <v>3045</v>
      </c>
      <c r="EU316" s="212" t="s">
        <v>3045</v>
      </c>
      <c r="EV316" s="212" t="s">
        <v>3045</v>
      </c>
      <c r="EW316" s="212" t="s">
        <v>3045</v>
      </c>
      <c r="EX316" s="212" t="s">
        <v>3045</v>
      </c>
      <c r="EY316" s="212" t="s">
        <v>3045</v>
      </c>
      <c r="EZ316" s="212" t="s">
        <v>3045</v>
      </c>
      <c r="FA316" s="212" t="s">
        <v>3045</v>
      </c>
      <c r="FB316" s="282"/>
      <c r="FC316" s="212" t="s">
        <v>3045</v>
      </c>
      <c r="FD316" s="282"/>
      <c r="FE316" s="212" t="s">
        <v>3045</v>
      </c>
      <c r="FF316" s="282"/>
      <c r="FG316" s="213">
        <v>100</v>
      </c>
      <c r="FH316" s="212" t="s">
        <v>3045</v>
      </c>
      <c r="FI316" s="212" t="s">
        <v>3045</v>
      </c>
      <c r="FJ316" s="212" t="s">
        <v>3045</v>
      </c>
      <c r="FK316" s="217">
        <v>100</v>
      </c>
      <c r="FL316" s="212" t="s">
        <v>3045</v>
      </c>
      <c r="FM316" s="282"/>
      <c r="FN316" s="212" t="s">
        <v>3045</v>
      </c>
      <c r="FO316" s="213">
        <v>50</v>
      </c>
      <c r="FP316" s="226" t="s">
        <v>3045</v>
      </c>
      <c r="FQ316" s="226" t="s">
        <v>3045</v>
      </c>
      <c r="FR316" s="212" t="s">
        <v>3045</v>
      </c>
      <c r="FS316" s="282"/>
      <c r="FT316" s="212" t="s">
        <v>3045</v>
      </c>
      <c r="FU316" s="212" t="s">
        <v>3045</v>
      </c>
      <c r="FV316" s="212" t="s">
        <v>3045</v>
      </c>
      <c r="FW316" s="212" t="s">
        <v>3045</v>
      </c>
      <c r="FX316" s="212" t="s">
        <v>3045</v>
      </c>
      <c r="FY316" s="212" t="s">
        <v>3045</v>
      </c>
      <c r="FZ316" s="212" t="s">
        <v>3045</v>
      </c>
      <c r="GA316" s="212" t="s">
        <v>3045</v>
      </c>
      <c r="GB316" s="212" t="s">
        <v>3045</v>
      </c>
      <c r="GC316" s="212" t="s">
        <v>3045</v>
      </c>
      <c r="GD316" s="212" t="s">
        <v>3045</v>
      </c>
      <c r="GE316" s="212" t="s">
        <v>3045</v>
      </c>
      <c r="GF316" s="212" t="s">
        <v>3045</v>
      </c>
      <c r="GG316" s="212" t="s">
        <v>3045</v>
      </c>
      <c r="GH316" s="212" t="s">
        <v>3045</v>
      </c>
      <c r="GI316" s="212" t="s">
        <v>3045</v>
      </c>
      <c r="GJ316" s="212" t="s">
        <v>3045</v>
      </c>
      <c r="GK316" s="202" t="s">
        <v>3045</v>
      </c>
      <c r="GL316" s="202" t="s">
        <v>3045</v>
      </c>
      <c r="GM316" s="202" t="s">
        <v>3045</v>
      </c>
      <c r="GO316" s="33" t="s">
        <v>3050</v>
      </c>
      <c r="GP316" s="212" t="s">
        <v>3045</v>
      </c>
      <c r="GQ316" s="212" t="s">
        <v>3045</v>
      </c>
      <c r="GR316" s="212" t="s">
        <v>3045</v>
      </c>
      <c r="GS316" s="212" t="s">
        <v>3045</v>
      </c>
      <c r="GT316" s="212" t="s">
        <v>3045</v>
      </c>
      <c r="GU316" s="212" t="s">
        <v>3045</v>
      </c>
      <c r="GV316" s="212" t="s">
        <v>3045</v>
      </c>
      <c r="GW316" s="212" t="s">
        <v>3045</v>
      </c>
      <c r="GX316" s="212" t="s">
        <v>3045</v>
      </c>
      <c r="GY316" s="212" t="s">
        <v>3045</v>
      </c>
      <c r="GZ316" s="212" t="s">
        <v>3045</v>
      </c>
      <c r="HA316" s="212" t="s">
        <v>3045</v>
      </c>
      <c r="HB316" s="212" t="s">
        <v>3045</v>
      </c>
      <c r="HC316" s="212" t="s">
        <v>3045</v>
      </c>
      <c r="HD316" s="216">
        <v>1225</v>
      </c>
      <c r="HE316" s="212" t="s">
        <v>3045</v>
      </c>
      <c r="HF316" s="212" t="s">
        <v>3045</v>
      </c>
      <c r="HG316" s="212" t="s">
        <v>3045</v>
      </c>
      <c r="HH316" s="217">
        <v>865</v>
      </c>
      <c r="HI316" s="212" t="s">
        <v>3045</v>
      </c>
      <c r="HJ316" s="212" t="s">
        <v>3045</v>
      </c>
      <c r="HK316" s="212" t="s">
        <v>3045</v>
      </c>
      <c r="HL316" s="221">
        <v>865</v>
      </c>
      <c r="HM316" s="226" t="s">
        <v>3045</v>
      </c>
      <c r="HN316" s="226" t="s">
        <v>3045</v>
      </c>
      <c r="HO316" s="212" t="s">
        <v>3045</v>
      </c>
      <c r="HP316" s="212" t="s">
        <v>3045</v>
      </c>
      <c r="HQ316" s="212" t="s">
        <v>3045</v>
      </c>
      <c r="HR316" s="212" t="s">
        <v>3045</v>
      </c>
      <c r="HS316" s="212" t="s">
        <v>3045</v>
      </c>
      <c r="HT316" s="212" t="s">
        <v>3045</v>
      </c>
      <c r="HU316" s="212" t="s">
        <v>3045</v>
      </c>
      <c r="HV316" s="212" t="s">
        <v>3045</v>
      </c>
      <c r="HW316" s="212" t="s">
        <v>3045</v>
      </c>
      <c r="HX316" s="212" t="s">
        <v>3045</v>
      </c>
      <c r="HY316" s="212" t="s">
        <v>3045</v>
      </c>
      <c r="HZ316" s="212" t="s">
        <v>3045</v>
      </c>
      <c r="IA316" s="212" t="s">
        <v>3045</v>
      </c>
      <c r="IB316" s="212" t="s">
        <v>3045</v>
      </c>
      <c r="IC316" s="212" t="s">
        <v>3045</v>
      </c>
      <c r="ID316" s="212" t="s">
        <v>3045</v>
      </c>
      <c r="IE316" s="212" t="s">
        <v>3045</v>
      </c>
      <c r="IF316" s="212" t="s">
        <v>3045</v>
      </c>
      <c r="IG316" s="212" t="s">
        <v>3045</v>
      </c>
      <c r="IH316" s="202" t="s">
        <v>3045</v>
      </c>
      <c r="II316" s="202" t="s">
        <v>3045</v>
      </c>
      <c r="IJ316" s="202" t="s">
        <v>3045</v>
      </c>
    </row>
    <row r="317" spans="1:264" ht="14.4" customHeight="1">
      <c r="A317" s="33" t="s">
        <v>2891</v>
      </c>
      <c r="B317" s="212" t="s">
        <v>3045</v>
      </c>
      <c r="C317" s="212" t="s">
        <v>3045</v>
      </c>
      <c r="D317" s="212" t="s">
        <v>3045</v>
      </c>
      <c r="E317" s="212" t="s">
        <v>3045</v>
      </c>
      <c r="F317" s="212" t="s">
        <v>3045</v>
      </c>
      <c r="G317" s="212" t="s">
        <v>3045</v>
      </c>
      <c r="H317" s="212" t="s">
        <v>3045</v>
      </c>
      <c r="I317" s="212" t="s">
        <v>3045</v>
      </c>
      <c r="J317" s="212" t="s">
        <v>3045</v>
      </c>
      <c r="K317" s="282"/>
      <c r="L317" s="212" t="s">
        <v>3045</v>
      </c>
      <c r="M317" s="282"/>
      <c r="N317" s="224">
        <v>6000</v>
      </c>
      <c r="O317" s="282"/>
      <c r="P317" s="212" t="s">
        <v>3045</v>
      </c>
      <c r="Q317" s="217">
        <v>5000</v>
      </c>
      <c r="R317" s="212" t="s">
        <v>3045</v>
      </c>
      <c r="S317" s="217">
        <v>6000</v>
      </c>
      <c r="T317" s="217">
        <v>6000</v>
      </c>
      <c r="U317" s="221">
        <v>6000</v>
      </c>
      <c r="V317" s="282"/>
      <c r="W317" s="212" t="s">
        <v>3045</v>
      </c>
      <c r="X317" s="221">
        <v>6000</v>
      </c>
      <c r="Y317" s="212" t="s">
        <v>3045</v>
      </c>
      <c r="Z317" s="217">
        <v>6000</v>
      </c>
      <c r="AA317" s="217">
        <v>6000</v>
      </c>
      <c r="AB317" s="282"/>
      <c r="AC317" s="217">
        <v>6000</v>
      </c>
      <c r="AD317" s="217">
        <v>5500</v>
      </c>
      <c r="AE317" s="224">
        <v>6000</v>
      </c>
      <c r="AF317" s="224">
        <v>6000</v>
      </c>
      <c r="AG317" s="224">
        <v>6000</v>
      </c>
      <c r="AH317" s="217">
        <v>6000</v>
      </c>
      <c r="AI317" s="217">
        <v>6000</v>
      </c>
      <c r="AJ317" s="217">
        <v>5500</v>
      </c>
      <c r="AK317" s="217">
        <v>6000</v>
      </c>
      <c r="AL317" s="217">
        <v>6000</v>
      </c>
      <c r="AM317" s="217">
        <v>5000</v>
      </c>
      <c r="AN317" s="217">
        <v>5500</v>
      </c>
      <c r="AO317" s="217">
        <v>6000</v>
      </c>
      <c r="AP317" s="217">
        <v>4500</v>
      </c>
      <c r="AQ317" s="217">
        <v>5000</v>
      </c>
      <c r="AR317" s="217">
        <v>5000</v>
      </c>
      <c r="AS317" s="217">
        <v>5000</v>
      </c>
      <c r="AT317" s="218">
        <v>5000</v>
      </c>
      <c r="AU317" s="202" t="s">
        <v>3045</v>
      </c>
      <c r="AV317" s="218">
        <v>3500</v>
      </c>
      <c r="AX317" s="33" t="s">
        <v>2891</v>
      </c>
      <c r="AY317" s="212" t="s">
        <v>3045</v>
      </c>
      <c r="AZ317" s="212" t="s">
        <v>3045</v>
      </c>
      <c r="BA317" s="212" t="s">
        <v>3045</v>
      </c>
      <c r="BB317" s="212" t="s">
        <v>3045</v>
      </c>
      <c r="BC317" s="212" t="s">
        <v>3045</v>
      </c>
      <c r="BD317" s="212" t="s">
        <v>3045</v>
      </c>
      <c r="BE317" s="212" t="s">
        <v>3045</v>
      </c>
      <c r="BF317" s="212" t="s">
        <v>3045</v>
      </c>
      <c r="BG317" s="212" t="s">
        <v>3045</v>
      </c>
      <c r="BH317" s="321"/>
      <c r="BI317" s="212" t="s">
        <v>3045</v>
      </c>
      <c r="BJ317" s="282"/>
      <c r="BK317" s="224">
        <v>3625</v>
      </c>
      <c r="BL317" s="282"/>
      <c r="BM317" s="212" t="s">
        <v>3045</v>
      </c>
      <c r="BN317" s="217">
        <v>4250</v>
      </c>
      <c r="BO317" s="212" t="s">
        <v>3045</v>
      </c>
      <c r="BP317" s="216">
        <v>6000</v>
      </c>
      <c r="BQ317" s="217">
        <v>6000</v>
      </c>
      <c r="BR317" s="221">
        <v>6000</v>
      </c>
      <c r="BS317" s="282"/>
      <c r="BT317" s="212" t="s">
        <v>3045</v>
      </c>
      <c r="BU317" s="221">
        <v>6000</v>
      </c>
      <c r="BV317" s="212" t="s">
        <v>3045</v>
      </c>
      <c r="BW317" s="217">
        <v>6000</v>
      </c>
      <c r="BX317" s="217">
        <v>6500</v>
      </c>
      <c r="BY317" s="282"/>
      <c r="BZ317" s="217">
        <v>6000</v>
      </c>
      <c r="CA317" s="203">
        <v>7000</v>
      </c>
      <c r="CB317" s="224">
        <v>6500</v>
      </c>
      <c r="CC317" s="217">
        <v>6500</v>
      </c>
      <c r="CD317" s="217">
        <v>6000</v>
      </c>
      <c r="CE317" s="217">
        <v>6500</v>
      </c>
      <c r="CF317" s="213">
        <v>7000</v>
      </c>
      <c r="CG317" s="217">
        <v>6000</v>
      </c>
      <c r="CH317" s="217">
        <v>6500</v>
      </c>
      <c r="CI317" s="213">
        <v>7000</v>
      </c>
      <c r="CJ317" s="217">
        <v>7000</v>
      </c>
      <c r="CK317" s="217">
        <v>6000</v>
      </c>
      <c r="CL317" s="217">
        <v>9000</v>
      </c>
      <c r="CM317" s="217">
        <v>6000</v>
      </c>
      <c r="CN317" s="217">
        <v>5000</v>
      </c>
      <c r="CO317" s="217">
        <v>5500</v>
      </c>
      <c r="CP317" s="217">
        <v>5000</v>
      </c>
      <c r="CQ317" s="218">
        <v>5000</v>
      </c>
      <c r="CR317" s="202" t="s">
        <v>3045</v>
      </c>
      <c r="CS317" s="218">
        <v>8000</v>
      </c>
      <c r="CU317" s="33" t="s">
        <v>2891</v>
      </c>
      <c r="CV317" s="212" t="s">
        <v>3045</v>
      </c>
      <c r="CW317" s="212" t="s">
        <v>3045</v>
      </c>
      <c r="CX317" s="212" t="s">
        <v>3045</v>
      </c>
      <c r="CY317" s="212" t="s">
        <v>3045</v>
      </c>
      <c r="CZ317" s="212" t="s">
        <v>3045</v>
      </c>
      <c r="DA317" s="212" t="s">
        <v>3045</v>
      </c>
      <c r="DB317" s="212" t="s">
        <v>3045</v>
      </c>
      <c r="DC317" s="212" t="s">
        <v>3045</v>
      </c>
      <c r="DD317" s="212" t="s">
        <v>3045</v>
      </c>
      <c r="DE317" s="282"/>
      <c r="DF317" s="212" t="s">
        <v>3045</v>
      </c>
      <c r="DG317" s="282"/>
      <c r="DH317" s="224">
        <v>1000</v>
      </c>
      <c r="DI317" s="282"/>
      <c r="DJ317" s="212" t="s">
        <v>3045</v>
      </c>
      <c r="DK317" s="217">
        <v>875</v>
      </c>
      <c r="DL317" s="212" t="s">
        <v>3045</v>
      </c>
      <c r="DM317" s="217">
        <v>1000</v>
      </c>
      <c r="DN317" s="217">
        <v>1000</v>
      </c>
      <c r="DO317" s="221">
        <v>1000</v>
      </c>
      <c r="DP317" s="282"/>
      <c r="DQ317" s="212" t="s">
        <v>3045</v>
      </c>
      <c r="DR317" s="221">
        <v>1000</v>
      </c>
      <c r="DS317" s="212" t="s">
        <v>3045</v>
      </c>
      <c r="DT317" s="217">
        <v>1000</v>
      </c>
      <c r="DU317" s="217">
        <v>1000</v>
      </c>
      <c r="DV317" s="282"/>
      <c r="DW317" s="217">
        <v>1000</v>
      </c>
      <c r="DX317" s="217">
        <v>1000</v>
      </c>
      <c r="DY317" s="217">
        <v>1000</v>
      </c>
      <c r="DZ317" s="217">
        <v>1000</v>
      </c>
      <c r="EA317" s="217">
        <v>1000</v>
      </c>
      <c r="EB317" s="217">
        <v>1000</v>
      </c>
      <c r="EC317" s="217">
        <v>1000</v>
      </c>
      <c r="ED317" s="217">
        <v>1000</v>
      </c>
      <c r="EE317" s="217">
        <v>1000</v>
      </c>
      <c r="EF317" s="217">
        <v>1000</v>
      </c>
      <c r="EG317" s="217">
        <v>1000</v>
      </c>
      <c r="EH317" s="217">
        <v>1000</v>
      </c>
      <c r="EI317" s="217">
        <v>1000</v>
      </c>
      <c r="EJ317" s="217">
        <v>1000</v>
      </c>
      <c r="EK317" s="217">
        <v>1000</v>
      </c>
      <c r="EL317" s="217">
        <v>1000</v>
      </c>
      <c r="EM317" s="217">
        <v>1000</v>
      </c>
      <c r="EN317" s="218">
        <v>1000</v>
      </c>
      <c r="EO317" s="202" t="s">
        <v>3045</v>
      </c>
      <c r="EP317" s="218">
        <v>1000</v>
      </c>
      <c r="ER317" s="33" t="s">
        <v>2891</v>
      </c>
      <c r="ES317" s="212" t="s">
        <v>3045</v>
      </c>
      <c r="ET317" s="212" t="s">
        <v>3045</v>
      </c>
      <c r="EU317" s="212" t="s">
        <v>3045</v>
      </c>
      <c r="EV317" s="212" t="s">
        <v>3045</v>
      </c>
      <c r="EW317" s="212" t="s">
        <v>3045</v>
      </c>
      <c r="EX317" s="212" t="s">
        <v>3045</v>
      </c>
      <c r="EY317" s="212" t="s">
        <v>3045</v>
      </c>
      <c r="EZ317" s="212" t="s">
        <v>3045</v>
      </c>
      <c r="FA317" s="212" t="s">
        <v>3045</v>
      </c>
      <c r="FB317" s="282"/>
      <c r="FC317" s="212" t="s">
        <v>3045</v>
      </c>
      <c r="FD317" s="282"/>
      <c r="FE317" s="224">
        <v>50</v>
      </c>
      <c r="FF317" s="282"/>
      <c r="FG317" s="212" t="s">
        <v>3045</v>
      </c>
      <c r="FH317" s="217">
        <v>100</v>
      </c>
      <c r="FI317" s="212" t="s">
        <v>3045</v>
      </c>
      <c r="FJ317" s="216">
        <v>50</v>
      </c>
      <c r="FK317" s="216">
        <v>50</v>
      </c>
      <c r="FL317" s="221">
        <v>50</v>
      </c>
      <c r="FM317" s="282"/>
      <c r="FN317" s="212" t="s">
        <v>3045</v>
      </c>
      <c r="FO317" s="221">
        <v>50</v>
      </c>
      <c r="FP317" s="226" t="s">
        <v>3045</v>
      </c>
      <c r="FQ317" s="217">
        <v>50</v>
      </c>
      <c r="FR317" s="217">
        <v>50</v>
      </c>
      <c r="FS317" s="282"/>
      <c r="FT317" s="217">
        <v>50</v>
      </c>
      <c r="FU317" s="217">
        <v>50</v>
      </c>
      <c r="FV317" s="224">
        <v>50</v>
      </c>
      <c r="FW317" s="224">
        <v>50</v>
      </c>
      <c r="FX317" s="203">
        <v>50</v>
      </c>
      <c r="FY317" s="217">
        <v>50</v>
      </c>
      <c r="FZ317" s="213">
        <v>100</v>
      </c>
      <c r="GA317" s="217">
        <v>50</v>
      </c>
      <c r="GB317" s="217">
        <v>50</v>
      </c>
      <c r="GC317" s="217">
        <v>50</v>
      </c>
      <c r="GD317" s="217">
        <v>50</v>
      </c>
      <c r="GE317" s="217">
        <v>50</v>
      </c>
      <c r="GF317" s="217">
        <v>50</v>
      </c>
      <c r="GG317" s="217">
        <v>50</v>
      </c>
      <c r="GH317" s="217">
        <v>50</v>
      </c>
      <c r="GI317" s="217">
        <v>50</v>
      </c>
      <c r="GJ317" s="217">
        <v>50</v>
      </c>
      <c r="GK317" s="218">
        <v>50</v>
      </c>
      <c r="GL317" s="202" t="s">
        <v>3045</v>
      </c>
      <c r="GM317" s="218">
        <v>50</v>
      </c>
      <c r="GO317" s="33" t="s">
        <v>2891</v>
      </c>
      <c r="GP317" s="212" t="s">
        <v>3045</v>
      </c>
      <c r="GQ317" s="212" t="s">
        <v>3045</v>
      </c>
      <c r="GR317" s="212" t="s">
        <v>3045</v>
      </c>
      <c r="GS317" s="212" t="s">
        <v>3045</v>
      </c>
      <c r="GT317" s="212" t="s">
        <v>3045</v>
      </c>
      <c r="GU317" s="212" t="s">
        <v>3045</v>
      </c>
      <c r="GV317" s="212" t="s">
        <v>3045</v>
      </c>
      <c r="GW317" s="212" t="s">
        <v>3045</v>
      </c>
      <c r="GX317" s="212" t="s">
        <v>3045</v>
      </c>
      <c r="GY317" s="212" t="s">
        <v>3045</v>
      </c>
      <c r="GZ317" s="212" t="s">
        <v>3045</v>
      </c>
      <c r="HA317" s="212" t="s">
        <v>3045</v>
      </c>
      <c r="HB317" s="224">
        <v>900</v>
      </c>
      <c r="HC317" s="212" t="s">
        <v>3045</v>
      </c>
      <c r="HD317" s="212" t="s">
        <v>3045</v>
      </c>
      <c r="HE317" s="224">
        <v>900</v>
      </c>
      <c r="HF317" s="212" t="s">
        <v>3045</v>
      </c>
      <c r="HG317" s="216">
        <v>1250</v>
      </c>
      <c r="HH317" s="217">
        <v>775</v>
      </c>
      <c r="HI317" s="221">
        <v>800</v>
      </c>
      <c r="HJ317" s="212" t="s">
        <v>3045</v>
      </c>
      <c r="HK317" s="212" t="s">
        <v>3045</v>
      </c>
      <c r="HL317" s="221">
        <v>750</v>
      </c>
      <c r="HM317" s="226" t="s">
        <v>3045</v>
      </c>
      <c r="HN317" s="217">
        <v>750</v>
      </c>
      <c r="HO317" s="217">
        <v>750</v>
      </c>
      <c r="HP317" s="212" t="s">
        <v>3045</v>
      </c>
      <c r="HQ317" s="217">
        <v>750</v>
      </c>
      <c r="HR317" s="217">
        <v>1000</v>
      </c>
      <c r="HS317" s="224">
        <v>850</v>
      </c>
      <c r="HT317" s="224">
        <v>700</v>
      </c>
      <c r="HU317" s="217">
        <v>850</v>
      </c>
      <c r="HV317" s="217">
        <v>800</v>
      </c>
      <c r="HW317" s="217">
        <v>750</v>
      </c>
      <c r="HX317" s="217">
        <v>800</v>
      </c>
      <c r="HY317" s="217">
        <v>750</v>
      </c>
      <c r="HZ317" s="217">
        <v>850</v>
      </c>
      <c r="IA317" s="217">
        <v>800</v>
      </c>
      <c r="IB317" s="217">
        <v>800</v>
      </c>
      <c r="IC317" s="217">
        <v>875</v>
      </c>
      <c r="ID317" s="217">
        <v>1100</v>
      </c>
      <c r="IE317" s="217">
        <v>850</v>
      </c>
      <c r="IF317" s="217">
        <v>850</v>
      </c>
      <c r="IG317" s="217">
        <v>850</v>
      </c>
      <c r="IH317" s="218">
        <v>800</v>
      </c>
      <c r="II317" s="202" t="s">
        <v>3045</v>
      </c>
      <c r="IJ317" s="218">
        <v>850</v>
      </c>
    </row>
    <row r="318" spans="1:264" ht="14.4" customHeight="1">
      <c r="A318" s="33" t="s">
        <v>3051</v>
      </c>
      <c r="B318" s="212" t="s">
        <v>3045</v>
      </c>
      <c r="C318" s="212" t="s">
        <v>3045</v>
      </c>
      <c r="D318" s="212" t="s">
        <v>3045</v>
      </c>
      <c r="E318" s="212" t="s">
        <v>3045</v>
      </c>
      <c r="F318" s="212" t="s">
        <v>3045</v>
      </c>
      <c r="G318" s="212" t="s">
        <v>3045</v>
      </c>
      <c r="H318" s="212" t="s">
        <v>3045</v>
      </c>
      <c r="I318" s="212" t="s">
        <v>3045</v>
      </c>
      <c r="J318" s="212" t="s">
        <v>3045</v>
      </c>
      <c r="K318" s="282"/>
      <c r="L318" s="224">
        <v>5750</v>
      </c>
      <c r="M318" s="282"/>
      <c r="N318" s="224">
        <v>6000</v>
      </c>
      <c r="O318" s="282"/>
      <c r="P318" s="224">
        <v>4800</v>
      </c>
      <c r="Q318" s="224">
        <v>4700</v>
      </c>
      <c r="R318" s="212" t="s">
        <v>3045</v>
      </c>
      <c r="S318" s="212" t="s">
        <v>3045</v>
      </c>
      <c r="T318" s="217">
        <v>3500</v>
      </c>
      <c r="U318" s="221">
        <v>3800</v>
      </c>
      <c r="V318" s="282"/>
      <c r="W318" s="212" t="s">
        <v>3045</v>
      </c>
      <c r="X318" s="221">
        <v>3500</v>
      </c>
      <c r="Y318" s="212" t="s">
        <v>3045</v>
      </c>
      <c r="Z318" s="212" t="s">
        <v>3045</v>
      </c>
      <c r="AA318" s="217">
        <v>6000</v>
      </c>
      <c r="AB318" s="282"/>
      <c r="AC318" s="212" t="s">
        <v>3045</v>
      </c>
      <c r="AD318" s="212" t="s">
        <v>3045</v>
      </c>
      <c r="AE318" s="212" t="s">
        <v>3045</v>
      </c>
      <c r="AF318" s="212" t="s">
        <v>3045</v>
      </c>
      <c r="AG318" s="212" t="s">
        <v>3045</v>
      </c>
      <c r="AH318" s="212" t="s">
        <v>3045</v>
      </c>
      <c r="AI318" s="212" t="s">
        <v>3045</v>
      </c>
      <c r="AJ318" s="212" t="s">
        <v>3045</v>
      </c>
      <c r="AK318" s="212" t="s">
        <v>3045</v>
      </c>
      <c r="AL318" s="212" t="s">
        <v>3045</v>
      </c>
      <c r="AM318" s="212" t="s">
        <v>3045</v>
      </c>
      <c r="AN318" s="212" t="s">
        <v>3045</v>
      </c>
      <c r="AO318" s="212" t="s">
        <v>3045</v>
      </c>
      <c r="AP318" s="212" t="s">
        <v>3045</v>
      </c>
      <c r="AQ318" s="212" t="s">
        <v>3045</v>
      </c>
      <c r="AR318" s="212" t="s">
        <v>3045</v>
      </c>
      <c r="AS318" s="212" t="s">
        <v>3045</v>
      </c>
      <c r="AT318" s="202" t="s">
        <v>3045</v>
      </c>
      <c r="AU318" s="202" t="s">
        <v>3045</v>
      </c>
      <c r="AV318" s="202" t="s">
        <v>3045</v>
      </c>
      <c r="AX318" s="33" t="s">
        <v>3051</v>
      </c>
      <c r="AY318" s="212" t="s">
        <v>3045</v>
      </c>
      <c r="AZ318" s="212" t="s">
        <v>3045</v>
      </c>
      <c r="BA318" s="212" t="s">
        <v>3045</v>
      </c>
      <c r="BB318" s="212" t="s">
        <v>3045</v>
      </c>
      <c r="BC318" s="212" t="s">
        <v>3045</v>
      </c>
      <c r="BD318" s="212" t="s">
        <v>3045</v>
      </c>
      <c r="BE318" s="212" t="s">
        <v>3045</v>
      </c>
      <c r="BF318" s="212" t="s">
        <v>3045</v>
      </c>
      <c r="BG318" s="212" t="s">
        <v>3045</v>
      </c>
      <c r="BH318" s="321"/>
      <c r="BI318" s="216">
        <v>6000</v>
      </c>
      <c r="BJ318" s="282"/>
      <c r="BK318" s="224">
        <v>6000</v>
      </c>
      <c r="BL318" s="282"/>
      <c r="BM318" s="224">
        <v>6000</v>
      </c>
      <c r="BN318" s="224">
        <v>7000</v>
      </c>
      <c r="BO318" s="212" t="s">
        <v>3045</v>
      </c>
      <c r="BP318" s="212" t="s">
        <v>3045</v>
      </c>
      <c r="BQ318" s="216">
        <v>6000</v>
      </c>
      <c r="BR318" s="216">
        <v>6000</v>
      </c>
      <c r="BS318" s="282"/>
      <c r="BT318" s="212" t="s">
        <v>3045</v>
      </c>
      <c r="BU318" s="213">
        <v>6000</v>
      </c>
      <c r="BV318" s="212" t="s">
        <v>3045</v>
      </c>
      <c r="BW318" s="212" t="s">
        <v>3045</v>
      </c>
      <c r="BX318" s="217">
        <v>4000</v>
      </c>
      <c r="BY318" s="282"/>
      <c r="BZ318" s="212" t="s">
        <v>3045</v>
      </c>
      <c r="CA318" s="212" t="s">
        <v>3045</v>
      </c>
      <c r="CB318" s="212" t="s">
        <v>3045</v>
      </c>
      <c r="CC318" s="212" t="s">
        <v>3045</v>
      </c>
      <c r="CD318" s="212" t="s">
        <v>3045</v>
      </c>
      <c r="CE318" s="212" t="s">
        <v>3045</v>
      </c>
      <c r="CF318" s="212" t="s">
        <v>3045</v>
      </c>
      <c r="CG318" s="212" t="s">
        <v>3045</v>
      </c>
      <c r="CH318" s="212" t="s">
        <v>3045</v>
      </c>
      <c r="CI318" s="212" t="s">
        <v>3045</v>
      </c>
      <c r="CJ318" s="212" t="s">
        <v>3045</v>
      </c>
      <c r="CK318" s="212" t="s">
        <v>3045</v>
      </c>
      <c r="CL318" s="212" t="s">
        <v>3045</v>
      </c>
      <c r="CM318" s="212" t="s">
        <v>3045</v>
      </c>
      <c r="CN318" s="212" t="s">
        <v>3045</v>
      </c>
      <c r="CO318" s="212" t="s">
        <v>3045</v>
      </c>
      <c r="CP318" s="212" t="s">
        <v>3045</v>
      </c>
      <c r="CQ318" s="202" t="s">
        <v>3045</v>
      </c>
      <c r="CR318" s="202" t="s">
        <v>3045</v>
      </c>
      <c r="CS318" s="202" t="s">
        <v>3045</v>
      </c>
      <c r="CU318" s="33" t="s">
        <v>3051</v>
      </c>
      <c r="CV318" s="212" t="s">
        <v>3045</v>
      </c>
      <c r="CW318" s="212" t="s">
        <v>3045</v>
      </c>
      <c r="CX318" s="212" t="s">
        <v>3045</v>
      </c>
      <c r="CY318" s="212" t="s">
        <v>3045</v>
      </c>
      <c r="CZ318" s="212" t="s">
        <v>3045</v>
      </c>
      <c r="DA318" s="212" t="s">
        <v>3045</v>
      </c>
      <c r="DB318" s="212" t="s">
        <v>3045</v>
      </c>
      <c r="DC318" s="212" t="s">
        <v>3045</v>
      </c>
      <c r="DD318" s="212" t="s">
        <v>3045</v>
      </c>
      <c r="DE318" s="282"/>
      <c r="DF318" s="224">
        <v>1000</v>
      </c>
      <c r="DG318" s="282"/>
      <c r="DH318" s="216">
        <v>1375</v>
      </c>
      <c r="DI318" s="282"/>
      <c r="DJ318" s="224">
        <v>1000</v>
      </c>
      <c r="DK318" s="224">
        <v>1000</v>
      </c>
      <c r="DL318" s="212" t="s">
        <v>3045</v>
      </c>
      <c r="DM318" s="212" t="s">
        <v>3045</v>
      </c>
      <c r="DN318" s="217">
        <v>1000</v>
      </c>
      <c r="DO318" s="221">
        <v>1000</v>
      </c>
      <c r="DP318" s="282"/>
      <c r="DQ318" s="212" t="s">
        <v>3045</v>
      </c>
      <c r="DR318" s="221">
        <v>1500</v>
      </c>
      <c r="DS318" s="212" t="s">
        <v>3045</v>
      </c>
      <c r="DT318" s="212" t="s">
        <v>3045</v>
      </c>
      <c r="DU318" s="217">
        <v>1250</v>
      </c>
      <c r="DV318" s="282"/>
      <c r="DW318" s="212" t="s">
        <v>3045</v>
      </c>
      <c r="DX318" s="212" t="s">
        <v>3045</v>
      </c>
      <c r="DY318" s="212" t="s">
        <v>3045</v>
      </c>
      <c r="DZ318" s="212" t="s">
        <v>3045</v>
      </c>
      <c r="EA318" s="212" t="s">
        <v>3045</v>
      </c>
      <c r="EB318" s="212" t="s">
        <v>3045</v>
      </c>
      <c r="EC318" s="212" t="s">
        <v>3045</v>
      </c>
      <c r="ED318" s="212" t="s">
        <v>3045</v>
      </c>
      <c r="EE318" s="212" t="s">
        <v>3045</v>
      </c>
      <c r="EF318" s="212" t="s">
        <v>3045</v>
      </c>
      <c r="EG318" s="212" t="s">
        <v>3045</v>
      </c>
      <c r="EH318" s="212" t="s">
        <v>3045</v>
      </c>
      <c r="EI318" s="212" t="s">
        <v>3045</v>
      </c>
      <c r="EJ318" s="212" t="s">
        <v>3045</v>
      </c>
      <c r="EK318" s="212" t="s">
        <v>3045</v>
      </c>
      <c r="EL318" s="212" t="s">
        <v>3045</v>
      </c>
      <c r="EM318" s="212" t="s">
        <v>3045</v>
      </c>
      <c r="EN318" s="202" t="s">
        <v>3045</v>
      </c>
      <c r="EO318" s="202" t="s">
        <v>3045</v>
      </c>
      <c r="EP318" s="202" t="s">
        <v>3045</v>
      </c>
      <c r="ER318" s="33" t="s">
        <v>3051</v>
      </c>
      <c r="ES318" s="212" t="s">
        <v>3045</v>
      </c>
      <c r="ET318" s="212" t="s">
        <v>3045</v>
      </c>
      <c r="EU318" s="212" t="s">
        <v>3045</v>
      </c>
      <c r="EV318" s="212" t="s">
        <v>3045</v>
      </c>
      <c r="EW318" s="212" t="s">
        <v>3045</v>
      </c>
      <c r="EX318" s="212" t="s">
        <v>3045</v>
      </c>
      <c r="EY318" s="212" t="s">
        <v>3045</v>
      </c>
      <c r="EZ318" s="212" t="s">
        <v>3045</v>
      </c>
      <c r="FA318" s="212" t="s">
        <v>3045</v>
      </c>
      <c r="FB318" s="282"/>
      <c r="FC318" s="216">
        <v>100</v>
      </c>
      <c r="FD318" s="282"/>
      <c r="FE318" s="224">
        <v>175</v>
      </c>
      <c r="FF318" s="282"/>
      <c r="FG318" s="224">
        <v>50</v>
      </c>
      <c r="FH318" s="224">
        <v>50</v>
      </c>
      <c r="FI318" s="212" t="s">
        <v>3045</v>
      </c>
      <c r="FJ318" s="212" t="s">
        <v>3045</v>
      </c>
      <c r="FK318" s="217">
        <v>100</v>
      </c>
      <c r="FL318" s="221">
        <v>100</v>
      </c>
      <c r="FM318" s="282"/>
      <c r="FN318" s="212" t="s">
        <v>3045</v>
      </c>
      <c r="FO318" s="213">
        <v>50</v>
      </c>
      <c r="FP318" s="226" t="s">
        <v>3045</v>
      </c>
      <c r="FQ318" s="226" t="s">
        <v>3045</v>
      </c>
      <c r="FR318" s="213">
        <v>50</v>
      </c>
      <c r="FS318" s="282"/>
      <c r="FT318" s="212" t="s">
        <v>3045</v>
      </c>
      <c r="FU318" s="212" t="s">
        <v>3045</v>
      </c>
      <c r="FV318" s="212" t="s">
        <v>3045</v>
      </c>
      <c r="FW318" s="212" t="s">
        <v>3045</v>
      </c>
      <c r="FX318" s="212" t="s">
        <v>3045</v>
      </c>
      <c r="FY318" s="212" t="s">
        <v>3045</v>
      </c>
      <c r="FZ318" s="212" t="s">
        <v>3045</v>
      </c>
      <c r="GA318" s="212" t="s">
        <v>3045</v>
      </c>
      <c r="GB318" s="212" t="s">
        <v>3045</v>
      </c>
      <c r="GC318" s="212" t="s">
        <v>3045</v>
      </c>
      <c r="GD318" s="212" t="s">
        <v>3045</v>
      </c>
      <c r="GE318" s="212" t="s">
        <v>3045</v>
      </c>
      <c r="GF318" s="212" t="s">
        <v>3045</v>
      </c>
      <c r="GG318" s="212" t="s">
        <v>3045</v>
      </c>
      <c r="GH318" s="212" t="s">
        <v>3045</v>
      </c>
      <c r="GI318" s="212" t="s">
        <v>3045</v>
      </c>
      <c r="GJ318" s="212" t="s">
        <v>3045</v>
      </c>
      <c r="GK318" s="202" t="s">
        <v>3045</v>
      </c>
      <c r="GL318" s="202" t="s">
        <v>3045</v>
      </c>
      <c r="GM318" s="202" t="s">
        <v>3045</v>
      </c>
      <c r="GO318" s="33" t="s">
        <v>3051</v>
      </c>
      <c r="GP318" s="212" t="s">
        <v>3045</v>
      </c>
      <c r="GQ318" s="212" t="s">
        <v>3045</v>
      </c>
      <c r="GR318" s="212" t="s">
        <v>3045</v>
      </c>
      <c r="GS318" s="212" t="s">
        <v>3045</v>
      </c>
      <c r="GT318" s="212" t="s">
        <v>3045</v>
      </c>
      <c r="GU318" s="212" t="s">
        <v>3045</v>
      </c>
      <c r="GV318" s="212" t="s">
        <v>3045</v>
      </c>
      <c r="GW318" s="212" t="s">
        <v>3045</v>
      </c>
      <c r="GX318" s="212" t="s">
        <v>3045</v>
      </c>
      <c r="GY318" s="212" t="s">
        <v>3045</v>
      </c>
      <c r="GZ318" s="216">
        <v>1100</v>
      </c>
      <c r="HA318" s="212" t="s">
        <v>3045</v>
      </c>
      <c r="HB318" s="224">
        <v>865</v>
      </c>
      <c r="HC318" s="212" t="s">
        <v>3045</v>
      </c>
      <c r="HD318" s="224">
        <v>865</v>
      </c>
      <c r="HE318" s="216">
        <v>1000</v>
      </c>
      <c r="HF318" s="212" t="s">
        <v>3045</v>
      </c>
      <c r="HG318" s="212" t="s">
        <v>3045</v>
      </c>
      <c r="HH318" s="216">
        <v>1000</v>
      </c>
      <c r="HI318" s="213">
        <v>1100</v>
      </c>
      <c r="HJ318" s="212" t="s">
        <v>3045</v>
      </c>
      <c r="HK318" s="212" t="s">
        <v>3045</v>
      </c>
      <c r="HL318" s="213">
        <v>1100</v>
      </c>
      <c r="HM318" s="226" t="s">
        <v>3045</v>
      </c>
      <c r="HN318" s="226" t="s">
        <v>3045</v>
      </c>
      <c r="HO318" s="217">
        <v>1200</v>
      </c>
      <c r="HP318" s="212" t="s">
        <v>3045</v>
      </c>
      <c r="HQ318" s="212" t="s">
        <v>3045</v>
      </c>
      <c r="HR318" s="212" t="s">
        <v>3045</v>
      </c>
      <c r="HS318" s="212" t="s">
        <v>3045</v>
      </c>
      <c r="HT318" s="212" t="s">
        <v>3045</v>
      </c>
      <c r="HU318" s="212" t="s">
        <v>3045</v>
      </c>
      <c r="HV318" s="212" t="s">
        <v>3045</v>
      </c>
      <c r="HW318" s="212" t="s">
        <v>3045</v>
      </c>
      <c r="HX318" s="212" t="s">
        <v>3045</v>
      </c>
      <c r="HY318" s="212" t="s">
        <v>3045</v>
      </c>
      <c r="HZ318" s="212" t="s">
        <v>3045</v>
      </c>
      <c r="IA318" s="212" t="s">
        <v>3045</v>
      </c>
      <c r="IB318" s="212" t="s">
        <v>3045</v>
      </c>
      <c r="IC318" s="212" t="s">
        <v>3045</v>
      </c>
      <c r="ID318" s="212" t="s">
        <v>3045</v>
      </c>
      <c r="IE318" s="212" t="s">
        <v>3045</v>
      </c>
      <c r="IF318" s="212" t="s">
        <v>3045</v>
      </c>
      <c r="IG318" s="212" t="s">
        <v>3045</v>
      </c>
      <c r="IH318" s="202" t="s">
        <v>3045</v>
      </c>
      <c r="II318" s="202" t="s">
        <v>3045</v>
      </c>
      <c r="IJ318" s="202" t="s">
        <v>3045</v>
      </c>
    </row>
    <row r="319" spans="1:264" ht="14.4" customHeight="1">
      <c r="A319" s="33" t="s">
        <v>2910</v>
      </c>
      <c r="B319" s="212" t="s">
        <v>3045</v>
      </c>
      <c r="C319" s="212" t="s">
        <v>3045</v>
      </c>
      <c r="D319" s="212" t="s">
        <v>3045</v>
      </c>
      <c r="E319" s="212" t="s">
        <v>3045</v>
      </c>
      <c r="F319" s="212" t="s">
        <v>3045</v>
      </c>
      <c r="G319" s="212" t="s">
        <v>3045</v>
      </c>
      <c r="H319" s="212" t="s">
        <v>3045</v>
      </c>
      <c r="I319" s="212" t="s">
        <v>3045</v>
      </c>
      <c r="J319" s="212" t="s">
        <v>3045</v>
      </c>
      <c r="K319" s="282"/>
      <c r="L319" s="212" t="s">
        <v>3045</v>
      </c>
      <c r="M319" s="282"/>
      <c r="N319" s="212" t="s">
        <v>3045</v>
      </c>
      <c r="O319" s="282"/>
      <c r="P319" s="212" t="s">
        <v>3045</v>
      </c>
      <c r="Q319" s="212" t="s">
        <v>3045</v>
      </c>
      <c r="R319" s="212" t="s">
        <v>3045</v>
      </c>
      <c r="S319" s="212" t="s">
        <v>3045</v>
      </c>
      <c r="T319" s="212" t="s">
        <v>3045</v>
      </c>
      <c r="U319" s="221">
        <v>4000</v>
      </c>
      <c r="V319" s="282"/>
      <c r="W319" s="221">
        <v>8000</v>
      </c>
      <c r="X319" s="221">
        <v>7500</v>
      </c>
      <c r="Y319" s="221">
        <v>4500</v>
      </c>
      <c r="Z319" s="217">
        <v>6000</v>
      </c>
      <c r="AA319" s="217">
        <v>6750</v>
      </c>
      <c r="AB319" s="282"/>
      <c r="AC319" s="217">
        <v>6500</v>
      </c>
      <c r="AD319" s="217">
        <v>6250</v>
      </c>
      <c r="AE319" s="224">
        <v>6500</v>
      </c>
      <c r="AF319" s="224">
        <v>6500</v>
      </c>
      <c r="AG319" s="224">
        <v>6500</v>
      </c>
      <c r="AH319" s="217">
        <v>6500</v>
      </c>
      <c r="AI319" s="212" t="s">
        <v>3045</v>
      </c>
      <c r="AJ319" s="212" t="s">
        <v>3045</v>
      </c>
      <c r="AK319" s="217">
        <v>5000</v>
      </c>
      <c r="AL319" s="217">
        <v>5000</v>
      </c>
      <c r="AM319" s="217">
        <v>5000</v>
      </c>
      <c r="AN319" s="217">
        <v>5000</v>
      </c>
      <c r="AO319" s="217">
        <v>5000</v>
      </c>
      <c r="AP319" s="217">
        <v>5000</v>
      </c>
      <c r="AQ319" s="217">
        <v>5000</v>
      </c>
      <c r="AR319" s="217">
        <v>5000</v>
      </c>
      <c r="AS319" s="217">
        <v>5000</v>
      </c>
      <c r="AT319" s="218">
        <v>5000</v>
      </c>
      <c r="AU319" s="218">
        <v>5000</v>
      </c>
      <c r="AV319" s="218">
        <v>5000</v>
      </c>
      <c r="AX319" s="33" t="s">
        <v>2910</v>
      </c>
      <c r="AY319" s="212" t="s">
        <v>3045</v>
      </c>
      <c r="AZ319" s="212" t="s">
        <v>3045</v>
      </c>
      <c r="BA319" s="212" t="s">
        <v>3045</v>
      </c>
      <c r="BB319" s="212" t="s">
        <v>3045</v>
      </c>
      <c r="BC319" s="212" t="s">
        <v>3045</v>
      </c>
      <c r="BD319" s="212" t="s">
        <v>3045</v>
      </c>
      <c r="BE319" s="212" t="s">
        <v>3045</v>
      </c>
      <c r="BF319" s="212" t="s">
        <v>3045</v>
      </c>
      <c r="BG319" s="212" t="s">
        <v>3045</v>
      </c>
      <c r="BH319" s="321"/>
      <c r="BI319" s="212" t="s">
        <v>3045</v>
      </c>
      <c r="BJ319" s="282"/>
      <c r="BK319" s="212" t="s">
        <v>3045</v>
      </c>
      <c r="BL319" s="282"/>
      <c r="BM319" s="212" t="s">
        <v>3045</v>
      </c>
      <c r="BN319" s="212" t="s">
        <v>3045</v>
      </c>
      <c r="BO319" s="212" t="s">
        <v>3045</v>
      </c>
      <c r="BP319" s="212" t="s">
        <v>3045</v>
      </c>
      <c r="BQ319" s="212" t="s">
        <v>3045</v>
      </c>
      <c r="BR319" s="213">
        <v>6000</v>
      </c>
      <c r="BS319" s="282"/>
      <c r="BT319" s="213">
        <v>6000</v>
      </c>
      <c r="BU319" s="213">
        <v>6000</v>
      </c>
      <c r="BV319" s="221">
        <v>5000</v>
      </c>
      <c r="BW319" s="217">
        <v>6937.5</v>
      </c>
      <c r="BX319" s="217">
        <v>8000</v>
      </c>
      <c r="BY319" s="282"/>
      <c r="BZ319" s="217">
        <v>6000</v>
      </c>
      <c r="CA319" s="217">
        <v>5850</v>
      </c>
      <c r="CB319" s="224">
        <v>6000</v>
      </c>
      <c r="CC319" s="217">
        <v>6000</v>
      </c>
      <c r="CD319" s="217">
        <v>5700</v>
      </c>
      <c r="CE319" s="217">
        <v>5700</v>
      </c>
      <c r="CF319" s="212" t="s">
        <v>3045</v>
      </c>
      <c r="CG319" s="212" t="s">
        <v>3045</v>
      </c>
      <c r="CH319" s="217">
        <v>5000</v>
      </c>
      <c r="CI319" s="217">
        <v>6000</v>
      </c>
      <c r="CJ319" s="217">
        <v>6000</v>
      </c>
      <c r="CK319" s="213">
        <v>7500</v>
      </c>
      <c r="CL319" s="217">
        <v>5000</v>
      </c>
      <c r="CM319" s="217">
        <v>5000</v>
      </c>
      <c r="CN319" s="213">
        <v>7000</v>
      </c>
      <c r="CO319" s="216">
        <v>7000</v>
      </c>
      <c r="CP319" s="213">
        <v>7000</v>
      </c>
      <c r="CQ319" s="213">
        <v>7500</v>
      </c>
      <c r="CR319" s="216">
        <v>7500</v>
      </c>
      <c r="CS319" s="218">
        <v>5000</v>
      </c>
      <c r="CU319" s="33" t="s">
        <v>2910</v>
      </c>
      <c r="CV319" s="212" t="s">
        <v>3045</v>
      </c>
      <c r="CW319" s="212" t="s">
        <v>3045</v>
      </c>
      <c r="CX319" s="212" t="s">
        <v>3045</v>
      </c>
      <c r="CY319" s="212" t="s">
        <v>3045</v>
      </c>
      <c r="CZ319" s="212" t="s">
        <v>3045</v>
      </c>
      <c r="DA319" s="212" t="s">
        <v>3045</v>
      </c>
      <c r="DB319" s="212" t="s">
        <v>3045</v>
      </c>
      <c r="DC319" s="212" t="s">
        <v>3045</v>
      </c>
      <c r="DD319" s="212" t="s">
        <v>3045</v>
      </c>
      <c r="DE319" s="282"/>
      <c r="DF319" s="212" t="s">
        <v>3045</v>
      </c>
      <c r="DG319" s="282"/>
      <c r="DH319" s="212" t="s">
        <v>3045</v>
      </c>
      <c r="DI319" s="282"/>
      <c r="DJ319" s="212" t="s">
        <v>3045</v>
      </c>
      <c r="DK319" s="212" t="s">
        <v>3045</v>
      </c>
      <c r="DL319" s="212" t="s">
        <v>3045</v>
      </c>
      <c r="DM319" s="212" t="s">
        <v>3045</v>
      </c>
      <c r="DN319" s="212" t="s">
        <v>3045</v>
      </c>
      <c r="DO319" s="221">
        <v>1000</v>
      </c>
      <c r="DP319" s="282"/>
      <c r="DQ319" s="216">
        <v>1500</v>
      </c>
      <c r="DR319" s="221">
        <v>2000</v>
      </c>
      <c r="DS319" s="221">
        <v>1625</v>
      </c>
      <c r="DT319" s="217">
        <v>1650</v>
      </c>
      <c r="DU319" s="217">
        <v>1625</v>
      </c>
      <c r="DV319" s="282"/>
      <c r="DW319" s="217">
        <v>1625</v>
      </c>
      <c r="DX319" s="217">
        <v>1550</v>
      </c>
      <c r="DY319" s="217">
        <v>1700</v>
      </c>
      <c r="DZ319" s="217">
        <v>1700</v>
      </c>
      <c r="EA319" s="217">
        <v>1700</v>
      </c>
      <c r="EB319" s="217">
        <v>1700</v>
      </c>
      <c r="EC319" s="212" t="s">
        <v>3045</v>
      </c>
      <c r="ED319" s="212" t="s">
        <v>3045</v>
      </c>
      <c r="EE319" s="217">
        <v>1000</v>
      </c>
      <c r="EF319" s="217">
        <v>1000</v>
      </c>
      <c r="EG319" s="217">
        <v>1000</v>
      </c>
      <c r="EH319" s="217">
        <v>1000</v>
      </c>
      <c r="EI319" s="217">
        <v>1000</v>
      </c>
      <c r="EJ319" s="217">
        <v>1000</v>
      </c>
      <c r="EK319" s="213">
        <v>1500</v>
      </c>
      <c r="EL319" s="217">
        <v>1500</v>
      </c>
      <c r="EM319" s="216">
        <v>1500</v>
      </c>
      <c r="EN319" s="218">
        <v>1000</v>
      </c>
      <c r="EO319" s="218">
        <v>1500</v>
      </c>
      <c r="EP319" s="218">
        <v>1000</v>
      </c>
      <c r="ER319" s="33" t="s">
        <v>2910</v>
      </c>
      <c r="ES319" s="212" t="s">
        <v>3045</v>
      </c>
      <c r="ET319" s="212" t="s">
        <v>3045</v>
      </c>
      <c r="EU319" s="212" t="s">
        <v>3045</v>
      </c>
      <c r="EV319" s="212" t="s">
        <v>3045</v>
      </c>
      <c r="EW319" s="212" t="s">
        <v>3045</v>
      </c>
      <c r="EX319" s="212" t="s">
        <v>3045</v>
      </c>
      <c r="EY319" s="212" t="s">
        <v>3045</v>
      </c>
      <c r="EZ319" s="212" t="s">
        <v>3045</v>
      </c>
      <c r="FA319" s="212" t="s">
        <v>3045</v>
      </c>
      <c r="FB319" s="282"/>
      <c r="FC319" s="212" t="s">
        <v>3045</v>
      </c>
      <c r="FD319" s="282"/>
      <c r="FE319" s="212" t="s">
        <v>3045</v>
      </c>
      <c r="FF319" s="282"/>
      <c r="FG319" s="212" t="s">
        <v>3045</v>
      </c>
      <c r="FH319" s="212" t="s">
        <v>3045</v>
      </c>
      <c r="FI319" s="212" t="s">
        <v>3045</v>
      </c>
      <c r="FJ319" s="212" t="s">
        <v>3045</v>
      </c>
      <c r="FK319" s="212" t="s">
        <v>3045</v>
      </c>
      <c r="FL319" s="221">
        <v>500</v>
      </c>
      <c r="FM319" s="282"/>
      <c r="FN319" s="216">
        <v>75</v>
      </c>
      <c r="FO319" s="221">
        <v>500</v>
      </c>
      <c r="FP319" s="221">
        <v>500</v>
      </c>
      <c r="FQ319" s="217">
        <v>500</v>
      </c>
      <c r="FR319" s="213">
        <v>50</v>
      </c>
      <c r="FS319" s="282"/>
      <c r="FT319" s="213">
        <v>100</v>
      </c>
      <c r="FU319" s="203">
        <v>50</v>
      </c>
      <c r="FV319" s="203">
        <v>50</v>
      </c>
      <c r="FW319" s="203">
        <v>50</v>
      </c>
      <c r="FX319" s="203">
        <v>50</v>
      </c>
      <c r="FY319" s="213">
        <v>75</v>
      </c>
      <c r="FZ319" s="212" t="s">
        <v>3045</v>
      </c>
      <c r="GA319" s="212" t="s">
        <v>3045</v>
      </c>
      <c r="GB319" s="217">
        <v>500</v>
      </c>
      <c r="GC319" s="217">
        <v>500</v>
      </c>
      <c r="GD319" s="217">
        <v>500</v>
      </c>
      <c r="GE319" s="217">
        <v>500</v>
      </c>
      <c r="GF319" s="217">
        <v>500</v>
      </c>
      <c r="GG319" s="217">
        <v>500</v>
      </c>
      <c r="GH319" s="217">
        <v>500</v>
      </c>
      <c r="GI319" s="217">
        <v>500</v>
      </c>
      <c r="GJ319" s="217">
        <v>500</v>
      </c>
      <c r="GK319" s="218">
        <v>500</v>
      </c>
      <c r="GL319" s="218">
        <v>500</v>
      </c>
      <c r="GM319" s="218">
        <v>500</v>
      </c>
      <c r="GO319" s="33" t="s">
        <v>2910</v>
      </c>
      <c r="GP319" s="212" t="s">
        <v>3045</v>
      </c>
      <c r="GQ319" s="212" t="s">
        <v>3045</v>
      </c>
      <c r="GR319" s="212" t="s">
        <v>3045</v>
      </c>
      <c r="GS319" s="212" t="s">
        <v>3045</v>
      </c>
      <c r="GT319" s="212" t="s">
        <v>3045</v>
      </c>
      <c r="GU319" s="212" t="s">
        <v>3045</v>
      </c>
      <c r="GV319" s="212" t="s">
        <v>3045</v>
      </c>
      <c r="GW319" s="212" t="s">
        <v>3045</v>
      </c>
      <c r="GX319" s="212" t="s">
        <v>3045</v>
      </c>
      <c r="GY319" s="212" t="s">
        <v>3045</v>
      </c>
      <c r="GZ319" s="212" t="s">
        <v>3045</v>
      </c>
      <c r="HA319" s="212" t="s">
        <v>3045</v>
      </c>
      <c r="HB319" s="212" t="s">
        <v>3045</v>
      </c>
      <c r="HC319" s="212" t="s">
        <v>3045</v>
      </c>
      <c r="HD319" s="212" t="s">
        <v>3045</v>
      </c>
      <c r="HE319" s="212" t="s">
        <v>3045</v>
      </c>
      <c r="HF319" s="212" t="s">
        <v>3045</v>
      </c>
      <c r="HG319" s="212" t="s">
        <v>3045</v>
      </c>
      <c r="HH319" s="212" t="s">
        <v>3045</v>
      </c>
      <c r="HI319" s="221">
        <v>1250</v>
      </c>
      <c r="HJ319" s="212" t="s">
        <v>3045</v>
      </c>
      <c r="HK319" s="213">
        <v>1500</v>
      </c>
      <c r="HL319" s="221">
        <v>1100</v>
      </c>
      <c r="HM319" s="221">
        <v>1150</v>
      </c>
      <c r="HN319" s="217">
        <v>1200</v>
      </c>
      <c r="HO319" s="217">
        <v>1200</v>
      </c>
      <c r="HP319" s="212" t="s">
        <v>3045</v>
      </c>
      <c r="HQ319" s="217">
        <v>1350</v>
      </c>
      <c r="HR319" s="217">
        <v>1250</v>
      </c>
      <c r="HS319" s="224">
        <v>1250</v>
      </c>
      <c r="HT319" s="224">
        <v>1250</v>
      </c>
      <c r="HU319" s="217">
        <v>1250</v>
      </c>
      <c r="HV319" s="217">
        <v>1250</v>
      </c>
      <c r="HW319" s="212" t="s">
        <v>3045</v>
      </c>
      <c r="HX319" s="217">
        <v>800</v>
      </c>
      <c r="HY319" s="217">
        <v>1000</v>
      </c>
      <c r="HZ319" s="217">
        <v>1500</v>
      </c>
      <c r="IA319" s="217">
        <v>1500</v>
      </c>
      <c r="IB319" s="217">
        <v>1500</v>
      </c>
      <c r="IC319" s="217">
        <v>1500</v>
      </c>
      <c r="ID319" s="217">
        <v>1500</v>
      </c>
      <c r="IE319" s="217">
        <v>1500</v>
      </c>
      <c r="IF319" s="217">
        <v>1500</v>
      </c>
      <c r="IG319" s="217">
        <v>1500</v>
      </c>
      <c r="IH319" s="218">
        <v>1500</v>
      </c>
      <c r="II319" s="218">
        <v>1500</v>
      </c>
      <c r="IJ319" s="218">
        <v>1250</v>
      </c>
    </row>
    <row r="320" spans="1:264" ht="14.4" customHeight="1">
      <c r="A320" s="33" t="s">
        <v>2907</v>
      </c>
      <c r="B320" s="240">
        <v>4750</v>
      </c>
      <c r="C320" s="240">
        <v>3000</v>
      </c>
      <c r="D320" s="240">
        <v>4250</v>
      </c>
      <c r="E320" s="217">
        <v>5000</v>
      </c>
      <c r="F320" s="217">
        <v>4000</v>
      </c>
      <c r="G320" s="217">
        <v>5500</v>
      </c>
      <c r="H320" s="212" t="s">
        <v>3045</v>
      </c>
      <c r="I320" s="212" t="s">
        <v>3045</v>
      </c>
      <c r="J320" s="217">
        <v>3000</v>
      </c>
      <c r="K320" s="282"/>
      <c r="L320" s="224">
        <v>5500</v>
      </c>
      <c r="M320" s="282"/>
      <c r="N320" s="212" t="s">
        <v>3045</v>
      </c>
      <c r="O320" s="282"/>
      <c r="P320" s="212" t="s">
        <v>3045</v>
      </c>
      <c r="Q320" s="217">
        <v>5125</v>
      </c>
      <c r="R320" s="224">
        <v>5000</v>
      </c>
      <c r="S320" s="217">
        <v>6000</v>
      </c>
      <c r="T320" s="217">
        <v>6500</v>
      </c>
      <c r="U320" s="221">
        <v>7000</v>
      </c>
      <c r="V320" s="282"/>
      <c r="W320" s="221">
        <v>6250</v>
      </c>
      <c r="X320" s="221">
        <v>6500</v>
      </c>
      <c r="Y320" s="221">
        <v>6000</v>
      </c>
      <c r="Z320" s="217">
        <v>6000</v>
      </c>
      <c r="AA320" s="217">
        <v>6500</v>
      </c>
      <c r="AB320" s="282"/>
      <c r="AC320" s="217">
        <v>6500</v>
      </c>
      <c r="AD320" s="217">
        <v>6500</v>
      </c>
      <c r="AE320" s="224">
        <v>6500</v>
      </c>
      <c r="AF320" s="224">
        <v>6500</v>
      </c>
      <c r="AG320" s="224">
        <v>6250</v>
      </c>
      <c r="AH320" s="217">
        <v>6500</v>
      </c>
      <c r="AI320" s="217">
        <v>6500</v>
      </c>
      <c r="AJ320" s="217">
        <v>6500</v>
      </c>
      <c r="AK320" s="217">
        <v>6500</v>
      </c>
      <c r="AL320" s="217">
        <v>6500</v>
      </c>
      <c r="AM320" s="217">
        <v>6500</v>
      </c>
      <c r="AN320" s="217">
        <v>6500</v>
      </c>
      <c r="AO320" s="217">
        <v>6500</v>
      </c>
      <c r="AP320" s="217">
        <v>6500</v>
      </c>
      <c r="AQ320" s="217">
        <v>6500</v>
      </c>
      <c r="AR320" s="217">
        <v>6500</v>
      </c>
      <c r="AS320" s="217">
        <v>6500</v>
      </c>
      <c r="AT320" s="218">
        <v>6500</v>
      </c>
      <c r="AU320" s="202" t="s">
        <v>3045</v>
      </c>
      <c r="AV320" s="218">
        <v>5500</v>
      </c>
      <c r="AX320" s="33" t="s">
        <v>2907</v>
      </c>
      <c r="AY320" s="240">
        <v>6500</v>
      </c>
      <c r="AZ320" s="240">
        <v>6000</v>
      </c>
      <c r="BA320" s="240">
        <v>5500</v>
      </c>
      <c r="BB320" s="217">
        <v>6050</v>
      </c>
      <c r="BC320" s="217">
        <v>5500</v>
      </c>
      <c r="BD320" s="217">
        <v>5500</v>
      </c>
      <c r="BE320" s="212" t="s">
        <v>3045</v>
      </c>
      <c r="BF320" s="212" t="s">
        <v>3045</v>
      </c>
      <c r="BG320" s="217">
        <v>12000</v>
      </c>
      <c r="BH320" s="321"/>
      <c r="BI320" s="224">
        <v>20000</v>
      </c>
      <c r="BJ320" s="282"/>
      <c r="BK320" s="212" t="s">
        <v>3045</v>
      </c>
      <c r="BL320" s="282"/>
      <c r="BM320" s="212" t="s">
        <v>3045</v>
      </c>
      <c r="BN320" s="217">
        <v>3500</v>
      </c>
      <c r="BO320" s="224">
        <v>3500</v>
      </c>
      <c r="BP320" s="217">
        <v>7500</v>
      </c>
      <c r="BQ320" s="217">
        <v>7000</v>
      </c>
      <c r="BR320" s="221">
        <v>7000</v>
      </c>
      <c r="BS320" s="282"/>
      <c r="BT320" s="221">
        <v>7000</v>
      </c>
      <c r="BU320" s="221">
        <v>7000</v>
      </c>
      <c r="BV320" s="221">
        <v>7000</v>
      </c>
      <c r="BW320" s="217">
        <v>7000</v>
      </c>
      <c r="BX320" s="217">
        <v>7000</v>
      </c>
      <c r="BY320" s="282"/>
      <c r="BZ320" s="217">
        <v>7000</v>
      </c>
      <c r="CA320" s="217">
        <v>7000</v>
      </c>
      <c r="CB320" s="224">
        <v>7150</v>
      </c>
      <c r="CC320" s="217">
        <v>7000</v>
      </c>
      <c r="CD320" s="217">
        <v>7000</v>
      </c>
      <c r="CE320" s="217">
        <v>7000</v>
      </c>
      <c r="CF320" s="213">
        <v>7000</v>
      </c>
      <c r="CG320" s="217">
        <v>7000</v>
      </c>
      <c r="CH320" s="217">
        <v>7000</v>
      </c>
      <c r="CI320" s="217">
        <v>7000</v>
      </c>
      <c r="CJ320" s="217">
        <v>7000</v>
      </c>
      <c r="CK320" s="217">
        <v>7000</v>
      </c>
      <c r="CL320" s="217">
        <v>7000</v>
      </c>
      <c r="CM320" s="217">
        <v>7000</v>
      </c>
      <c r="CN320" s="217">
        <v>7000</v>
      </c>
      <c r="CO320" s="217">
        <v>7000</v>
      </c>
      <c r="CP320" s="217">
        <v>7000</v>
      </c>
      <c r="CQ320" s="218">
        <v>7000</v>
      </c>
      <c r="CR320" s="202" t="s">
        <v>3045</v>
      </c>
      <c r="CS320" s="218">
        <v>29000</v>
      </c>
      <c r="CU320" s="33" t="s">
        <v>2907</v>
      </c>
      <c r="CV320" s="240">
        <v>1000</v>
      </c>
      <c r="CW320" s="240">
        <v>1000</v>
      </c>
      <c r="CX320" s="240">
        <v>950</v>
      </c>
      <c r="CY320" s="217">
        <v>1000</v>
      </c>
      <c r="CZ320" s="217">
        <v>1000</v>
      </c>
      <c r="DA320" s="217">
        <v>1000</v>
      </c>
      <c r="DB320" s="212" t="s">
        <v>3045</v>
      </c>
      <c r="DC320" s="212" t="s">
        <v>3045</v>
      </c>
      <c r="DD320" s="217">
        <v>1000</v>
      </c>
      <c r="DE320" s="282"/>
      <c r="DF320" s="224">
        <v>1500</v>
      </c>
      <c r="DG320" s="282"/>
      <c r="DH320" s="212" t="s">
        <v>3045</v>
      </c>
      <c r="DI320" s="282"/>
      <c r="DJ320" s="212" t="s">
        <v>3045</v>
      </c>
      <c r="DK320" s="217">
        <v>1000</v>
      </c>
      <c r="DL320" s="224">
        <v>1000</v>
      </c>
      <c r="DM320" s="217">
        <v>1000</v>
      </c>
      <c r="DN320" s="217">
        <v>1000</v>
      </c>
      <c r="DO320" s="221">
        <v>1000</v>
      </c>
      <c r="DP320" s="282"/>
      <c r="DQ320" s="221">
        <v>1000</v>
      </c>
      <c r="DR320" s="221">
        <v>1000</v>
      </c>
      <c r="DS320" s="221">
        <v>1000</v>
      </c>
      <c r="DT320" s="217">
        <v>1000</v>
      </c>
      <c r="DU320" s="217">
        <v>1000</v>
      </c>
      <c r="DV320" s="282"/>
      <c r="DW320" s="217">
        <v>1000</v>
      </c>
      <c r="DX320" s="217">
        <v>1000</v>
      </c>
      <c r="DY320" s="217">
        <v>1000</v>
      </c>
      <c r="DZ320" s="203">
        <v>1500</v>
      </c>
      <c r="EA320" s="217">
        <v>1500</v>
      </c>
      <c r="EB320" s="217">
        <v>1500</v>
      </c>
      <c r="EC320" s="217">
        <v>1500</v>
      </c>
      <c r="ED320" s="217">
        <v>1500</v>
      </c>
      <c r="EE320" s="217">
        <v>1500</v>
      </c>
      <c r="EF320" s="217">
        <v>1500</v>
      </c>
      <c r="EG320" s="217">
        <v>1500</v>
      </c>
      <c r="EH320" s="217">
        <v>1500</v>
      </c>
      <c r="EI320" s="217">
        <v>1500</v>
      </c>
      <c r="EJ320" s="217">
        <v>1500</v>
      </c>
      <c r="EK320" s="217">
        <v>1500</v>
      </c>
      <c r="EL320" s="217">
        <v>1500</v>
      </c>
      <c r="EM320" s="217">
        <v>1500</v>
      </c>
      <c r="EN320" s="218">
        <v>1500</v>
      </c>
      <c r="EO320" s="202" t="s">
        <v>3045</v>
      </c>
      <c r="EP320" s="218">
        <v>1375</v>
      </c>
      <c r="ER320" s="33" t="s">
        <v>2907</v>
      </c>
      <c r="ES320" s="240">
        <v>150</v>
      </c>
      <c r="ET320" s="240">
        <v>50</v>
      </c>
      <c r="EU320" s="240">
        <v>50</v>
      </c>
      <c r="EV320" s="217">
        <v>50</v>
      </c>
      <c r="EW320" s="216">
        <v>100</v>
      </c>
      <c r="EX320" s="217">
        <v>100</v>
      </c>
      <c r="EY320" s="212" t="s">
        <v>3045</v>
      </c>
      <c r="EZ320" s="212" t="s">
        <v>3045</v>
      </c>
      <c r="FA320" s="217">
        <v>50</v>
      </c>
      <c r="FB320" s="282"/>
      <c r="FC320" s="224">
        <v>100</v>
      </c>
      <c r="FD320" s="282"/>
      <c r="FE320" s="212" t="s">
        <v>3045</v>
      </c>
      <c r="FF320" s="282"/>
      <c r="FG320" s="212" t="s">
        <v>3045</v>
      </c>
      <c r="FH320" s="217">
        <v>50</v>
      </c>
      <c r="FI320" s="224">
        <v>50</v>
      </c>
      <c r="FJ320" s="217">
        <v>50</v>
      </c>
      <c r="FK320" s="217">
        <v>50</v>
      </c>
      <c r="FL320" s="221">
        <v>50</v>
      </c>
      <c r="FM320" s="282"/>
      <c r="FN320" s="221">
        <v>50</v>
      </c>
      <c r="FO320" s="221">
        <v>50</v>
      </c>
      <c r="FP320" s="221">
        <v>50</v>
      </c>
      <c r="FQ320" s="217">
        <v>50</v>
      </c>
      <c r="FR320" s="217">
        <v>50</v>
      </c>
      <c r="FS320" s="282"/>
      <c r="FT320" s="217">
        <v>50</v>
      </c>
      <c r="FU320" s="217">
        <v>50</v>
      </c>
      <c r="FV320" s="224">
        <v>50</v>
      </c>
      <c r="FW320" s="224">
        <v>50</v>
      </c>
      <c r="FX320" s="224">
        <v>50</v>
      </c>
      <c r="FY320" s="217">
        <v>50</v>
      </c>
      <c r="FZ320" s="213">
        <v>100</v>
      </c>
      <c r="GA320" s="217">
        <v>100</v>
      </c>
      <c r="GB320" s="217">
        <v>100</v>
      </c>
      <c r="GC320" s="217">
        <v>50</v>
      </c>
      <c r="GD320" s="217">
        <v>50</v>
      </c>
      <c r="GE320" s="217">
        <v>50</v>
      </c>
      <c r="GF320" s="217">
        <v>50</v>
      </c>
      <c r="GG320" s="217">
        <v>50</v>
      </c>
      <c r="GH320" s="217">
        <v>50</v>
      </c>
      <c r="GI320" s="217">
        <v>50</v>
      </c>
      <c r="GJ320" s="217">
        <v>50</v>
      </c>
      <c r="GK320" s="218">
        <v>50</v>
      </c>
      <c r="GL320" s="202" t="s">
        <v>3045</v>
      </c>
      <c r="GM320" s="218">
        <v>100</v>
      </c>
      <c r="GO320" s="33" t="s">
        <v>2907</v>
      </c>
      <c r="GP320" s="240">
        <v>800</v>
      </c>
      <c r="GQ320" s="240">
        <v>850</v>
      </c>
      <c r="GR320" s="240">
        <v>800</v>
      </c>
      <c r="GS320" s="240">
        <v>1100</v>
      </c>
      <c r="GT320" s="217">
        <v>800</v>
      </c>
      <c r="GU320" s="217">
        <v>850</v>
      </c>
      <c r="GV320" s="212" t="s">
        <v>3045</v>
      </c>
      <c r="GW320" s="212" t="s">
        <v>3045</v>
      </c>
      <c r="GX320" s="217">
        <v>800</v>
      </c>
      <c r="GY320" s="224">
        <v>900</v>
      </c>
      <c r="GZ320" s="224">
        <v>1000</v>
      </c>
      <c r="HA320" s="224">
        <v>800</v>
      </c>
      <c r="HB320" s="212" t="s">
        <v>3045</v>
      </c>
      <c r="HC320" s="217">
        <v>850</v>
      </c>
      <c r="HD320" s="212" t="s">
        <v>3045</v>
      </c>
      <c r="HE320" s="224">
        <v>775</v>
      </c>
      <c r="HF320" s="224">
        <v>800</v>
      </c>
      <c r="HG320" s="217">
        <v>775</v>
      </c>
      <c r="HH320" s="217">
        <v>700</v>
      </c>
      <c r="HI320" s="221">
        <v>1000</v>
      </c>
      <c r="HJ320" s="217">
        <v>800</v>
      </c>
      <c r="HK320" s="221">
        <v>1000</v>
      </c>
      <c r="HL320" s="221">
        <v>750</v>
      </c>
      <c r="HM320" s="221">
        <v>625</v>
      </c>
      <c r="HN320" s="217">
        <v>700</v>
      </c>
      <c r="HO320" s="217">
        <v>800</v>
      </c>
      <c r="HP320" s="217">
        <v>1000</v>
      </c>
      <c r="HQ320" s="217">
        <v>1000</v>
      </c>
      <c r="HR320" s="217">
        <v>1000</v>
      </c>
      <c r="HS320" s="224">
        <v>800</v>
      </c>
      <c r="HT320" s="224">
        <v>700</v>
      </c>
      <c r="HU320" s="217">
        <v>700</v>
      </c>
      <c r="HV320" s="217">
        <v>700</v>
      </c>
      <c r="HW320" s="217">
        <v>700</v>
      </c>
      <c r="HX320" s="217">
        <v>800</v>
      </c>
      <c r="HY320" s="217">
        <v>800</v>
      </c>
      <c r="HZ320" s="217">
        <v>800</v>
      </c>
      <c r="IA320" s="217">
        <v>800</v>
      </c>
      <c r="IB320" s="217">
        <v>800</v>
      </c>
      <c r="IC320" s="217">
        <v>800</v>
      </c>
      <c r="ID320" s="217">
        <v>800</v>
      </c>
      <c r="IE320" s="217">
        <v>800</v>
      </c>
      <c r="IF320" s="217">
        <v>1000</v>
      </c>
      <c r="IG320" s="217">
        <v>1000</v>
      </c>
      <c r="IH320" s="218">
        <v>800</v>
      </c>
      <c r="II320" s="202" t="s">
        <v>3045</v>
      </c>
      <c r="IJ320" s="218">
        <v>900</v>
      </c>
    </row>
    <row r="321" spans="1:244" ht="14.4" customHeight="1">
      <c r="A321" s="33" t="s">
        <v>3052</v>
      </c>
      <c r="B321" s="240">
        <v>3500</v>
      </c>
      <c r="C321" s="240">
        <v>3500</v>
      </c>
      <c r="D321" s="240">
        <v>3500</v>
      </c>
      <c r="E321" s="217">
        <v>3500</v>
      </c>
      <c r="F321" s="217">
        <v>3500</v>
      </c>
      <c r="G321" s="212" t="s">
        <v>3045</v>
      </c>
      <c r="H321" s="221">
        <v>4000</v>
      </c>
      <c r="I321" s="221">
        <v>3000</v>
      </c>
      <c r="J321" s="212" t="s">
        <v>3045</v>
      </c>
      <c r="K321" s="282"/>
      <c r="L321" s="224">
        <v>4500</v>
      </c>
      <c r="M321" s="282"/>
      <c r="N321" s="224">
        <v>4500</v>
      </c>
      <c r="O321" s="282"/>
      <c r="P321" s="224">
        <v>4000</v>
      </c>
      <c r="Q321" s="224">
        <v>4500</v>
      </c>
      <c r="R321" s="212" t="s">
        <v>3045</v>
      </c>
      <c r="S321" s="216">
        <v>6000</v>
      </c>
      <c r="T321" s="212" t="s">
        <v>3045</v>
      </c>
      <c r="U321" s="221">
        <v>4000</v>
      </c>
      <c r="V321" s="282"/>
      <c r="W321" s="212" t="s">
        <v>3045</v>
      </c>
      <c r="X321" s="212" t="s">
        <v>3045</v>
      </c>
      <c r="Y321" s="212" t="s">
        <v>3045</v>
      </c>
      <c r="Z321" s="212" t="s">
        <v>3045</v>
      </c>
      <c r="AA321" s="212" t="s">
        <v>3045</v>
      </c>
      <c r="AB321" s="282"/>
      <c r="AC321" s="217">
        <v>4500</v>
      </c>
      <c r="AD321" s="217">
        <v>4500</v>
      </c>
      <c r="AE321" s="224">
        <v>5000</v>
      </c>
      <c r="AF321" s="224">
        <v>4625</v>
      </c>
      <c r="AG321" s="224">
        <v>3500</v>
      </c>
      <c r="AH321" s="217">
        <v>3500</v>
      </c>
      <c r="AI321" s="212" t="s">
        <v>3045</v>
      </c>
      <c r="AJ321" s="217">
        <v>3500</v>
      </c>
      <c r="AK321" s="217">
        <v>3500</v>
      </c>
      <c r="AL321" s="217">
        <v>3500</v>
      </c>
      <c r="AM321" s="217">
        <v>3500</v>
      </c>
      <c r="AN321" s="217">
        <v>3500</v>
      </c>
      <c r="AO321" s="217">
        <v>3500</v>
      </c>
      <c r="AP321" s="217">
        <v>3500</v>
      </c>
      <c r="AQ321" s="217">
        <v>3500</v>
      </c>
      <c r="AR321" s="217">
        <v>3500</v>
      </c>
      <c r="AS321" s="217">
        <v>3500</v>
      </c>
      <c r="AT321" s="218">
        <v>4000</v>
      </c>
      <c r="AU321" s="202" t="s">
        <v>3045</v>
      </c>
      <c r="AV321" s="202" t="s">
        <v>3045</v>
      </c>
      <c r="AX321" s="33" t="s">
        <v>3052</v>
      </c>
      <c r="AY321" s="240">
        <v>5000</v>
      </c>
      <c r="AZ321" s="240">
        <v>7500</v>
      </c>
      <c r="BA321" s="240">
        <v>8400</v>
      </c>
      <c r="BB321" s="217">
        <v>9000</v>
      </c>
      <c r="BC321" s="217">
        <v>9000</v>
      </c>
      <c r="BD321" s="212" t="s">
        <v>3045</v>
      </c>
      <c r="BE321" s="221">
        <v>10000</v>
      </c>
      <c r="BF321" s="221">
        <v>20000</v>
      </c>
      <c r="BG321" s="212" t="s">
        <v>3045</v>
      </c>
      <c r="BH321" s="321"/>
      <c r="BI321" s="224">
        <v>22500</v>
      </c>
      <c r="BJ321" s="282"/>
      <c r="BK321" s="224">
        <v>20000</v>
      </c>
      <c r="BL321" s="282"/>
      <c r="BM321" s="224">
        <v>20000</v>
      </c>
      <c r="BN321" s="224">
        <v>20000</v>
      </c>
      <c r="BO321" s="212" t="s">
        <v>3045</v>
      </c>
      <c r="BP321" s="216">
        <v>6000</v>
      </c>
      <c r="BQ321" s="212" t="s">
        <v>3045</v>
      </c>
      <c r="BR321" s="221">
        <v>15000</v>
      </c>
      <c r="BS321" s="282"/>
      <c r="BT321" s="212" t="s">
        <v>3045</v>
      </c>
      <c r="BU321" s="212" t="s">
        <v>3045</v>
      </c>
      <c r="BV321" s="212" t="s">
        <v>3045</v>
      </c>
      <c r="BW321" s="212" t="s">
        <v>3045</v>
      </c>
      <c r="BX321" s="212" t="s">
        <v>3045</v>
      </c>
      <c r="BY321" s="282"/>
      <c r="BZ321" s="213">
        <v>6500</v>
      </c>
      <c r="CA321" s="217">
        <v>10000</v>
      </c>
      <c r="CB321" s="224">
        <v>12000</v>
      </c>
      <c r="CC321" s="217">
        <v>6500</v>
      </c>
      <c r="CD321" s="217">
        <v>9000</v>
      </c>
      <c r="CE321" s="217">
        <v>9000</v>
      </c>
      <c r="CF321" s="212" t="s">
        <v>3045</v>
      </c>
      <c r="CG321" s="217">
        <v>10000</v>
      </c>
      <c r="CH321" s="217">
        <v>10000</v>
      </c>
      <c r="CI321" s="217">
        <v>10000</v>
      </c>
      <c r="CJ321" s="217">
        <v>10000</v>
      </c>
      <c r="CK321" s="217">
        <v>10000</v>
      </c>
      <c r="CL321" s="217">
        <v>10000</v>
      </c>
      <c r="CM321" s="217">
        <v>10000</v>
      </c>
      <c r="CN321" s="217">
        <v>10000</v>
      </c>
      <c r="CO321" s="217">
        <v>10000</v>
      </c>
      <c r="CP321" s="217">
        <v>10000</v>
      </c>
      <c r="CQ321" s="218">
        <v>8000</v>
      </c>
      <c r="CR321" s="202" t="s">
        <v>3045</v>
      </c>
      <c r="CS321" s="202" t="s">
        <v>3045</v>
      </c>
      <c r="CU321" s="33" t="s">
        <v>3052</v>
      </c>
      <c r="CV321" s="240">
        <v>1000</v>
      </c>
      <c r="CW321" s="240">
        <v>1000</v>
      </c>
      <c r="CX321" s="240">
        <v>1000</v>
      </c>
      <c r="CY321" s="217">
        <v>1000</v>
      </c>
      <c r="CZ321" s="217">
        <v>1000</v>
      </c>
      <c r="DA321" s="212" t="s">
        <v>3045</v>
      </c>
      <c r="DB321" s="221">
        <v>1000</v>
      </c>
      <c r="DC321" s="221">
        <v>1000</v>
      </c>
      <c r="DD321" s="212" t="s">
        <v>3045</v>
      </c>
      <c r="DE321" s="282"/>
      <c r="DF321" s="224">
        <v>1200</v>
      </c>
      <c r="DG321" s="282"/>
      <c r="DH321" s="224">
        <v>1200</v>
      </c>
      <c r="DI321" s="282"/>
      <c r="DJ321" s="224">
        <v>1200</v>
      </c>
      <c r="DK321" s="224">
        <v>1200</v>
      </c>
      <c r="DL321" s="212" t="s">
        <v>3045</v>
      </c>
      <c r="DM321" s="216">
        <v>1500</v>
      </c>
      <c r="DN321" s="212" t="s">
        <v>3045</v>
      </c>
      <c r="DO321" s="221">
        <v>1000</v>
      </c>
      <c r="DP321" s="282"/>
      <c r="DQ321" s="212" t="s">
        <v>3045</v>
      </c>
      <c r="DR321" s="212" t="s">
        <v>3045</v>
      </c>
      <c r="DS321" s="212" t="s">
        <v>3045</v>
      </c>
      <c r="DT321" s="212" t="s">
        <v>3045</v>
      </c>
      <c r="DU321" s="212" t="s">
        <v>3045</v>
      </c>
      <c r="DV321" s="282"/>
      <c r="DW321" s="213">
        <v>1500</v>
      </c>
      <c r="DX321" s="217">
        <v>1500</v>
      </c>
      <c r="DY321" s="217">
        <v>1500</v>
      </c>
      <c r="DZ321" s="217">
        <v>1500</v>
      </c>
      <c r="EA321" s="203">
        <v>1500</v>
      </c>
      <c r="EB321" s="217">
        <v>1500</v>
      </c>
      <c r="EC321" s="212" t="s">
        <v>3045</v>
      </c>
      <c r="ED321" s="217">
        <v>1000</v>
      </c>
      <c r="EE321" s="217">
        <v>1000</v>
      </c>
      <c r="EF321" s="217">
        <v>1000</v>
      </c>
      <c r="EG321" s="217">
        <v>1000</v>
      </c>
      <c r="EH321" s="217">
        <v>1000</v>
      </c>
      <c r="EI321" s="217">
        <v>1000</v>
      </c>
      <c r="EJ321" s="217">
        <v>1000</v>
      </c>
      <c r="EK321" s="217">
        <v>1000</v>
      </c>
      <c r="EL321" s="217">
        <v>1000</v>
      </c>
      <c r="EM321" s="217">
        <v>1000</v>
      </c>
      <c r="EN321" s="218">
        <v>1500</v>
      </c>
      <c r="EO321" s="202" t="s">
        <v>3045</v>
      </c>
      <c r="EP321" s="202" t="s">
        <v>3045</v>
      </c>
      <c r="ER321" s="33" t="s">
        <v>3052</v>
      </c>
      <c r="ES321" s="240">
        <v>100</v>
      </c>
      <c r="ET321" s="240">
        <v>100</v>
      </c>
      <c r="EU321" s="240">
        <v>100</v>
      </c>
      <c r="EV321" s="217">
        <v>100</v>
      </c>
      <c r="EW321" s="217">
        <v>100</v>
      </c>
      <c r="EX321" s="212" t="s">
        <v>3045</v>
      </c>
      <c r="EY321" s="221">
        <v>100</v>
      </c>
      <c r="EZ321" s="221">
        <v>100</v>
      </c>
      <c r="FA321" s="212" t="s">
        <v>3045</v>
      </c>
      <c r="FB321" s="282"/>
      <c r="FC321" s="224">
        <v>100</v>
      </c>
      <c r="FD321" s="282"/>
      <c r="FE321" s="224">
        <v>100</v>
      </c>
      <c r="FF321" s="282"/>
      <c r="FG321" s="224">
        <v>100</v>
      </c>
      <c r="FH321" s="224">
        <v>100</v>
      </c>
      <c r="FI321" s="212" t="s">
        <v>3045</v>
      </c>
      <c r="FJ321" s="216">
        <v>50</v>
      </c>
      <c r="FK321" s="212" t="s">
        <v>3045</v>
      </c>
      <c r="FL321" s="221">
        <v>100</v>
      </c>
      <c r="FM321" s="282"/>
      <c r="FN321" s="212" t="s">
        <v>3045</v>
      </c>
      <c r="FO321" s="226" t="s">
        <v>3045</v>
      </c>
      <c r="FP321" s="226" t="s">
        <v>3045</v>
      </c>
      <c r="FQ321" s="226" t="s">
        <v>3045</v>
      </c>
      <c r="FR321" s="212" t="s">
        <v>3045</v>
      </c>
      <c r="FS321" s="282"/>
      <c r="FT321" s="217">
        <v>200</v>
      </c>
      <c r="FU321" s="217">
        <v>200</v>
      </c>
      <c r="FV321" s="224">
        <v>200</v>
      </c>
      <c r="FW321" s="203">
        <v>50</v>
      </c>
      <c r="FX321" s="203">
        <v>50</v>
      </c>
      <c r="FY321" s="213">
        <v>75</v>
      </c>
      <c r="FZ321" s="212" t="s">
        <v>3045</v>
      </c>
      <c r="GA321" s="217">
        <v>100</v>
      </c>
      <c r="GB321" s="217">
        <v>100</v>
      </c>
      <c r="GC321" s="217">
        <v>100</v>
      </c>
      <c r="GD321" s="217">
        <v>100</v>
      </c>
      <c r="GE321" s="217">
        <v>100</v>
      </c>
      <c r="GF321" s="217">
        <v>100</v>
      </c>
      <c r="GG321" s="217">
        <v>100</v>
      </c>
      <c r="GH321" s="217">
        <v>100</v>
      </c>
      <c r="GI321" s="217">
        <v>100</v>
      </c>
      <c r="GJ321" s="217">
        <v>100</v>
      </c>
      <c r="GK321" s="218">
        <v>100</v>
      </c>
      <c r="GL321" s="202" t="s">
        <v>3045</v>
      </c>
      <c r="GM321" s="202" t="s">
        <v>3045</v>
      </c>
      <c r="GO321" s="33" t="s">
        <v>3052</v>
      </c>
      <c r="GP321" s="240">
        <v>1000</v>
      </c>
      <c r="GQ321" s="240">
        <v>750</v>
      </c>
      <c r="GR321" s="240">
        <v>750</v>
      </c>
      <c r="GS321" s="240">
        <v>750</v>
      </c>
      <c r="GT321" s="217">
        <v>1200</v>
      </c>
      <c r="GU321" s="212" t="s">
        <v>3045</v>
      </c>
      <c r="GV321" s="221">
        <v>800</v>
      </c>
      <c r="GW321" s="221">
        <v>800</v>
      </c>
      <c r="GX321" s="212" t="s">
        <v>3045</v>
      </c>
      <c r="GY321" s="224">
        <v>850</v>
      </c>
      <c r="GZ321" s="224">
        <v>850</v>
      </c>
      <c r="HA321" s="224">
        <v>850</v>
      </c>
      <c r="HB321" s="224">
        <v>850</v>
      </c>
      <c r="HC321" s="217">
        <v>800</v>
      </c>
      <c r="HD321" s="224">
        <v>800</v>
      </c>
      <c r="HE321" s="224">
        <v>750</v>
      </c>
      <c r="HF321" s="212" t="s">
        <v>3045</v>
      </c>
      <c r="HG321" s="217">
        <v>1125</v>
      </c>
      <c r="HH321" s="212" t="s">
        <v>3045</v>
      </c>
      <c r="HI321" s="221">
        <v>800</v>
      </c>
      <c r="HJ321" s="212" t="s">
        <v>3045</v>
      </c>
      <c r="HK321" s="212" t="s">
        <v>3045</v>
      </c>
      <c r="HL321" s="226" t="s">
        <v>3045</v>
      </c>
      <c r="HM321" s="226" t="s">
        <v>3045</v>
      </c>
      <c r="HN321" s="226" t="s">
        <v>3045</v>
      </c>
      <c r="HO321" s="212" t="s">
        <v>3045</v>
      </c>
      <c r="HP321" s="212" t="s">
        <v>3045</v>
      </c>
      <c r="HQ321" s="217">
        <v>1100</v>
      </c>
      <c r="HR321" s="217">
        <v>1200</v>
      </c>
      <c r="HS321" s="224">
        <v>1225</v>
      </c>
      <c r="HT321" s="224">
        <v>900</v>
      </c>
      <c r="HU321" s="217">
        <v>850</v>
      </c>
      <c r="HV321" s="213">
        <v>1200</v>
      </c>
      <c r="HW321" s="212" t="s">
        <v>3045</v>
      </c>
      <c r="HX321" s="217">
        <v>1000</v>
      </c>
      <c r="HY321" s="217">
        <v>750</v>
      </c>
      <c r="HZ321" s="217">
        <v>900</v>
      </c>
      <c r="IA321" s="217">
        <v>1000</v>
      </c>
      <c r="IB321" s="217">
        <v>1000</v>
      </c>
      <c r="IC321" s="217">
        <v>1000</v>
      </c>
      <c r="ID321" s="217">
        <v>1000</v>
      </c>
      <c r="IE321" s="217">
        <v>1500</v>
      </c>
      <c r="IF321" s="217">
        <v>1000</v>
      </c>
      <c r="IG321" s="217">
        <v>1000</v>
      </c>
      <c r="IH321" s="218">
        <v>1000</v>
      </c>
      <c r="II321" s="202" t="s">
        <v>3045</v>
      </c>
      <c r="IJ321" s="202" t="s">
        <v>3045</v>
      </c>
    </row>
    <row r="322" spans="1:244" ht="14.4" customHeight="1">
      <c r="A322" s="33" t="s">
        <v>2899</v>
      </c>
      <c r="B322" s="212" t="s">
        <v>3045</v>
      </c>
      <c r="C322" s="212">
        <v>4000</v>
      </c>
      <c r="D322" s="212" t="s">
        <v>3045</v>
      </c>
      <c r="E322" s="217">
        <v>6750</v>
      </c>
      <c r="F322" s="212" t="s">
        <v>3045</v>
      </c>
      <c r="G322" s="212" t="s">
        <v>3045</v>
      </c>
      <c r="H322" s="212" t="s">
        <v>3045</v>
      </c>
      <c r="I322" s="224">
        <v>6500</v>
      </c>
      <c r="J322" s="224">
        <v>7250</v>
      </c>
      <c r="K322" s="282"/>
      <c r="L322" s="224">
        <v>7000</v>
      </c>
      <c r="M322" s="282"/>
      <c r="N322" s="224">
        <v>6500</v>
      </c>
      <c r="O322" s="282"/>
      <c r="P322" s="224">
        <v>4500</v>
      </c>
      <c r="Q322" s="224">
        <v>4500</v>
      </c>
      <c r="R322" s="224">
        <v>4500</v>
      </c>
      <c r="S322" s="212" t="s">
        <v>3045</v>
      </c>
      <c r="T322" s="217">
        <v>4500</v>
      </c>
      <c r="U322" s="221">
        <v>4500</v>
      </c>
      <c r="V322" s="282"/>
      <c r="W322" s="212" t="s">
        <v>3045</v>
      </c>
      <c r="X322" s="212" t="s">
        <v>3045</v>
      </c>
      <c r="Y322" s="221">
        <v>4500</v>
      </c>
      <c r="Z322" s="217">
        <v>4500</v>
      </c>
      <c r="AA322" s="217">
        <v>4500</v>
      </c>
      <c r="AB322" s="282"/>
      <c r="AC322" s="217">
        <v>4500</v>
      </c>
      <c r="AD322" s="217">
        <v>4500</v>
      </c>
      <c r="AE322" s="224">
        <v>4500</v>
      </c>
      <c r="AF322" s="224">
        <v>4500</v>
      </c>
      <c r="AG322" s="224">
        <v>4500</v>
      </c>
      <c r="AH322" s="217">
        <v>4500</v>
      </c>
      <c r="AI322" s="212" t="s">
        <v>3045</v>
      </c>
      <c r="AJ322" s="217">
        <v>4500</v>
      </c>
      <c r="AK322" s="217">
        <v>4500</v>
      </c>
      <c r="AL322" s="217">
        <v>4500</v>
      </c>
      <c r="AM322" s="217">
        <v>4500</v>
      </c>
      <c r="AN322" s="217">
        <v>4500</v>
      </c>
      <c r="AO322" s="217">
        <v>4500</v>
      </c>
      <c r="AP322" s="217">
        <v>4500</v>
      </c>
      <c r="AQ322" s="217">
        <v>4500</v>
      </c>
      <c r="AR322" s="217">
        <v>4500</v>
      </c>
      <c r="AS322" s="217">
        <v>4500</v>
      </c>
      <c r="AT322" s="218">
        <v>4000</v>
      </c>
      <c r="AU322" s="218">
        <v>4500</v>
      </c>
      <c r="AV322" s="218">
        <v>4500</v>
      </c>
      <c r="AX322" s="33" t="s">
        <v>2899</v>
      </c>
      <c r="AY322" s="212" t="s">
        <v>3045</v>
      </c>
      <c r="AZ322" s="212">
        <v>6000</v>
      </c>
      <c r="BA322" s="212" t="s">
        <v>3045</v>
      </c>
      <c r="BB322" s="217">
        <v>5000</v>
      </c>
      <c r="BC322" s="212" t="s">
        <v>3045</v>
      </c>
      <c r="BD322" s="212" t="s">
        <v>3045</v>
      </c>
      <c r="BE322" s="212" t="s">
        <v>3045</v>
      </c>
      <c r="BF322" s="224">
        <v>4500</v>
      </c>
      <c r="BG322" s="224">
        <v>4500</v>
      </c>
      <c r="BH322" s="321"/>
      <c r="BI322" s="224">
        <v>5500</v>
      </c>
      <c r="BJ322" s="282"/>
      <c r="BK322" s="224">
        <v>4000</v>
      </c>
      <c r="BL322" s="282"/>
      <c r="BM322" s="224">
        <v>5000</v>
      </c>
      <c r="BN322" s="224">
        <v>5000</v>
      </c>
      <c r="BO322" s="224">
        <v>5000</v>
      </c>
      <c r="BP322" s="212" t="s">
        <v>3045</v>
      </c>
      <c r="BQ322" s="217">
        <v>5000</v>
      </c>
      <c r="BR322" s="221">
        <v>5000</v>
      </c>
      <c r="BS322" s="282"/>
      <c r="BT322" s="212" t="s">
        <v>3045</v>
      </c>
      <c r="BU322" s="212" t="s">
        <v>3045</v>
      </c>
      <c r="BV322" s="213">
        <v>6150</v>
      </c>
      <c r="BW322" s="213">
        <v>6000</v>
      </c>
      <c r="BX322" s="213">
        <v>6500</v>
      </c>
      <c r="BY322" s="282"/>
      <c r="BZ322" s="217">
        <v>7500</v>
      </c>
      <c r="CA322" s="217">
        <v>8000</v>
      </c>
      <c r="CB322" s="224">
        <v>8750</v>
      </c>
      <c r="CC322" s="217">
        <v>6500</v>
      </c>
      <c r="CD322" s="216">
        <v>6750</v>
      </c>
      <c r="CE322" s="213">
        <v>6500</v>
      </c>
      <c r="CF322" s="212" t="s">
        <v>3045</v>
      </c>
      <c r="CG322" s="213">
        <v>7000</v>
      </c>
      <c r="CH322" s="217">
        <v>7000</v>
      </c>
      <c r="CI322" s="213">
        <v>7000</v>
      </c>
      <c r="CJ322" s="213">
        <v>7000</v>
      </c>
      <c r="CK322" s="216">
        <v>7500</v>
      </c>
      <c r="CL322" s="213">
        <v>7500</v>
      </c>
      <c r="CM322" s="213">
        <v>7000</v>
      </c>
      <c r="CN322" s="213">
        <v>7000</v>
      </c>
      <c r="CO322" s="216">
        <v>7000</v>
      </c>
      <c r="CP322" s="217">
        <v>7000</v>
      </c>
      <c r="CQ322" s="213">
        <v>7500</v>
      </c>
      <c r="CR322" s="216">
        <v>7500</v>
      </c>
      <c r="CS322" s="218">
        <v>7000</v>
      </c>
      <c r="CU322" s="33" t="s">
        <v>2899</v>
      </c>
      <c r="CV322" s="212" t="s">
        <v>3045</v>
      </c>
      <c r="CW322" s="212">
        <v>1250</v>
      </c>
      <c r="CX322" s="212" t="s">
        <v>3045</v>
      </c>
      <c r="CY322" s="217">
        <v>1000</v>
      </c>
      <c r="CZ322" s="212" t="s">
        <v>3045</v>
      </c>
      <c r="DA322" s="212" t="s">
        <v>3045</v>
      </c>
      <c r="DB322" s="212" t="s">
        <v>3045</v>
      </c>
      <c r="DC322" s="224">
        <v>1250</v>
      </c>
      <c r="DD322" s="224">
        <v>1000</v>
      </c>
      <c r="DE322" s="282"/>
      <c r="DF322" s="224">
        <v>1125</v>
      </c>
      <c r="DG322" s="282"/>
      <c r="DH322" s="224">
        <v>1250</v>
      </c>
      <c r="DI322" s="282"/>
      <c r="DJ322" s="224">
        <v>1000</v>
      </c>
      <c r="DK322" s="224">
        <v>1000</v>
      </c>
      <c r="DL322" s="224">
        <v>1000</v>
      </c>
      <c r="DM322" s="212" t="s">
        <v>3045</v>
      </c>
      <c r="DN322" s="217">
        <v>1000</v>
      </c>
      <c r="DO322" s="221">
        <v>1000</v>
      </c>
      <c r="DP322" s="282"/>
      <c r="DQ322" s="212" t="s">
        <v>3045</v>
      </c>
      <c r="DR322" s="212" t="s">
        <v>3045</v>
      </c>
      <c r="DS322" s="221">
        <v>1000</v>
      </c>
      <c r="DT322" s="217">
        <v>1000</v>
      </c>
      <c r="DU322" s="217">
        <v>1000</v>
      </c>
      <c r="DV322" s="282"/>
      <c r="DW322" s="217">
        <v>1000</v>
      </c>
      <c r="DX322" s="217">
        <v>1000</v>
      </c>
      <c r="DY322" s="217">
        <v>1000</v>
      </c>
      <c r="DZ322" s="217">
        <v>1000</v>
      </c>
      <c r="EA322" s="217">
        <v>1000</v>
      </c>
      <c r="EB322" s="217">
        <v>1000</v>
      </c>
      <c r="EC322" s="212" t="s">
        <v>3045</v>
      </c>
      <c r="ED322" s="217">
        <v>1000</v>
      </c>
      <c r="EE322" s="217">
        <v>1000</v>
      </c>
      <c r="EF322" s="217">
        <v>1000</v>
      </c>
      <c r="EG322" s="217">
        <v>1000</v>
      </c>
      <c r="EH322" s="217">
        <v>1000</v>
      </c>
      <c r="EI322" s="217">
        <v>1000</v>
      </c>
      <c r="EJ322" s="217">
        <v>1000</v>
      </c>
      <c r="EK322" s="217">
        <v>1000</v>
      </c>
      <c r="EL322" s="217">
        <v>1000</v>
      </c>
      <c r="EM322" s="217">
        <v>1000</v>
      </c>
      <c r="EN322" s="218">
        <v>1000</v>
      </c>
      <c r="EO322" s="218">
        <v>2500</v>
      </c>
      <c r="EP322" s="218">
        <v>1000</v>
      </c>
      <c r="ER322" s="33" t="s">
        <v>2899</v>
      </c>
      <c r="ES322" s="212" t="s">
        <v>3045</v>
      </c>
      <c r="ET322" s="212">
        <v>75</v>
      </c>
      <c r="EU322" s="212" t="s">
        <v>3045</v>
      </c>
      <c r="EV322" s="217">
        <v>50</v>
      </c>
      <c r="EW322" s="212" t="s">
        <v>3045</v>
      </c>
      <c r="EX322" s="212" t="s">
        <v>3045</v>
      </c>
      <c r="EY322" s="212" t="s">
        <v>3045</v>
      </c>
      <c r="EZ322" s="224">
        <v>50</v>
      </c>
      <c r="FA322" s="224">
        <v>50</v>
      </c>
      <c r="FB322" s="282"/>
      <c r="FC322" s="224">
        <v>50</v>
      </c>
      <c r="FD322" s="282"/>
      <c r="FE322" s="224">
        <v>50</v>
      </c>
      <c r="FF322" s="282"/>
      <c r="FG322" s="224">
        <v>50</v>
      </c>
      <c r="FH322" s="224">
        <v>50</v>
      </c>
      <c r="FI322" s="224">
        <v>50</v>
      </c>
      <c r="FJ322" s="212" t="s">
        <v>3045</v>
      </c>
      <c r="FK322" s="217">
        <v>50</v>
      </c>
      <c r="FL322" s="221">
        <v>50</v>
      </c>
      <c r="FM322" s="282"/>
      <c r="FN322" s="212" t="s">
        <v>3045</v>
      </c>
      <c r="FO322" s="226" t="s">
        <v>3045</v>
      </c>
      <c r="FP322" s="221">
        <v>50</v>
      </c>
      <c r="FQ322" s="217">
        <v>50</v>
      </c>
      <c r="FR322" s="217">
        <v>50</v>
      </c>
      <c r="FS322" s="282"/>
      <c r="FT322" s="217">
        <v>50</v>
      </c>
      <c r="FU322" s="217">
        <v>50</v>
      </c>
      <c r="FV322" s="224">
        <v>50</v>
      </c>
      <c r="FW322" s="224">
        <v>50</v>
      </c>
      <c r="FX322" s="224">
        <v>50</v>
      </c>
      <c r="FY322" s="217">
        <v>100</v>
      </c>
      <c r="FZ322" s="212" t="s">
        <v>3045</v>
      </c>
      <c r="GA322" s="217">
        <v>100</v>
      </c>
      <c r="GB322" s="217">
        <v>100</v>
      </c>
      <c r="GC322" s="217">
        <v>100</v>
      </c>
      <c r="GD322" s="217">
        <v>100</v>
      </c>
      <c r="GE322" s="217">
        <v>100</v>
      </c>
      <c r="GF322" s="217">
        <v>100</v>
      </c>
      <c r="GG322" s="217">
        <v>100</v>
      </c>
      <c r="GH322" s="217">
        <v>100</v>
      </c>
      <c r="GI322" s="217">
        <v>100</v>
      </c>
      <c r="GJ322" s="217">
        <v>100</v>
      </c>
      <c r="GK322" s="218">
        <v>100</v>
      </c>
      <c r="GL322" s="218">
        <v>100</v>
      </c>
      <c r="GM322" s="218">
        <v>100</v>
      </c>
      <c r="GO322" s="33" t="s">
        <v>2899</v>
      </c>
      <c r="GP322" s="212" t="s">
        <v>3045</v>
      </c>
      <c r="GQ322" s="240">
        <v>975</v>
      </c>
      <c r="GR322" s="212" t="s">
        <v>3045</v>
      </c>
      <c r="GS322" s="240">
        <v>800</v>
      </c>
      <c r="GT322" s="212" t="s">
        <v>3045</v>
      </c>
      <c r="GU322" s="212" t="s">
        <v>3045</v>
      </c>
      <c r="GV322" s="212" t="s">
        <v>3045</v>
      </c>
      <c r="GW322" s="224">
        <v>800</v>
      </c>
      <c r="GX322" s="224">
        <v>800</v>
      </c>
      <c r="GY322" s="224">
        <v>875</v>
      </c>
      <c r="GZ322" s="224">
        <v>1000</v>
      </c>
      <c r="HA322" s="224">
        <v>875</v>
      </c>
      <c r="HB322" s="216">
        <v>1200</v>
      </c>
      <c r="HC322" s="212" t="s">
        <v>3045</v>
      </c>
      <c r="HD322" s="224">
        <v>800</v>
      </c>
      <c r="HE322" s="224">
        <v>800</v>
      </c>
      <c r="HF322" s="224">
        <v>800</v>
      </c>
      <c r="HG322" s="212" t="s">
        <v>3045</v>
      </c>
      <c r="HH322" s="217">
        <v>800</v>
      </c>
      <c r="HI322" s="221">
        <v>800</v>
      </c>
      <c r="HJ322" s="212" t="s">
        <v>3045</v>
      </c>
      <c r="HK322" s="212" t="s">
        <v>3045</v>
      </c>
      <c r="HL322" s="226" t="s">
        <v>3045</v>
      </c>
      <c r="HM322" s="221">
        <v>750</v>
      </c>
      <c r="HN322" s="217">
        <v>750</v>
      </c>
      <c r="HO322" s="217">
        <v>1000</v>
      </c>
      <c r="HP322" s="212" t="s">
        <v>3045</v>
      </c>
      <c r="HQ322" s="217">
        <v>1000</v>
      </c>
      <c r="HR322" s="217">
        <v>1000</v>
      </c>
      <c r="HS322" s="224">
        <v>1000</v>
      </c>
      <c r="HT322" s="224">
        <v>1000</v>
      </c>
      <c r="HU322" s="217">
        <v>800</v>
      </c>
      <c r="HV322" s="217">
        <v>750</v>
      </c>
      <c r="HW322" s="212" t="s">
        <v>3045</v>
      </c>
      <c r="HX322" s="217">
        <v>800</v>
      </c>
      <c r="HY322" s="217">
        <v>750</v>
      </c>
      <c r="HZ322" s="217">
        <v>850</v>
      </c>
      <c r="IA322" s="217">
        <v>850</v>
      </c>
      <c r="IB322" s="217">
        <v>900</v>
      </c>
      <c r="IC322" s="217">
        <v>1000</v>
      </c>
      <c r="ID322" s="217">
        <v>1000</v>
      </c>
      <c r="IE322" s="217">
        <v>1000</v>
      </c>
      <c r="IF322" s="217">
        <v>1000</v>
      </c>
      <c r="IG322" s="217">
        <v>1000</v>
      </c>
      <c r="IH322" s="218">
        <v>900</v>
      </c>
      <c r="II322" s="218">
        <v>1000</v>
      </c>
      <c r="IJ322" s="218">
        <v>1000</v>
      </c>
    </row>
    <row r="323" spans="1:244" ht="14.4" customHeight="1">
      <c r="A323" s="33" t="s">
        <v>2897</v>
      </c>
      <c r="B323" s="240">
        <v>4000</v>
      </c>
      <c r="C323" s="240">
        <v>4000</v>
      </c>
      <c r="D323" s="212" t="s">
        <v>3045</v>
      </c>
      <c r="E323" s="212" t="s">
        <v>3045</v>
      </c>
      <c r="F323" s="212" t="s">
        <v>3045</v>
      </c>
      <c r="G323" s="212" t="s">
        <v>3045</v>
      </c>
      <c r="H323" s="221">
        <v>4000</v>
      </c>
      <c r="I323" s="212" t="s">
        <v>3045</v>
      </c>
      <c r="J323" s="217">
        <v>4000</v>
      </c>
      <c r="K323" s="282"/>
      <c r="L323" s="212" t="s">
        <v>3045</v>
      </c>
      <c r="M323" s="282"/>
      <c r="N323" s="224">
        <v>4000</v>
      </c>
      <c r="O323" s="282"/>
      <c r="P323" s="224">
        <v>4000</v>
      </c>
      <c r="Q323" s="224">
        <v>4750</v>
      </c>
      <c r="R323" s="224">
        <v>5000</v>
      </c>
      <c r="S323" s="217">
        <v>5000</v>
      </c>
      <c r="T323" s="217">
        <v>4500</v>
      </c>
      <c r="U323" s="212" t="s">
        <v>3045</v>
      </c>
      <c r="V323" s="282"/>
      <c r="W323" s="221">
        <v>4000</v>
      </c>
      <c r="X323" s="221">
        <v>4000</v>
      </c>
      <c r="Y323" s="221">
        <v>4000</v>
      </c>
      <c r="Z323" s="217">
        <v>4000</v>
      </c>
      <c r="AA323" s="217">
        <v>3500</v>
      </c>
      <c r="AB323" s="282"/>
      <c r="AC323" s="217">
        <v>3500</v>
      </c>
      <c r="AD323" s="217">
        <v>3500</v>
      </c>
      <c r="AE323" s="224">
        <v>3500</v>
      </c>
      <c r="AF323" s="224">
        <v>3500</v>
      </c>
      <c r="AG323" s="224">
        <v>3500</v>
      </c>
      <c r="AH323" s="217">
        <v>3500</v>
      </c>
      <c r="AI323" s="217">
        <v>3500</v>
      </c>
      <c r="AJ323" s="217">
        <v>3500</v>
      </c>
      <c r="AK323" s="217">
        <v>3500</v>
      </c>
      <c r="AL323" s="217">
        <v>3500</v>
      </c>
      <c r="AM323" s="217">
        <v>3500</v>
      </c>
      <c r="AN323" s="217">
        <v>3500</v>
      </c>
      <c r="AO323" s="217">
        <v>3500</v>
      </c>
      <c r="AP323" s="217">
        <v>3500</v>
      </c>
      <c r="AQ323" s="217">
        <v>3500</v>
      </c>
      <c r="AR323" s="217">
        <v>3000</v>
      </c>
      <c r="AS323" s="217">
        <v>3500</v>
      </c>
      <c r="AT323" s="218">
        <v>3500</v>
      </c>
      <c r="AU323" s="218">
        <v>3500</v>
      </c>
      <c r="AV323" s="218">
        <v>3500</v>
      </c>
      <c r="AX323" s="33" t="s">
        <v>2897</v>
      </c>
      <c r="AY323" s="240">
        <v>4000</v>
      </c>
      <c r="AZ323" s="240">
        <v>4500</v>
      </c>
      <c r="BA323" s="212" t="s">
        <v>3045</v>
      </c>
      <c r="BB323" s="212" t="s">
        <v>3045</v>
      </c>
      <c r="BC323" s="212" t="s">
        <v>3045</v>
      </c>
      <c r="BD323" s="212" t="s">
        <v>3045</v>
      </c>
      <c r="BE323" s="216">
        <v>6500</v>
      </c>
      <c r="BF323" s="212" t="s">
        <v>3045</v>
      </c>
      <c r="BG323" s="217">
        <v>5000</v>
      </c>
      <c r="BH323" s="321"/>
      <c r="BI323" s="212" t="s">
        <v>3045</v>
      </c>
      <c r="BJ323" s="282"/>
      <c r="BK323" s="224">
        <v>6000</v>
      </c>
      <c r="BL323" s="282"/>
      <c r="BM323" s="224">
        <v>6000</v>
      </c>
      <c r="BN323" s="224">
        <v>7500</v>
      </c>
      <c r="BO323" s="224">
        <v>7500</v>
      </c>
      <c r="BP323" s="217">
        <v>8000</v>
      </c>
      <c r="BQ323" s="216">
        <v>6000</v>
      </c>
      <c r="BR323" s="212" t="s">
        <v>3045</v>
      </c>
      <c r="BS323" s="282"/>
      <c r="BT323" s="213">
        <v>6000</v>
      </c>
      <c r="BU323" s="221">
        <v>6000</v>
      </c>
      <c r="BV323" s="221">
        <v>6000</v>
      </c>
      <c r="BW323" s="217">
        <v>4500</v>
      </c>
      <c r="BX323" s="217">
        <v>6000</v>
      </c>
      <c r="BY323" s="282"/>
      <c r="BZ323" s="217">
        <v>6000</v>
      </c>
      <c r="CA323" s="217">
        <v>6000</v>
      </c>
      <c r="CB323" s="224">
        <v>6500</v>
      </c>
      <c r="CC323" s="217">
        <v>6500</v>
      </c>
      <c r="CD323" s="217">
        <v>6000</v>
      </c>
      <c r="CE323" s="217">
        <v>6000</v>
      </c>
      <c r="CF323" s="217">
        <v>6000</v>
      </c>
      <c r="CG323" s="217">
        <v>6000</v>
      </c>
      <c r="CH323" s="217">
        <v>6000</v>
      </c>
      <c r="CI323" s="217">
        <v>6000</v>
      </c>
      <c r="CJ323" s="217">
        <v>6000</v>
      </c>
      <c r="CK323" s="217">
        <v>6000</v>
      </c>
      <c r="CL323" s="217">
        <v>6000</v>
      </c>
      <c r="CM323" s="217">
        <v>6000</v>
      </c>
      <c r="CN323" s="217">
        <v>6000</v>
      </c>
      <c r="CO323" s="217">
        <v>6000</v>
      </c>
      <c r="CP323" s="217">
        <v>6000</v>
      </c>
      <c r="CQ323" s="218">
        <v>6000</v>
      </c>
      <c r="CR323" s="218">
        <v>6000</v>
      </c>
      <c r="CS323" s="218">
        <v>6000</v>
      </c>
      <c r="CU323" s="33" t="s">
        <v>2897</v>
      </c>
      <c r="CV323" s="240">
        <v>1000</v>
      </c>
      <c r="CW323" s="240">
        <v>1000</v>
      </c>
      <c r="CX323" s="212" t="s">
        <v>3045</v>
      </c>
      <c r="CY323" s="212" t="s">
        <v>3045</v>
      </c>
      <c r="CZ323" s="212" t="s">
        <v>3045</v>
      </c>
      <c r="DA323" s="212" t="s">
        <v>3045</v>
      </c>
      <c r="DB323" s="221">
        <v>1875</v>
      </c>
      <c r="DC323" s="212" t="s">
        <v>3045</v>
      </c>
      <c r="DD323" s="217">
        <v>1000</v>
      </c>
      <c r="DE323" s="282"/>
      <c r="DF323" s="212" t="s">
        <v>3045</v>
      </c>
      <c r="DG323" s="282"/>
      <c r="DH323" s="224">
        <v>1000</v>
      </c>
      <c r="DI323" s="282"/>
      <c r="DJ323" s="224">
        <v>1000</v>
      </c>
      <c r="DK323" s="224">
        <v>1000</v>
      </c>
      <c r="DL323" s="224">
        <v>1000</v>
      </c>
      <c r="DM323" s="217">
        <v>1000</v>
      </c>
      <c r="DN323" s="216">
        <v>1125</v>
      </c>
      <c r="DO323" s="212" t="s">
        <v>3045</v>
      </c>
      <c r="DP323" s="282"/>
      <c r="DQ323" s="221">
        <v>1000</v>
      </c>
      <c r="DR323" s="221">
        <v>1000</v>
      </c>
      <c r="DS323" s="221">
        <v>1000</v>
      </c>
      <c r="DT323" s="217">
        <v>1000</v>
      </c>
      <c r="DU323" s="217">
        <v>1000</v>
      </c>
      <c r="DV323" s="282"/>
      <c r="DW323" s="217">
        <v>1000</v>
      </c>
      <c r="DX323" s="217">
        <v>1000</v>
      </c>
      <c r="DY323" s="217">
        <v>1000</v>
      </c>
      <c r="DZ323" s="217">
        <v>1000</v>
      </c>
      <c r="EA323" s="217">
        <v>1000</v>
      </c>
      <c r="EB323" s="217">
        <v>1000</v>
      </c>
      <c r="EC323" s="217">
        <v>1000</v>
      </c>
      <c r="ED323" s="217">
        <v>1000</v>
      </c>
      <c r="EE323" s="217">
        <v>1000</v>
      </c>
      <c r="EF323" s="217">
        <v>1000</v>
      </c>
      <c r="EG323" s="217">
        <v>1000</v>
      </c>
      <c r="EH323" s="217">
        <v>1000</v>
      </c>
      <c r="EI323" s="217">
        <v>1000</v>
      </c>
      <c r="EJ323" s="217">
        <v>1000</v>
      </c>
      <c r="EK323" s="217">
        <v>1000</v>
      </c>
      <c r="EL323" s="217">
        <v>1750</v>
      </c>
      <c r="EM323" s="216">
        <v>1500</v>
      </c>
      <c r="EN323" s="218">
        <v>1000</v>
      </c>
      <c r="EO323" s="218">
        <v>2500</v>
      </c>
      <c r="EP323" s="218">
        <v>1000</v>
      </c>
      <c r="ER323" s="33" t="s">
        <v>2897</v>
      </c>
      <c r="ES323" s="240">
        <v>100</v>
      </c>
      <c r="ET323" s="216">
        <v>75</v>
      </c>
      <c r="EU323" s="212" t="s">
        <v>3045</v>
      </c>
      <c r="EV323" s="212" t="s">
        <v>3045</v>
      </c>
      <c r="EW323" s="212" t="s">
        <v>3045</v>
      </c>
      <c r="EX323" s="212" t="s">
        <v>3045</v>
      </c>
      <c r="EY323" s="216">
        <v>100</v>
      </c>
      <c r="EZ323" s="212" t="s">
        <v>3045</v>
      </c>
      <c r="FA323" s="217">
        <v>50</v>
      </c>
      <c r="FB323" s="282"/>
      <c r="FC323" s="212" t="s">
        <v>3045</v>
      </c>
      <c r="FD323" s="282"/>
      <c r="FE323" s="224">
        <v>100</v>
      </c>
      <c r="FF323" s="282"/>
      <c r="FG323" s="224">
        <v>100</v>
      </c>
      <c r="FH323" s="224">
        <v>50</v>
      </c>
      <c r="FI323" s="224">
        <v>50</v>
      </c>
      <c r="FJ323" s="217">
        <v>50</v>
      </c>
      <c r="FK323" s="217">
        <v>50</v>
      </c>
      <c r="FL323" s="212" t="s">
        <v>3045</v>
      </c>
      <c r="FM323" s="282"/>
      <c r="FN323" s="216">
        <v>75</v>
      </c>
      <c r="FO323" s="221">
        <v>50</v>
      </c>
      <c r="FP323" s="221">
        <v>50</v>
      </c>
      <c r="FQ323" s="217">
        <v>50</v>
      </c>
      <c r="FR323" s="213">
        <v>50</v>
      </c>
      <c r="FS323" s="282"/>
      <c r="FT323" s="217">
        <v>100</v>
      </c>
      <c r="FU323" s="217">
        <v>50</v>
      </c>
      <c r="FV323" s="224">
        <v>50</v>
      </c>
      <c r="FW323" s="224">
        <v>50</v>
      </c>
      <c r="FX323" s="224">
        <v>50</v>
      </c>
      <c r="FY323" s="217">
        <v>50</v>
      </c>
      <c r="FZ323" s="217">
        <v>50</v>
      </c>
      <c r="GA323" s="217">
        <v>50</v>
      </c>
      <c r="GB323" s="217">
        <v>50</v>
      </c>
      <c r="GC323" s="217">
        <v>50</v>
      </c>
      <c r="GD323" s="217">
        <v>50</v>
      </c>
      <c r="GE323" s="213">
        <v>100</v>
      </c>
      <c r="GF323" s="217">
        <v>100</v>
      </c>
      <c r="GG323" s="217">
        <v>50</v>
      </c>
      <c r="GH323" s="213">
        <v>100</v>
      </c>
      <c r="GI323" s="217">
        <v>75</v>
      </c>
      <c r="GJ323" s="217">
        <v>50</v>
      </c>
      <c r="GK323" s="218">
        <v>50</v>
      </c>
      <c r="GL323" s="216">
        <v>100</v>
      </c>
      <c r="GM323" s="203">
        <v>100</v>
      </c>
      <c r="GO323" s="33" t="s">
        <v>2897</v>
      </c>
      <c r="GP323" s="240">
        <v>700</v>
      </c>
      <c r="GQ323" s="240">
        <v>700</v>
      </c>
      <c r="GR323" s="212" t="s">
        <v>3045</v>
      </c>
      <c r="GS323" s="212" t="s">
        <v>3045</v>
      </c>
      <c r="GT323" s="212" t="s">
        <v>3045</v>
      </c>
      <c r="GU323" s="212" t="s">
        <v>3045</v>
      </c>
      <c r="GV323" s="221">
        <v>750</v>
      </c>
      <c r="GW323" s="212" t="s">
        <v>3045</v>
      </c>
      <c r="GX323" s="217">
        <v>800</v>
      </c>
      <c r="GY323" s="224">
        <v>800</v>
      </c>
      <c r="GZ323" s="212" t="s">
        <v>3045</v>
      </c>
      <c r="HA323" s="224">
        <v>750</v>
      </c>
      <c r="HB323" s="224">
        <v>700</v>
      </c>
      <c r="HC323" s="224">
        <v>700</v>
      </c>
      <c r="HD323" s="224">
        <v>700</v>
      </c>
      <c r="HE323" s="224">
        <v>650</v>
      </c>
      <c r="HF323" s="224">
        <v>650</v>
      </c>
      <c r="HG323" s="217">
        <v>1000</v>
      </c>
      <c r="HH323" s="217">
        <v>650</v>
      </c>
      <c r="HI323" s="212" t="s">
        <v>3045</v>
      </c>
      <c r="HJ323" s="217">
        <v>700</v>
      </c>
      <c r="HK323" s="221">
        <v>700</v>
      </c>
      <c r="HL323" s="221">
        <v>700</v>
      </c>
      <c r="HM323" s="221">
        <v>700</v>
      </c>
      <c r="HN323" s="217">
        <v>700</v>
      </c>
      <c r="HO323" s="217">
        <v>750</v>
      </c>
      <c r="HP323" s="212" t="s">
        <v>3045</v>
      </c>
      <c r="HQ323" s="217">
        <v>750</v>
      </c>
      <c r="HR323" s="217">
        <v>775</v>
      </c>
      <c r="HS323" s="224">
        <v>750</v>
      </c>
      <c r="HT323" s="224">
        <v>700</v>
      </c>
      <c r="HU323" s="217">
        <v>700</v>
      </c>
      <c r="HV323" s="217">
        <v>700</v>
      </c>
      <c r="HW323" s="217">
        <v>700</v>
      </c>
      <c r="HX323" s="217">
        <v>700</v>
      </c>
      <c r="HY323" s="217">
        <v>700</v>
      </c>
      <c r="HZ323" s="217">
        <v>750</v>
      </c>
      <c r="IA323" s="213">
        <v>1500</v>
      </c>
      <c r="IB323" s="217">
        <v>750</v>
      </c>
      <c r="IC323" s="217">
        <v>800</v>
      </c>
      <c r="ID323" s="217">
        <v>950</v>
      </c>
      <c r="IE323" s="213">
        <v>1500</v>
      </c>
      <c r="IF323" s="217">
        <v>1500</v>
      </c>
      <c r="IG323" s="217">
        <v>800</v>
      </c>
      <c r="IH323" s="218">
        <v>800</v>
      </c>
      <c r="II323" s="216">
        <v>1700</v>
      </c>
      <c r="IJ323" s="218">
        <v>1000</v>
      </c>
    </row>
    <row r="324" spans="1:244" ht="14.4" customHeight="1">
      <c r="A324" s="33" t="s">
        <v>2908</v>
      </c>
      <c r="B324" s="212" t="s">
        <v>3045</v>
      </c>
      <c r="C324" s="212" t="s">
        <v>3045</v>
      </c>
      <c r="D324" s="212" t="s">
        <v>3045</v>
      </c>
      <c r="E324" s="212" t="s">
        <v>3045</v>
      </c>
      <c r="F324" s="212" t="s">
        <v>3045</v>
      </c>
      <c r="G324" s="212" t="s">
        <v>3045</v>
      </c>
      <c r="H324" s="212" t="s">
        <v>3045</v>
      </c>
      <c r="I324" s="212" t="s">
        <v>3045</v>
      </c>
      <c r="J324" s="212" t="s">
        <v>3045</v>
      </c>
      <c r="K324" s="282"/>
      <c r="L324" s="212" t="s">
        <v>3045</v>
      </c>
      <c r="M324" s="282"/>
      <c r="N324" s="212" t="s">
        <v>3045</v>
      </c>
      <c r="O324" s="282"/>
      <c r="P324" s="224">
        <v>5500</v>
      </c>
      <c r="Q324" s="224">
        <v>5500</v>
      </c>
      <c r="R324" s="224">
        <v>5500</v>
      </c>
      <c r="S324" s="212" t="s">
        <v>3045</v>
      </c>
      <c r="T324" s="212" t="s">
        <v>3045</v>
      </c>
      <c r="U324" s="212" t="s">
        <v>3045</v>
      </c>
      <c r="V324" s="282"/>
      <c r="W324" s="212" t="s">
        <v>3045</v>
      </c>
      <c r="X324" s="212" t="s">
        <v>3045</v>
      </c>
      <c r="Y324" s="212" t="s">
        <v>3045</v>
      </c>
      <c r="Z324" s="212" t="s">
        <v>3045</v>
      </c>
      <c r="AA324" s="212" t="s">
        <v>3045</v>
      </c>
      <c r="AB324" s="282"/>
      <c r="AC324" s="212" t="s">
        <v>3045</v>
      </c>
      <c r="AD324" s="212" t="s">
        <v>3045</v>
      </c>
      <c r="AE324" s="212" t="s">
        <v>3045</v>
      </c>
      <c r="AF324" s="212" t="s">
        <v>3045</v>
      </c>
      <c r="AG324" s="212" t="s">
        <v>3045</v>
      </c>
      <c r="AH324" s="212" t="s">
        <v>3045</v>
      </c>
      <c r="AI324" s="212" t="s">
        <v>3045</v>
      </c>
      <c r="AJ324" s="212" t="s">
        <v>3045</v>
      </c>
      <c r="AK324" s="212" t="s">
        <v>3045</v>
      </c>
      <c r="AL324" s="212" t="s">
        <v>3045</v>
      </c>
      <c r="AM324" s="212" t="s">
        <v>3045</v>
      </c>
      <c r="AN324" s="212" t="s">
        <v>3045</v>
      </c>
      <c r="AO324" s="212" t="s">
        <v>3045</v>
      </c>
      <c r="AP324" s="217">
        <v>4000</v>
      </c>
      <c r="AQ324" s="217">
        <v>3000</v>
      </c>
      <c r="AR324" s="217">
        <v>3000</v>
      </c>
      <c r="AS324" s="217">
        <v>3000</v>
      </c>
      <c r="AT324" s="218">
        <v>3000</v>
      </c>
      <c r="AU324" s="218">
        <v>3000</v>
      </c>
      <c r="AV324" s="218">
        <v>3000</v>
      </c>
      <c r="AX324" s="33" t="s">
        <v>2908</v>
      </c>
      <c r="AY324" s="212" t="s">
        <v>3045</v>
      </c>
      <c r="AZ324" s="212" t="s">
        <v>3045</v>
      </c>
      <c r="BA324" s="212" t="s">
        <v>3045</v>
      </c>
      <c r="BB324" s="212" t="s">
        <v>3045</v>
      </c>
      <c r="BC324" s="212" t="s">
        <v>3045</v>
      </c>
      <c r="BD324" s="212" t="s">
        <v>3045</v>
      </c>
      <c r="BE324" s="212" t="s">
        <v>3045</v>
      </c>
      <c r="BF324" s="212" t="s">
        <v>3045</v>
      </c>
      <c r="BG324" s="212" t="s">
        <v>3045</v>
      </c>
      <c r="BH324" s="321"/>
      <c r="BI324" s="212" t="s">
        <v>3045</v>
      </c>
      <c r="BJ324" s="282"/>
      <c r="BK324" s="212" t="s">
        <v>3045</v>
      </c>
      <c r="BL324" s="282"/>
      <c r="BM324" s="224">
        <v>6500</v>
      </c>
      <c r="BN324" s="224">
        <v>7000</v>
      </c>
      <c r="BO324" s="224">
        <v>5800</v>
      </c>
      <c r="BP324" s="212" t="s">
        <v>3045</v>
      </c>
      <c r="BQ324" s="212" t="s">
        <v>3045</v>
      </c>
      <c r="BR324" s="212" t="s">
        <v>3045</v>
      </c>
      <c r="BS324" s="282"/>
      <c r="BT324" s="212" t="s">
        <v>3045</v>
      </c>
      <c r="BU324" s="212" t="s">
        <v>3045</v>
      </c>
      <c r="BV324" s="212" t="s">
        <v>3045</v>
      </c>
      <c r="BW324" s="212" t="s">
        <v>3045</v>
      </c>
      <c r="BX324" s="212" t="s">
        <v>3045</v>
      </c>
      <c r="BY324" s="282"/>
      <c r="BZ324" s="212" t="s">
        <v>3045</v>
      </c>
      <c r="CA324" s="212" t="s">
        <v>3045</v>
      </c>
      <c r="CB324" s="212" t="s">
        <v>3045</v>
      </c>
      <c r="CC324" s="212" t="s">
        <v>3045</v>
      </c>
      <c r="CD324" s="212" t="s">
        <v>3045</v>
      </c>
      <c r="CE324" s="212" t="s">
        <v>3045</v>
      </c>
      <c r="CF324" s="212" t="s">
        <v>3045</v>
      </c>
      <c r="CG324" s="212" t="s">
        <v>3045</v>
      </c>
      <c r="CH324" s="212" t="s">
        <v>3045</v>
      </c>
      <c r="CI324" s="212" t="s">
        <v>3045</v>
      </c>
      <c r="CJ324" s="212" t="s">
        <v>3045</v>
      </c>
      <c r="CK324" s="212" t="s">
        <v>3045</v>
      </c>
      <c r="CL324" s="212" t="s">
        <v>3045</v>
      </c>
      <c r="CM324" s="217">
        <v>15000</v>
      </c>
      <c r="CN324" s="217">
        <v>20000</v>
      </c>
      <c r="CO324" s="217">
        <v>22500</v>
      </c>
      <c r="CP324" s="217">
        <v>22250</v>
      </c>
      <c r="CQ324" s="218">
        <v>2500</v>
      </c>
      <c r="CR324" s="216">
        <v>7500</v>
      </c>
      <c r="CS324" s="218">
        <v>23500</v>
      </c>
      <c r="CU324" s="33" t="s">
        <v>2908</v>
      </c>
      <c r="CV324" s="212" t="s">
        <v>3045</v>
      </c>
      <c r="CW324" s="212" t="s">
        <v>3045</v>
      </c>
      <c r="CX324" s="212" t="s">
        <v>3045</v>
      </c>
      <c r="CY324" s="212" t="s">
        <v>3045</v>
      </c>
      <c r="CZ324" s="212" t="s">
        <v>3045</v>
      </c>
      <c r="DA324" s="212" t="s">
        <v>3045</v>
      </c>
      <c r="DB324" s="212" t="s">
        <v>3045</v>
      </c>
      <c r="DC324" s="212" t="s">
        <v>3045</v>
      </c>
      <c r="DD324" s="212" t="s">
        <v>3045</v>
      </c>
      <c r="DE324" s="282"/>
      <c r="DF324" s="212" t="s">
        <v>3045</v>
      </c>
      <c r="DG324" s="282"/>
      <c r="DH324" s="212" t="s">
        <v>3045</v>
      </c>
      <c r="DI324" s="282"/>
      <c r="DJ324" s="216">
        <v>1350</v>
      </c>
      <c r="DK324" s="224">
        <v>1000</v>
      </c>
      <c r="DL324" s="224">
        <v>1000</v>
      </c>
      <c r="DM324" s="212" t="s">
        <v>3045</v>
      </c>
      <c r="DN324" s="212" t="s">
        <v>3045</v>
      </c>
      <c r="DO324" s="212" t="s">
        <v>3045</v>
      </c>
      <c r="DP324" s="282"/>
      <c r="DQ324" s="212" t="s">
        <v>3045</v>
      </c>
      <c r="DR324" s="212" t="s">
        <v>3045</v>
      </c>
      <c r="DS324" s="212" t="s">
        <v>3045</v>
      </c>
      <c r="DT324" s="212" t="s">
        <v>3045</v>
      </c>
      <c r="DU324" s="212" t="s">
        <v>3045</v>
      </c>
      <c r="DV324" s="282"/>
      <c r="DW324" s="212" t="s">
        <v>3045</v>
      </c>
      <c r="DX324" s="212" t="s">
        <v>3045</v>
      </c>
      <c r="DY324" s="212" t="s">
        <v>3045</v>
      </c>
      <c r="DZ324" s="212" t="s">
        <v>3045</v>
      </c>
      <c r="EA324" s="212" t="s">
        <v>3045</v>
      </c>
      <c r="EB324" s="212" t="s">
        <v>3045</v>
      </c>
      <c r="EC324" s="212" t="s">
        <v>3045</v>
      </c>
      <c r="ED324" s="212" t="s">
        <v>3045</v>
      </c>
      <c r="EE324" s="212" t="s">
        <v>3045</v>
      </c>
      <c r="EF324" s="212" t="s">
        <v>3045</v>
      </c>
      <c r="EG324" s="212" t="s">
        <v>3045</v>
      </c>
      <c r="EH324" s="212" t="s">
        <v>3045</v>
      </c>
      <c r="EI324" s="212" t="s">
        <v>3045</v>
      </c>
      <c r="EJ324" s="217">
        <v>1000</v>
      </c>
      <c r="EK324" s="217">
        <v>1000</v>
      </c>
      <c r="EL324" s="217">
        <v>1000</v>
      </c>
      <c r="EM324" s="217">
        <v>1000</v>
      </c>
      <c r="EN324" s="218">
        <v>1000</v>
      </c>
      <c r="EO324" s="218">
        <v>1750</v>
      </c>
      <c r="EP324" s="218">
        <v>1000</v>
      </c>
      <c r="ER324" s="33" t="s">
        <v>2908</v>
      </c>
      <c r="ES324" s="212" t="s">
        <v>3045</v>
      </c>
      <c r="ET324" s="212" t="s">
        <v>3045</v>
      </c>
      <c r="EU324" s="212" t="s">
        <v>3045</v>
      </c>
      <c r="EV324" s="212" t="s">
        <v>3045</v>
      </c>
      <c r="EW324" s="212" t="s">
        <v>3045</v>
      </c>
      <c r="EX324" s="212" t="s">
        <v>3045</v>
      </c>
      <c r="EY324" s="212" t="s">
        <v>3045</v>
      </c>
      <c r="EZ324" s="212" t="s">
        <v>3045</v>
      </c>
      <c r="FA324" s="212" t="s">
        <v>3045</v>
      </c>
      <c r="FB324" s="282"/>
      <c r="FC324" s="212" t="s">
        <v>3045</v>
      </c>
      <c r="FD324" s="282"/>
      <c r="FE324" s="212" t="s">
        <v>3045</v>
      </c>
      <c r="FF324" s="282"/>
      <c r="FG324" s="213">
        <v>100</v>
      </c>
      <c r="FH324" s="224">
        <v>100</v>
      </c>
      <c r="FI324" s="224">
        <v>100</v>
      </c>
      <c r="FJ324" s="212" t="s">
        <v>3045</v>
      </c>
      <c r="FK324" s="212" t="s">
        <v>3045</v>
      </c>
      <c r="FL324" s="212" t="s">
        <v>3045</v>
      </c>
      <c r="FM324" s="282"/>
      <c r="FN324" s="212" t="s">
        <v>3045</v>
      </c>
      <c r="FO324" s="226" t="s">
        <v>3045</v>
      </c>
      <c r="FP324" s="226" t="s">
        <v>3045</v>
      </c>
      <c r="FQ324" s="226" t="s">
        <v>3045</v>
      </c>
      <c r="FR324" s="212" t="s">
        <v>3045</v>
      </c>
      <c r="FS324" s="282"/>
      <c r="FT324" s="212" t="s">
        <v>3045</v>
      </c>
      <c r="FU324" s="212" t="s">
        <v>3045</v>
      </c>
      <c r="FV324" s="212" t="s">
        <v>3045</v>
      </c>
      <c r="FW324" s="212" t="s">
        <v>3045</v>
      </c>
      <c r="FX324" s="212" t="s">
        <v>3045</v>
      </c>
      <c r="FY324" s="212" t="s">
        <v>3045</v>
      </c>
      <c r="FZ324" s="212" t="s">
        <v>3045</v>
      </c>
      <c r="GA324" s="212" t="s">
        <v>3045</v>
      </c>
      <c r="GB324" s="212" t="s">
        <v>3045</v>
      </c>
      <c r="GC324" s="212" t="s">
        <v>3045</v>
      </c>
      <c r="GD324" s="212" t="s">
        <v>3045</v>
      </c>
      <c r="GE324" s="212" t="s">
        <v>3045</v>
      </c>
      <c r="GF324" s="212" t="s">
        <v>3045</v>
      </c>
      <c r="GG324" s="217">
        <v>100</v>
      </c>
      <c r="GH324" s="217">
        <v>100</v>
      </c>
      <c r="GI324" s="217">
        <v>100</v>
      </c>
      <c r="GJ324" s="217">
        <v>100</v>
      </c>
      <c r="GK324" s="218">
        <v>100</v>
      </c>
      <c r="GL324" s="218">
        <v>100</v>
      </c>
      <c r="GM324" s="218">
        <v>100</v>
      </c>
      <c r="GO324" s="33" t="s">
        <v>2908</v>
      </c>
      <c r="GP324" s="212" t="s">
        <v>3045</v>
      </c>
      <c r="GQ324" s="212" t="s">
        <v>3045</v>
      </c>
      <c r="GR324" s="212" t="s">
        <v>3045</v>
      </c>
      <c r="GS324" s="212" t="s">
        <v>3045</v>
      </c>
      <c r="GT324" s="212" t="s">
        <v>3045</v>
      </c>
      <c r="GU324" s="212" t="s">
        <v>3045</v>
      </c>
      <c r="GV324" s="212" t="s">
        <v>3045</v>
      </c>
      <c r="GW324" s="212" t="s">
        <v>3045</v>
      </c>
      <c r="GX324" s="212" t="s">
        <v>3045</v>
      </c>
      <c r="GY324" s="223" t="s">
        <v>2908</v>
      </c>
      <c r="GZ324" s="212" t="s">
        <v>3045</v>
      </c>
      <c r="HA324" s="212" t="s">
        <v>3045</v>
      </c>
      <c r="HB324" s="212" t="s">
        <v>3045</v>
      </c>
      <c r="HC324" s="212" t="s">
        <v>3045</v>
      </c>
      <c r="HD324" s="216">
        <v>1225</v>
      </c>
      <c r="HE324" s="224">
        <v>700</v>
      </c>
      <c r="HF324" s="224">
        <v>700</v>
      </c>
      <c r="HG324" s="212" t="s">
        <v>3045</v>
      </c>
      <c r="HH324" s="212" t="s">
        <v>3045</v>
      </c>
      <c r="HI324" s="212" t="s">
        <v>3045</v>
      </c>
      <c r="HJ324" s="212" t="s">
        <v>3045</v>
      </c>
      <c r="HK324" s="212" t="s">
        <v>3045</v>
      </c>
      <c r="HL324" s="226" t="s">
        <v>3045</v>
      </c>
      <c r="HM324" s="226" t="s">
        <v>3045</v>
      </c>
      <c r="HN324" s="226" t="s">
        <v>3045</v>
      </c>
      <c r="HO324" s="212" t="s">
        <v>3045</v>
      </c>
      <c r="HP324" s="212" t="s">
        <v>3045</v>
      </c>
      <c r="HQ324" s="212" t="s">
        <v>3045</v>
      </c>
      <c r="HR324" s="212" t="s">
        <v>3045</v>
      </c>
      <c r="HS324" s="212" t="s">
        <v>3045</v>
      </c>
      <c r="HT324" s="212" t="s">
        <v>3045</v>
      </c>
      <c r="HU324" s="212" t="s">
        <v>3045</v>
      </c>
      <c r="HV324" s="212" t="s">
        <v>3045</v>
      </c>
      <c r="HW324" s="212" t="s">
        <v>3045</v>
      </c>
      <c r="HX324" s="212" t="s">
        <v>3045</v>
      </c>
      <c r="HY324" s="212" t="s">
        <v>3045</v>
      </c>
      <c r="HZ324" s="212" t="s">
        <v>3045</v>
      </c>
      <c r="IA324" s="212" t="s">
        <v>3045</v>
      </c>
      <c r="IB324" s="212" t="s">
        <v>3045</v>
      </c>
      <c r="IC324" s="212" t="s">
        <v>3045</v>
      </c>
      <c r="ID324" s="217">
        <v>900</v>
      </c>
      <c r="IE324" s="217">
        <v>900</v>
      </c>
      <c r="IF324" s="217">
        <v>900</v>
      </c>
      <c r="IG324" s="217">
        <v>900</v>
      </c>
      <c r="IH324" s="218">
        <v>900</v>
      </c>
      <c r="II324" s="218">
        <v>1000</v>
      </c>
      <c r="IJ324" s="218">
        <v>1000</v>
      </c>
    </row>
    <row r="325" spans="1:244" ht="14.4" customHeight="1">
      <c r="A325" s="33" t="s">
        <v>2883</v>
      </c>
      <c r="B325" s="212" t="s">
        <v>3045</v>
      </c>
      <c r="C325" s="212" t="s">
        <v>3045</v>
      </c>
      <c r="D325" s="217">
        <v>5000</v>
      </c>
      <c r="E325" s="217">
        <v>5000</v>
      </c>
      <c r="F325" s="212" t="s">
        <v>3045</v>
      </c>
      <c r="G325" s="217">
        <v>5000</v>
      </c>
      <c r="H325" s="221">
        <v>5000</v>
      </c>
      <c r="I325" s="221">
        <v>7000</v>
      </c>
      <c r="J325" s="221">
        <v>6000</v>
      </c>
      <c r="K325" s="282"/>
      <c r="L325" s="221">
        <v>6000</v>
      </c>
      <c r="M325" s="282"/>
      <c r="N325" s="221">
        <v>6000</v>
      </c>
      <c r="O325" s="282"/>
      <c r="P325" s="221">
        <v>6000</v>
      </c>
      <c r="Q325" s="221">
        <v>5000</v>
      </c>
      <c r="R325" s="224">
        <v>5000</v>
      </c>
      <c r="S325" s="217">
        <v>5000</v>
      </c>
      <c r="T325" s="217">
        <v>5000</v>
      </c>
      <c r="U325" s="221">
        <v>5000</v>
      </c>
      <c r="V325" s="282"/>
      <c r="W325" s="221">
        <v>5000</v>
      </c>
      <c r="X325" s="221">
        <v>5000</v>
      </c>
      <c r="Y325" s="221">
        <v>3000</v>
      </c>
      <c r="Z325" s="217">
        <v>5000</v>
      </c>
      <c r="AA325" s="217">
        <v>5000</v>
      </c>
      <c r="AB325" s="282"/>
      <c r="AC325" s="217">
        <v>5000</v>
      </c>
      <c r="AD325" s="217">
        <v>5000</v>
      </c>
      <c r="AE325" s="224">
        <v>5000</v>
      </c>
      <c r="AF325" s="224">
        <v>5000</v>
      </c>
      <c r="AG325" s="224">
        <v>5000</v>
      </c>
      <c r="AH325" s="217">
        <v>5000</v>
      </c>
      <c r="AI325" s="217">
        <v>5000</v>
      </c>
      <c r="AJ325" s="217">
        <v>5000</v>
      </c>
      <c r="AK325" s="217">
        <v>5000</v>
      </c>
      <c r="AL325" s="217">
        <v>5000</v>
      </c>
      <c r="AM325" s="217">
        <v>4500</v>
      </c>
      <c r="AN325" s="217">
        <v>4500</v>
      </c>
      <c r="AO325" s="217">
        <v>5000</v>
      </c>
      <c r="AP325" s="217">
        <v>5000</v>
      </c>
      <c r="AQ325" s="217">
        <v>5000</v>
      </c>
      <c r="AR325" s="217">
        <v>5000</v>
      </c>
      <c r="AS325" s="217">
        <v>5000</v>
      </c>
      <c r="AT325" s="218">
        <v>5000</v>
      </c>
      <c r="AU325" s="218">
        <v>5000</v>
      </c>
      <c r="AV325" s="218">
        <v>5000</v>
      </c>
      <c r="AX325" s="33" t="s">
        <v>2883</v>
      </c>
      <c r="AY325" s="212" t="s">
        <v>3045</v>
      </c>
      <c r="AZ325" s="212" t="s">
        <v>3045</v>
      </c>
      <c r="BA325" s="217">
        <v>7000</v>
      </c>
      <c r="BB325" s="217">
        <v>7000</v>
      </c>
      <c r="BC325" s="212" t="s">
        <v>3045</v>
      </c>
      <c r="BD325" s="217">
        <v>7500</v>
      </c>
      <c r="BE325" s="221">
        <v>6500</v>
      </c>
      <c r="BF325" s="221">
        <v>6500</v>
      </c>
      <c r="BG325" s="221">
        <v>6250</v>
      </c>
      <c r="BH325" s="321"/>
      <c r="BI325" s="221">
        <v>6750</v>
      </c>
      <c r="BJ325" s="282"/>
      <c r="BK325" s="221">
        <v>6000</v>
      </c>
      <c r="BL325" s="282"/>
      <c r="BM325" s="221">
        <v>6000</v>
      </c>
      <c r="BN325" s="221">
        <v>7000</v>
      </c>
      <c r="BO325" s="224">
        <v>6000</v>
      </c>
      <c r="BP325" s="217">
        <v>6000</v>
      </c>
      <c r="BQ325" s="217">
        <v>6000</v>
      </c>
      <c r="BR325" s="221">
        <v>6000</v>
      </c>
      <c r="BS325" s="282"/>
      <c r="BT325" s="221">
        <v>6000</v>
      </c>
      <c r="BU325" s="221">
        <v>6000</v>
      </c>
      <c r="BV325" s="221">
        <v>8500</v>
      </c>
      <c r="BW325" s="213">
        <v>6000</v>
      </c>
      <c r="BX325" s="213">
        <v>6500</v>
      </c>
      <c r="BY325" s="282"/>
      <c r="BZ325" s="213">
        <v>6500</v>
      </c>
      <c r="CA325" s="203">
        <v>7000</v>
      </c>
      <c r="CB325" s="224">
        <v>9500</v>
      </c>
      <c r="CC325" s="217">
        <v>6000</v>
      </c>
      <c r="CD325" s="217">
        <v>6000</v>
      </c>
      <c r="CE325" s="217">
        <v>6000</v>
      </c>
      <c r="CF325" s="217">
        <v>6000</v>
      </c>
      <c r="CG325" s="217">
        <v>6000</v>
      </c>
      <c r="CH325" s="217">
        <v>6000</v>
      </c>
      <c r="CI325" s="217">
        <v>6000</v>
      </c>
      <c r="CJ325" s="217">
        <v>6000</v>
      </c>
      <c r="CK325" s="217">
        <v>6500</v>
      </c>
      <c r="CL325" s="217">
        <v>7000</v>
      </c>
      <c r="CM325" s="217">
        <v>7000</v>
      </c>
      <c r="CN325" s="217">
        <v>7000</v>
      </c>
      <c r="CO325" s="217">
        <v>6000</v>
      </c>
      <c r="CP325" s="217">
        <v>6000</v>
      </c>
      <c r="CQ325" s="218">
        <v>6000</v>
      </c>
      <c r="CR325" s="218">
        <v>6000</v>
      </c>
      <c r="CS325" s="218">
        <v>6000</v>
      </c>
      <c r="CU325" s="33" t="s">
        <v>2883</v>
      </c>
      <c r="CV325" s="212" t="s">
        <v>3045</v>
      </c>
      <c r="CW325" s="212" t="s">
        <v>3045</v>
      </c>
      <c r="CX325" s="217">
        <v>1500</v>
      </c>
      <c r="CY325" s="217">
        <v>1500</v>
      </c>
      <c r="CZ325" s="212" t="s">
        <v>3045</v>
      </c>
      <c r="DA325" s="217">
        <v>2000</v>
      </c>
      <c r="DB325" s="221">
        <v>2000</v>
      </c>
      <c r="DC325" s="221">
        <v>2000</v>
      </c>
      <c r="DD325" s="221">
        <v>2000</v>
      </c>
      <c r="DE325" s="282"/>
      <c r="DF325" s="221">
        <v>2000</v>
      </c>
      <c r="DG325" s="282"/>
      <c r="DH325" s="221">
        <v>2000</v>
      </c>
      <c r="DI325" s="282"/>
      <c r="DJ325" s="221">
        <v>2000</v>
      </c>
      <c r="DK325" s="221">
        <v>2000</v>
      </c>
      <c r="DL325" s="224">
        <v>2000</v>
      </c>
      <c r="DM325" s="217">
        <v>2000</v>
      </c>
      <c r="DN325" s="217">
        <v>2000</v>
      </c>
      <c r="DO325" s="221">
        <v>2000</v>
      </c>
      <c r="DP325" s="282"/>
      <c r="DQ325" s="221">
        <v>2000</v>
      </c>
      <c r="DR325" s="221">
        <v>2000</v>
      </c>
      <c r="DS325" s="221">
        <v>2500</v>
      </c>
      <c r="DT325" s="217">
        <v>2000</v>
      </c>
      <c r="DU325" s="217">
        <v>2000</v>
      </c>
      <c r="DV325" s="282"/>
      <c r="DW325" s="217">
        <v>2000</v>
      </c>
      <c r="DX325" s="217">
        <v>2000</v>
      </c>
      <c r="DY325" s="217">
        <v>2000</v>
      </c>
      <c r="DZ325" s="217">
        <v>2000</v>
      </c>
      <c r="EA325" s="217">
        <v>2000</v>
      </c>
      <c r="EB325" s="217">
        <v>2000</v>
      </c>
      <c r="EC325" s="217">
        <v>2000</v>
      </c>
      <c r="ED325" s="217">
        <v>2000</v>
      </c>
      <c r="EE325" s="217">
        <v>2000</v>
      </c>
      <c r="EF325" s="217">
        <v>2000</v>
      </c>
      <c r="EG325" s="217">
        <v>2000</v>
      </c>
      <c r="EH325" s="217">
        <v>2000</v>
      </c>
      <c r="EI325" s="217">
        <v>2000</v>
      </c>
      <c r="EJ325" s="217">
        <v>2000</v>
      </c>
      <c r="EK325" s="217">
        <v>2000</v>
      </c>
      <c r="EL325" s="217">
        <v>2000</v>
      </c>
      <c r="EM325" s="217">
        <v>2000</v>
      </c>
      <c r="EN325" s="218">
        <v>2000</v>
      </c>
      <c r="EO325" s="218">
        <v>2500</v>
      </c>
      <c r="EP325" s="218">
        <v>2000</v>
      </c>
      <c r="ER325" s="33" t="s">
        <v>2883</v>
      </c>
      <c r="ES325" s="212" t="s">
        <v>3045</v>
      </c>
      <c r="ET325" s="212" t="s">
        <v>3045</v>
      </c>
      <c r="EU325" s="217">
        <v>100</v>
      </c>
      <c r="EV325" s="217">
        <v>100</v>
      </c>
      <c r="EW325" s="212" t="s">
        <v>3045</v>
      </c>
      <c r="EX325" s="217">
        <v>100</v>
      </c>
      <c r="EY325" s="221">
        <v>100</v>
      </c>
      <c r="EZ325" s="221">
        <v>100</v>
      </c>
      <c r="FA325" s="221">
        <v>100</v>
      </c>
      <c r="FB325" s="282"/>
      <c r="FC325" s="221">
        <v>100</v>
      </c>
      <c r="FD325" s="282"/>
      <c r="FE325" s="221">
        <v>100</v>
      </c>
      <c r="FF325" s="282"/>
      <c r="FG325" s="221">
        <v>100</v>
      </c>
      <c r="FH325" s="221">
        <v>100</v>
      </c>
      <c r="FI325" s="224">
        <v>100</v>
      </c>
      <c r="FJ325" s="217">
        <v>100</v>
      </c>
      <c r="FK325" s="217">
        <v>100</v>
      </c>
      <c r="FL325" s="221">
        <v>100</v>
      </c>
      <c r="FM325" s="282"/>
      <c r="FN325" s="221">
        <v>100</v>
      </c>
      <c r="FO325" s="221">
        <v>100</v>
      </c>
      <c r="FP325" s="221">
        <v>100</v>
      </c>
      <c r="FQ325" s="217">
        <v>100</v>
      </c>
      <c r="FR325" s="217">
        <v>100</v>
      </c>
      <c r="FS325" s="282"/>
      <c r="FT325" s="217">
        <v>100</v>
      </c>
      <c r="FU325" s="217">
        <v>100</v>
      </c>
      <c r="FV325" s="224">
        <v>100</v>
      </c>
      <c r="FW325" s="224">
        <v>100</v>
      </c>
      <c r="FX325" s="224">
        <v>100</v>
      </c>
      <c r="FY325" s="217">
        <v>100</v>
      </c>
      <c r="FZ325" s="217">
        <v>100</v>
      </c>
      <c r="GA325" s="217">
        <v>100</v>
      </c>
      <c r="GB325" s="217">
        <v>100</v>
      </c>
      <c r="GC325" s="217">
        <v>100</v>
      </c>
      <c r="GD325" s="217">
        <v>100</v>
      </c>
      <c r="GE325" s="217">
        <v>100</v>
      </c>
      <c r="GF325" s="213">
        <v>100</v>
      </c>
      <c r="GG325" s="213">
        <v>62.5</v>
      </c>
      <c r="GH325" s="213">
        <v>100</v>
      </c>
      <c r="GI325" s="216">
        <v>100</v>
      </c>
      <c r="GJ325" s="217">
        <v>100</v>
      </c>
      <c r="GK325" s="218">
        <v>100</v>
      </c>
      <c r="GL325" s="218">
        <v>100</v>
      </c>
      <c r="GM325" s="218">
        <v>100</v>
      </c>
      <c r="GO325" s="33" t="s">
        <v>2883</v>
      </c>
      <c r="GP325" s="212" t="s">
        <v>3045</v>
      </c>
      <c r="GQ325" s="212" t="s">
        <v>3045</v>
      </c>
      <c r="GR325" s="217">
        <v>1300</v>
      </c>
      <c r="GS325" s="217">
        <v>1300</v>
      </c>
      <c r="GT325" s="212" t="s">
        <v>3045</v>
      </c>
      <c r="GU325" s="217">
        <v>1300</v>
      </c>
      <c r="GV325" s="221">
        <v>1250</v>
      </c>
      <c r="GW325" s="221">
        <v>1250</v>
      </c>
      <c r="GX325" s="221">
        <v>1300</v>
      </c>
      <c r="GY325" s="221">
        <v>1300</v>
      </c>
      <c r="GZ325" s="221">
        <v>1300</v>
      </c>
      <c r="HA325" s="221">
        <v>1400</v>
      </c>
      <c r="HB325" s="221">
        <v>1300</v>
      </c>
      <c r="HC325" s="221">
        <v>1300</v>
      </c>
      <c r="HD325" s="221">
        <v>1300</v>
      </c>
      <c r="HE325" s="221">
        <v>1300</v>
      </c>
      <c r="HF325" s="224">
        <v>1250</v>
      </c>
      <c r="HG325" s="217">
        <v>1200</v>
      </c>
      <c r="HH325" s="217">
        <v>1250</v>
      </c>
      <c r="HI325" s="221">
        <v>1250</v>
      </c>
      <c r="HJ325" s="212" t="s">
        <v>3045</v>
      </c>
      <c r="HK325" s="221">
        <v>1500</v>
      </c>
      <c r="HL325" s="221">
        <v>2500</v>
      </c>
      <c r="HM325" s="221">
        <v>1300</v>
      </c>
      <c r="HN325" s="217">
        <v>1000</v>
      </c>
      <c r="HO325" s="217">
        <v>1500</v>
      </c>
      <c r="HP325" s="212" t="s">
        <v>3045</v>
      </c>
      <c r="HQ325" s="217">
        <v>1500</v>
      </c>
      <c r="HR325" s="217">
        <v>1300</v>
      </c>
      <c r="HS325" s="224">
        <v>1500</v>
      </c>
      <c r="HT325" s="224">
        <v>1400</v>
      </c>
      <c r="HU325" s="217">
        <v>1300</v>
      </c>
      <c r="HV325" s="217">
        <v>1400</v>
      </c>
      <c r="HW325" s="217">
        <v>1400</v>
      </c>
      <c r="HX325" s="217">
        <v>1250</v>
      </c>
      <c r="HY325" s="217">
        <v>1250</v>
      </c>
      <c r="HZ325" s="217">
        <v>1500</v>
      </c>
      <c r="IA325" s="217">
        <v>1500</v>
      </c>
      <c r="IB325" s="217">
        <v>1700</v>
      </c>
      <c r="IC325" s="217">
        <v>1500</v>
      </c>
      <c r="ID325" s="217">
        <v>1700</v>
      </c>
      <c r="IE325" s="217">
        <v>1800</v>
      </c>
      <c r="IF325" s="217">
        <v>1500</v>
      </c>
      <c r="IG325" s="217">
        <v>1500</v>
      </c>
      <c r="IH325" s="218">
        <v>1750</v>
      </c>
      <c r="II325" s="218">
        <v>2000</v>
      </c>
      <c r="IJ325" s="218">
        <v>2000</v>
      </c>
    </row>
    <row r="326" spans="1:244" ht="14.4" customHeight="1">
      <c r="A326" s="33" t="s">
        <v>2888</v>
      </c>
      <c r="B326" s="212" t="s">
        <v>3045</v>
      </c>
      <c r="C326" s="212" t="s">
        <v>3045</v>
      </c>
      <c r="D326" s="212" t="s">
        <v>3045</v>
      </c>
      <c r="E326" s="212" t="s">
        <v>3045</v>
      </c>
      <c r="F326" s="212" t="s">
        <v>3045</v>
      </c>
      <c r="G326" s="212" t="s">
        <v>3045</v>
      </c>
      <c r="H326" s="212" t="s">
        <v>3045</v>
      </c>
      <c r="I326" s="212" t="s">
        <v>3045</v>
      </c>
      <c r="J326" s="212" t="s">
        <v>3045</v>
      </c>
      <c r="K326" s="282"/>
      <c r="L326" s="212" t="s">
        <v>3045</v>
      </c>
      <c r="M326" s="282"/>
      <c r="N326" s="212" t="s">
        <v>3045</v>
      </c>
      <c r="O326" s="282"/>
      <c r="P326" s="212" t="s">
        <v>3045</v>
      </c>
      <c r="Q326" s="212" t="s">
        <v>3045</v>
      </c>
      <c r="R326" s="212" t="s">
        <v>3045</v>
      </c>
      <c r="S326" s="212" t="s">
        <v>3045</v>
      </c>
      <c r="T326" s="212" t="s">
        <v>3045</v>
      </c>
      <c r="U326" s="212" t="s">
        <v>3045</v>
      </c>
      <c r="V326" s="282"/>
      <c r="W326" s="212" t="s">
        <v>3045</v>
      </c>
      <c r="X326" s="212" t="s">
        <v>3045</v>
      </c>
      <c r="Y326" s="221">
        <v>6000</v>
      </c>
      <c r="Z326" s="217">
        <v>4000</v>
      </c>
      <c r="AA326" s="217">
        <v>4000</v>
      </c>
      <c r="AB326" s="282"/>
      <c r="AC326" s="217">
        <v>4000</v>
      </c>
      <c r="AD326" s="217">
        <v>4000</v>
      </c>
      <c r="AE326" s="224">
        <v>4000</v>
      </c>
      <c r="AF326" s="224">
        <v>4000</v>
      </c>
      <c r="AG326" s="224">
        <v>4750</v>
      </c>
      <c r="AH326" s="217">
        <v>4000</v>
      </c>
      <c r="AI326" s="217">
        <v>3500</v>
      </c>
      <c r="AJ326" s="217">
        <v>3500</v>
      </c>
      <c r="AK326" s="217">
        <v>4000</v>
      </c>
      <c r="AL326" s="217">
        <v>4000</v>
      </c>
      <c r="AM326" s="217">
        <v>4000</v>
      </c>
      <c r="AN326" s="217">
        <v>4000</v>
      </c>
      <c r="AO326" s="217">
        <v>4500</v>
      </c>
      <c r="AP326" s="217">
        <v>4250</v>
      </c>
      <c r="AQ326" s="217">
        <v>4000</v>
      </c>
      <c r="AR326" s="212" t="s">
        <v>3045</v>
      </c>
      <c r="AS326" s="217">
        <v>3500</v>
      </c>
      <c r="AT326" s="218">
        <v>3500</v>
      </c>
      <c r="AU326" s="218">
        <v>5250</v>
      </c>
      <c r="AV326" s="218">
        <v>6000</v>
      </c>
      <c r="AX326" s="33" t="s">
        <v>2888</v>
      </c>
      <c r="AY326" s="212" t="s">
        <v>3045</v>
      </c>
      <c r="AZ326" s="212" t="s">
        <v>3045</v>
      </c>
      <c r="BA326" s="212" t="s">
        <v>3045</v>
      </c>
      <c r="BB326" s="212" t="s">
        <v>3045</v>
      </c>
      <c r="BC326" s="212" t="s">
        <v>3045</v>
      </c>
      <c r="BD326" s="212" t="s">
        <v>3045</v>
      </c>
      <c r="BE326" s="212" t="s">
        <v>3045</v>
      </c>
      <c r="BF326" s="212" t="s">
        <v>3045</v>
      </c>
      <c r="BG326" s="212" t="s">
        <v>3045</v>
      </c>
      <c r="BH326" s="321"/>
      <c r="BI326" s="212" t="s">
        <v>3045</v>
      </c>
      <c r="BJ326" s="282"/>
      <c r="BK326" s="212" t="s">
        <v>3045</v>
      </c>
      <c r="BL326" s="282"/>
      <c r="BM326" s="212" t="s">
        <v>3045</v>
      </c>
      <c r="BN326" s="212" t="s">
        <v>3045</v>
      </c>
      <c r="BO326" s="212" t="s">
        <v>3045</v>
      </c>
      <c r="BP326" s="212" t="s">
        <v>3045</v>
      </c>
      <c r="BQ326" s="212" t="s">
        <v>3045</v>
      </c>
      <c r="BR326" s="212" t="s">
        <v>3045</v>
      </c>
      <c r="BS326" s="282"/>
      <c r="BT326" s="212" t="s">
        <v>3045</v>
      </c>
      <c r="BU326" s="212" t="s">
        <v>3045</v>
      </c>
      <c r="BV326" s="203">
        <v>6150</v>
      </c>
      <c r="BW326" s="217">
        <v>5000</v>
      </c>
      <c r="BX326" s="217">
        <v>5000</v>
      </c>
      <c r="BY326" s="282"/>
      <c r="BZ326" s="217">
        <v>5000</v>
      </c>
      <c r="CA326" s="217">
        <v>7000</v>
      </c>
      <c r="CB326" s="224">
        <v>7250</v>
      </c>
      <c r="CC326" s="217">
        <v>5000</v>
      </c>
      <c r="CD326" s="216">
        <v>6750</v>
      </c>
      <c r="CE326" s="217">
        <v>5000</v>
      </c>
      <c r="CF326" s="217">
        <v>7000</v>
      </c>
      <c r="CG326" s="217">
        <v>7000</v>
      </c>
      <c r="CH326" s="217">
        <v>6750</v>
      </c>
      <c r="CI326" s="217">
        <v>7000</v>
      </c>
      <c r="CJ326" s="217">
        <v>7500</v>
      </c>
      <c r="CK326" s="217">
        <v>7500</v>
      </c>
      <c r="CL326" s="217">
        <v>8000</v>
      </c>
      <c r="CM326" s="217">
        <v>8000</v>
      </c>
      <c r="CN326" s="217">
        <v>8000</v>
      </c>
      <c r="CO326" s="212" t="s">
        <v>3045</v>
      </c>
      <c r="CP326" s="213">
        <v>7000</v>
      </c>
      <c r="CQ326" s="218">
        <v>7500</v>
      </c>
      <c r="CR326" s="218">
        <v>5500</v>
      </c>
      <c r="CS326" s="218">
        <v>7500</v>
      </c>
      <c r="CU326" s="33" t="s">
        <v>2888</v>
      </c>
      <c r="CV326" s="212" t="s">
        <v>3045</v>
      </c>
      <c r="CW326" s="212" t="s">
        <v>3045</v>
      </c>
      <c r="CX326" s="212" t="s">
        <v>3045</v>
      </c>
      <c r="CY326" s="212" t="s">
        <v>3045</v>
      </c>
      <c r="CZ326" s="212" t="s">
        <v>3045</v>
      </c>
      <c r="DA326" s="212" t="s">
        <v>3045</v>
      </c>
      <c r="DB326" s="212" t="s">
        <v>3045</v>
      </c>
      <c r="DC326" s="212" t="s">
        <v>3045</v>
      </c>
      <c r="DD326" s="212" t="s">
        <v>3045</v>
      </c>
      <c r="DE326" s="282"/>
      <c r="DF326" s="212" t="s">
        <v>3045</v>
      </c>
      <c r="DG326" s="282"/>
      <c r="DH326" s="212" t="s">
        <v>3045</v>
      </c>
      <c r="DI326" s="282"/>
      <c r="DJ326" s="212" t="s">
        <v>3045</v>
      </c>
      <c r="DK326" s="212" t="s">
        <v>3045</v>
      </c>
      <c r="DL326" s="212" t="s">
        <v>3045</v>
      </c>
      <c r="DM326" s="212" t="s">
        <v>3045</v>
      </c>
      <c r="DN326" s="212" t="s">
        <v>3045</v>
      </c>
      <c r="DO326" s="212" t="s">
        <v>3045</v>
      </c>
      <c r="DP326" s="282"/>
      <c r="DQ326" s="212" t="s">
        <v>3045</v>
      </c>
      <c r="DR326" s="212" t="s">
        <v>3045</v>
      </c>
      <c r="DS326" s="221">
        <v>1500</v>
      </c>
      <c r="DT326" s="217">
        <v>1500</v>
      </c>
      <c r="DU326" s="217">
        <v>1500</v>
      </c>
      <c r="DV326" s="282"/>
      <c r="DW326" s="217">
        <v>1500</v>
      </c>
      <c r="DX326" s="217">
        <v>1500</v>
      </c>
      <c r="DY326" s="217">
        <v>1500</v>
      </c>
      <c r="DZ326" s="217">
        <v>1500</v>
      </c>
      <c r="EA326" s="217">
        <v>1500</v>
      </c>
      <c r="EB326" s="213">
        <v>1500</v>
      </c>
      <c r="EC326" s="217">
        <v>1500</v>
      </c>
      <c r="ED326" s="217">
        <v>1500</v>
      </c>
      <c r="EE326" s="217">
        <v>1500</v>
      </c>
      <c r="EF326" s="217">
        <v>1500</v>
      </c>
      <c r="EG326" s="217">
        <v>1500</v>
      </c>
      <c r="EH326" s="217">
        <v>2000</v>
      </c>
      <c r="EI326" s="217">
        <v>2000</v>
      </c>
      <c r="EJ326" s="217">
        <v>2000</v>
      </c>
      <c r="EK326" s="217">
        <v>2000</v>
      </c>
      <c r="EL326" s="212" t="s">
        <v>3045</v>
      </c>
      <c r="EM326" s="216">
        <v>1500</v>
      </c>
      <c r="EN326" s="218">
        <v>1500</v>
      </c>
      <c r="EO326" s="218">
        <v>3000</v>
      </c>
      <c r="EP326" s="218">
        <v>1500</v>
      </c>
      <c r="ER326" s="33" t="s">
        <v>2888</v>
      </c>
      <c r="ES326" s="212" t="s">
        <v>3045</v>
      </c>
      <c r="ET326" s="212" t="s">
        <v>3045</v>
      </c>
      <c r="EU326" s="212" t="s">
        <v>3045</v>
      </c>
      <c r="EV326" s="212" t="s">
        <v>3045</v>
      </c>
      <c r="EW326" s="212" t="s">
        <v>3045</v>
      </c>
      <c r="EX326" s="212" t="s">
        <v>3045</v>
      </c>
      <c r="EY326" s="212" t="s">
        <v>3045</v>
      </c>
      <c r="EZ326" s="212" t="s">
        <v>3045</v>
      </c>
      <c r="FA326" s="212" t="s">
        <v>3045</v>
      </c>
      <c r="FB326" s="282"/>
      <c r="FC326" s="212" t="s">
        <v>3045</v>
      </c>
      <c r="FD326" s="282"/>
      <c r="FE326" s="212" t="s">
        <v>3045</v>
      </c>
      <c r="FF326" s="282"/>
      <c r="FG326" s="212" t="s">
        <v>3045</v>
      </c>
      <c r="FH326" s="212" t="s">
        <v>3045</v>
      </c>
      <c r="FI326" s="212" t="s">
        <v>3045</v>
      </c>
      <c r="FJ326" s="212" t="s">
        <v>3045</v>
      </c>
      <c r="FK326" s="212" t="s">
        <v>3045</v>
      </c>
      <c r="FL326" s="212" t="s">
        <v>3045</v>
      </c>
      <c r="FM326" s="282"/>
      <c r="FN326" s="212" t="s">
        <v>3045</v>
      </c>
      <c r="FO326" s="212" t="s">
        <v>3045</v>
      </c>
      <c r="FP326" s="221">
        <v>50</v>
      </c>
      <c r="FQ326" s="217">
        <v>50</v>
      </c>
      <c r="FR326" s="213">
        <v>50</v>
      </c>
      <c r="FS326" s="282"/>
      <c r="FT326" s="213">
        <v>100</v>
      </c>
      <c r="FU326" s="203">
        <v>50</v>
      </c>
      <c r="FV326" s="224">
        <v>50</v>
      </c>
      <c r="FW326" s="224">
        <v>50</v>
      </c>
      <c r="FX326" s="203">
        <v>50</v>
      </c>
      <c r="FY326" s="213">
        <v>75</v>
      </c>
      <c r="FZ326" s="217">
        <v>50</v>
      </c>
      <c r="GA326" s="217">
        <v>50</v>
      </c>
      <c r="GB326" s="217">
        <v>50</v>
      </c>
      <c r="GC326" s="213">
        <v>87.5</v>
      </c>
      <c r="GD326" s="217">
        <v>100</v>
      </c>
      <c r="GE326" s="217">
        <v>100</v>
      </c>
      <c r="GF326" s="213">
        <v>100</v>
      </c>
      <c r="GG326" s="217">
        <v>100</v>
      </c>
      <c r="GH326" s="217">
        <v>100</v>
      </c>
      <c r="GI326" s="212" t="s">
        <v>3045</v>
      </c>
      <c r="GJ326" s="216">
        <v>87.5</v>
      </c>
      <c r="GK326" s="218">
        <v>50</v>
      </c>
      <c r="GL326" s="218">
        <v>100</v>
      </c>
      <c r="GM326" s="203">
        <v>100</v>
      </c>
      <c r="GO326" s="33" t="s">
        <v>2888</v>
      </c>
      <c r="GP326" s="212" t="s">
        <v>3045</v>
      </c>
      <c r="GQ326" s="212" t="s">
        <v>3045</v>
      </c>
      <c r="GR326" s="212" t="s">
        <v>3045</v>
      </c>
      <c r="GS326" s="212" t="s">
        <v>3045</v>
      </c>
      <c r="GT326" s="212" t="s">
        <v>3045</v>
      </c>
      <c r="GU326" s="212" t="s">
        <v>3045</v>
      </c>
      <c r="GV326" s="212" t="s">
        <v>3045</v>
      </c>
      <c r="GW326" s="212" t="s">
        <v>3045</v>
      </c>
      <c r="GX326" s="212" t="s">
        <v>3045</v>
      </c>
      <c r="GY326" s="212" t="s">
        <v>3045</v>
      </c>
      <c r="GZ326" s="212" t="s">
        <v>3045</v>
      </c>
      <c r="HA326" s="212" t="s">
        <v>3045</v>
      </c>
      <c r="HB326" s="212" t="s">
        <v>3045</v>
      </c>
      <c r="HC326" s="212" t="s">
        <v>3045</v>
      </c>
      <c r="HD326" s="212" t="s">
        <v>3045</v>
      </c>
      <c r="HE326" s="212" t="s">
        <v>3045</v>
      </c>
      <c r="HF326" s="212" t="s">
        <v>3045</v>
      </c>
      <c r="HG326" s="212" t="s">
        <v>3045</v>
      </c>
      <c r="HH326" s="212" t="s">
        <v>3045</v>
      </c>
      <c r="HI326" s="212" t="s">
        <v>3045</v>
      </c>
      <c r="HJ326" s="212" t="s">
        <v>3045</v>
      </c>
      <c r="HK326" s="212" t="s">
        <v>3045</v>
      </c>
      <c r="HL326" s="212" t="s">
        <v>3045</v>
      </c>
      <c r="HM326" s="221">
        <v>1200</v>
      </c>
      <c r="HN326" s="217">
        <v>1100</v>
      </c>
      <c r="HO326" s="217">
        <v>1200</v>
      </c>
      <c r="HP326" s="212" t="s">
        <v>3045</v>
      </c>
      <c r="HQ326" s="217">
        <v>1200</v>
      </c>
      <c r="HR326" s="203">
        <v>1200</v>
      </c>
      <c r="HS326" s="224">
        <v>1200</v>
      </c>
      <c r="HT326" s="224">
        <v>1250</v>
      </c>
      <c r="HU326" s="203">
        <v>1200</v>
      </c>
      <c r="HV326" s="213">
        <v>1200</v>
      </c>
      <c r="HW326" s="217">
        <v>1050</v>
      </c>
      <c r="HX326" s="217">
        <v>1100</v>
      </c>
      <c r="HY326" s="213">
        <v>1000</v>
      </c>
      <c r="HZ326" s="217">
        <v>1275</v>
      </c>
      <c r="IA326" s="217">
        <v>1300</v>
      </c>
      <c r="IB326" s="217">
        <v>1400</v>
      </c>
      <c r="IC326" s="217">
        <v>1400</v>
      </c>
      <c r="ID326" s="217">
        <v>1300</v>
      </c>
      <c r="IE326" s="213">
        <v>1500</v>
      </c>
      <c r="IF326" s="212" t="s">
        <v>3045</v>
      </c>
      <c r="IG326" s="217">
        <v>1300</v>
      </c>
      <c r="IH326" s="218">
        <v>1300</v>
      </c>
      <c r="II326" s="218">
        <v>2000</v>
      </c>
      <c r="IJ326" s="218">
        <v>1500</v>
      </c>
    </row>
    <row r="327" spans="1:244" ht="14.4" customHeight="1">
      <c r="A327" s="33" t="s">
        <v>3054</v>
      </c>
      <c r="B327" s="212" t="s">
        <v>3045</v>
      </c>
      <c r="C327" s="212" t="s">
        <v>3045</v>
      </c>
      <c r="D327" s="212" t="s">
        <v>3045</v>
      </c>
      <c r="E327" s="212" t="s">
        <v>3045</v>
      </c>
      <c r="F327" s="212" t="s">
        <v>3045</v>
      </c>
      <c r="G327" s="212" t="s">
        <v>3045</v>
      </c>
      <c r="H327" s="212" t="s">
        <v>3045</v>
      </c>
      <c r="I327" s="212" t="s">
        <v>3045</v>
      </c>
      <c r="J327" s="212" t="s">
        <v>3045</v>
      </c>
      <c r="K327" s="282"/>
      <c r="L327" s="212" t="s">
        <v>3045</v>
      </c>
      <c r="M327" s="282"/>
      <c r="N327" s="212" t="s">
        <v>3045</v>
      </c>
      <c r="O327" s="282"/>
      <c r="P327" s="224">
        <v>4000</v>
      </c>
      <c r="Q327" s="224">
        <v>4750</v>
      </c>
      <c r="R327" s="224">
        <v>8000</v>
      </c>
      <c r="S327" s="217">
        <v>7000</v>
      </c>
      <c r="T327" s="217">
        <v>7000</v>
      </c>
      <c r="U327" s="221">
        <v>7500</v>
      </c>
      <c r="V327" s="282"/>
      <c r="W327" s="221">
        <v>7500</v>
      </c>
      <c r="X327" s="221">
        <v>8000</v>
      </c>
      <c r="Y327" s="221">
        <v>10000</v>
      </c>
      <c r="Z327" s="217">
        <v>7500</v>
      </c>
      <c r="AA327" s="217">
        <v>7500</v>
      </c>
      <c r="AB327" s="282"/>
      <c r="AC327" s="217">
        <v>7500</v>
      </c>
      <c r="AD327" s="217">
        <v>7500</v>
      </c>
      <c r="AE327" s="224">
        <v>7500</v>
      </c>
      <c r="AF327" s="212" t="s">
        <v>3045</v>
      </c>
      <c r="AG327" s="224">
        <v>7500</v>
      </c>
      <c r="AH327" s="217">
        <v>7500</v>
      </c>
      <c r="AI327" s="212" t="s">
        <v>3045</v>
      </c>
      <c r="AJ327" s="217">
        <v>7500</v>
      </c>
      <c r="AK327" s="217">
        <v>7500</v>
      </c>
      <c r="AL327" s="217">
        <v>7000</v>
      </c>
      <c r="AM327" s="217">
        <v>7000</v>
      </c>
      <c r="AN327" s="212" t="s">
        <v>3045</v>
      </c>
      <c r="AO327" s="217">
        <v>7000</v>
      </c>
      <c r="AP327" s="212" t="s">
        <v>3045</v>
      </c>
      <c r="AQ327" s="217">
        <v>7000</v>
      </c>
      <c r="AR327" s="217">
        <v>4500</v>
      </c>
      <c r="AS327" s="217">
        <v>7000</v>
      </c>
      <c r="AT327" s="218">
        <v>7000</v>
      </c>
      <c r="AU327" s="202" t="s">
        <v>3045</v>
      </c>
      <c r="AV327" s="202" t="s">
        <v>3045</v>
      </c>
      <c r="AX327" s="33" t="s">
        <v>3054</v>
      </c>
      <c r="AY327" s="212" t="s">
        <v>3045</v>
      </c>
      <c r="AZ327" s="212" t="s">
        <v>3045</v>
      </c>
      <c r="BA327" s="212" t="s">
        <v>3045</v>
      </c>
      <c r="BB327" s="212" t="s">
        <v>3045</v>
      </c>
      <c r="BC327" s="212" t="s">
        <v>3045</v>
      </c>
      <c r="BD327" s="212" t="s">
        <v>3045</v>
      </c>
      <c r="BE327" s="212" t="s">
        <v>3045</v>
      </c>
      <c r="BF327" s="212" t="s">
        <v>3045</v>
      </c>
      <c r="BG327" s="212" t="s">
        <v>3045</v>
      </c>
      <c r="BH327" s="321"/>
      <c r="BI327" s="212" t="s">
        <v>3045</v>
      </c>
      <c r="BJ327" s="282"/>
      <c r="BK327" s="212" t="s">
        <v>3045</v>
      </c>
      <c r="BL327" s="282"/>
      <c r="BM327" s="224">
        <v>6000</v>
      </c>
      <c r="BN327" s="224">
        <v>7500</v>
      </c>
      <c r="BO327" s="224">
        <v>7500</v>
      </c>
      <c r="BP327" s="217">
        <v>6000</v>
      </c>
      <c r="BQ327" s="217">
        <v>6000</v>
      </c>
      <c r="BR327" s="221">
        <v>6500</v>
      </c>
      <c r="BS327" s="282"/>
      <c r="BT327" s="221">
        <v>7000</v>
      </c>
      <c r="BU327" s="221">
        <v>7000</v>
      </c>
      <c r="BV327" s="221">
        <v>6000</v>
      </c>
      <c r="BW327" s="217">
        <v>7000</v>
      </c>
      <c r="BX327" s="217">
        <v>7000</v>
      </c>
      <c r="BY327" s="282"/>
      <c r="BZ327" s="217">
        <v>7000</v>
      </c>
      <c r="CA327" s="217">
        <v>7000</v>
      </c>
      <c r="CB327" s="224">
        <v>7000</v>
      </c>
      <c r="CC327" s="212" t="s">
        <v>3045</v>
      </c>
      <c r="CD327" s="217">
        <v>7000</v>
      </c>
      <c r="CE327" s="217">
        <v>7000</v>
      </c>
      <c r="CF327" s="212" t="s">
        <v>3045</v>
      </c>
      <c r="CG327" s="213">
        <v>7000</v>
      </c>
      <c r="CH327" s="217">
        <v>10000</v>
      </c>
      <c r="CI327" s="217">
        <v>9000</v>
      </c>
      <c r="CJ327" s="217">
        <v>7000</v>
      </c>
      <c r="CK327" s="212" t="s">
        <v>3045</v>
      </c>
      <c r="CL327" s="217">
        <v>7500</v>
      </c>
      <c r="CM327" s="212" t="s">
        <v>3045</v>
      </c>
      <c r="CN327" s="217">
        <v>7500</v>
      </c>
      <c r="CO327" s="217">
        <v>7000</v>
      </c>
      <c r="CP327" s="217">
        <v>7000</v>
      </c>
      <c r="CQ327" s="218">
        <v>7000</v>
      </c>
      <c r="CR327" s="202" t="s">
        <v>3045</v>
      </c>
      <c r="CS327" s="202" t="s">
        <v>3045</v>
      </c>
      <c r="CU327" s="33" t="s">
        <v>3054</v>
      </c>
      <c r="CV327" s="212" t="s">
        <v>3045</v>
      </c>
      <c r="CW327" s="212" t="s">
        <v>3045</v>
      </c>
      <c r="CX327" s="212" t="s">
        <v>3045</v>
      </c>
      <c r="CY327" s="212" t="s">
        <v>3045</v>
      </c>
      <c r="CZ327" s="212" t="s">
        <v>3045</v>
      </c>
      <c r="DA327" s="212" t="s">
        <v>3045</v>
      </c>
      <c r="DB327" s="212" t="s">
        <v>3045</v>
      </c>
      <c r="DC327" s="212" t="s">
        <v>3045</v>
      </c>
      <c r="DD327" s="212" t="s">
        <v>3045</v>
      </c>
      <c r="DE327" s="282"/>
      <c r="DF327" s="212" t="s">
        <v>3045</v>
      </c>
      <c r="DG327" s="282"/>
      <c r="DH327" s="212" t="s">
        <v>3045</v>
      </c>
      <c r="DI327" s="282"/>
      <c r="DJ327" s="216">
        <v>1350</v>
      </c>
      <c r="DK327" s="224">
        <v>2000</v>
      </c>
      <c r="DL327" s="224">
        <v>2250</v>
      </c>
      <c r="DM327" s="217">
        <v>2000</v>
      </c>
      <c r="DN327" s="217">
        <v>2000</v>
      </c>
      <c r="DO327" s="221">
        <v>2500</v>
      </c>
      <c r="DP327" s="282"/>
      <c r="DQ327" s="221">
        <v>2000</v>
      </c>
      <c r="DR327" s="221">
        <v>2000</v>
      </c>
      <c r="DS327" s="221">
        <v>2000</v>
      </c>
      <c r="DT327" s="217">
        <v>2000</v>
      </c>
      <c r="DU327" s="217">
        <v>2000</v>
      </c>
      <c r="DV327" s="282"/>
      <c r="DW327" s="217">
        <v>2000</v>
      </c>
      <c r="DX327" s="217">
        <v>2000</v>
      </c>
      <c r="DY327" s="217">
        <v>2000</v>
      </c>
      <c r="DZ327" s="212" t="s">
        <v>3045</v>
      </c>
      <c r="EA327" s="217">
        <v>2000</v>
      </c>
      <c r="EB327" s="217">
        <v>2000</v>
      </c>
      <c r="EC327" s="212" t="s">
        <v>3045</v>
      </c>
      <c r="ED327" s="213">
        <v>1475</v>
      </c>
      <c r="EE327" s="217">
        <v>2000</v>
      </c>
      <c r="EF327" s="217">
        <v>2500</v>
      </c>
      <c r="EG327" s="217">
        <v>2000</v>
      </c>
      <c r="EH327" s="212" t="s">
        <v>3045</v>
      </c>
      <c r="EI327" s="217">
        <v>2000</v>
      </c>
      <c r="EJ327" s="212" t="s">
        <v>3045</v>
      </c>
      <c r="EK327" s="217">
        <v>2000</v>
      </c>
      <c r="EL327" s="217">
        <v>2000</v>
      </c>
      <c r="EM327" s="217">
        <v>2000</v>
      </c>
      <c r="EN327" s="218">
        <v>2000</v>
      </c>
      <c r="EO327" s="202" t="s">
        <v>3045</v>
      </c>
      <c r="EP327" s="202" t="s">
        <v>3045</v>
      </c>
      <c r="ER327" s="33" t="s">
        <v>3054</v>
      </c>
      <c r="ES327" s="212" t="s">
        <v>3045</v>
      </c>
      <c r="ET327" s="212" t="s">
        <v>3045</v>
      </c>
      <c r="EU327" s="212" t="s">
        <v>3045</v>
      </c>
      <c r="EV327" s="212" t="s">
        <v>3045</v>
      </c>
      <c r="EW327" s="212" t="s">
        <v>3045</v>
      </c>
      <c r="EX327" s="212" t="s">
        <v>3045</v>
      </c>
      <c r="EY327" s="212" t="s">
        <v>3045</v>
      </c>
      <c r="EZ327" s="212" t="s">
        <v>3045</v>
      </c>
      <c r="FA327" s="212" t="s">
        <v>3045</v>
      </c>
      <c r="FB327" s="282"/>
      <c r="FC327" s="212" t="s">
        <v>3045</v>
      </c>
      <c r="FD327" s="282"/>
      <c r="FE327" s="212" t="s">
        <v>3045</v>
      </c>
      <c r="FF327" s="282"/>
      <c r="FG327" s="224">
        <v>50</v>
      </c>
      <c r="FH327" s="224">
        <v>50</v>
      </c>
      <c r="FI327" s="213">
        <v>100</v>
      </c>
      <c r="FJ327" s="217">
        <v>50</v>
      </c>
      <c r="FK327" s="217">
        <v>50</v>
      </c>
      <c r="FL327" s="213">
        <v>100</v>
      </c>
      <c r="FM327" s="282"/>
      <c r="FN327" s="221">
        <v>50</v>
      </c>
      <c r="FO327" s="221">
        <v>50</v>
      </c>
      <c r="FP327" s="221">
        <v>50</v>
      </c>
      <c r="FQ327" s="217">
        <v>50</v>
      </c>
      <c r="FR327" s="217">
        <v>50</v>
      </c>
      <c r="FS327" s="282"/>
      <c r="FT327" s="217">
        <v>50</v>
      </c>
      <c r="FU327" s="217">
        <v>50</v>
      </c>
      <c r="FV327" s="224">
        <v>50</v>
      </c>
      <c r="FW327" s="212" t="s">
        <v>3045</v>
      </c>
      <c r="FX327" s="224">
        <v>50</v>
      </c>
      <c r="FY327" s="217">
        <v>50</v>
      </c>
      <c r="FZ327" s="212" t="s">
        <v>3045</v>
      </c>
      <c r="GA327" s="213">
        <v>100</v>
      </c>
      <c r="GB327" s="217">
        <v>50</v>
      </c>
      <c r="GC327" s="217">
        <v>50</v>
      </c>
      <c r="GD327" s="217">
        <v>50</v>
      </c>
      <c r="GE327" s="212" t="s">
        <v>3045</v>
      </c>
      <c r="GF327" s="213">
        <v>100</v>
      </c>
      <c r="GG327" s="212" t="s">
        <v>3045</v>
      </c>
      <c r="GH327" s="217">
        <v>50</v>
      </c>
      <c r="GI327" s="216">
        <v>100</v>
      </c>
      <c r="GJ327" s="217">
        <v>50</v>
      </c>
      <c r="GK327" s="218">
        <v>50</v>
      </c>
      <c r="GL327" s="202" t="s">
        <v>3045</v>
      </c>
      <c r="GM327" s="202" t="s">
        <v>3045</v>
      </c>
      <c r="GO327" s="33" t="s">
        <v>3054</v>
      </c>
      <c r="GP327" s="212" t="s">
        <v>3045</v>
      </c>
      <c r="GQ327" s="212" t="s">
        <v>3045</v>
      </c>
      <c r="GR327" s="212" t="s">
        <v>3045</v>
      </c>
      <c r="GS327" s="212" t="s">
        <v>3045</v>
      </c>
      <c r="GT327" s="212" t="s">
        <v>3045</v>
      </c>
      <c r="GU327" s="212" t="s">
        <v>3045</v>
      </c>
      <c r="GV327" s="212" t="s">
        <v>3045</v>
      </c>
      <c r="GW327" s="212" t="s">
        <v>3045</v>
      </c>
      <c r="GX327" s="212" t="s">
        <v>3045</v>
      </c>
      <c r="GY327" s="212" t="s">
        <v>3045</v>
      </c>
      <c r="GZ327" s="212" t="s">
        <v>3045</v>
      </c>
      <c r="HA327" s="212" t="s">
        <v>3045</v>
      </c>
      <c r="HB327" s="212" t="s">
        <v>3045</v>
      </c>
      <c r="HC327" s="212" t="s">
        <v>3045</v>
      </c>
      <c r="HD327" s="224">
        <v>1500</v>
      </c>
      <c r="HE327" s="224">
        <v>1500</v>
      </c>
      <c r="HF327" s="216">
        <v>1000</v>
      </c>
      <c r="HG327" s="217">
        <v>1000</v>
      </c>
      <c r="HH327" s="217">
        <v>1500</v>
      </c>
      <c r="HI327" s="213">
        <v>1100</v>
      </c>
      <c r="HJ327" s="217">
        <v>1500</v>
      </c>
      <c r="HK327" s="221">
        <v>1500</v>
      </c>
      <c r="HL327" s="221">
        <v>1500</v>
      </c>
      <c r="HM327" s="221">
        <v>1500</v>
      </c>
      <c r="HN327" s="217">
        <v>1500</v>
      </c>
      <c r="HO327" s="217">
        <v>1500</v>
      </c>
      <c r="HP327" s="212" t="s">
        <v>3045</v>
      </c>
      <c r="HQ327" s="217">
        <v>2000</v>
      </c>
      <c r="HR327" s="217">
        <v>1500</v>
      </c>
      <c r="HS327" s="224">
        <v>1500</v>
      </c>
      <c r="HT327" s="212" t="s">
        <v>3045</v>
      </c>
      <c r="HU327" s="217">
        <v>1500</v>
      </c>
      <c r="HV327" s="217">
        <v>1500</v>
      </c>
      <c r="HW327" s="212" t="s">
        <v>3045</v>
      </c>
      <c r="HX327" s="213">
        <v>1000</v>
      </c>
      <c r="HY327" s="217">
        <v>1500</v>
      </c>
      <c r="HZ327" s="217">
        <v>1500</v>
      </c>
      <c r="IA327" s="217">
        <v>2000</v>
      </c>
      <c r="IB327" s="212" t="s">
        <v>3045</v>
      </c>
      <c r="IC327" s="217">
        <v>2000</v>
      </c>
      <c r="ID327" s="212" t="s">
        <v>3045</v>
      </c>
      <c r="IE327" s="217">
        <v>1500</v>
      </c>
      <c r="IF327" s="216">
        <v>1500</v>
      </c>
      <c r="IG327" s="217">
        <v>2000</v>
      </c>
      <c r="IH327" s="218">
        <v>2500</v>
      </c>
      <c r="II327" s="202" t="s">
        <v>3045</v>
      </c>
      <c r="IJ327" s="202" t="s">
        <v>3045</v>
      </c>
    </row>
    <row r="328" spans="1:244" ht="14.4" customHeight="1">
      <c r="A328" s="33" t="s">
        <v>2902</v>
      </c>
      <c r="B328" s="212" t="s">
        <v>3045</v>
      </c>
      <c r="C328" s="212" t="s">
        <v>3045</v>
      </c>
      <c r="D328" s="212" t="s">
        <v>3045</v>
      </c>
      <c r="E328" s="212" t="s">
        <v>3045</v>
      </c>
      <c r="F328" s="212" t="s">
        <v>3045</v>
      </c>
      <c r="G328" s="212" t="s">
        <v>3045</v>
      </c>
      <c r="H328" s="212" t="s">
        <v>3045</v>
      </c>
      <c r="I328" s="212" t="s">
        <v>3045</v>
      </c>
      <c r="J328" s="212" t="s">
        <v>3045</v>
      </c>
      <c r="K328" s="282"/>
      <c r="L328" s="221">
        <v>4000</v>
      </c>
      <c r="M328" s="282"/>
      <c r="N328" s="221">
        <v>5000</v>
      </c>
      <c r="O328" s="282"/>
      <c r="P328" s="212" t="s">
        <v>3045</v>
      </c>
      <c r="Q328" s="217">
        <v>5000</v>
      </c>
      <c r="R328" s="224">
        <v>4750</v>
      </c>
      <c r="S328" s="212" t="s">
        <v>3045</v>
      </c>
      <c r="T328" s="217">
        <v>7000</v>
      </c>
      <c r="U328" s="212" t="s">
        <v>3045</v>
      </c>
      <c r="V328" s="282"/>
      <c r="W328" s="212" t="s">
        <v>3045</v>
      </c>
      <c r="X328" s="212" t="s">
        <v>3045</v>
      </c>
      <c r="Y328" s="212" t="s">
        <v>3045</v>
      </c>
      <c r="Z328" s="212" t="s">
        <v>3045</v>
      </c>
      <c r="AA328" s="212" t="s">
        <v>3045</v>
      </c>
      <c r="AB328" s="282"/>
      <c r="AC328" s="212" t="s">
        <v>3045</v>
      </c>
      <c r="AD328" s="212" t="s">
        <v>3045</v>
      </c>
      <c r="AE328" s="212" t="s">
        <v>3045</v>
      </c>
      <c r="AF328" s="224">
        <v>4250</v>
      </c>
      <c r="AG328" s="224">
        <v>4200</v>
      </c>
      <c r="AH328" s="217">
        <v>4000</v>
      </c>
      <c r="AI328" s="217">
        <v>4000</v>
      </c>
      <c r="AJ328" s="217">
        <v>4000</v>
      </c>
      <c r="AK328" s="217">
        <v>4000</v>
      </c>
      <c r="AL328" s="217">
        <v>6500</v>
      </c>
      <c r="AM328" s="217">
        <v>6500</v>
      </c>
      <c r="AN328" s="217">
        <v>6500</v>
      </c>
      <c r="AO328" s="217">
        <v>4000</v>
      </c>
      <c r="AP328" s="217">
        <v>4000</v>
      </c>
      <c r="AQ328" s="212" t="s">
        <v>3045</v>
      </c>
      <c r="AR328" s="217">
        <v>4500</v>
      </c>
      <c r="AS328" s="217">
        <v>4500</v>
      </c>
      <c r="AT328" s="218">
        <v>4000</v>
      </c>
      <c r="AU328" s="218">
        <v>4000</v>
      </c>
      <c r="AV328" s="218">
        <v>4000</v>
      </c>
      <c r="AX328" s="33" t="s">
        <v>2902</v>
      </c>
      <c r="AY328" s="212" t="s">
        <v>3045</v>
      </c>
      <c r="AZ328" s="212" t="s">
        <v>3045</v>
      </c>
      <c r="BA328" s="212" t="s">
        <v>3045</v>
      </c>
      <c r="BB328" s="212" t="s">
        <v>3045</v>
      </c>
      <c r="BC328" s="212" t="s">
        <v>3045</v>
      </c>
      <c r="BD328" s="212" t="s">
        <v>3045</v>
      </c>
      <c r="BE328" s="212" t="s">
        <v>3045</v>
      </c>
      <c r="BF328" s="212" t="s">
        <v>3045</v>
      </c>
      <c r="BG328" s="212" t="s">
        <v>3045</v>
      </c>
      <c r="BH328" s="321"/>
      <c r="BI328" s="216">
        <v>6000</v>
      </c>
      <c r="BJ328" s="282"/>
      <c r="BK328" s="221">
        <v>6000</v>
      </c>
      <c r="BL328" s="282"/>
      <c r="BM328" s="212" t="s">
        <v>3045</v>
      </c>
      <c r="BN328" s="217">
        <v>5000</v>
      </c>
      <c r="BO328" s="224">
        <v>6000</v>
      </c>
      <c r="BP328" s="212" t="s">
        <v>3045</v>
      </c>
      <c r="BQ328" s="217">
        <v>7000</v>
      </c>
      <c r="BR328" s="212" t="s">
        <v>3045</v>
      </c>
      <c r="BS328" s="282"/>
      <c r="BT328" s="212" t="s">
        <v>3045</v>
      </c>
      <c r="BU328" s="212" t="s">
        <v>3045</v>
      </c>
      <c r="BV328" s="212" t="s">
        <v>3045</v>
      </c>
      <c r="BW328" s="212" t="s">
        <v>3045</v>
      </c>
      <c r="BX328" s="212" t="s">
        <v>3045</v>
      </c>
      <c r="BY328" s="282"/>
      <c r="BZ328" s="212" t="s">
        <v>3045</v>
      </c>
      <c r="CA328" s="212" t="s">
        <v>3045</v>
      </c>
      <c r="CB328" s="212" t="s">
        <v>3045</v>
      </c>
      <c r="CC328" s="217">
        <v>8000</v>
      </c>
      <c r="CD328" s="217">
        <v>6000</v>
      </c>
      <c r="CE328" s="213">
        <v>6500</v>
      </c>
      <c r="CF328" s="213">
        <v>6500</v>
      </c>
      <c r="CG328" s="217">
        <v>8500</v>
      </c>
      <c r="CH328" s="217">
        <v>7000</v>
      </c>
      <c r="CI328" s="217">
        <v>7500</v>
      </c>
      <c r="CJ328" s="217">
        <v>7500</v>
      </c>
      <c r="CK328" s="217">
        <v>7500</v>
      </c>
      <c r="CL328" s="217">
        <v>7500</v>
      </c>
      <c r="CM328" s="217">
        <v>7500</v>
      </c>
      <c r="CN328" s="212" t="s">
        <v>3045</v>
      </c>
      <c r="CO328" s="217">
        <v>7500</v>
      </c>
      <c r="CP328" s="217">
        <v>7500</v>
      </c>
      <c r="CQ328" s="218">
        <v>7500</v>
      </c>
      <c r="CR328" s="218">
        <v>7500</v>
      </c>
      <c r="CS328" s="218">
        <v>5000</v>
      </c>
      <c r="CU328" s="33" t="s">
        <v>2902</v>
      </c>
      <c r="CV328" s="212" t="s">
        <v>3045</v>
      </c>
      <c r="CW328" s="212" t="s">
        <v>3045</v>
      </c>
      <c r="CX328" s="212" t="s">
        <v>3045</v>
      </c>
      <c r="CY328" s="212" t="s">
        <v>3045</v>
      </c>
      <c r="CZ328" s="212" t="s">
        <v>3045</v>
      </c>
      <c r="DA328" s="212" t="s">
        <v>3045</v>
      </c>
      <c r="DB328" s="212" t="s">
        <v>3045</v>
      </c>
      <c r="DC328" s="212" t="s">
        <v>3045</v>
      </c>
      <c r="DD328" s="212" t="s">
        <v>3045</v>
      </c>
      <c r="DE328" s="282"/>
      <c r="DF328" s="221">
        <v>1500</v>
      </c>
      <c r="DG328" s="282"/>
      <c r="DH328" s="216">
        <v>1375</v>
      </c>
      <c r="DI328" s="282"/>
      <c r="DJ328" s="212" t="s">
        <v>3045</v>
      </c>
      <c r="DK328" s="217">
        <v>2000</v>
      </c>
      <c r="DL328" s="224">
        <v>1500</v>
      </c>
      <c r="DM328" s="212" t="s">
        <v>3045</v>
      </c>
      <c r="DN328" s="217">
        <v>1700</v>
      </c>
      <c r="DO328" s="212" t="s">
        <v>3045</v>
      </c>
      <c r="DP328" s="282"/>
      <c r="DQ328" s="212" t="s">
        <v>3045</v>
      </c>
      <c r="DR328" s="212" t="s">
        <v>3045</v>
      </c>
      <c r="DS328" s="212" t="s">
        <v>3045</v>
      </c>
      <c r="DT328" s="212" t="s">
        <v>3045</v>
      </c>
      <c r="DU328" s="212" t="s">
        <v>3045</v>
      </c>
      <c r="DV328" s="282"/>
      <c r="DW328" s="212" t="s">
        <v>3045</v>
      </c>
      <c r="DX328" s="212" t="s">
        <v>3045</v>
      </c>
      <c r="DY328" s="212" t="s">
        <v>3045</v>
      </c>
      <c r="DZ328" s="217">
        <v>1500</v>
      </c>
      <c r="EA328" s="217">
        <v>1450</v>
      </c>
      <c r="EB328" s="217">
        <v>1500</v>
      </c>
      <c r="EC328" s="217">
        <v>1450</v>
      </c>
      <c r="ED328" s="217">
        <v>1450</v>
      </c>
      <c r="EE328" s="217">
        <v>1500</v>
      </c>
      <c r="EF328" s="217">
        <v>1500</v>
      </c>
      <c r="EG328" s="217">
        <v>1500</v>
      </c>
      <c r="EH328" s="217">
        <v>1500</v>
      </c>
      <c r="EI328" s="217">
        <v>1500</v>
      </c>
      <c r="EJ328" s="217">
        <v>1500</v>
      </c>
      <c r="EK328" s="212" t="s">
        <v>3045</v>
      </c>
      <c r="EL328" s="217">
        <v>1500</v>
      </c>
      <c r="EM328" s="217">
        <v>1500</v>
      </c>
      <c r="EN328" s="218">
        <v>1500</v>
      </c>
      <c r="EO328" s="218">
        <v>2500</v>
      </c>
      <c r="EP328" s="218">
        <v>1500</v>
      </c>
      <c r="ER328" s="33" t="s">
        <v>2902</v>
      </c>
      <c r="ES328" s="212" t="s">
        <v>3045</v>
      </c>
      <c r="ET328" s="212" t="s">
        <v>3045</v>
      </c>
      <c r="EU328" s="212" t="s">
        <v>3045</v>
      </c>
      <c r="EV328" s="212" t="s">
        <v>3045</v>
      </c>
      <c r="EW328" s="212" t="s">
        <v>3045</v>
      </c>
      <c r="EX328" s="212" t="s">
        <v>3045</v>
      </c>
      <c r="EY328" s="212" t="s">
        <v>3045</v>
      </c>
      <c r="EZ328" s="212" t="s">
        <v>3045</v>
      </c>
      <c r="FA328" s="212" t="s">
        <v>3045</v>
      </c>
      <c r="FB328" s="282"/>
      <c r="FC328" s="221">
        <v>50</v>
      </c>
      <c r="FD328" s="282"/>
      <c r="FE328" s="221">
        <v>50</v>
      </c>
      <c r="FF328" s="282"/>
      <c r="FG328" s="212" t="s">
        <v>3045</v>
      </c>
      <c r="FH328" s="216">
        <v>75</v>
      </c>
      <c r="FI328" s="213">
        <v>100</v>
      </c>
      <c r="FJ328" s="212" t="s">
        <v>3045</v>
      </c>
      <c r="FK328" s="217">
        <v>250</v>
      </c>
      <c r="FL328" s="212" t="s">
        <v>3045</v>
      </c>
      <c r="FM328" s="282"/>
      <c r="FN328" s="212" t="s">
        <v>3045</v>
      </c>
      <c r="FO328" s="226" t="s">
        <v>3045</v>
      </c>
      <c r="FP328" s="226" t="s">
        <v>3045</v>
      </c>
      <c r="FQ328" s="226" t="s">
        <v>3045</v>
      </c>
      <c r="FR328" s="212" t="s">
        <v>3045</v>
      </c>
      <c r="FS328" s="282"/>
      <c r="FT328" s="212" t="s">
        <v>3045</v>
      </c>
      <c r="FU328" s="212" t="s">
        <v>3045</v>
      </c>
      <c r="FV328" s="212" t="s">
        <v>3045</v>
      </c>
      <c r="FW328" s="224">
        <v>250</v>
      </c>
      <c r="FX328" s="224">
        <v>375</v>
      </c>
      <c r="FY328" s="217">
        <v>250</v>
      </c>
      <c r="FZ328" s="217">
        <v>250</v>
      </c>
      <c r="GA328" s="217">
        <v>250</v>
      </c>
      <c r="GB328" s="217">
        <v>250</v>
      </c>
      <c r="GC328" s="217">
        <v>75</v>
      </c>
      <c r="GD328" s="217">
        <v>50</v>
      </c>
      <c r="GE328" s="217">
        <v>50</v>
      </c>
      <c r="GF328" s="217">
        <v>50</v>
      </c>
      <c r="GG328" s="217">
        <v>50</v>
      </c>
      <c r="GH328" s="212" t="s">
        <v>3045</v>
      </c>
      <c r="GI328" s="217">
        <v>50</v>
      </c>
      <c r="GJ328" s="217">
        <v>50</v>
      </c>
      <c r="GK328" s="218">
        <v>50</v>
      </c>
      <c r="GL328" s="218">
        <v>50</v>
      </c>
      <c r="GM328" s="218">
        <v>50</v>
      </c>
      <c r="GO328" s="33" t="s">
        <v>2902</v>
      </c>
      <c r="GP328" s="212" t="s">
        <v>3045</v>
      </c>
      <c r="GQ328" s="212" t="s">
        <v>3045</v>
      </c>
      <c r="GR328" s="212" t="s">
        <v>3045</v>
      </c>
      <c r="GS328" s="212" t="s">
        <v>3045</v>
      </c>
      <c r="GT328" s="212" t="s">
        <v>3045</v>
      </c>
      <c r="GU328" s="212" t="s">
        <v>3045</v>
      </c>
      <c r="GV328" s="212" t="s">
        <v>3045</v>
      </c>
      <c r="GW328" s="212" t="s">
        <v>3045</v>
      </c>
      <c r="GX328" s="212" t="s">
        <v>3045</v>
      </c>
      <c r="GY328" s="212" t="s">
        <v>3045</v>
      </c>
      <c r="GZ328" s="221">
        <v>1300</v>
      </c>
      <c r="HA328" s="221">
        <v>1300</v>
      </c>
      <c r="HB328" s="221">
        <v>1250</v>
      </c>
      <c r="HC328" s="212" t="s">
        <v>3045</v>
      </c>
      <c r="HD328" s="212" t="s">
        <v>3045</v>
      </c>
      <c r="HE328" s="224">
        <v>1000</v>
      </c>
      <c r="HF328" s="224">
        <v>1200</v>
      </c>
      <c r="HG328" s="212" t="s">
        <v>3045</v>
      </c>
      <c r="HH328" s="217">
        <v>1300</v>
      </c>
      <c r="HI328" s="212" t="s">
        <v>3045</v>
      </c>
      <c r="HJ328" s="212" t="s">
        <v>3045</v>
      </c>
      <c r="HK328" s="212" t="s">
        <v>3045</v>
      </c>
      <c r="HL328" s="226" t="s">
        <v>3045</v>
      </c>
      <c r="HM328" s="226" t="s">
        <v>3045</v>
      </c>
      <c r="HN328" s="226" t="s">
        <v>3045</v>
      </c>
      <c r="HO328" s="212" t="s">
        <v>3045</v>
      </c>
      <c r="HP328" s="212" t="s">
        <v>3045</v>
      </c>
      <c r="HQ328" s="212" t="s">
        <v>3045</v>
      </c>
      <c r="HR328" s="212" t="s">
        <v>3045</v>
      </c>
      <c r="HS328" s="212" t="s">
        <v>3045</v>
      </c>
      <c r="HT328" s="224">
        <v>1300</v>
      </c>
      <c r="HU328" s="217">
        <v>1300</v>
      </c>
      <c r="HV328" s="217">
        <v>1500</v>
      </c>
      <c r="HW328" s="217">
        <v>1500</v>
      </c>
      <c r="HX328" s="217">
        <v>1300</v>
      </c>
      <c r="HY328" s="217">
        <v>1275</v>
      </c>
      <c r="HZ328" s="217">
        <v>2000</v>
      </c>
      <c r="IA328" s="217">
        <v>2000</v>
      </c>
      <c r="IB328" s="217">
        <v>1750</v>
      </c>
      <c r="IC328" s="217">
        <v>1750</v>
      </c>
      <c r="ID328" s="217">
        <v>1750</v>
      </c>
      <c r="IE328" s="212" t="s">
        <v>3045</v>
      </c>
      <c r="IF328" s="217">
        <v>1750</v>
      </c>
      <c r="IG328" s="217">
        <v>1750</v>
      </c>
      <c r="IH328" s="218">
        <v>1500</v>
      </c>
      <c r="II328" s="218">
        <v>2000</v>
      </c>
      <c r="IJ328" s="218">
        <v>1800</v>
      </c>
    </row>
    <row r="329" spans="1:244" ht="14.4" customHeight="1">
      <c r="A329" s="33" t="s">
        <v>2904</v>
      </c>
      <c r="B329" s="212" t="s">
        <v>3045</v>
      </c>
      <c r="C329" s="212" t="s">
        <v>3045</v>
      </c>
      <c r="D329" s="212" t="s">
        <v>3045</v>
      </c>
      <c r="E329" s="212" t="s">
        <v>3045</v>
      </c>
      <c r="F329" s="212" t="s">
        <v>3045</v>
      </c>
      <c r="G329" s="212" t="s">
        <v>3045</v>
      </c>
      <c r="H329" s="212" t="s">
        <v>3045</v>
      </c>
      <c r="I329" s="212" t="s">
        <v>3045</v>
      </c>
      <c r="J329" s="212" t="s">
        <v>3045</v>
      </c>
      <c r="K329" s="282"/>
      <c r="L329" s="212" t="s">
        <v>3045</v>
      </c>
      <c r="M329" s="282"/>
      <c r="N329" s="212" t="s">
        <v>3045</v>
      </c>
      <c r="O329" s="282"/>
      <c r="P329" s="212" t="s">
        <v>3045</v>
      </c>
      <c r="Q329" s="212" t="s">
        <v>3045</v>
      </c>
      <c r="R329" s="212" t="s">
        <v>3045</v>
      </c>
      <c r="S329" s="212" t="s">
        <v>3045</v>
      </c>
      <c r="T329" s="212" t="s">
        <v>3045</v>
      </c>
      <c r="U329" s="212" t="s">
        <v>3045</v>
      </c>
      <c r="V329" s="282"/>
      <c r="W329" s="212" t="s">
        <v>3045</v>
      </c>
      <c r="X329" s="212" t="s">
        <v>3045</v>
      </c>
      <c r="Y329" s="212" t="s">
        <v>3045</v>
      </c>
      <c r="Z329" s="212" t="s">
        <v>3045</v>
      </c>
      <c r="AA329" s="212" t="s">
        <v>3045</v>
      </c>
      <c r="AB329" s="282"/>
      <c r="AC329" s="217">
        <v>6500</v>
      </c>
      <c r="AD329" s="212" t="s">
        <v>3045</v>
      </c>
      <c r="AE329" s="212" t="s">
        <v>3045</v>
      </c>
      <c r="AF329" s="212" t="s">
        <v>3045</v>
      </c>
      <c r="AG329" s="212" t="s">
        <v>3045</v>
      </c>
      <c r="AH329" s="212" t="s">
        <v>3045</v>
      </c>
      <c r="AI329" s="212" t="s">
        <v>3045</v>
      </c>
      <c r="AJ329" s="212" t="s">
        <v>3045</v>
      </c>
      <c r="AK329" s="212" t="s">
        <v>3045</v>
      </c>
      <c r="AL329" s="212" t="s">
        <v>3045</v>
      </c>
      <c r="AM329" s="212" t="s">
        <v>3045</v>
      </c>
      <c r="AN329" s="212" t="s">
        <v>3045</v>
      </c>
      <c r="AO329" s="212" t="s">
        <v>3045</v>
      </c>
      <c r="AP329" s="212" t="s">
        <v>3045</v>
      </c>
      <c r="AQ329" s="212" t="s">
        <v>3045</v>
      </c>
      <c r="AR329" s="212" t="s">
        <v>3045</v>
      </c>
      <c r="AS329" s="217">
        <v>3000</v>
      </c>
      <c r="AT329" s="218">
        <v>3500</v>
      </c>
      <c r="AU329" s="216">
        <v>4500</v>
      </c>
      <c r="AV329" s="218">
        <v>4000</v>
      </c>
      <c r="AX329" s="33" t="s">
        <v>2904</v>
      </c>
      <c r="AY329" s="212" t="s">
        <v>3045</v>
      </c>
      <c r="AZ329" s="212" t="s">
        <v>3045</v>
      </c>
      <c r="BA329" s="212" t="s">
        <v>3045</v>
      </c>
      <c r="BB329" s="212" t="s">
        <v>3045</v>
      </c>
      <c r="BC329" s="212" t="s">
        <v>3045</v>
      </c>
      <c r="BD329" s="212" t="s">
        <v>3045</v>
      </c>
      <c r="BE329" s="212" t="s">
        <v>3045</v>
      </c>
      <c r="BF329" s="212" t="s">
        <v>3045</v>
      </c>
      <c r="BG329" s="212" t="s">
        <v>3045</v>
      </c>
      <c r="BH329" s="321"/>
      <c r="BI329" s="212" t="s">
        <v>3045</v>
      </c>
      <c r="BJ329" s="282"/>
      <c r="BK329" s="212" t="s">
        <v>3045</v>
      </c>
      <c r="BL329" s="282"/>
      <c r="BM329" s="212" t="s">
        <v>3045</v>
      </c>
      <c r="BN329" s="212" t="s">
        <v>3045</v>
      </c>
      <c r="BO329" s="212" t="s">
        <v>3045</v>
      </c>
      <c r="BP329" s="212" t="s">
        <v>3045</v>
      </c>
      <c r="BQ329" s="212" t="s">
        <v>3045</v>
      </c>
      <c r="BR329" s="212" t="s">
        <v>3045</v>
      </c>
      <c r="BS329" s="282"/>
      <c r="BT329" s="212" t="s">
        <v>3045</v>
      </c>
      <c r="BU329" s="212" t="s">
        <v>3045</v>
      </c>
      <c r="BV329" s="212" t="s">
        <v>3045</v>
      </c>
      <c r="BW329" s="212" t="s">
        <v>3045</v>
      </c>
      <c r="BX329" s="212" t="s">
        <v>3045</v>
      </c>
      <c r="BY329" s="282"/>
      <c r="BZ329" s="213">
        <v>6500</v>
      </c>
      <c r="CA329" s="212" t="s">
        <v>3045</v>
      </c>
      <c r="CB329" s="212" t="s">
        <v>3045</v>
      </c>
      <c r="CC329" s="212" t="s">
        <v>3045</v>
      </c>
      <c r="CD329" s="212" t="s">
        <v>3045</v>
      </c>
      <c r="CE329" s="212" t="s">
        <v>3045</v>
      </c>
      <c r="CF329" s="212" t="s">
        <v>3045</v>
      </c>
      <c r="CG329" s="212" t="s">
        <v>3045</v>
      </c>
      <c r="CH329" s="212" t="s">
        <v>3045</v>
      </c>
      <c r="CI329" s="212" t="s">
        <v>3045</v>
      </c>
      <c r="CJ329" s="212" t="s">
        <v>3045</v>
      </c>
      <c r="CK329" s="212" t="s">
        <v>3045</v>
      </c>
      <c r="CL329" s="212" t="s">
        <v>3045</v>
      </c>
      <c r="CM329" s="212" t="s">
        <v>3045</v>
      </c>
      <c r="CN329" s="212" t="s">
        <v>3045</v>
      </c>
      <c r="CO329" s="212" t="s">
        <v>3045</v>
      </c>
      <c r="CP329" s="213">
        <v>7000</v>
      </c>
      <c r="CQ329" s="218">
        <v>6500</v>
      </c>
      <c r="CR329" s="218">
        <v>8500</v>
      </c>
      <c r="CS329" s="216">
        <v>7500</v>
      </c>
      <c r="CU329" s="33" t="s">
        <v>2904</v>
      </c>
      <c r="CV329" s="212" t="s">
        <v>3045</v>
      </c>
      <c r="CW329" s="212" t="s">
        <v>3045</v>
      </c>
      <c r="CX329" s="212" t="s">
        <v>3045</v>
      </c>
      <c r="CY329" s="212" t="s">
        <v>3045</v>
      </c>
      <c r="CZ329" s="212" t="s">
        <v>3045</v>
      </c>
      <c r="DA329" s="212" t="s">
        <v>3045</v>
      </c>
      <c r="DB329" s="212" t="s">
        <v>3045</v>
      </c>
      <c r="DC329" s="212" t="s">
        <v>3045</v>
      </c>
      <c r="DD329" s="212" t="s">
        <v>3045</v>
      </c>
      <c r="DE329" s="282"/>
      <c r="DF329" s="212" t="s">
        <v>3045</v>
      </c>
      <c r="DG329" s="282"/>
      <c r="DH329" s="212" t="s">
        <v>3045</v>
      </c>
      <c r="DI329" s="282"/>
      <c r="DJ329" s="212" t="s">
        <v>3045</v>
      </c>
      <c r="DK329" s="212" t="s">
        <v>3045</v>
      </c>
      <c r="DL329" s="212" t="s">
        <v>3045</v>
      </c>
      <c r="DM329" s="212" t="s">
        <v>3045</v>
      </c>
      <c r="DN329" s="212" t="s">
        <v>3045</v>
      </c>
      <c r="DO329" s="212" t="s">
        <v>3045</v>
      </c>
      <c r="DP329" s="282"/>
      <c r="DQ329" s="212" t="s">
        <v>3045</v>
      </c>
      <c r="DR329" s="212" t="s">
        <v>3045</v>
      </c>
      <c r="DS329" s="212" t="s">
        <v>3045</v>
      </c>
      <c r="DT329" s="212" t="s">
        <v>3045</v>
      </c>
      <c r="DU329" s="212" t="s">
        <v>3045</v>
      </c>
      <c r="DV329" s="282"/>
      <c r="DW329" s="213">
        <v>1500</v>
      </c>
      <c r="DX329" s="212" t="s">
        <v>3045</v>
      </c>
      <c r="DY329" s="212" t="s">
        <v>3045</v>
      </c>
      <c r="DZ329" s="212" t="s">
        <v>3045</v>
      </c>
      <c r="EA329" s="212" t="s">
        <v>3045</v>
      </c>
      <c r="EB329" s="212" t="s">
        <v>3045</v>
      </c>
      <c r="EC329" s="212" t="s">
        <v>3045</v>
      </c>
      <c r="ED329" s="212" t="s">
        <v>3045</v>
      </c>
      <c r="EE329" s="212" t="s">
        <v>3045</v>
      </c>
      <c r="EF329" s="212" t="s">
        <v>3045</v>
      </c>
      <c r="EG329" s="212" t="s">
        <v>3045</v>
      </c>
      <c r="EH329" s="212" t="s">
        <v>3045</v>
      </c>
      <c r="EI329" s="212" t="s">
        <v>3045</v>
      </c>
      <c r="EJ329" s="212" t="s">
        <v>3045</v>
      </c>
      <c r="EK329" s="212" t="s">
        <v>3045</v>
      </c>
      <c r="EL329" s="212" t="s">
        <v>3045</v>
      </c>
      <c r="EM329" s="216">
        <v>1500</v>
      </c>
      <c r="EN329" s="218">
        <v>1000</v>
      </c>
      <c r="EO329" s="216">
        <v>2500</v>
      </c>
      <c r="EP329" s="203">
        <v>1437.5</v>
      </c>
      <c r="ER329" s="33" t="s">
        <v>2904</v>
      </c>
      <c r="ES329" s="212" t="s">
        <v>3045</v>
      </c>
      <c r="ET329" s="212" t="s">
        <v>3045</v>
      </c>
      <c r="EU329" s="212" t="s">
        <v>3045</v>
      </c>
      <c r="EV329" s="212" t="s">
        <v>3045</v>
      </c>
      <c r="EW329" s="212" t="s">
        <v>3045</v>
      </c>
      <c r="EX329" s="212" t="s">
        <v>3045</v>
      </c>
      <c r="EY329" s="212" t="s">
        <v>3045</v>
      </c>
      <c r="EZ329" s="212" t="s">
        <v>3045</v>
      </c>
      <c r="FA329" s="212" t="s">
        <v>3045</v>
      </c>
      <c r="FB329" s="282"/>
      <c r="FC329" s="212" t="s">
        <v>3045</v>
      </c>
      <c r="FD329" s="282"/>
      <c r="FE329" s="212" t="s">
        <v>3045</v>
      </c>
      <c r="FF329" s="282"/>
      <c r="FG329" s="212" t="s">
        <v>3045</v>
      </c>
      <c r="FH329" s="212" t="s">
        <v>3045</v>
      </c>
      <c r="FI329" s="212" t="s">
        <v>3045</v>
      </c>
      <c r="FJ329" s="212" t="s">
        <v>3045</v>
      </c>
      <c r="FK329" s="212" t="s">
        <v>3045</v>
      </c>
      <c r="FL329" s="212" t="s">
        <v>3045</v>
      </c>
      <c r="FM329" s="282"/>
      <c r="FN329" s="212" t="s">
        <v>3045</v>
      </c>
      <c r="FO329" s="212" t="s">
        <v>3045</v>
      </c>
      <c r="FP329" s="212" t="s">
        <v>3045</v>
      </c>
      <c r="FQ329" s="212" t="s">
        <v>3045</v>
      </c>
      <c r="FR329" s="212" t="s">
        <v>3045</v>
      </c>
      <c r="FS329" s="282"/>
      <c r="FT329" s="213">
        <v>100</v>
      </c>
      <c r="FU329" s="212" t="s">
        <v>3045</v>
      </c>
      <c r="FV329" s="212" t="s">
        <v>3045</v>
      </c>
      <c r="FW329" s="212" t="s">
        <v>3045</v>
      </c>
      <c r="FX329" s="212" t="s">
        <v>3045</v>
      </c>
      <c r="FY329" s="212" t="s">
        <v>3045</v>
      </c>
      <c r="FZ329" s="212" t="s">
        <v>3045</v>
      </c>
      <c r="GA329" s="212" t="s">
        <v>3045</v>
      </c>
      <c r="GB329" s="212" t="s">
        <v>3045</v>
      </c>
      <c r="GC329" s="212" t="s">
        <v>3045</v>
      </c>
      <c r="GD329" s="212" t="s">
        <v>3045</v>
      </c>
      <c r="GE329" s="212" t="s">
        <v>3045</v>
      </c>
      <c r="GF329" s="212" t="s">
        <v>3045</v>
      </c>
      <c r="GG329" s="212" t="s">
        <v>3045</v>
      </c>
      <c r="GH329" s="212" t="s">
        <v>3045</v>
      </c>
      <c r="GI329" s="212" t="s">
        <v>3045</v>
      </c>
      <c r="GJ329" s="216">
        <v>87.5</v>
      </c>
      <c r="GK329" s="216">
        <v>100</v>
      </c>
      <c r="GL329" s="218">
        <v>100</v>
      </c>
      <c r="GM329" s="218">
        <v>100</v>
      </c>
      <c r="GO329" s="33" t="s">
        <v>2904</v>
      </c>
      <c r="GP329" s="212" t="s">
        <v>3045</v>
      </c>
      <c r="GQ329" s="212" t="s">
        <v>3045</v>
      </c>
      <c r="GR329" s="212" t="s">
        <v>3045</v>
      </c>
      <c r="GS329" s="212" t="s">
        <v>3045</v>
      </c>
      <c r="GT329" s="212" t="s">
        <v>3045</v>
      </c>
      <c r="GU329" s="212" t="s">
        <v>3045</v>
      </c>
      <c r="GV329" s="212" t="s">
        <v>3045</v>
      </c>
      <c r="GW329" s="212" t="s">
        <v>3045</v>
      </c>
      <c r="GX329" s="212" t="s">
        <v>3045</v>
      </c>
      <c r="GY329" s="212" t="s">
        <v>3045</v>
      </c>
      <c r="GZ329" s="212" t="s">
        <v>3045</v>
      </c>
      <c r="HA329" s="212" t="s">
        <v>3045</v>
      </c>
      <c r="HB329" s="212" t="s">
        <v>3045</v>
      </c>
      <c r="HC329" s="212" t="s">
        <v>3045</v>
      </c>
      <c r="HD329" s="212" t="s">
        <v>3045</v>
      </c>
      <c r="HE329" s="212" t="s">
        <v>3045</v>
      </c>
      <c r="HF329" s="212" t="s">
        <v>3045</v>
      </c>
      <c r="HG329" s="212" t="s">
        <v>3045</v>
      </c>
      <c r="HH329" s="212" t="s">
        <v>3045</v>
      </c>
      <c r="HI329" s="212" t="s">
        <v>3045</v>
      </c>
      <c r="HJ329" s="212" t="s">
        <v>3045</v>
      </c>
      <c r="HK329" s="212" t="s">
        <v>3045</v>
      </c>
      <c r="HL329" s="212" t="s">
        <v>3045</v>
      </c>
      <c r="HM329" s="212" t="s">
        <v>3045</v>
      </c>
      <c r="HN329" s="212" t="s">
        <v>3045</v>
      </c>
      <c r="HO329" s="212" t="s">
        <v>3045</v>
      </c>
      <c r="HP329" s="212" t="s">
        <v>3045</v>
      </c>
      <c r="HQ329" s="217">
        <v>1250</v>
      </c>
      <c r="HR329" s="212" t="s">
        <v>3045</v>
      </c>
      <c r="HS329" s="212" t="s">
        <v>3045</v>
      </c>
      <c r="HT329" s="212" t="s">
        <v>3045</v>
      </c>
      <c r="HU329" s="212" t="s">
        <v>3045</v>
      </c>
      <c r="HV329" s="212" t="s">
        <v>3045</v>
      </c>
      <c r="HW329" s="212" t="s">
        <v>3045</v>
      </c>
      <c r="HX329" s="212" t="s">
        <v>3045</v>
      </c>
      <c r="HY329" s="212" t="s">
        <v>3045</v>
      </c>
      <c r="HZ329" s="212" t="s">
        <v>3045</v>
      </c>
      <c r="IA329" s="212" t="s">
        <v>3045</v>
      </c>
      <c r="IB329" s="212" t="s">
        <v>3045</v>
      </c>
      <c r="IC329" s="212" t="s">
        <v>3045</v>
      </c>
      <c r="ID329" s="212" t="s">
        <v>3045</v>
      </c>
      <c r="IE329" s="212" t="s">
        <v>3045</v>
      </c>
      <c r="IF329" s="212" t="s">
        <v>3045</v>
      </c>
      <c r="IG329" s="217">
        <v>1750</v>
      </c>
      <c r="IH329" s="218">
        <v>1300</v>
      </c>
      <c r="II329" s="218">
        <v>1500</v>
      </c>
      <c r="IJ329" s="218">
        <v>1500</v>
      </c>
    </row>
    <row r="330" spans="1:244" ht="14.4" customHeight="1">
      <c r="A330" s="33" t="s">
        <v>2895</v>
      </c>
      <c r="B330" s="240">
        <v>6000</v>
      </c>
      <c r="C330" s="212" t="s">
        <v>3045</v>
      </c>
      <c r="D330" s="217">
        <v>6000</v>
      </c>
      <c r="E330" s="212" t="s">
        <v>3045</v>
      </c>
      <c r="F330" s="217">
        <v>6000</v>
      </c>
      <c r="G330" s="217">
        <v>3500</v>
      </c>
      <c r="H330" s="212" t="s">
        <v>3045</v>
      </c>
      <c r="I330" s="212" t="s">
        <v>3045</v>
      </c>
      <c r="J330" s="217">
        <v>3000</v>
      </c>
      <c r="K330" s="282"/>
      <c r="L330" s="224">
        <v>5000</v>
      </c>
      <c r="M330" s="282"/>
      <c r="N330" s="224">
        <v>6000</v>
      </c>
      <c r="O330" s="282"/>
      <c r="P330" s="224">
        <v>6000</v>
      </c>
      <c r="Q330" s="212" t="s">
        <v>3045</v>
      </c>
      <c r="R330" s="224">
        <v>6500</v>
      </c>
      <c r="S330" s="217">
        <v>6500</v>
      </c>
      <c r="T330" s="217">
        <v>6000</v>
      </c>
      <c r="U330" s="221">
        <v>6000</v>
      </c>
      <c r="V330" s="282"/>
      <c r="W330" s="221">
        <v>6500</v>
      </c>
      <c r="X330" s="221">
        <v>6500</v>
      </c>
      <c r="Y330" s="221">
        <v>6500</v>
      </c>
      <c r="Z330" s="217">
        <v>6500</v>
      </c>
      <c r="AA330" s="217">
        <v>6000</v>
      </c>
      <c r="AB330" s="282"/>
      <c r="AC330" s="217">
        <v>6750</v>
      </c>
      <c r="AD330" s="217">
        <v>5000</v>
      </c>
      <c r="AE330" s="224">
        <v>5500</v>
      </c>
      <c r="AF330" s="224">
        <v>4000</v>
      </c>
      <c r="AG330" s="224">
        <v>4000</v>
      </c>
      <c r="AH330" s="217">
        <v>4000</v>
      </c>
      <c r="AI330" s="217">
        <v>4000</v>
      </c>
      <c r="AJ330" s="217">
        <v>4000</v>
      </c>
      <c r="AK330" s="217">
        <v>4500</v>
      </c>
      <c r="AL330" s="217">
        <v>5000</v>
      </c>
      <c r="AM330" s="217">
        <v>5500</v>
      </c>
      <c r="AN330" s="217">
        <v>6000</v>
      </c>
      <c r="AO330" s="217">
        <v>6000</v>
      </c>
      <c r="AP330" s="217">
        <v>6500</v>
      </c>
      <c r="AQ330" s="217">
        <v>6500</v>
      </c>
      <c r="AR330" s="217">
        <v>4500</v>
      </c>
      <c r="AS330" s="217">
        <v>4500</v>
      </c>
      <c r="AT330" s="218">
        <v>4500</v>
      </c>
      <c r="AU330" s="218">
        <v>4500</v>
      </c>
      <c r="AV330" s="218">
        <v>4500</v>
      </c>
      <c r="AX330" s="33" t="s">
        <v>2895</v>
      </c>
      <c r="AY330" s="240">
        <v>5000</v>
      </c>
      <c r="AZ330" s="212" t="s">
        <v>3045</v>
      </c>
      <c r="BA330" s="217">
        <v>4500</v>
      </c>
      <c r="BB330" s="212" t="s">
        <v>3045</v>
      </c>
      <c r="BC330" s="217">
        <v>15000</v>
      </c>
      <c r="BD330" s="217">
        <v>5000</v>
      </c>
      <c r="BE330" s="212" t="s">
        <v>3045</v>
      </c>
      <c r="BF330" s="212" t="s">
        <v>3045</v>
      </c>
      <c r="BG330" s="217">
        <v>4500</v>
      </c>
      <c r="BH330" s="321"/>
      <c r="BI330" s="216">
        <v>6000</v>
      </c>
      <c r="BJ330" s="282"/>
      <c r="BK330" s="224">
        <v>6000</v>
      </c>
      <c r="BL330" s="282"/>
      <c r="BM330" s="224">
        <v>4000</v>
      </c>
      <c r="BN330" s="212" t="s">
        <v>3045</v>
      </c>
      <c r="BO330" s="224">
        <v>5000</v>
      </c>
      <c r="BP330" s="217">
        <v>4000</v>
      </c>
      <c r="BQ330" s="217">
        <v>4000</v>
      </c>
      <c r="BR330" s="221">
        <v>5000</v>
      </c>
      <c r="BS330" s="282"/>
      <c r="BT330" s="221">
        <v>5000</v>
      </c>
      <c r="BU330" s="221">
        <v>5000</v>
      </c>
      <c r="BV330" s="221">
        <v>6500</v>
      </c>
      <c r="BW330" s="213">
        <v>6000</v>
      </c>
      <c r="BX330" s="217">
        <v>5000</v>
      </c>
      <c r="BY330" s="282"/>
      <c r="BZ330" s="217">
        <v>6000</v>
      </c>
      <c r="CA330" s="203">
        <v>7000</v>
      </c>
      <c r="CB330" s="224">
        <v>8500</v>
      </c>
      <c r="CC330" s="217">
        <v>4000</v>
      </c>
      <c r="CD330" s="217">
        <v>7250</v>
      </c>
      <c r="CE330" s="217">
        <v>6000</v>
      </c>
      <c r="CF330" s="217">
        <v>8500</v>
      </c>
      <c r="CG330" s="217">
        <v>7500</v>
      </c>
      <c r="CH330" s="217">
        <v>7500</v>
      </c>
      <c r="CI330" s="217">
        <v>7500</v>
      </c>
      <c r="CJ330" s="217">
        <v>7750</v>
      </c>
      <c r="CK330" s="217">
        <v>8000</v>
      </c>
      <c r="CL330" s="217">
        <v>8000</v>
      </c>
      <c r="CM330" s="217">
        <v>8000</v>
      </c>
      <c r="CN330" s="217">
        <v>8000</v>
      </c>
      <c r="CO330" s="217">
        <v>7500</v>
      </c>
      <c r="CP330" s="217">
        <v>8000</v>
      </c>
      <c r="CQ330" s="218">
        <v>8000</v>
      </c>
      <c r="CR330" s="218">
        <v>9000</v>
      </c>
      <c r="CS330" s="218">
        <v>9000</v>
      </c>
      <c r="CU330" s="33" t="s">
        <v>2895</v>
      </c>
      <c r="CV330" s="240">
        <v>1500</v>
      </c>
      <c r="CW330" s="212" t="s">
        <v>3045</v>
      </c>
      <c r="CX330" s="217">
        <v>1700</v>
      </c>
      <c r="CY330" s="212" t="s">
        <v>3045</v>
      </c>
      <c r="CZ330" s="217">
        <v>1500</v>
      </c>
      <c r="DA330" s="217">
        <v>2000</v>
      </c>
      <c r="DB330" s="212" t="s">
        <v>3045</v>
      </c>
      <c r="DC330" s="212" t="s">
        <v>3045</v>
      </c>
      <c r="DD330" s="217">
        <v>1500</v>
      </c>
      <c r="DE330" s="282"/>
      <c r="DF330" s="224">
        <v>1500</v>
      </c>
      <c r="DG330" s="282"/>
      <c r="DH330" s="216">
        <v>1375</v>
      </c>
      <c r="DI330" s="282"/>
      <c r="DJ330" s="224">
        <v>2500</v>
      </c>
      <c r="DK330" s="212" t="s">
        <v>3045</v>
      </c>
      <c r="DL330" s="224">
        <v>1500</v>
      </c>
      <c r="DM330" s="217">
        <v>1500</v>
      </c>
      <c r="DN330" s="217">
        <v>1500</v>
      </c>
      <c r="DO330" s="221">
        <v>1500</v>
      </c>
      <c r="DP330" s="282"/>
      <c r="DQ330" s="221">
        <v>1500</v>
      </c>
      <c r="DR330" s="221">
        <v>1500</v>
      </c>
      <c r="DS330" s="221">
        <v>1500</v>
      </c>
      <c r="DT330" s="217">
        <v>1600</v>
      </c>
      <c r="DU330" s="217">
        <v>1500</v>
      </c>
      <c r="DV330" s="282"/>
      <c r="DW330" s="217">
        <v>1500</v>
      </c>
      <c r="DX330" s="217">
        <v>1250</v>
      </c>
      <c r="DY330" s="217">
        <v>1500</v>
      </c>
      <c r="DZ330" s="217">
        <v>1500</v>
      </c>
      <c r="EA330" s="217">
        <v>1500</v>
      </c>
      <c r="EB330" s="217">
        <v>1200</v>
      </c>
      <c r="EC330" s="217">
        <v>1500</v>
      </c>
      <c r="ED330" s="217">
        <v>1500</v>
      </c>
      <c r="EE330" s="217">
        <v>1500</v>
      </c>
      <c r="EF330" s="217">
        <v>1500</v>
      </c>
      <c r="EG330" s="217">
        <v>1500</v>
      </c>
      <c r="EH330" s="217">
        <v>2000</v>
      </c>
      <c r="EI330" s="217">
        <v>2500</v>
      </c>
      <c r="EJ330" s="217">
        <v>2500</v>
      </c>
      <c r="EK330" s="217">
        <v>2500</v>
      </c>
      <c r="EL330" s="217">
        <v>2500</v>
      </c>
      <c r="EM330" s="217">
        <v>2500</v>
      </c>
      <c r="EN330" s="218">
        <v>1500</v>
      </c>
      <c r="EO330" s="218">
        <v>2000</v>
      </c>
      <c r="EP330" s="218">
        <v>2000</v>
      </c>
      <c r="ER330" s="33" t="s">
        <v>2895</v>
      </c>
      <c r="ES330" s="240">
        <v>100</v>
      </c>
      <c r="ET330" s="212" t="s">
        <v>3045</v>
      </c>
      <c r="EU330" s="217">
        <v>200</v>
      </c>
      <c r="EV330" s="212" t="s">
        <v>3045</v>
      </c>
      <c r="EW330" s="217">
        <v>200</v>
      </c>
      <c r="EX330" s="217">
        <v>100</v>
      </c>
      <c r="EY330" s="212" t="s">
        <v>3045</v>
      </c>
      <c r="EZ330" s="212" t="s">
        <v>3045</v>
      </c>
      <c r="FA330" s="217">
        <v>100</v>
      </c>
      <c r="FB330" s="282"/>
      <c r="FC330" s="224">
        <v>425</v>
      </c>
      <c r="FD330" s="282"/>
      <c r="FE330" s="216">
        <v>100</v>
      </c>
      <c r="FF330" s="282"/>
      <c r="FG330" s="224">
        <v>100</v>
      </c>
      <c r="FH330" s="212" t="s">
        <v>3045</v>
      </c>
      <c r="FI330" s="224">
        <v>100</v>
      </c>
      <c r="FJ330" s="216">
        <v>50</v>
      </c>
      <c r="FK330" s="217">
        <v>50</v>
      </c>
      <c r="FL330" s="221">
        <v>75</v>
      </c>
      <c r="FM330" s="282"/>
      <c r="FN330" s="221">
        <v>100</v>
      </c>
      <c r="FO330" s="221">
        <v>50</v>
      </c>
      <c r="FP330" s="221">
        <v>100</v>
      </c>
      <c r="FQ330" s="217">
        <v>100</v>
      </c>
      <c r="FR330" s="217">
        <v>100</v>
      </c>
      <c r="FS330" s="282"/>
      <c r="FT330" s="217">
        <v>150</v>
      </c>
      <c r="FU330" s="217">
        <v>50</v>
      </c>
      <c r="FV330" s="224">
        <v>50</v>
      </c>
      <c r="FW330" s="224">
        <v>50</v>
      </c>
      <c r="FX330" s="224">
        <v>50</v>
      </c>
      <c r="FY330" s="217">
        <v>100</v>
      </c>
      <c r="FZ330" s="217">
        <v>100</v>
      </c>
      <c r="GA330" s="217">
        <v>100</v>
      </c>
      <c r="GB330" s="217">
        <v>100</v>
      </c>
      <c r="GC330" s="217">
        <v>100</v>
      </c>
      <c r="GD330" s="217">
        <v>100</v>
      </c>
      <c r="GE330" s="217">
        <v>100</v>
      </c>
      <c r="GF330" s="217">
        <v>100</v>
      </c>
      <c r="GG330" s="213">
        <v>62.5</v>
      </c>
      <c r="GH330" s="217">
        <v>100</v>
      </c>
      <c r="GI330" s="217">
        <v>100</v>
      </c>
      <c r="GJ330" s="217">
        <v>100</v>
      </c>
      <c r="GK330" s="218">
        <v>100</v>
      </c>
      <c r="GL330" s="218">
        <v>100</v>
      </c>
      <c r="GM330" s="218">
        <v>100</v>
      </c>
      <c r="GO330" s="33" t="s">
        <v>2895</v>
      </c>
      <c r="GP330" s="240">
        <v>1200</v>
      </c>
      <c r="GQ330" s="212" t="s">
        <v>3045</v>
      </c>
      <c r="GR330" s="232">
        <v>800</v>
      </c>
      <c r="GS330" s="212" t="s">
        <v>3045</v>
      </c>
      <c r="GT330" s="217">
        <v>1150</v>
      </c>
      <c r="GU330" s="217">
        <v>1200</v>
      </c>
      <c r="GV330" s="212" t="s">
        <v>3045</v>
      </c>
      <c r="GW330" s="212" t="s">
        <v>3045</v>
      </c>
      <c r="GX330" s="217">
        <v>1200</v>
      </c>
      <c r="GY330" s="221">
        <v>1200</v>
      </c>
      <c r="GZ330" s="224">
        <v>1200</v>
      </c>
      <c r="HA330" s="224">
        <v>1200</v>
      </c>
      <c r="HB330" s="224">
        <v>1200</v>
      </c>
      <c r="HC330" s="212" t="s">
        <v>3045</v>
      </c>
      <c r="HD330" s="224">
        <v>1200</v>
      </c>
      <c r="HE330" s="212" t="s">
        <v>3045</v>
      </c>
      <c r="HF330" s="224">
        <v>1000</v>
      </c>
      <c r="HG330" s="217">
        <v>1000</v>
      </c>
      <c r="HH330" s="217">
        <v>1000</v>
      </c>
      <c r="HI330" s="221">
        <v>1100</v>
      </c>
      <c r="HJ330" s="217">
        <v>1200</v>
      </c>
      <c r="HK330" s="221">
        <v>1000</v>
      </c>
      <c r="HL330" s="221">
        <v>1100</v>
      </c>
      <c r="HM330" s="221">
        <v>1000</v>
      </c>
      <c r="HN330" s="217">
        <v>1100</v>
      </c>
      <c r="HO330" s="217">
        <v>1250</v>
      </c>
      <c r="HP330" s="217">
        <v>1500</v>
      </c>
      <c r="HQ330" s="217">
        <v>1250</v>
      </c>
      <c r="HR330" s="217">
        <v>1200</v>
      </c>
      <c r="HS330" s="224">
        <v>1100</v>
      </c>
      <c r="HT330" s="224">
        <v>1000</v>
      </c>
      <c r="HU330" s="217">
        <v>1100</v>
      </c>
      <c r="HV330" s="217">
        <v>1025</v>
      </c>
      <c r="HW330" s="217">
        <v>1000</v>
      </c>
      <c r="HX330" s="217">
        <v>1300</v>
      </c>
      <c r="HY330" s="217">
        <v>1100</v>
      </c>
      <c r="HZ330" s="217">
        <v>1200</v>
      </c>
      <c r="IA330" s="217">
        <v>1200</v>
      </c>
      <c r="IB330" s="217">
        <v>1400</v>
      </c>
      <c r="IC330" s="217">
        <v>1400</v>
      </c>
      <c r="ID330" s="217">
        <v>1300</v>
      </c>
      <c r="IE330" s="217">
        <v>1300</v>
      </c>
      <c r="IF330" s="217">
        <v>1300</v>
      </c>
      <c r="IG330" s="217">
        <v>1300</v>
      </c>
      <c r="IH330" s="218">
        <v>1200</v>
      </c>
      <c r="II330" s="218">
        <v>2000</v>
      </c>
      <c r="IJ330" s="218">
        <v>1750</v>
      </c>
    </row>
    <row r="331" spans="1:244" ht="14.4" customHeight="1">
      <c r="A331" s="33" t="s">
        <v>3055</v>
      </c>
      <c r="B331" s="240">
        <v>6000</v>
      </c>
      <c r="C331" s="240">
        <v>6000</v>
      </c>
      <c r="D331" s="212" t="s">
        <v>3045</v>
      </c>
      <c r="E331" s="217">
        <v>6000</v>
      </c>
      <c r="F331" s="217">
        <v>6000</v>
      </c>
      <c r="G331" s="217">
        <v>6000</v>
      </c>
      <c r="H331" s="212" t="s">
        <v>3045</v>
      </c>
      <c r="I331" s="224">
        <v>6000</v>
      </c>
      <c r="J331" s="212" t="s">
        <v>3045</v>
      </c>
      <c r="K331" s="282"/>
      <c r="L331" s="224">
        <v>6500</v>
      </c>
      <c r="M331" s="282"/>
      <c r="N331" s="224">
        <v>6500</v>
      </c>
      <c r="O331" s="282"/>
      <c r="P331" s="224">
        <v>7000</v>
      </c>
      <c r="Q331" s="212" t="s">
        <v>3045</v>
      </c>
      <c r="R331" s="224">
        <v>6500</v>
      </c>
      <c r="S331" s="217">
        <v>6000</v>
      </c>
      <c r="T331" s="212" t="s">
        <v>3045</v>
      </c>
      <c r="U331" s="221">
        <v>7000</v>
      </c>
      <c r="V331" s="282"/>
      <c r="W331" s="221">
        <v>6000</v>
      </c>
      <c r="X331" s="221">
        <v>7000</v>
      </c>
      <c r="Y331" s="221">
        <v>6300</v>
      </c>
      <c r="Z331" s="217">
        <v>6500</v>
      </c>
      <c r="AA331" s="217">
        <v>6000</v>
      </c>
      <c r="AB331" s="282"/>
      <c r="AC331" s="217">
        <v>6000</v>
      </c>
      <c r="AD331" s="217">
        <v>4000</v>
      </c>
      <c r="AE331" s="224">
        <v>6500</v>
      </c>
      <c r="AF331" s="224">
        <v>6000</v>
      </c>
      <c r="AG331" s="224">
        <v>6000</v>
      </c>
      <c r="AH331" s="217">
        <v>6000</v>
      </c>
      <c r="AI331" s="212" t="s">
        <v>3045</v>
      </c>
      <c r="AJ331" s="217">
        <v>6000</v>
      </c>
      <c r="AK331" s="217">
        <v>6000</v>
      </c>
      <c r="AL331" s="217">
        <v>6000</v>
      </c>
      <c r="AM331" s="217">
        <v>6000</v>
      </c>
      <c r="AN331" s="217">
        <v>6000</v>
      </c>
      <c r="AO331" s="217">
        <v>4000</v>
      </c>
      <c r="AP331" s="217">
        <v>4000</v>
      </c>
      <c r="AQ331" s="217">
        <v>4000</v>
      </c>
      <c r="AR331" s="217">
        <v>3000</v>
      </c>
      <c r="AS331" s="217">
        <v>3000</v>
      </c>
      <c r="AT331" s="202" t="s">
        <v>3045</v>
      </c>
      <c r="AU331" s="202" t="s">
        <v>3045</v>
      </c>
      <c r="AV331" s="202" t="s">
        <v>3045</v>
      </c>
      <c r="AX331" s="33" t="s">
        <v>3055</v>
      </c>
      <c r="AY331" s="240">
        <v>6000</v>
      </c>
      <c r="AZ331" s="240">
        <v>6000</v>
      </c>
      <c r="BA331" s="212" t="s">
        <v>3045</v>
      </c>
      <c r="BB331" s="217">
        <v>5500</v>
      </c>
      <c r="BC331" s="217">
        <v>6000</v>
      </c>
      <c r="BD331" s="217">
        <v>6000</v>
      </c>
      <c r="BE331" s="212" t="s">
        <v>3045</v>
      </c>
      <c r="BF331" s="224">
        <v>6000</v>
      </c>
      <c r="BG331" s="212" t="s">
        <v>3045</v>
      </c>
      <c r="BH331" s="321"/>
      <c r="BI331" s="224">
        <v>6000</v>
      </c>
      <c r="BJ331" s="282"/>
      <c r="BK331" s="224">
        <v>6000</v>
      </c>
      <c r="BL331" s="282"/>
      <c r="BM331" s="224">
        <v>6000</v>
      </c>
      <c r="BN331" s="212" t="s">
        <v>3045</v>
      </c>
      <c r="BO331" s="224">
        <v>6000</v>
      </c>
      <c r="BP331" s="217">
        <v>6000</v>
      </c>
      <c r="BQ331" s="212" t="s">
        <v>3045</v>
      </c>
      <c r="BR331" s="221">
        <v>6000</v>
      </c>
      <c r="BS331" s="282"/>
      <c r="BT331" s="221">
        <v>6000</v>
      </c>
      <c r="BU331" s="221">
        <v>6500</v>
      </c>
      <c r="BV331" s="221">
        <v>6300</v>
      </c>
      <c r="BW331" s="217">
        <v>6000</v>
      </c>
      <c r="BX331" s="217">
        <v>6000</v>
      </c>
      <c r="BY331" s="282"/>
      <c r="BZ331" s="217">
        <v>6500</v>
      </c>
      <c r="CA331" s="217">
        <v>8000</v>
      </c>
      <c r="CB331" s="224">
        <v>6000</v>
      </c>
      <c r="CC331" s="217">
        <v>6250</v>
      </c>
      <c r="CD331" s="216">
        <v>6750</v>
      </c>
      <c r="CE331" s="217">
        <v>6500</v>
      </c>
      <c r="CF331" s="212" t="s">
        <v>3045</v>
      </c>
      <c r="CG331" s="217">
        <v>7000</v>
      </c>
      <c r="CH331" s="217">
        <v>7000</v>
      </c>
      <c r="CI331" s="217">
        <v>7000</v>
      </c>
      <c r="CJ331" s="217">
        <v>7000</v>
      </c>
      <c r="CK331" s="217">
        <v>7500</v>
      </c>
      <c r="CL331" s="217">
        <v>9500</v>
      </c>
      <c r="CM331" s="213">
        <v>7000</v>
      </c>
      <c r="CN331" s="217">
        <v>6500</v>
      </c>
      <c r="CO331" s="217">
        <v>5750</v>
      </c>
      <c r="CP331" s="217">
        <v>6000</v>
      </c>
      <c r="CQ331" s="202" t="s">
        <v>3045</v>
      </c>
      <c r="CR331" s="202" t="s">
        <v>3045</v>
      </c>
      <c r="CS331" s="202" t="s">
        <v>3045</v>
      </c>
      <c r="CU331" s="33" t="s">
        <v>3055</v>
      </c>
      <c r="CV331" s="240">
        <v>2000</v>
      </c>
      <c r="CW331" s="240">
        <v>1500</v>
      </c>
      <c r="CX331" s="212" t="s">
        <v>3045</v>
      </c>
      <c r="CY331" s="217">
        <v>1500</v>
      </c>
      <c r="CZ331" s="217">
        <v>1500</v>
      </c>
      <c r="DA331" s="217">
        <v>1500</v>
      </c>
      <c r="DB331" s="212" t="s">
        <v>3045</v>
      </c>
      <c r="DC331" s="224">
        <v>1500</v>
      </c>
      <c r="DD331" s="212" t="s">
        <v>3045</v>
      </c>
      <c r="DE331" s="282"/>
      <c r="DF331" s="224">
        <v>1500</v>
      </c>
      <c r="DG331" s="282"/>
      <c r="DH331" s="224">
        <v>1500</v>
      </c>
      <c r="DI331" s="282"/>
      <c r="DJ331" s="224">
        <v>1500</v>
      </c>
      <c r="DK331" s="212" t="s">
        <v>3045</v>
      </c>
      <c r="DL331" s="224">
        <v>1500</v>
      </c>
      <c r="DM331" s="217">
        <v>1500</v>
      </c>
      <c r="DN331" s="212" t="s">
        <v>3045</v>
      </c>
      <c r="DO331" s="221">
        <v>1500</v>
      </c>
      <c r="DP331" s="282"/>
      <c r="DQ331" s="221">
        <v>1500</v>
      </c>
      <c r="DR331" s="221">
        <v>1750</v>
      </c>
      <c r="DS331" s="221">
        <v>1500</v>
      </c>
      <c r="DT331" s="217">
        <v>1500</v>
      </c>
      <c r="DU331" s="217">
        <v>1500</v>
      </c>
      <c r="DV331" s="282"/>
      <c r="DW331" s="213">
        <v>1500</v>
      </c>
      <c r="DX331" s="217">
        <v>1500</v>
      </c>
      <c r="DY331" s="217">
        <v>1500</v>
      </c>
      <c r="DZ331" s="217">
        <v>1500</v>
      </c>
      <c r="EA331" s="217">
        <v>1500</v>
      </c>
      <c r="EB331" s="217">
        <v>1500</v>
      </c>
      <c r="EC331" s="212" t="s">
        <v>3045</v>
      </c>
      <c r="ED331" s="217">
        <v>1500</v>
      </c>
      <c r="EE331" s="217">
        <v>1500</v>
      </c>
      <c r="EF331" s="217">
        <v>1500</v>
      </c>
      <c r="EG331" s="217">
        <v>1500</v>
      </c>
      <c r="EH331" s="217">
        <v>1500</v>
      </c>
      <c r="EI331" s="217">
        <v>1500</v>
      </c>
      <c r="EJ331" s="217">
        <v>1500</v>
      </c>
      <c r="EK331" s="217">
        <v>1500</v>
      </c>
      <c r="EL331" s="217">
        <v>1750</v>
      </c>
      <c r="EM331" s="217">
        <v>1750</v>
      </c>
      <c r="EN331" s="202" t="s">
        <v>3045</v>
      </c>
      <c r="EO331" s="202" t="s">
        <v>3045</v>
      </c>
      <c r="EP331" s="202" t="s">
        <v>3045</v>
      </c>
      <c r="ER331" s="33" t="s">
        <v>3055</v>
      </c>
      <c r="ES331" s="240">
        <v>100</v>
      </c>
      <c r="ET331" s="216">
        <v>75</v>
      </c>
      <c r="EU331" s="212" t="s">
        <v>3045</v>
      </c>
      <c r="EV331" s="217">
        <v>75</v>
      </c>
      <c r="EW331" s="216">
        <v>100</v>
      </c>
      <c r="EX331" s="216">
        <v>100</v>
      </c>
      <c r="EY331" s="212" t="s">
        <v>3045</v>
      </c>
      <c r="EZ331" s="216">
        <v>100</v>
      </c>
      <c r="FA331" s="212" t="s">
        <v>3045</v>
      </c>
      <c r="FB331" s="282"/>
      <c r="FC331" s="216">
        <v>100</v>
      </c>
      <c r="FD331" s="282"/>
      <c r="FE331" s="216">
        <v>100</v>
      </c>
      <c r="FF331" s="282"/>
      <c r="FG331" s="213">
        <v>100</v>
      </c>
      <c r="FH331" s="212" t="s">
        <v>3045</v>
      </c>
      <c r="FI331" s="213">
        <v>100</v>
      </c>
      <c r="FJ331" s="216">
        <v>50</v>
      </c>
      <c r="FK331" s="212" t="s">
        <v>3045</v>
      </c>
      <c r="FL331" s="216">
        <v>100</v>
      </c>
      <c r="FM331" s="282"/>
      <c r="FN331" s="216">
        <v>75</v>
      </c>
      <c r="FO331" s="213">
        <v>50</v>
      </c>
      <c r="FP331" s="213">
        <v>50</v>
      </c>
      <c r="FQ331" s="213">
        <v>50</v>
      </c>
      <c r="FR331" s="213">
        <v>50</v>
      </c>
      <c r="FS331" s="282"/>
      <c r="FT331" s="213">
        <v>100</v>
      </c>
      <c r="FU331" s="203">
        <v>50</v>
      </c>
      <c r="FV331" s="203">
        <v>50</v>
      </c>
      <c r="FW331" s="203">
        <v>50</v>
      </c>
      <c r="FX331" s="203">
        <v>50</v>
      </c>
      <c r="FY331" s="213">
        <v>75</v>
      </c>
      <c r="FZ331" s="212" t="s">
        <v>3045</v>
      </c>
      <c r="GA331" s="213">
        <v>100</v>
      </c>
      <c r="GB331" s="213">
        <v>100</v>
      </c>
      <c r="GC331" s="213">
        <v>88</v>
      </c>
      <c r="GD331" s="217">
        <v>50</v>
      </c>
      <c r="GE331" s="213">
        <v>100</v>
      </c>
      <c r="GF331" s="217">
        <v>50</v>
      </c>
      <c r="GG331" s="217">
        <v>50</v>
      </c>
      <c r="GH331" s="217">
        <v>50</v>
      </c>
      <c r="GI331" s="216">
        <v>100</v>
      </c>
      <c r="GJ331" s="216">
        <v>87.5</v>
      </c>
      <c r="GK331" s="202" t="s">
        <v>3045</v>
      </c>
      <c r="GL331" s="202" t="s">
        <v>3045</v>
      </c>
      <c r="GM331" s="202" t="s">
        <v>3045</v>
      </c>
      <c r="GO331" s="33" t="s">
        <v>3055</v>
      </c>
      <c r="GP331" s="240">
        <v>1300</v>
      </c>
      <c r="GQ331" s="240">
        <v>1500</v>
      </c>
      <c r="GR331" s="212" t="s">
        <v>3045</v>
      </c>
      <c r="GS331" s="240">
        <v>1300</v>
      </c>
      <c r="GT331" s="217">
        <v>1300</v>
      </c>
      <c r="GU331" s="217">
        <v>1300</v>
      </c>
      <c r="GV331" s="212" t="s">
        <v>3045</v>
      </c>
      <c r="GW331" s="224">
        <v>1300</v>
      </c>
      <c r="GX331" s="212" t="s">
        <v>3045</v>
      </c>
      <c r="GY331" s="224">
        <v>1500</v>
      </c>
      <c r="GZ331" s="224">
        <v>1500</v>
      </c>
      <c r="HA331" s="217">
        <v>1500</v>
      </c>
      <c r="HB331" s="224">
        <v>1500</v>
      </c>
      <c r="HC331" s="217">
        <v>1500</v>
      </c>
      <c r="HD331" s="224">
        <v>1500</v>
      </c>
      <c r="HE331" s="212" t="s">
        <v>3045</v>
      </c>
      <c r="HF331" s="224">
        <v>1500</v>
      </c>
      <c r="HG331" s="217">
        <v>1500</v>
      </c>
      <c r="HH331" s="212" t="s">
        <v>3045</v>
      </c>
      <c r="HI331" s="221">
        <v>1300</v>
      </c>
      <c r="HJ331" s="212" t="s">
        <v>3045</v>
      </c>
      <c r="HK331" s="221">
        <v>1400</v>
      </c>
      <c r="HL331" s="221">
        <v>1500</v>
      </c>
      <c r="HM331" s="221">
        <v>1200</v>
      </c>
      <c r="HN331" s="217">
        <v>1300</v>
      </c>
      <c r="HO331" s="217">
        <v>1300</v>
      </c>
      <c r="HP331" s="212" t="s">
        <v>3045</v>
      </c>
      <c r="HQ331" s="217">
        <v>1450</v>
      </c>
      <c r="HR331" s="217">
        <v>1200</v>
      </c>
      <c r="HS331" s="224">
        <v>1300</v>
      </c>
      <c r="HT331" s="224">
        <v>1200</v>
      </c>
      <c r="HU331" s="217">
        <v>1200</v>
      </c>
      <c r="HV331" s="217">
        <v>1200</v>
      </c>
      <c r="HW331" s="212" t="s">
        <v>3045</v>
      </c>
      <c r="HX331" s="217">
        <v>1100</v>
      </c>
      <c r="HY331" s="217">
        <v>1300</v>
      </c>
      <c r="HZ331" s="217">
        <v>1300</v>
      </c>
      <c r="IA331" s="217">
        <v>1500</v>
      </c>
      <c r="IB331" s="217">
        <v>2000</v>
      </c>
      <c r="IC331" s="217">
        <v>2000</v>
      </c>
      <c r="ID331" s="217">
        <v>1500</v>
      </c>
      <c r="IE331" s="217">
        <v>1500</v>
      </c>
      <c r="IF331" s="217">
        <v>1500</v>
      </c>
      <c r="IG331" s="217">
        <v>1500</v>
      </c>
      <c r="IH331" s="202" t="s">
        <v>3045</v>
      </c>
      <c r="II331" s="202" t="s">
        <v>3045</v>
      </c>
      <c r="IJ331" s="202" t="s">
        <v>3045</v>
      </c>
    </row>
    <row r="332" spans="1:244" ht="14.4" customHeight="1">
      <c r="A332" s="33" t="s">
        <v>2905</v>
      </c>
      <c r="B332" s="212" t="s">
        <v>3045</v>
      </c>
      <c r="C332" s="212" t="s">
        <v>3045</v>
      </c>
      <c r="D332" s="212" t="s">
        <v>3045</v>
      </c>
      <c r="E332" s="212" t="s">
        <v>3045</v>
      </c>
      <c r="F332" s="212" t="s">
        <v>3045</v>
      </c>
      <c r="G332" s="212" t="s">
        <v>3045</v>
      </c>
      <c r="H332" s="212" t="s">
        <v>3045</v>
      </c>
      <c r="I332" s="212" t="s">
        <v>3045</v>
      </c>
      <c r="J332" s="212" t="s">
        <v>3045</v>
      </c>
      <c r="K332" s="282"/>
      <c r="L332" s="212" t="s">
        <v>3045</v>
      </c>
      <c r="M332" s="282"/>
      <c r="N332" s="212" t="s">
        <v>3045</v>
      </c>
      <c r="O332" s="282"/>
      <c r="P332" s="212" t="s">
        <v>3045</v>
      </c>
      <c r="Q332" s="212" t="s">
        <v>3045</v>
      </c>
      <c r="R332" s="212" t="s">
        <v>3045</v>
      </c>
      <c r="S332" s="212" t="s">
        <v>3045</v>
      </c>
      <c r="T332" s="217">
        <v>3000</v>
      </c>
      <c r="U332" s="221">
        <v>3500</v>
      </c>
      <c r="V332" s="282"/>
      <c r="W332" s="212" t="s">
        <v>3045</v>
      </c>
      <c r="X332" s="212" t="s">
        <v>3045</v>
      </c>
      <c r="Y332" s="212" t="s">
        <v>3045</v>
      </c>
      <c r="Z332" s="212" t="s">
        <v>3045</v>
      </c>
      <c r="AA332" s="212" t="s">
        <v>3045</v>
      </c>
      <c r="AB332" s="282"/>
      <c r="AC332" s="212" t="s">
        <v>3045</v>
      </c>
      <c r="AD332" s="212" t="s">
        <v>3045</v>
      </c>
      <c r="AE332" s="212" t="s">
        <v>3045</v>
      </c>
      <c r="AF332" s="212" t="s">
        <v>3045</v>
      </c>
      <c r="AG332" s="212" t="s">
        <v>3045</v>
      </c>
      <c r="AH332" s="212" t="s">
        <v>3045</v>
      </c>
      <c r="AI332" s="212" t="s">
        <v>3045</v>
      </c>
      <c r="AJ332" s="217">
        <v>6000</v>
      </c>
      <c r="AK332" s="216">
        <v>4500</v>
      </c>
      <c r="AL332" s="217">
        <v>6000</v>
      </c>
      <c r="AM332" s="217">
        <v>6000</v>
      </c>
      <c r="AN332" s="217">
        <v>7000</v>
      </c>
      <c r="AO332" s="217">
        <v>7500</v>
      </c>
      <c r="AP332" s="216">
        <v>4000</v>
      </c>
      <c r="AQ332" s="217">
        <v>4000</v>
      </c>
      <c r="AR332" s="217">
        <v>4000</v>
      </c>
      <c r="AS332" s="217">
        <v>3000</v>
      </c>
      <c r="AT332" s="218">
        <v>4000</v>
      </c>
      <c r="AU332" s="218">
        <v>3500</v>
      </c>
      <c r="AV332" s="218">
        <v>4000</v>
      </c>
      <c r="AX332" s="33" t="s">
        <v>2905</v>
      </c>
      <c r="AY332" s="212" t="s">
        <v>3045</v>
      </c>
      <c r="AZ332" s="212" t="s">
        <v>3045</v>
      </c>
      <c r="BA332" s="212" t="s">
        <v>3045</v>
      </c>
      <c r="BB332" s="212" t="s">
        <v>3045</v>
      </c>
      <c r="BC332" s="212" t="s">
        <v>3045</v>
      </c>
      <c r="BD332" s="212" t="s">
        <v>3045</v>
      </c>
      <c r="BE332" s="212" t="s">
        <v>3045</v>
      </c>
      <c r="BF332" s="212" t="s">
        <v>3045</v>
      </c>
      <c r="BG332" s="212" t="s">
        <v>3045</v>
      </c>
      <c r="BH332" s="321"/>
      <c r="BI332" s="212" t="s">
        <v>3045</v>
      </c>
      <c r="BJ332" s="282"/>
      <c r="BK332" s="212" t="s">
        <v>3045</v>
      </c>
      <c r="BL332" s="282"/>
      <c r="BM332" s="212" t="s">
        <v>3045</v>
      </c>
      <c r="BN332" s="212" t="s">
        <v>3045</v>
      </c>
      <c r="BO332" s="212" t="s">
        <v>3045</v>
      </c>
      <c r="BP332" s="212" t="s">
        <v>3045</v>
      </c>
      <c r="BQ332" s="217">
        <v>5000</v>
      </c>
      <c r="BR332" s="221">
        <v>5000</v>
      </c>
      <c r="BS332" s="282"/>
      <c r="BT332" s="212" t="s">
        <v>3045</v>
      </c>
      <c r="BU332" s="212" t="s">
        <v>3045</v>
      </c>
      <c r="BV332" s="212" t="s">
        <v>3045</v>
      </c>
      <c r="BW332" s="212" t="s">
        <v>3045</v>
      </c>
      <c r="BX332" s="212" t="s">
        <v>3045</v>
      </c>
      <c r="BY332" s="282"/>
      <c r="BZ332" s="212" t="s">
        <v>3045</v>
      </c>
      <c r="CA332" s="212" t="s">
        <v>3045</v>
      </c>
      <c r="CB332" s="212" t="s">
        <v>3045</v>
      </c>
      <c r="CC332" s="212" t="s">
        <v>3045</v>
      </c>
      <c r="CD332" s="212" t="s">
        <v>3045</v>
      </c>
      <c r="CE332" s="212" t="s">
        <v>3045</v>
      </c>
      <c r="CF332" s="212" t="s">
        <v>3045</v>
      </c>
      <c r="CG332" s="213">
        <v>7000</v>
      </c>
      <c r="CH332" s="213">
        <v>7000</v>
      </c>
      <c r="CI332" s="213">
        <v>7000</v>
      </c>
      <c r="CJ332" s="213">
        <v>7000</v>
      </c>
      <c r="CK332" s="213">
        <v>7500</v>
      </c>
      <c r="CL332" s="213">
        <v>7500</v>
      </c>
      <c r="CM332" s="213">
        <v>7000</v>
      </c>
      <c r="CN332" s="213">
        <v>7000</v>
      </c>
      <c r="CO332" s="216">
        <v>7000</v>
      </c>
      <c r="CP332" s="213">
        <v>7000</v>
      </c>
      <c r="CQ332" s="213">
        <v>7500</v>
      </c>
      <c r="CR332" s="216">
        <v>7500</v>
      </c>
      <c r="CS332" s="203">
        <v>7500</v>
      </c>
      <c r="CU332" s="33" t="s">
        <v>2905</v>
      </c>
      <c r="CV332" s="212" t="s">
        <v>3045</v>
      </c>
      <c r="CW332" s="212" t="s">
        <v>3045</v>
      </c>
      <c r="CX332" s="212" t="s">
        <v>3045</v>
      </c>
      <c r="CY332" s="212" t="s">
        <v>3045</v>
      </c>
      <c r="CZ332" s="212" t="s">
        <v>3045</v>
      </c>
      <c r="DA332" s="212" t="s">
        <v>3045</v>
      </c>
      <c r="DB332" s="212" t="s">
        <v>3045</v>
      </c>
      <c r="DC332" s="212" t="s">
        <v>3045</v>
      </c>
      <c r="DD332" s="212" t="s">
        <v>3045</v>
      </c>
      <c r="DE332" s="282"/>
      <c r="DF332" s="212" t="s">
        <v>3045</v>
      </c>
      <c r="DG332" s="282"/>
      <c r="DH332" s="212" t="s">
        <v>3045</v>
      </c>
      <c r="DI332" s="282"/>
      <c r="DJ332" s="212" t="s">
        <v>3045</v>
      </c>
      <c r="DK332" s="212" t="s">
        <v>3045</v>
      </c>
      <c r="DL332" s="212" t="s">
        <v>3045</v>
      </c>
      <c r="DM332" s="212" t="s">
        <v>3045</v>
      </c>
      <c r="DN332" s="217">
        <v>1000</v>
      </c>
      <c r="DO332" s="221">
        <v>1000</v>
      </c>
      <c r="DP332" s="282"/>
      <c r="DQ332" s="212" t="s">
        <v>3045</v>
      </c>
      <c r="DR332" s="212" t="s">
        <v>3045</v>
      </c>
      <c r="DS332" s="212" t="s">
        <v>3045</v>
      </c>
      <c r="DT332" s="212" t="s">
        <v>3045</v>
      </c>
      <c r="DU332" s="212" t="s">
        <v>3045</v>
      </c>
      <c r="DV332" s="282"/>
      <c r="DW332" s="212" t="s">
        <v>3045</v>
      </c>
      <c r="DX332" s="212" t="s">
        <v>3045</v>
      </c>
      <c r="DY332" s="212" t="s">
        <v>3045</v>
      </c>
      <c r="DZ332" s="212" t="s">
        <v>3045</v>
      </c>
      <c r="EA332" s="212" t="s">
        <v>3045</v>
      </c>
      <c r="EB332" s="212" t="s">
        <v>3045</v>
      </c>
      <c r="EC332" s="212" t="s">
        <v>3045</v>
      </c>
      <c r="ED332" s="217">
        <v>1250</v>
      </c>
      <c r="EE332" s="213">
        <v>1500</v>
      </c>
      <c r="EF332" s="217">
        <v>1000</v>
      </c>
      <c r="EG332" s="217">
        <v>1000</v>
      </c>
      <c r="EH332" s="213">
        <v>1500</v>
      </c>
      <c r="EI332" s="213">
        <v>1500</v>
      </c>
      <c r="EJ332" s="213">
        <v>1500</v>
      </c>
      <c r="EK332" s="217">
        <v>1500</v>
      </c>
      <c r="EL332" s="216">
        <v>1500</v>
      </c>
      <c r="EM332" s="216">
        <v>1500</v>
      </c>
      <c r="EN332" s="216">
        <v>1500</v>
      </c>
      <c r="EO332" s="216">
        <v>2500</v>
      </c>
      <c r="EP332" s="218">
        <v>1000</v>
      </c>
      <c r="ER332" s="33" t="s">
        <v>2905</v>
      </c>
      <c r="ES332" s="212" t="s">
        <v>3045</v>
      </c>
      <c r="ET332" s="212" t="s">
        <v>3045</v>
      </c>
      <c r="EU332" s="212" t="s">
        <v>3045</v>
      </c>
      <c r="EV332" s="212" t="s">
        <v>3045</v>
      </c>
      <c r="EW332" s="212" t="s">
        <v>3045</v>
      </c>
      <c r="EX332" s="212" t="s">
        <v>3045</v>
      </c>
      <c r="EY332" s="212" t="s">
        <v>3045</v>
      </c>
      <c r="EZ332" s="212" t="s">
        <v>3045</v>
      </c>
      <c r="FA332" s="212" t="s">
        <v>3045</v>
      </c>
      <c r="FB332" s="282"/>
      <c r="FC332" s="212" t="s">
        <v>3045</v>
      </c>
      <c r="FD332" s="282"/>
      <c r="FE332" s="212" t="s">
        <v>3045</v>
      </c>
      <c r="FF332" s="282"/>
      <c r="FG332" s="212" t="s">
        <v>3045</v>
      </c>
      <c r="FH332" s="212" t="s">
        <v>3045</v>
      </c>
      <c r="FI332" s="212" t="s">
        <v>3045</v>
      </c>
      <c r="FJ332" s="212" t="s">
        <v>3045</v>
      </c>
      <c r="FK332" s="216">
        <v>50</v>
      </c>
      <c r="FL332" s="213">
        <v>100</v>
      </c>
      <c r="FM332" s="282"/>
      <c r="FN332" s="212" t="s">
        <v>3045</v>
      </c>
      <c r="FO332" s="226" t="s">
        <v>3045</v>
      </c>
      <c r="FP332" s="226" t="s">
        <v>3045</v>
      </c>
      <c r="FQ332" s="226" t="s">
        <v>3045</v>
      </c>
      <c r="FR332" s="212" t="s">
        <v>3045</v>
      </c>
      <c r="FS332" s="282"/>
      <c r="FT332" s="212" t="s">
        <v>3045</v>
      </c>
      <c r="FU332" s="212" t="s">
        <v>3045</v>
      </c>
      <c r="FV332" s="212" t="s">
        <v>3045</v>
      </c>
      <c r="FW332" s="212" t="s">
        <v>3045</v>
      </c>
      <c r="FX332" s="212" t="s">
        <v>3045</v>
      </c>
      <c r="FY332" s="212" t="s">
        <v>3045</v>
      </c>
      <c r="FZ332" s="212" t="s">
        <v>3045</v>
      </c>
      <c r="GA332" s="213">
        <v>100</v>
      </c>
      <c r="GB332" s="213">
        <v>100</v>
      </c>
      <c r="GC332" s="213">
        <v>88</v>
      </c>
      <c r="GD332" s="213">
        <v>75</v>
      </c>
      <c r="GE332" s="213">
        <v>100</v>
      </c>
      <c r="GF332" s="217">
        <v>750</v>
      </c>
      <c r="GG332" s="213">
        <v>62.5</v>
      </c>
      <c r="GH332" s="213">
        <v>100</v>
      </c>
      <c r="GI332" s="216">
        <v>100</v>
      </c>
      <c r="GJ332" s="216">
        <v>87.5</v>
      </c>
      <c r="GK332" s="216">
        <v>100</v>
      </c>
      <c r="GL332" s="218">
        <v>100</v>
      </c>
      <c r="GM332" s="203">
        <v>100</v>
      </c>
      <c r="GO332" s="33" t="s">
        <v>2905</v>
      </c>
      <c r="GP332" s="212" t="s">
        <v>3045</v>
      </c>
      <c r="GQ332" s="212" t="s">
        <v>3045</v>
      </c>
      <c r="GR332" s="212" t="s">
        <v>3045</v>
      </c>
      <c r="GS332" s="212" t="s">
        <v>3045</v>
      </c>
      <c r="GT332" s="212" t="s">
        <v>3045</v>
      </c>
      <c r="GU332" s="212" t="s">
        <v>3045</v>
      </c>
      <c r="GV332" s="212" t="s">
        <v>3045</v>
      </c>
      <c r="GW332" s="212" t="s">
        <v>3045</v>
      </c>
      <c r="GX332" s="212" t="s">
        <v>3045</v>
      </c>
      <c r="GY332" s="212" t="s">
        <v>3045</v>
      </c>
      <c r="GZ332" s="212" t="s">
        <v>3045</v>
      </c>
      <c r="HA332" s="212" t="s">
        <v>3045</v>
      </c>
      <c r="HB332" s="212" t="s">
        <v>3045</v>
      </c>
      <c r="HC332" s="212" t="s">
        <v>3045</v>
      </c>
      <c r="HD332" s="212" t="s">
        <v>3045</v>
      </c>
      <c r="HE332" s="212" t="s">
        <v>3045</v>
      </c>
      <c r="HF332" s="212" t="s">
        <v>3045</v>
      </c>
      <c r="HG332" s="212" t="s">
        <v>3045</v>
      </c>
      <c r="HH332" s="217">
        <v>1000</v>
      </c>
      <c r="HI332" s="221">
        <v>1000</v>
      </c>
      <c r="HJ332" s="212" t="s">
        <v>3045</v>
      </c>
      <c r="HK332" s="212" t="s">
        <v>3045</v>
      </c>
      <c r="HL332" s="226" t="s">
        <v>3045</v>
      </c>
      <c r="HM332" s="226" t="s">
        <v>3045</v>
      </c>
      <c r="HN332" s="226" t="s">
        <v>3045</v>
      </c>
      <c r="HO332" s="212" t="s">
        <v>3045</v>
      </c>
      <c r="HP332" s="217">
        <v>850</v>
      </c>
      <c r="HQ332" s="212" t="s">
        <v>3045</v>
      </c>
      <c r="HR332" s="212" t="s">
        <v>3045</v>
      </c>
      <c r="HS332" s="212" t="s">
        <v>3045</v>
      </c>
      <c r="HT332" s="212" t="s">
        <v>3045</v>
      </c>
      <c r="HU332" s="212" t="s">
        <v>3045</v>
      </c>
      <c r="HV332" s="212" t="s">
        <v>3045</v>
      </c>
      <c r="HW332" s="212" t="s">
        <v>3045</v>
      </c>
      <c r="HX332" s="217">
        <v>1300</v>
      </c>
      <c r="HY332" s="217">
        <v>1000</v>
      </c>
      <c r="HZ332" s="217">
        <v>1275</v>
      </c>
      <c r="IA332" s="217">
        <v>1000</v>
      </c>
      <c r="IB332" s="217">
        <v>1250</v>
      </c>
      <c r="IC332" s="217">
        <v>1500</v>
      </c>
      <c r="ID332" s="217">
        <v>1500</v>
      </c>
      <c r="IE332" s="217">
        <v>1500</v>
      </c>
      <c r="IF332" s="217">
        <v>1375</v>
      </c>
      <c r="IG332" s="217">
        <v>1250</v>
      </c>
      <c r="IH332" s="216">
        <v>1300</v>
      </c>
      <c r="II332" s="218">
        <v>1250</v>
      </c>
      <c r="IJ332" s="218">
        <v>1250</v>
      </c>
    </row>
    <row r="333" spans="1:244" ht="14.4" customHeight="1">
      <c r="A333" s="33" t="s">
        <v>3056</v>
      </c>
      <c r="B333" s="212" t="s">
        <v>3045</v>
      </c>
      <c r="C333" s="212" t="s">
        <v>3045</v>
      </c>
      <c r="D333" s="212" t="s">
        <v>3045</v>
      </c>
      <c r="E333" s="212" t="s">
        <v>3045</v>
      </c>
      <c r="F333" s="212" t="s">
        <v>3045</v>
      </c>
      <c r="G333" s="212" t="s">
        <v>3045</v>
      </c>
      <c r="H333" s="212" t="s">
        <v>3045</v>
      </c>
      <c r="I333" s="212" t="s">
        <v>3045</v>
      </c>
      <c r="J333" s="217">
        <v>6500</v>
      </c>
      <c r="K333" s="282"/>
      <c r="L333" s="212" t="s">
        <v>3045</v>
      </c>
      <c r="M333" s="282"/>
      <c r="N333" s="212" t="s">
        <v>3045</v>
      </c>
      <c r="O333" s="282"/>
      <c r="P333" s="212" t="s">
        <v>3045</v>
      </c>
      <c r="Q333" s="212" t="s">
        <v>3045</v>
      </c>
      <c r="R333" s="224">
        <v>7000</v>
      </c>
      <c r="S333" s="212" t="s">
        <v>3045</v>
      </c>
      <c r="T333" s="217">
        <v>6500</v>
      </c>
      <c r="U333" s="212" t="s">
        <v>3045</v>
      </c>
      <c r="V333" s="282"/>
      <c r="W333" s="212" t="s">
        <v>3045</v>
      </c>
      <c r="X333" s="212" t="s">
        <v>3045</v>
      </c>
      <c r="Y333" s="212" t="s">
        <v>3045</v>
      </c>
      <c r="Z333" s="212" t="s">
        <v>3045</v>
      </c>
      <c r="AA333" s="212" t="s">
        <v>3045</v>
      </c>
      <c r="AB333" s="282"/>
      <c r="AC333" s="212" t="s">
        <v>3045</v>
      </c>
      <c r="AD333" s="212" t="s">
        <v>3045</v>
      </c>
      <c r="AE333" s="212" t="s">
        <v>3045</v>
      </c>
      <c r="AF333" s="212" t="s">
        <v>3045</v>
      </c>
      <c r="AG333" s="216">
        <v>4500</v>
      </c>
      <c r="AH333" s="217">
        <v>5000</v>
      </c>
      <c r="AI333" s="212" t="s">
        <v>3045</v>
      </c>
      <c r="AJ333" s="217">
        <v>5000</v>
      </c>
      <c r="AK333" s="217">
        <v>3750</v>
      </c>
      <c r="AL333" s="217">
        <v>3000</v>
      </c>
      <c r="AM333" s="217">
        <v>3500</v>
      </c>
      <c r="AN333" s="217">
        <v>3000</v>
      </c>
      <c r="AO333" s="216">
        <v>4500</v>
      </c>
      <c r="AP333" s="216">
        <v>4000</v>
      </c>
      <c r="AQ333" s="213">
        <v>4000</v>
      </c>
      <c r="AR333" s="212" t="s">
        <v>3045</v>
      </c>
      <c r="AS333" s="212" t="s">
        <v>3045</v>
      </c>
      <c r="AT333" s="202" t="s">
        <v>3045</v>
      </c>
      <c r="AU333" s="202" t="s">
        <v>3045</v>
      </c>
      <c r="AV333" s="202" t="s">
        <v>3045</v>
      </c>
      <c r="AX333" s="33" t="s">
        <v>3056</v>
      </c>
      <c r="AY333" s="212" t="s">
        <v>3045</v>
      </c>
      <c r="AZ333" s="212" t="s">
        <v>3045</v>
      </c>
      <c r="BA333" s="212" t="s">
        <v>3045</v>
      </c>
      <c r="BB333" s="212" t="s">
        <v>3045</v>
      </c>
      <c r="BC333" s="212" t="s">
        <v>3045</v>
      </c>
      <c r="BD333" s="212" t="s">
        <v>3045</v>
      </c>
      <c r="BE333" s="212" t="s">
        <v>3045</v>
      </c>
      <c r="BF333" s="212" t="s">
        <v>3045</v>
      </c>
      <c r="BG333" s="217">
        <v>5500</v>
      </c>
      <c r="BH333" s="321"/>
      <c r="BI333" s="212" t="s">
        <v>3045</v>
      </c>
      <c r="BJ333" s="282"/>
      <c r="BK333" s="212" t="s">
        <v>3045</v>
      </c>
      <c r="BL333" s="282"/>
      <c r="BM333" s="212" t="s">
        <v>3045</v>
      </c>
      <c r="BN333" s="212" t="s">
        <v>3045</v>
      </c>
      <c r="BO333" s="224">
        <v>6000</v>
      </c>
      <c r="BP333" s="212" t="s">
        <v>3045</v>
      </c>
      <c r="BQ333" s="216">
        <v>6000</v>
      </c>
      <c r="BR333" s="212" t="s">
        <v>3045</v>
      </c>
      <c r="BS333" s="282"/>
      <c r="BT333" s="212" t="s">
        <v>3045</v>
      </c>
      <c r="BU333" s="212" t="s">
        <v>3045</v>
      </c>
      <c r="BV333" s="212" t="s">
        <v>3045</v>
      </c>
      <c r="BW333" s="212" t="s">
        <v>3045</v>
      </c>
      <c r="BX333" s="212" t="s">
        <v>3045</v>
      </c>
      <c r="BY333" s="282"/>
      <c r="BZ333" s="212" t="s">
        <v>3045</v>
      </c>
      <c r="CA333" s="212" t="s">
        <v>3045</v>
      </c>
      <c r="CB333" s="212" t="s">
        <v>3045</v>
      </c>
      <c r="CC333" s="212" t="s">
        <v>3045</v>
      </c>
      <c r="CD333" s="216">
        <v>6750</v>
      </c>
      <c r="CE333" s="217">
        <v>4500</v>
      </c>
      <c r="CF333" s="212" t="s">
        <v>3045</v>
      </c>
      <c r="CG333" s="217">
        <v>5000</v>
      </c>
      <c r="CH333" s="217">
        <v>5000</v>
      </c>
      <c r="CI333" s="217">
        <v>5000</v>
      </c>
      <c r="CJ333" s="217">
        <v>5000</v>
      </c>
      <c r="CK333" s="217">
        <v>7000</v>
      </c>
      <c r="CL333" s="213">
        <v>7500</v>
      </c>
      <c r="CM333" s="213">
        <v>7000</v>
      </c>
      <c r="CN333" s="213">
        <v>7000</v>
      </c>
      <c r="CO333" s="212" t="s">
        <v>3045</v>
      </c>
      <c r="CP333" s="212" t="s">
        <v>3045</v>
      </c>
      <c r="CQ333" s="202" t="s">
        <v>3045</v>
      </c>
      <c r="CR333" s="202" t="s">
        <v>3045</v>
      </c>
      <c r="CS333" s="202" t="s">
        <v>3045</v>
      </c>
      <c r="CU333" s="33" t="s">
        <v>3056</v>
      </c>
      <c r="CV333" s="212" t="s">
        <v>3045</v>
      </c>
      <c r="CW333" s="212" t="s">
        <v>3045</v>
      </c>
      <c r="CX333" s="212" t="s">
        <v>3045</v>
      </c>
      <c r="CY333" s="212" t="s">
        <v>3045</v>
      </c>
      <c r="CZ333" s="212" t="s">
        <v>3045</v>
      </c>
      <c r="DA333" s="212" t="s">
        <v>3045</v>
      </c>
      <c r="DB333" s="212" t="s">
        <v>3045</v>
      </c>
      <c r="DC333" s="212" t="s">
        <v>3045</v>
      </c>
      <c r="DD333" s="217">
        <v>1250</v>
      </c>
      <c r="DE333" s="282"/>
      <c r="DF333" s="212" t="s">
        <v>3045</v>
      </c>
      <c r="DG333" s="282"/>
      <c r="DH333" s="212" t="s">
        <v>3045</v>
      </c>
      <c r="DI333" s="282"/>
      <c r="DJ333" s="212" t="s">
        <v>3045</v>
      </c>
      <c r="DK333" s="212" t="s">
        <v>3045</v>
      </c>
      <c r="DL333" s="224">
        <v>1250</v>
      </c>
      <c r="DM333" s="212" t="s">
        <v>3045</v>
      </c>
      <c r="DN333" s="217">
        <v>1000</v>
      </c>
      <c r="DO333" s="212" t="s">
        <v>3045</v>
      </c>
      <c r="DP333" s="282"/>
      <c r="DQ333" s="212" t="s">
        <v>3045</v>
      </c>
      <c r="DR333" s="212" t="s">
        <v>3045</v>
      </c>
      <c r="DS333" s="212" t="s">
        <v>3045</v>
      </c>
      <c r="DT333" s="212" t="s">
        <v>3045</v>
      </c>
      <c r="DU333" s="212" t="s">
        <v>3045</v>
      </c>
      <c r="DV333" s="282"/>
      <c r="DW333" s="212" t="s">
        <v>3045</v>
      </c>
      <c r="DX333" s="212" t="s">
        <v>3045</v>
      </c>
      <c r="DY333" s="212" t="s">
        <v>3045</v>
      </c>
      <c r="DZ333" s="212" t="s">
        <v>3045</v>
      </c>
      <c r="EA333" s="217">
        <v>1250</v>
      </c>
      <c r="EB333" s="217">
        <v>1250</v>
      </c>
      <c r="EC333" s="212" t="s">
        <v>3045</v>
      </c>
      <c r="ED333" s="217">
        <v>1250</v>
      </c>
      <c r="EE333" s="217">
        <v>1250</v>
      </c>
      <c r="EF333" s="217">
        <v>1250</v>
      </c>
      <c r="EG333" s="217">
        <v>1250</v>
      </c>
      <c r="EH333" s="217">
        <v>1500</v>
      </c>
      <c r="EI333" s="213">
        <v>1500</v>
      </c>
      <c r="EJ333" s="217">
        <v>1500</v>
      </c>
      <c r="EK333" s="213">
        <v>1500</v>
      </c>
      <c r="EL333" s="212" t="s">
        <v>3045</v>
      </c>
      <c r="EM333" s="212" t="s">
        <v>3045</v>
      </c>
      <c r="EN333" s="202" t="s">
        <v>3045</v>
      </c>
      <c r="EO333" s="202" t="s">
        <v>3045</v>
      </c>
      <c r="EP333" s="202" t="s">
        <v>3045</v>
      </c>
      <c r="ER333" s="33" t="s">
        <v>3056</v>
      </c>
      <c r="ES333" s="212" t="s">
        <v>3045</v>
      </c>
      <c r="ET333" s="212" t="s">
        <v>3045</v>
      </c>
      <c r="EU333" s="212" t="s">
        <v>3045</v>
      </c>
      <c r="EV333" s="212" t="s">
        <v>3045</v>
      </c>
      <c r="EW333" s="212" t="s">
        <v>3045</v>
      </c>
      <c r="EX333" s="212" t="s">
        <v>3045</v>
      </c>
      <c r="EY333" s="212" t="s">
        <v>3045</v>
      </c>
      <c r="EZ333" s="212" t="s">
        <v>3045</v>
      </c>
      <c r="FA333" s="217">
        <v>50</v>
      </c>
      <c r="FB333" s="282"/>
      <c r="FC333" s="212" t="s">
        <v>3045</v>
      </c>
      <c r="FD333" s="282"/>
      <c r="FE333" s="212" t="s">
        <v>3045</v>
      </c>
      <c r="FF333" s="282"/>
      <c r="FG333" s="212" t="s">
        <v>3045</v>
      </c>
      <c r="FH333" s="212" t="s">
        <v>3045</v>
      </c>
      <c r="FI333" s="213">
        <v>100</v>
      </c>
      <c r="FJ333" s="212" t="s">
        <v>3045</v>
      </c>
      <c r="FK333" s="216">
        <v>50</v>
      </c>
      <c r="FL333" s="212" t="s">
        <v>3045</v>
      </c>
      <c r="FM333" s="282"/>
      <c r="FN333" s="212" t="s">
        <v>3045</v>
      </c>
      <c r="FO333" s="226" t="s">
        <v>3045</v>
      </c>
      <c r="FP333" s="226" t="s">
        <v>3045</v>
      </c>
      <c r="FQ333" s="226" t="s">
        <v>3045</v>
      </c>
      <c r="FR333" s="212" t="s">
        <v>3045</v>
      </c>
      <c r="FS333" s="282"/>
      <c r="FT333" s="212" t="s">
        <v>3045</v>
      </c>
      <c r="FU333" s="212" t="s">
        <v>3045</v>
      </c>
      <c r="FV333" s="212" t="s">
        <v>3045</v>
      </c>
      <c r="FW333" s="212" t="s">
        <v>3045</v>
      </c>
      <c r="FX333" s="203">
        <v>50</v>
      </c>
      <c r="FY333" s="217">
        <v>50</v>
      </c>
      <c r="FZ333" s="212" t="s">
        <v>3045</v>
      </c>
      <c r="GA333" s="217">
        <v>50</v>
      </c>
      <c r="GB333" s="217">
        <v>50</v>
      </c>
      <c r="GC333" s="217">
        <v>50</v>
      </c>
      <c r="GD333" s="217">
        <v>75</v>
      </c>
      <c r="GE333" s="217">
        <v>50</v>
      </c>
      <c r="GF333" s="217">
        <v>50</v>
      </c>
      <c r="GG333" s="217">
        <v>50</v>
      </c>
      <c r="GH333" s="217">
        <v>50</v>
      </c>
      <c r="GI333" s="212" t="s">
        <v>3045</v>
      </c>
      <c r="GJ333" s="212" t="s">
        <v>3045</v>
      </c>
      <c r="GK333" s="202" t="s">
        <v>3045</v>
      </c>
      <c r="GL333" s="202" t="s">
        <v>3045</v>
      </c>
      <c r="GM333" s="202" t="s">
        <v>3045</v>
      </c>
      <c r="GO333" s="33" t="s">
        <v>3056</v>
      </c>
      <c r="GP333" s="212" t="s">
        <v>3045</v>
      </c>
      <c r="GQ333" s="212" t="s">
        <v>3045</v>
      </c>
      <c r="GR333" s="212" t="s">
        <v>3045</v>
      </c>
      <c r="GS333" s="212" t="s">
        <v>3045</v>
      </c>
      <c r="GT333" s="212" t="s">
        <v>3045</v>
      </c>
      <c r="GU333" s="212" t="s">
        <v>3045</v>
      </c>
      <c r="GV333" s="212" t="s">
        <v>3045</v>
      </c>
      <c r="GW333" s="212" t="s">
        <v>3045</v>
      </c>
      <c r="GX333" s="217">
        <v>1000</v>
      </c>
      <c r="GY333" s="212" t="s">
        <v>3045</v>
      </c>
      <c r="GZ333" s="212" t="s">
        <v>3045</v>
      </c>
      <c r="HA333" s="212" t="s">
        <v>3045</v>
      </c>
      <c r="HB333" s="212" t="s">
        <v>3045</v>
      </c>
      <c r="HC333" s="212" t="s">
        <v>3045</v>
      </c>
      <c r="HD333" s="212" t="s">
        <v>3045</v>
      </c>
      <c r="HE333" s="212" t="s">
        <v>3045</v>
      </c>
      <c r="HF333" s="224">
        <v>1000</v>
      </c>
      <c r="HG333" s="212" t="s">
        <v>3045</v>
      </c>
      <c r="HH333" s="217">
        <v>1000</v>
      </c>
      <c r="HI333" s="212" t="s">
        <v>3045</v>
      </c>
      <c r="HJ333" s="212" t="s">
        <v>3045</v>
      </c>
      <c r="HK333" s="212" t="s">
        <v>3045</v>
      </c>
      <c r="HL333" s="226" t="s">
        <v>3045</v>
      </c>
      <c r="HM333" s="226" t="s">
        <v>3045</v>
      </c>
      <c r="HN333" s="226" t="s">
        <v>3045</v>
      </c>
      <c r="HO333" s="212" t="s">
        <v>3045</v>
      </c>
      <c r="HP333" s="212" t="s">
        <v>3045</v>
      </c>
      <c r="HQ333" s="212" t="s">
        <v>3045</v>
      </c>
      <c r="HR333" s="212" t="s">
        <v>3045</v>
      </c>
      <c r="HS333" s="212" t="s">
        <v>3045</v>
      </c>
      <c r="HT333" s="212" t="s">
        <v>3045</v>
      </c>
      <c r="HU333" s="203">
        <v>1200</v>
      </c>
      <c r="HV333" s="217">
        <v>1000</v>
      </c>
      <c r="HW333" s="212" t="s">
        <v>3045</v>
      </c>
      <c r="HX333" s="217">
        <v>1000</v>
      </c>
      <c r="HY333" s="217">
        <v>1000</v>
      </c>
      <c r="HZ333" s="217">
        <v>1100</v>
      </c>
      <c r="IA333" s="217">
        <v>1200</v>
      </c>
      <c r="IB333" s="217">
        <v>1000</v>
      </c>
      <c r="IC333" s="217">
        <v>1100</v>
      </c>
      <c r="ID333" s="217">
        <v>1100</v>
      </c>
      <c r="IE333" s="217">
        <v>1100</v>
      </c>
      <c r="IF333" s="212" t="s">
        <v>3045</v>
      </c>
      <c r="IG333" s="212" t="s">
        <v>3045</v>
      </c>
      <c r="IH333" s="202" t="s">
        <v>3045</v>
      </c>
      <c r="II333" s="202" t="s">
        <v>3045</v>
      </c>
      <c r="IJ333" s="202" t="s">
        <v>3045</v>
      </c>
    </row>
    <row r="334" spans="1:244" ht="14.4" customHeight="1">
      <c r="A334" s="33" t="s">
        <v>3057</v>
      </c>
      <c r="B334" s="212" t="s">
        <v>3045</v>
      </c>
      <c r="C334" s="212" t="s">
        <v>3045</v>
      </c>
      <c r="D334" s="212" t="s">
        <v>3045</v>
      </c>
      <c r="E334" s="212" t="s">
        <v>3045</v>
      </c>
      <c r="F334" s="212" t="s">
        <v>3045</v>
      </c>
      <c r="G334" s="212" t="s">
        <v>3045</v>
      </c>
      <c r="H334" s="212" t="s">
        <v>3045</v>
      </c>
      <c r="I334" s="212" t="s">
        <v>3045</v>
      </c>
      <c r="J334" s="212" t="s">
        <v>3045</v>
      </c>
      <c r="K334" s="282"/>
      <c r="L334" s="212" t="s">
        <v>3045</v>
      </c>
      <c r="M334" s="282"/>
      <c r="N334" s="224">
        <v>6500</v>
      </c>
      <c r="O334" s="282"/>
      <c r="P334" s="212" t="s">
        <v>3045</v>
      </c>
      <c r="Q334" s="217">
        <v>6000</v>
      </c>
      <c r="R334" s="224">
        <v>7000</v>
      </c>
      <c r="S334" s="217">
        <v>7000</v>
      </c>
      <c r="T334" s="217">
        <v>7000</v>
      </c>
      <c r="U334" s="221">
        <v>6500</v>
      </c>
      <c r="V334" s="282"/>
      <c r="W334" s="221">
        <v>7250</v>
      </c>
      <c r="X334" s="212" t="s">
        <v>3045</v>
      </c>
      <c r="Y334" s="212" t="s">
        <v>3045</v>
      </c>
      <c r="Z334" s="212" t="s">
        <v>3045</v>
      </c>
      <c r="AA334" s="212" t="s">
        <v>3045</v>
      </c>
      <c r="AB334" s="282"/>
      <c r="AC334" s="212" t="s">
        <v>3045</v>
      </c>
      <c r="AD334" s="212" t="s">
        <v>3045</v>
      </c>
      <c r="AE334" s="212" t="s">
        <v>3045</v>
      </c>
      <c r="AF334" s="212" t="s">
        <v>3045</v>
      </c>
      <c r="AG334" s="212" t="s">
        <v>3045</v>
      </c>
      <c r="AH334" s="212" t="s">
        <v>3045</v>
      </c>
      <c r="AI334" s="212" t="s">
        <v>3045</v>
      </c>
      <c r="AJ334" s="212" t="s">
        <v>3045</v>
      </c>
      <c r="AK334" s="212" t="s">
        <v>3045</v>
      </c>
      <c r="AL334" s="212" t="s">
        <v>3045</v>
      </c>
      <c r="AM334" s="212" t="s">
        <v>3045</v>
      </c>
      <c r="AN334" s="212" t="s">
        <v>3045</v>
      </c>
      <c r="AO334" s="212" t="s">
        <v>3045</v>
      </c>
      <c r="AP334" s="212" t="s">
        <v>3045</v>
      </c>
      <c r="AQ334" s="212" t="s">
        <v>3045</v>
      </c>
      <c r="AR334" s="212" t="s">
        <v>3045</v>
      </c>
      <c r="AS334" s="212" t="s">
        <v>3045</v>
      </c>
      <c r="AT334" s="202" t="s">
        <v>3045</v>
      </c>
      <c r="AU334" s="202" t="s">
        <v>3045</v>
      </c>
      <c r="AV334" s="202" t="s">
        <v>3045</v>
      </c>
      <c r="AX334" s="33" t="s">
        <v>3057</v>
      </c>
      <c r="AY334" s="212" t="s">
        <v>3045</v>
      </c>
      <c r="AZ334" s="212" t="s">
        <v>3045</v>
      </c>
      <c r="BA334" s="212" t="s">
        <v>3045</v>
      </c>
      <c r="BB334" s="212" t="s">
        <v>3045</v>
      </c>
      <c r="BC334" s="212" t="s">
        <v>3045</v>
      </c>
      <c r="BD334" s="212" t="s">
        <v>3045</v>
      </c>
      <c r="BE334" s="212" t="s">
        <v>3045</v>
      </c>
      <c r="BF334" s="212" t="s">
        <v>3045</v>
      </c>
      <c r="BG334" s="212" t="s">
        <v>3045</v>
      </c>
      <c r="BH334" s="321"/>
      <c r="BI334" s="212" t="s">
        <v>3045</v>
      </c>
      <c r="BJ334" s="282"/>
      <c r="BK334" s="224">
        <v>7000</v>
      </c>
      <c r="BL334" s="282"/>
      <c r="BM334" s="212" t="s">
        <v>3045</v>
      </c>
      <c r="BN334" s="217">
        <v>7000</v>
      </c>
      <c r="BO334" s="224">
        <v>6000</v>
      </c>
      <c r="BP334" s="217">
        <v>6000</v>
      </c>
      <c r="BQ334" s="217">
        <v>7000</v>
      </c>
      <c r="BR334" s="221">
        <v>7000</v>
      </c>
      <c r="BS334" s="282"/>
      <c r="BT334" s="221">
        <v>7500</v>
      </c>
      <c r="BU334" s="212" t="s">
        <v>3045</v>
      </c>
      <c r="BV334" s="212" t="s">
        <v>3045</v>
      </c>
      <c r="BW334" s="212" t="s">
        <v>3045</v>
      </c>
      <c r="BX334" s="212" t="s">
        <v>3045</v>
      </c>
      <c r="BY334" s="282"/>
      <c r="BZ334" s="212" t="s">
        <v>3045</v>
      </c>
      <c r="CA334" s="212" t="s">
        <v>3045</v>
      </c>
      <c r="CB334" s="212" t="s">
        <v>3045</v>
      </c>
      <c r="CC334" s="212" t="s">
        <v>3045</v>
      </c>
      <c r="CD334" s="212" t="s">
        <v>3045</v>
      </c>
      <c r="CE334" s="212" t="s">
        <v>3045</v>
      </c>
      <c r="CF334" s="212" t="s">
        <v>3045</v>
      </c>
      <c r="CG334" s="212" t="s">
        <v>3045</v>
      </c>
      <c r="CH334" s="212" t="s">
        <v>3045</v>
      </c>
      <c r="CI334" s="212" t="s">
        <v>3045</v>
      </c>
      <c r="CJ334" s="212" t="s">
        <v>3045</v>
      </c>
      <c r="CK334" s="212" t="s">
        <v>3045</v>
      </c>
      <c r="CL334" s="212" t="s">
        <v>3045</v>
      </c>
      <c r="CM334" s="212" t="s">
        <v>3045</v>
      </c>
      <c r="CN334" s="212" t="s">
        <v>3045</v>
      </c>
      <c r="CO334" s="212" t="s">
        <v>3045</v>
      </c>
      <c r="CP334" s="212" t="s">
        <v>3045</v>
      </c>
      <c r="CQ334" s="202" t="s">
        <v>3045</v>
      </c>
      <c r="CR334" s="202" t="s">
        <v>3045</v>
      </c>
      <c r="CS334" s="202" t="s">
        <v>3045</v>
      </c>
      <c r="CU334" s="33" t="s">
        <v>3057</v>
      </c>
      <c r="CV334" s="212" t="s">
        <v>3045</v>
      </c>
      <c r="CW334" s="212" t="s">
        <v>3045</v>
      </c>
      <c r="CX334" s="212" t="s">
        <v>3045</v>
      </c>
      <c r="CY334" s="212" t="s">
        <v>3045</v>
      </c>
      <c r="CZ334" s="212" t="s">
        <v>3045</v>
      </c>
      <c r="DA334" s="212" t="s">
        <v>3045</v>
      </c>
      <c r="DB334" s="212" t="s">
        <v>3045</v>
      </c>
      <c r="DC334" s="212" t="s">
        <v>3045</v>
      </c>
      <c r="DD334" s="212" t="s">
        <v>3045</v>
      </c>
      <c r="DE334" s="282"/>
      <c r="DF334" s="212" t="s">
        <v>3045</v>
      </c>
      <c r="DG334" s="282"/>
      <c r="DH334" s="224">
        <v>1500</v>
      </c>
      <c r="DI334" s="282"/>
      <c r="DJ334" s="212" t="s">
        <v>3045</v>
      </c>
      <c r="DK334" s="217">
        <v>1500</v>
      </c>
      <c r="DL334" s="224">
        <v>2000</v>
      </c>
      <c r="DM334" s="217">
        <v>2000</v>
      </c>
      <c r="DN334" s="217">
        <v>1750</v>
      </c>
      <c r="DO334" s="221">
        <v>1750</v>
      </c>
      <c r="DP334" s="282"/>
      <c r="DQ334" s="221">
        <v>1500</v>
      </c>
      <c r="DR334" s="212" t="s">
        <v>3045</v>
      </c>
      <c r="DS334" s="212" t="s">
        <v>3045</v>
      </c>
      <c r="DT334" s="212" t="s">
        <v>3045</v>
      </c>
      <c r="DU334" s="212" t="s">
        <v>3045</v>
      </c>
      <c r="DV334" s="282"/>
      <c r="DW334" s="212" t="s">
        <v>3045</v>
      </c>
      <c r="DX334" s="212" t="s">
        <v>3045</v>
      </c>
      <c r="DY334" s="212" t="s">
        <v>3045</v>
      </c>
      <c r="DZ334" s="212" t="s">
        <v>3045</v>
      </c>
      <c r="EA334" s="212" t="s">
        <v>3045</v>
      </c>
      <c r="EB334" s="212" t="s">
        <v>3045</v>
      </c>
      <c r="EC334" s="212" t="s">
        <v>3045</v>
      </c>
      <c r="ED334" s="212" t="s">
        <v>3045</v>
      </c>
      <c r="EE334" s="212" t="s">
        <v>3045</v>
      </c>
      <c r="EF334" s="212" t="s">
        <v>3045</v>
      </c>
      <c r="EG334" s="212" t="s">
        <v>3045</v>
      </c>
      <c r="EH334" s="212" t="s">
        <v>3045</v>
      </c>
      <c r="EI334" s="212" t="s">
        <v>3045</v>
      </c>
      <c r="EJ334" s="212" t="s">
        <v>3045</v>
      </c>
      <c r="EK334" s="212" t="s">
        <v>3045</v>
      </c>
      <c r="EL334" s="212" t="s">
        <v>3045</v>
      </c>
      <c r="EM334" s="212" t="s">
        <v>3045</v>
      </c>
      <c r="EN334" s="202" t="s">
        <v>3045</v>
      </c>
      <c r="EO334" s="202" t="s">
        <v>3045</v>
      </c>
      <c r="EP334" s="202" t="s">
        <v>3045</v>
      </c>
      <c r="ER334" s="33" t="s">
        <v>3057</v>
      </c>
      <c r="ES334" s="212" t="s">
        <v>3045</v>
      </c>
      <c r="ET334" s="212" t="s">
        <v>3045</v>
      </c>
      <c r="EU334" s="212" t="s">
        <v>3045</v>
      </c>
      <c r="EV334" s="212" t="s">
        <v>3045</v>
      </c>
      <c r="EW334" s="212" t="s">
        <v>3045</v>
      </c>
      <c r="EX334" s="212" t="s">
        <v>3045</v>
      </c>
      <c r="EY334" s="212" t="s">
        <v>3045</v>
      </c>
      <c r="EZ334" s="212" t="s">
        <v>3045</v>
      </c>
      <c r="FA334" s="212" t="s">
        <v>3045</v>
      </c>
      <c r="FB334" s="282"/>
      <c r="FC334" s="212" t="s">
        <v>3045</v>
      </c>
      <c r="FD334" s="282"/>
      <c r="FE334" s="216">
        <v>100</v>
      </c>
      <c r="FF334" s="282"/>
      <c r="FG334" s="212" t="s">
        <v>3045</v>
      </c>
      <c r="FH334" s="217">
        <v>100</v>
      </c>
      <c r="FI334" s="213">
        <v>100</v>
      </c>
      <c r="FJ334" s="217">
        <v>100</v>
      </c>
      <c r="FK334" s="216">
        <v>50</v>
      </c>
      <c r="FL334" s="221">
        <v>100</v>
      </c>
      <c r="FM334" s="282"/>
      <c r="FN334" s="221">
        <v>100</v>
      </c>
      <c r="FO334" s="226" t="s">
        <v>3045</v>
      </c>
      <c r="FP334" s="226" t="s">
        <v>3045</v>
      </c>
      <c r="FQ334" s="226" t="s">
        <v>3045</v>
      </c>
      <c r="FR334" s="212" t="s">
        <v>3045</v>
      </c>
      <c r="FS334" s="282"/>
      <c r="FT334" s="212" t="s">
        <v>3045</v>
      </c>
      <c r="FU334" s="212" t="s">
        <v>3045</v>
      </c>
      <c r="FV334" s="212" t="s">
        <v>3045</v>
      </c>
      <c r="FW334" s="212" t="s">
        <v>3045</v>
      </c>
      <c r="FX334" s="212" t="s">
        <v>3045</v>
      </c>
      <c r="FY334" s="212" t="s">
        <v>3045</v>
      </c>
      <c r="FZ334" s="212" t="s">
        <v>3045</v>
      </c>
      <c r="GA334" s="212" t="s">
        <v>3045</v>
      </c>
      <c r="GB334" s="212" t="s">
        <v>3045</v>
      </c>
      <c r="GC334" s="212" t="s">
        <v>3045</v>
      </c>
      <c r="GD334" s="212" t="s">
        <v>3045</v>
      </c>
      <c r="GE334" s="212" t="s">
        <v>3045</v>
      </c>
      <c r="GF334" s="212" t="s">
        <v>3045</v>
      </c>
      <c r="GG334" s="212" t="s">
        <v>3045</v>
      </c>
      <c r="GH334" s="212" t="s">
        <v>3045</v>
      </c>
      <c r="GI334" s="212" t="s">
        <v>3045</v>
      </c>
      <c r="GJ334" s="212" t="s">
        <v>3045</v>
      </c>
      <c r="GK334" s="202" t="s">
        <v>3045</v>
      </c>
      <c r="GL334" s="202" t="s">
        <v>3045</v>
      </c>
      <c r="GM334" s="202" t="s">
        <v>3045</v>
      </c>
      <c r="GO334" s="33" t="s">
        <v>3057</v>
      </c>
      <c r="GP334" s="212" t="s">
        <v>3045</v>
      </c>
      <c r="GQ334" s="212" t="s">
        <v>3045</v>
      </c>
      <c r="GR334" s="212" t="s">
        <v>3045</v>
      </c>
      <c r="GS334" s="212" t="s">
        <v>3045</v>
      </c>
      <c r="GT334" s="212" t="s">
        <v>3045</v>
      </c>
      <c r="GU334" s="212" t="s">
        <v>3045</v>
      </c>
      <c r="GV334" s="212" t="s">
        <v>3045</v>
      </c>
      <c r="GW334" s="212" t="s">
        <v>3045</v>
      </c>
      <c r="GX334" s="212" t="s">
        <v>3045</v>
      </c>
      <c r="GY334" s="212" t="s">
        <v>3045</v>
      </c>
      <c r="GZ334" s="212" t="s">
        <v>3045</v>
      </c>
      <c r="HA334" s="212" t="s">
        <v>3045</v>
      </c>
      <c r="HB334" s="224">
        <v>1875</v>
      </c>
      <c r="HC334" s="212" t="s">
        <v>3045</v>
      </c>
      <c r="HD334" s="212" t="s">
        <v>3045</v>
      </c>
      <c r="HE334" s="224">
        <v>1500</v>
      </c>
      <c r="HF334" s="224">
        <v>1500</v>
      </c>
      <c r="HG334" s="217">
        <v>4000</v>
      </c>
      <c r="HH334" s="217">
        <v>1500</v>
      </c>
      <c r="HI334" s="221">
        <v>1500</v>
      </c>
      <c r="HJ334" s="212" t="s">
        <v>3045</v>
      </c>
      <c r="HK334" s="221">
        <v>1500</v>
      </c>
      <c r="HL334" s="226" t="s">
        <v>3045</v>
      </c>
      <c r="HM334" s="226" t="s">
        <v>3045</v>
      </c>
      <c r="HN334" s="226" t="s">
        <v>3045</v>
      </c>
      <c r="HO334" s="212" t="s">
        <v>3045</v>
      </c>
      <c r="HP334" s="212" t="s">
        <v>3045</v>
      </c>
      <c r="HQ334" s="212" t="s">
        <v>3045</v>
      </c>
      <c r="HR334" s="212" t="s">
        <v>3045</v>
      </c>
      <c r="HS334" s="212" t="s">
        <v>3045</v>
      </c>
      <c r="HT334" s="212" t="s">
        <v>3045</v>
      </c>
      <c r="HU334" s="212" t="s">
        <v>3045</v>
      </c>
      <c r="HV334" s="212" t="s">
        <v>3045</v>
      </c>
      <c r="HW334" s="212" t="s">
        <v>3045</v>
      </c>
      <c r="HX334" s="212" t="s">
        <v>3045</v>
      </c>
      <c r="HY334" s="212" t="s">
        <v>3045</v>
      </c>
      <c r="HZ334" s="212" t="s">
        <v>3045</v>
      </c>
      <c r="IA334" s="212" t="s">
        <v>3045</v>
      </c>
      <c r="IB334" s="212" t="s">
        <v>3045</v>
      </c>
      <c r="IC334" s="212" t="s">
        <v>3045</v>
      </c>
      <c r="ID334" s="212" t="s">
        <v>3045</v>
      </c>
      <c r="IE334" s="212" t="s">
        <v>3045</v>
      </c>
      <c r="IF334" s="212" t="s">
        <v>3045</v>
      </c>
      <c r="IG334" s="212" t="s">
        <v>3045</v>
      </c>
      <c r="IH334" s="202" t="s">
        <v>3045</v>
      </c>
      <c r="II334" s="202" t="s">
        <v>3045</v>
      </c>
      <c r="IJ334" s="202" t="s">
        <v>3045</v>
      </c>
    </row>
    <row r="335" spans="1:244" ht="14.4" customHeight="1">
      <c r="A335" s="33" t="s">
        <v>2880</v>
      </c>
      <c r="B335" s="212" t="s">
        <v>3045</v>
      </c>
      <c r="C335" s="212" t="s">
        <v>3045</v>
      </c>
      <c r="D335" s="212" t="s">
        <v>3045</v>
      </c>
      <c r="E335" s="212" t="s">
        <v>3045</v>
      </c>
      <c r="F335" s="212" t="s">
        <v>3045</v>
      </c>
      <c r="G335" s="212" t="s">
        <v>3045</v>
      </c>
      <c r="H335" s="212" t="s">
        <v>3045</v>
      </c>
      <c r="I335" s="212" t="s">
        <v>3045</v>
      </c>
      <c r="J335" s="212" t="s">
        <v>3045</v>
      </c>
      <c r="K335" s="282"/>
      <c r="L335" s="212" t="s">
        <v>3045</v>
      </c>
      <c r="M335" s="282"/>
      <c r="N335" s="212" t="s">
        <v>3045</v>
      </c>
      <c r="O335" s="282"/>
      <c r="P335" s="212" t="s">
        <v>3045</v>
      </c>
      <c r="Q335" s="212" t="s">
        <v>3045</v>
      </c>
      <c r="R335" s="212" t="s">
        <v>3045</v>
      </c>
      <c r="S335" s="212" t="s">
        <v>3045</v>
      </c>
      <c r="T335" s="212" t="s">
        <v>3045</v>
      </c>
      <c r="U335" s="212" t="s">
        <v>3045</v>
      </c>
      <c r="V335" s="282"/>
      <c r="W335" s="212" t="s">
        <v>3045</v>
      </c>
      <c r="X335" s="212" t="s">
        <v>3045</v>
      </c>
      <c r="Y335" s="217">
        <v>4000</v>
      </c>
      <c r="Z335" s="217">
        <v>4000</v>
      </c>
      <c r="AA335" s="217">
        <v>4500</v>
      </c>
      <c r="AB335" s="282"/>
      <c r="AC335" s="217">
        <v>5250</v>
      </c>
      <c r="AD335" s="217">
        <v>6500</v>
      </c>
      <c r="AE335" s="224">
        <v>6000</v>
      </c>
      <c r="AF335" s="224">
        <v>4000</v>
      </c>
      <c r="AG335" s="224">
        <v>4500</v>
      </c>
      <c r="AH335" s="217">
        <v>4500</v>
      </c>
      <c r="AI335" s="217">
        <v>6000</v>
      </c>
      <c r="AJ335" s="217">
        <v>7000</v>
      </c>
      <c r="AK335" s="217">
        <v>7250</v>
      </c>
      <c r="AL335" s="217">
        <v>7500</v>
      </c>
      <c r="AM335" s="284">
        <v>4375</v>
      </c>
      <c r="AN335" s="217">
        <v>4500</v>
      </c>
      <c r="AO335" s="217">
        <v>4500</v>
      </c>
      <c r="AP335" s="217">
        <v>4500</v>
      </c>
      <c r="AQ335" s="217">
        <v>4500</v>
      </c>
      <c r="AR335" s="217">
        <v>4500</v>
      </c>
      <c r="AS335" s="217">
        <v>5000</v>
      </c>
      <c r="AT335" s="218">
        <v>4500</v>
      </c>
      <c r="AU335" s="216">
        <v>4500</v>
      </c>
      <c r="AV335" s="218">
        <v>5000</v>
      </c>
      <c r="AX335" s="33" t="s">
        <v>2880</v>
      </c>
      <c r="AY335" s="212" t="s">
        <v>3045</v>
      </c>
      <c r="AZ335" s="212" t="s">
        <v>3045</v>
      </c>
      <c r="BA335" s="212" t="s">
        <v>3045</v>
      </c>
      <c r="BB335" s="212" t="s">
        <v>3045</v>
      </c>
      <c r="BC335" s="212" t="s">
        <v>3045</v>
      </c>
      <c r="BD335" s="212" t="s">
        <v>3045</v>
      </c>
      <c r="BE335" s="212" t="s">
        <v>3045</v>
      </c>
      <c r="BF335" s="212" t="s">
        <v>3045</v>
      </c>
      <c r="BG335" s="212" t="s">
        <v>3045</v>
      </c>
      <c r="BH335" s="321"/>
      <c r="BI335" s="212" t="s">
        <v>3045</v>
      </c>
      <c r="BJ335" s="282"/>
      <c r="BK335" s="212" t="s">
        <v>3045</v>
      </c>
      <c r="BL335" s="282"/>
      <c r="BM335" s="212" t="s">
        <v>3045</v>
      </c>
      <c r="BN335" s="212" t="s">
        <v>3045</v>
      </c>
      <c r="BO335" s="212" t="s">
        <v>3045</v>
      </c>
      <c r="BP335" s="212" t="s">
        <v>3045</v>
      </c>
      <c r="BQ335" s="212" t="s">
        <v>3045</v>
      </c>
      <c r="BR335" s="212" t="s">
        <v>3045</v>
      </c>
      <c r="BS335" s="282"/>
      <c r="BT335" s="212" t="s">
        <v>3045</v>
      </c>
      <c r="BU335" s="212" t="s">
        <v>3045</v>
      </c>
      <c r="BV335" s="203">
        <v>6150</v>
      </c>
      <c r="BW335" s="217">
        <v>6000</v>
      </c>
      <c r="BX335" s="217">
        <v>7500</v>
      </c>
      <c r="BY335" s="282"/>
      <c r="BZ335" s="217">
        <v>8500</v>
      </c>
      <c r="CA335" s="217">
        <v>10000</v>
      </c>
      <c r="CB335" s="224">
        <v>9000</v>
      </c>
      <c r="CC335" s="217">
        <v>12500</v>
      </c>
      <c r="CD335" s="217">
        <v>9000</v>
      </c>
      <c r="CE335" s="217">
        <v>9000</v>
      </c>
      <c r="CF335" s="217">
        <v>8500</v>
      </c>
      <c r="CG335" s="217">
        <v>9000</v>
      </c>
      <c r="CH335" s="217">
        <v>9000</v>
      </c>
      <c r="CI335" s="213">
        <v>7000</v>
      </c>
      <c r="CJ335" s="239">
        <v>7000</v>
      </c>
      <c r="CK335" s="217">
        <v>7500</v>
      </c>
      <c r="CL335" s="217">
        <v>7500</v>
      </c>
      <c r="CM335" s="217">
        <v>7500</v>
      </c>
      <c r="CN335" s="217">
        <v>7000</v>
      </c>
      <c r="CO335" s="217">
        <v>7250</v>
      </c>
      <c r="CP335" s="217">
        <v>8000</v>
      </c>
      <c r="CQ335" s="218">
        <v>8000</v>
      </c>
      <c r="CR335" s="218">
        <v>9300</v>
      </c>
      <c r="CS335" s="218">
        <v>8000</v>
      </c>
      <c r="CU335" s="33" t="s">
        <v>2880</v>
      </c>
      <c r="CV335" s="212" t="s">
        <v>3045</v>
      </c>
      <c r="CW335" s="212" t="s">
        <v>3045</v>
      </c>
      <c r="CX335" s="212" t="s">
        <v>3045</v>
      </c>
      <c r="CY335" s="212" t="s">
        <v>3045</v>
      </c>
      <c r="CZ335" s="212" t="s">
        <v>3045</v>
      </c>
      <c r="DA335" s="212" t="s">
        <v>3045</v>
      </c>
      <c r="DB335" s="212" t="s">
        <v>3045</v>
      </c>
      <c r="DC335" s="212" t="s">
        <v>3045</v>
      </c>
      <c r="DD335" s="212" t="s">
        <v>3045</v>
      </c>
      <c r="DE335" s="282"/>
      <c r="DF335" s="212" t="s">
        <v>3045</v>
      </c>
      <c r="DG335" s="282"/>
      <c r="DH335" s="212" t="s">
        <v>3045</v>
      </c>
      <c r="DI335" s="282"/>
      <c r="DJ335" s="212" t="s">
        <v>3045</v>
      </c>
      <c r="DK335" s="212" t="s">
        <v>3045</v>
      </c>
      <c r="DL335" s="212" t="s">
        <v>3045</v>
      </c>
      <c r="DM335" s="212" t="s">
        <v>3045</v>
      </c>
      <c r="DN335" s="212" t="s">
        <v>3045</v>
      </c>
      <c r="DO335" s="212" t="s">
        <v>3045</v>
      </c>
      <c r="DP335" s="282"/>
      <c r="DQ335" s="212" t="s">
        <v>3045</v>
      </c>
      <c r="DR335" s="212" t="s">
        <v>3045</v>
      </c>
      <c r="DS335" s="217">
        <v>1000</v>
      </c>
      <c r="DT335" s="217">
        <v>1500</v>
      </c>
      <c r="DU335" s="217">
        <v>1500</v>
      </c>
      <c r="DV335" s="282"/>
      <c r="DW335" s="217">
        <v>1500</v>
      </c>
      <c r="DX335" s="217">
        <v>2000</v>
      </c>
      <c r="DY335" s="217">
        <v>1500</v>
      </c>
      <c r="DZ335" s="217">
        <v>1500</v>
      </c>
      <c r="EA335" s="217">
        <v>1500</v>
      </c>
      <c r="EB335" s="217">
        <v>1500</v>
      </c>
      <c r="EC335" s="217">
        <v>1500</v>
      </c>
      <c r="ED335" s="217">
        <v>1500</v>
      </c>
      <c r="EE335" s="217">
        <v>1500</v>
      </c>
      <c r="EF335" s="217">
        <v>1500</v>
      </c>
      <c r="EG335" s="239">
        <v>1500</v>
      </c>
      <c r="EH335" s="217">
        <v>1500</v>
      </c>
      <c r="EI335" s="217">
        <v>1500</v>
      </c>
      <c r="EJ335" s="217">
        <v>2000</v>
      </c>
      <c r="EK335" s="217">
        <v>2000</v>
      </c>
      <c r="EL335" s="217">
        <v>1500</v>
      </c>
      <c r="EM335" s="217">
        <v>2000</v>
      </c>
      <c r="EN335" s="218">
        <v>2000</v>
      </c>
      <c r="EO335" s="218">
        <v>2500</v>
      </c>
      <c r="EP335" s="218">
        <v>2000</v>
      </c>
      <c r="ER335" s="33" t="s">
        <v>2880</v>
      </c>
      <c r="ES335" s="212" t="s">
        <v>3045</v>
      </c>
      <c r="ET335" s="212" t="s">
        <v>3045</v>
      </c>
      <c r="EU335" s="212" t="s">
        <v>3045</v>
      </c>
      <c r="EV335" s="212" t="s">
        <v>3045</v>
      </c>
      <c r="EW335" s="212" t="s">
        <v>3045</v>
      </c>
      <c r="EX335" s="212" t="s">
        <v>3045</v>
      </c>
      <c r="EY335" s="212" t="s">
        <v>3045</v>
      </c>
      <c r="EZ335" s="212" t="s">
        <v>3045</v>
      </c>
      <c r="FA335" s="212" t="s">
        <v>3045</v>
      </c>
      <c r="FB335" s="282"/>
      <c r="FC335" s="212" t="s">
        <v>3045</v>
      </c>
      <c r="FD335" s="282"/>
      <c r="FE335" s="212" t="s">
        <v>3045</v>
      </c>
      <c r="FF335" s="282"/>
      <c r="FG335" s="212" t="s">
        <v>3045</v>
      </c>
      <c r="FH335" s="212" t="s">
        <v>3045</v>
      </c>
      <c r="FI335" s="212" t="s">
        <v>3045</v>
      </c>
      <c r="FJ335" s="212" t="s">
        <v>3045</v>
      </c>
      <c r="FK335" s="212" t="s">
        <v>3045</v>
      </c>
      <c r="FL335" s="212" t="s">
        <v>3045</v>
      </c>
      <c r="FM335" s="282"/>
      <c r="FN335" s="212" t="s">
        <v>3045</v>
      </c>
      <c r="FO335" s="212" t="s">
        <v>3045</v>
      </c>
      <c r="FP335" s="217">
        <v>100</v>
      </c>
      <c r="FQ335" s="217">
        <v>100</v>
      </c>
      <c r="FR335" s="217">
        <v>100</v>
      </c>
      <c r="FS335" s="282"/>
      <c r="FT335" s="217">
        <v>100</v>
      </c>
      <c r="FU335" s="217">
        <v>100</v>
      </c>
      <c r="FV335" s="224">
        <v>100</v>
      </c>
      <c r="FW335" s="224">
        <v>100</v>
      </c>
      <c r="FX335" s="224">
        <v>100</v>
      </c>
      <c r="FY335" s="217">
        <v>100</v>
      </c>
      <c r="FZ335" s="217">
        <v>100</v>
      </c>
      <c r="GA335" s="217">
        <v>100</v>
      </c>
      <c r="GB335" s="217">
        <v>100</v>
      </c>
      <c r="GC335" s="217">
        <v>100</v>
      </c>
      <c r="GD335" s="239">
        <v>100</v>
      </c>
      <c r="GE335" s="217">
        <v>100</v>
      </c>
      <c r="GF335" s="221">
        <v>100</v>
      </c>
      <c r="GG335" s="217">
        <v>100</v>
      </c>
      <c r="GH335" s="217">
        <v>100</v>
      </c>
      <c r="GI335" s="217">
        <v>100</v>
      </c>
      <c r="GJ335" s="217">
        <v>100</v>
      </c>
      <c r="GK335" s="218">
        <v>100</v>
      </c>
      <c r="GL335" s="218">
        <v>100</v>
      </c>
      <c r="GM335" s="218">
        <v>100</v>
      </c>
      <c r="GO335" s="33" t="s">
        <v>2880</v>
      </c>
      <c r="GP335" s="212" t="s">
        <v>3045</v>
      </c>
      <c r="GQ335" s="212" t="s">
        <v>3045</v>
      </c>
      <c r="GR335" s="212" t="s">
        <v>3045</v>
      </c>
      <c r="GS335" s="212" t="s">
        <v>3045</v>
      </c>
      <c r="GT335" s="212" t="s">
        <v>3045</v>
      </c>
      <c r="GU335" s="212" t="s">
        <v>3045</v>
      </c>
      <c r="GV335" s="212" t="s">
        <v>3045</v>
      </c>
      <c r="GW335" s="212" t="s">
        <v>3045</v>
      </c>
      <c r="GX335" s="212" t="s">
        <v>3045</v>
      </c>
      <c r="GY335" s="212" t="s">
        <v>3045</v>
      </c>
      <c r="GZ335" s="212" t="s">
        <v>3045</v>
      </c>
      <c r="HA335" s="212" t="s">
        <v>3045</v>
      </c>
      <c r="HB335" s="212" t="s">
        <v>3045</v>
      </c>
      <c r="HC335" s="212" t="s">
        <v>3045</v>
      </c>
      <c r="HD335" s="212" t="s">
        <v>3045</v>
      </c>
      <c r="HE335" s="212" t="s">
        <v>3045</v>
      </c>
      <c r="HF335" s="212" t="s">
        <v>3045</v>
      </c>
      <c r="HG335" s="212" t="s">
        <v>3045</v>
      </c>
      <c r="HH335" s="212" t="s">
        <v>3045</v>
      </c>
      <c r="HI335" s="212" t="s">
        <v>3045</v>
      </c>
      <c r="HJ335" s="212" t="s">
        <v>3045</v>
      </c>
      <c r="HK335" s="212" t="s">
        <v>3045</v>
      </c>
      <c r="HL335" s="212" t="s">
        <v>3045</v>
      </c>
      <c r="HM335" s="217">
        <v>1000</v>
      </c>
      <c r="HN335" s="217">
        <v>1100</v>
      </c>
      <c r="HO335" s="217">
        <v>1100</v>
      </c>
      <c r="HP335" s="212" t="s">
        <v>3045</v>
      </c>
      <c r="HQ335" s="217">
        <v>1200</v>
      </c>
      <c r="HR335" s="217">
        <v>1200</v>
      </c>
      <c r="HS335" s="224">
        <v>1100</v>
      </c>
      <c r="HT335" s="224">
        <v>1200</v>
      </c>
      <c r="HU335" s="217">
        <v>1200</v>
      </c>
      <c r="HV335" s="217">
        <v>1250</v>
      </c>
      <c r="HW335" s="217">
        <v>1000</v>
      </c>
      <c r="HX335" s="217">
        <v>950</v>
      </c>
      <c r="HY335" s="217">
        <v>1000</v>
      </c>
      <c r="HZ335" s="217">
        <v>1000</v>
      </c>
      <c r="IA335" s="239">
        <v>1200</v>
      </c>
      <c r="IB335" s="217">
        <v>1500</v>
      </c>
      <c r="IC335" s="217">
        <v>1600</v>
      </c>
      <c r="ID335" s="217">
        <v>1500</v>
      </c>
      <c r="IE335" s="217">
        <v>1500</v>
      </c>
      <c r="IF335" s="217">
        <v>1500</v>
      </c>
      <c r="IG335" s="217">
        <v>1750</v>
      </c>
      <c r="IH335" s="218">
        <v>1500</v>
      </c>
      <c r="II335" s="218">
        <v>1500</v>
      </c>
      <c r="IJ335" s="218">
        <v>1500</v>
      </c>
    </row>
    <row r="336" spans="1:244" ht="14.4" customHeight="1">
      <c r="A336" s="33" t="s">
        <v>3058</v>
      </c>
      <c r="B336" s="212" t="s">
        <v>3045</v>
      </c>
      <c r="C336" s="212" t="s">
        <v>3045</v>
      </c>
      <c r="D336" s="212" t="s">
        <v>3045</v>
      </c>
      <c r="E336" s="212" t="s">
        <v>3045</v>
      </c>
      <c r="F336" s="212" t="s">
        <v>3045</v>
      </c>
      <c r="G336" s="212" t="s">
        <v>3045</v>
      </c>
      <c r="H336" s="212" t="s">
        <v>3045</v>
      </c>
      <c r="I336" s="224">
        <v>6000</v>
      </c>
      <c r="J336" s="212" t="s">
        <v>3045</v>
      </c>
      <c r="K336" s="282"/>
      <c r="L336" s="212" t="s">
        <v>3045</v>
      </c>
      <c r="M336" s="282"/>
      <c r="N336" s="212" t="s">
        <v>3045</v>
      </c>
      <c r="O336" s="282"/>
      <c r="P336" s="212" t="s">
        <v>3045</v>
      </c>
      <c r="Q336" s="212" t="s">
        <v>3045</v>
      </c>
      <c r="R336" s="212" t="s">
        <v>3045</v>
      </c>
      <c r="S336" s="212" t="s">
        <v>3045</v>
      </c>
      <c r="T336" s="212" t="s">
        <v>3045</v>
      </c>
      <c r="U336" s="212" t="s">
        <v>3045</v>
      </c>
      <c r="V336" s="282"/>
      <c r="W336" s="212" t="s">
        <v>3045</v>
      </c>
      <c r="X336" s="212" t="s">
        <v>3045</v>
      </c>
      <c r="Y336" s="212" t="s">
        <v>3045</v>
      </c>
      <c r="Z336" s="212" t="s">
        <v>3045</v>
      </c>
      <c r="AA336" s="212" t="s">
        <v>3045</v>
      </c>
      <c r="AB336" s="282"/>
      <c r="AC336" s="212" t="s">
        <v>3045</v>
      </c>
      <c r="AD336" s="212" t="s">
        <v>3045</v>
      </c>
      <c r="AE336" s="212" t="s">
        <v>3045</v>
      </c>
      <c r="AF336" s="212" t="s">
        <v>3045</v>
      </c>
      <c r="AG336" s="212" t="s">
        <v>3045</v>
      </c>
      <c r="AH336" s="212" t="s">
        <v>3045</v>
      </c>
      <c r="AI336" s="212" t="s">
        <v>3045</v>
      </c>
      <c r="AJ336" s="212" t="s">
        <v>3045</v>
      </c>
      <c r="AK336" s="212" t="s">
        <v>3045</v>
      </c>
      <c r="AL336" s="212" t="s">
        <v>3045</v>
      </c>
      <c r="AM336" s="212" t="s">
        <v>3045</v>
      </c>
      <c r="AN336" s="212" t="s">
        <v>3045</v>
      </c>
      <c r="AO336" s="212" t="s">
        <v>3045</v>
      </c>
      <c r="AP336" s="212" t="s">
        <v>3045</v>
      </c>
      <c r="AQ336" s="212" t="s">
        <v>3045</v>
      </c>
      <c r="AR336" s="212" t="s">
        <v>3045</v>
      </c>
      <c r="AS336" s="212" t="s">
        <v>3045</v>
      </c>
      <c r="AT336" s="202" t="s">
        <v>3045</v>
      </c>
      <c r="AU336" s="202" t="s">
        <v>3045</v>
      </c>
      <c r="AV336" s="202" t="s">
        <v>3045</v>
      </c>
      <c r="AX336" s="33" t="s">
        <v>3058</v>
      </c>
      <c r="AY336" s="212" t="s">
        <v>3045</v>
      </c>
      <c r="AZ336" s="212" t="s">
        <v>3045</v>
      </c>
      <c r="BA336" s="212" t="s">
        <v>3045</v>
      </c>
      <c r="BB336" s="212" t="s">
        <v>3045</v>
      </c>
      <c r="BC336" s="212" t="s">
        <v>3045</v>
      </c>
      <c r="BD336" s="212" t="s">
        <v>3045</v>
      </c>
      <c r="BE336" s="212" t="s">
        <v>3045</v>
      </c>
      <c r="BF336" s="224">
        <v>6000</v>
      </c>
      <c r="BG336" s="212" t="s">
        <v>3045</v>
      </c>
      <c r="BH336" s="321"/>
      <c r="BI336" s="212" t="s">
        <v>3045</v>
      </c>
      <c r="BJ336" s="282"/>
      <c r="BK336" s="212" t="s">
        <v>3045</v>
      </c>
      <c r="BL336" s="282"/>
      <c r="BM336" s="212" t="s">
        <v>3045</v>
      </c>
      <c r="BN336" s="212" t="s">
        <v>3045</v>
      </c>
      <c r="BO336" s="212" t="s">
        <v>3045</v>
      </c>
      <c r="BP336" s="212" t="s">
        <v>3045</v>
      </c>
      <c r="BQ336" s="212" t="s">
        <v>3045</v>
      </c>
      <c r="BR336" s="212" t="s">
        <v>3045</v>
      </c>
      <c r="BS336" s="282"/>
      <c r="BT336" s="212" t="s">
        <v>3045</v>
      </c>
      <c r="BU336" s="212" t="s">
        <v>3045</v>
      </c>
      <c r="BV336" s="212" t="s">
        <v>3045</v>
      </c>
      <c r="BW336" s="212" t="s">
        <v>3045</v>
      </c>
      <c r="BX336" s="212" t="s">
        <v>3045</v>
      </c>
      <c r="BY336" s="282"/>
      <c r="BZ336" s="212" t="s">
        <v>3045</v>
      </c>
      <c r="CA336" s="212" t="s">
        <v>3045</v>
      </c>
      <c r="CB336" s="212" t="s">
        <v>3045</v>
      </c>
      <c r="CC336" s="212" t="s">
        <v>3045</v>
      </c>
      <c r="CD336" s="212" t="s">
        <v>3045</v>
      </c>
      <c r="CE336" s="212" t="s">
        <v>3045</v>
      </c>
      <c r="CF336" s="212" t="s">
        <v>3045</v>
      </c>
      <c r="CG336" s="212" t="s">
        <v>3045</v>
      </c>
      <c r="CH336" s="212" t="s">
        <v>3045</v>
      </c>
      <c r="CI336" s="212" t="s">
        <v>3045</v>
      </c>
      <c r="CJ336" s="212" t="s">
        <v>3045</v>
      </c>
      <c r="CK336" s="212" t="s">
        <v>3045</v>
      </c>
      <c r="CL336" s="212" t="s">
        <v>3045</v>
      </c>
      <c r="CM336" s="212" t="s">
        <v>3045</v>
      </c>
      <c r="CN336" s="212" t="s">
        <v>3045</v>
      </c>
      <c r="CO336" s="212" t="s">
        <v>3045</v>
      </c>
      <c r="CP336" s="212" t="s">
        <v>3045</v>
      </c>
      <c r="CQ336" s="202" t="s">
        <v>3045</v>
      </c>
      <c r="CR336" s="202" t="s">
        <v>3045</v>
      </c>
      <c r="CS336" s="202" t="s">
        <v>3045</v>
      </c>
      <c r="CU336" s="33" t="s">
        <v>3058</v>
      </c>
      <c r="CV336" s="212" t="s">
        <v>3045</v>
      </c>
      <c r="CW336" s="212" t="s">
        <v>3045</v>
      </c>
      <c r="CX336" s="212" t="s">
        <v>3045</v>
      </c>
      <c r="CY336" s="212" t="s">
        <v>3045</v>
      </c>
      <c r="CZ336" s="212" t="s">
        <v>3045</v>
      </c>
      <c r="DA336" s="212" t="s">
        <v>3045</v>
      </c>
      <c r="DB336" s="212" t="s">
        <v>3045</v>
      </c>
      <c r="DC336" s="224">
        <v>1500</v>
      </c>
      <c r="DD336" s="212" t="s">
        <v>3045</v>
      </c>
      <c r="DE336" s="282"/>
      <c r="DF336" s="212" t="s">
        <v>3045</v>
      </c>
      <c r="DG336" s="282"/>
      <c r="DH336" s="212" t="s">
        <v>3045</v>
      </c>
      <c r="DI336" s="282"/>
      <c r="DJ336" s="212" t="s">
        <v>3045</v>
      </c>
      <c r="DK336" s="212" t="s">
        <v>3045</v>
      </c>
      <c r="DL336" s="212" t="s">
        <v>3045</v>
      </c>
      <c r="DM336" s="212" t="s">
        <v>3045</v>
      </c>
      <c r="DN336" s="212" t="s">
        <v>3045</v>
      </c>
      <c r="DO336" s="212" t="s">
        <v>3045</v>
      </c>
      <c r="DP336" s="282"/>
      <c r="DQ336" s="212" t="s">
        <v>3045</v>
      </c>
      <c r="DR336" s="212" t="s">
        <v>3045</v>
      </c>
      <c r="DS336" s="212" t="s">
        <v>3045</v>
      </c>
      <c r="DT336" s="212" t="s">
        <v>3045</v>
      </c>
      <c r="DU336" s="212" t="s">
        <v>3045</v>
      </c>
      <c r="DV336" s="282"/>
      <c r="DW336" s="212" t="s">
        <v>3045</v>
      </c>
      <c r="DX336" s="212" t="s">
        <v>3045</v>
      </c>
      <c r="DY336" s="212" t="s">
        <v>3045</v>
      </c>
      <c r="DZ336" s="212" t="s">
        <v>3045</v>
      </c>
      <c r="EA336" s="212" t="s">
        <v>3045</v>
      </c>
      <c r="EB336" s="212" t="s">
        <v>3045</v>
      </c>
      <c r="EC336" s="212" t="s">
        <v>3045</v>
      </c>
      <c r="ED336" s="212" t="s">
        <v>3045</v>
      </c>
      <c r="EE336" s="212" t="s">
        <v>3045</v>
      </c>
      <c r="EF336" s="212" t="s">
        <v>3045</v>
      </c>
      <c r="EG336" s="212" t="s">
        <v>3045</v>
      </c>
      <c r="EH336" s="212" t="s">
        <v>3045</v>
      </c>
      <c r="EI336" s="212" t="s">
        <v>3045</v>
      </c>
      <c r="EJ336" s="212" t="s">
        <v>3045</v>
      </c>
      <c r="EK336" s="212" t="s">
        <v>3045</v>
      </c>
      <c r="EL336" s="212" t="s">
        <v>3045</v>
      </c>
      <c r="EM336" s="212" t="s">
        <v>3045</v>
      </c>
      <c r="EN336" s="202" t="s">
        <v>3045</v>
      </c>
      <c r="EO336" s="202" t="s">
        <v>3045</v>
      </c>
      <c r="EP336" s="202" t="s">
        <v>3045</v>
      </c>
      <c r="ER336" s="33" t="s">
        <v>3058</v>
      </c>
      <c r="ES336" s="212" t="s">
        <v>3045</v>
      </c>
      <c r="ET336" s="212" t="s">
        <v>3045</v>
      </c>
      <c r="EU336" s="212" t="s">
        <v>3045</v>
      </c>
      <c r="EV336" s="212" t="s">
        <v>3045</v>
      </c>
      <c r="EW336" s="212" t="s">
        <v>3045</v>
      </c>
      <c r="EX336" s="212" t="s">
        <v>3045</v>
      </c>
      <c r="EY336" s="212" t="s">
        <v>3045</v>
      </c>
      <c r="EZ336" s="216">
        <v>100</v>
      </c>
      <c r="FA336" s="212" t="s">
        <v>3045</v>
      </c>
      <c r="FB336" s="282"/>
      <c r="FC336" s="212" t="s">
        <v>3045</v>
      </c>
      <c r="FD336" s="282"/>
      <c r="FE336" s="212" t="s">
        <v>3045</v>
      </c>
      <c r="FF336" s="282"/>
      <c r="FG336" s="212" t="s">
        <v>3045</v>
      </c>
      <c r="FH336" s="212" t="s">
        <v>3045</v>
      </c>
      <c r="FI336" s="212" t="s">
        <v>3045</v>
      </c>
      <c r="FJ336" s="212" t="s">
        <v>3045</v>
      </c>
      <c r="FK336" s="212" t="s">
        <v>3045</v>
      </c>
      <c r="FL336" s="212" t="s">
        <v>3045</v>
      </c>
      <c r="FM336" s="282"/>
      <c r="FN336" s="212" t="s">
        <v>3045</v>
      </c>
      <c r="FO336" s="226" t="s">
        <v>3045</v>
      </c>
      <c r="FP336" s="226" t="s">
        <v>3045</v>
      </c>
      <c r="FQ336" s="226" t="s">
        <v>3045</v>
      </c>
      <c r="FR336" s="212" t="s">
        <v>3045</v>
      </c>
      <c r="FS336" s="282"/>
      <c r="FT336" s="212" t="s">
        <v>3045</v>
      </c>
      <c r="FU336" s="212" t="s">
        <v>3045</v>
      </c>
      <c r="FV336" s="212" t="s">
        <v>3045</v>
      </c>
      <c r="FW336" s="212" t="s">
        <v>3045</v>
      </c>
      <c r="FX336" s="212" t="s">
        <v>3045</v>
      </c>
      <c r="FY336" s="212" t="s">
        <v>3045</v>
      </c>
      <c r="FZ336" s="212" t="s">
        <v>3045</v>
      </c>
      <c r="GA336" s="212" t="s">
        <v>3045</v>
      </c>
      <c r="GB336" s="212" t="s">
        <v>3045</v>
      </c>
      <c r="GC336" s="212" t="s">
        <v>3045</v>
      </c>
      <c r="GD336" s="212" t="s">
        <v>3045</v>
      </c>
      <c r="GE336" s="212" t="s">
        <v>3045</v>
      </c>
      <c r="GF336" s="212" t="s">
        <v>3045</v>
      </c>
      <c r="GG336" s="212" t="s">
        <v>3045</v>
      </c>
      <c r="GH336" s="212" t="s">
        <v>3045</v>
      </c>
      <c r="GI336" s="212" t="s">
        <v>3045</v>
      </c>
      <c r="GJ336" s="212" t="s">
        <v>3045</v>
      </c>
      <c r="GK336" s="202" t="s">
        <v>3045</v>
      </c>
      <c r="GL336" s="202" t="s">
        <v>3045</v>
      </c>
      <c r="GM336" s="202" t="s">
        <v>3045</v>
      </c>
      <c r="GO336" s="33" t="s">
        <v>3058</v>
      </c>
      <c r="GP336" s="212" t="s">
        <v>3045</v>
      </c>
      <c r="GQ336" s="212" t="s">
        <v>3045</v>
      </c>
      <c r="GR336" s="212" t="s">
        <v>3045</v>
      </c>
      <c r="GS336" s="212" t="s">
        <v>3045</v>
      </c>
      <c r="GT336" s="212" t="s">
        <v>3045</v>
      </c>
      <c r="GU336" s="212" t="s">
        <v>3045</v>
      </c>
      <c r="GV336" s="212" t="s">
        <v>3045</v>
      </c>
      <c r="GW336" s="224">
        <v>1250</v>
      </c>
      <c r="GX336" s="212" t="s">
        <v>3045</v>
      </c>
      <c r="GY336" s="212" t="s">
        <v>3045</v>
      </c>
      <c r="GZ336" s="212" t="s">
        <v>3045</v>
      </c>
      <c r="HA336" s="212" t="s">
        <v>3045</v>
      </c>
      <c r="HB336" s="212" t="s">
        <v>3045</v>
      </c>
      <c r="HC336" s="212" t="s">
        <v>3045</v>
      </c>
      <c r="HD336" s="212" t="s">
        <v>3045</v>
      </c>
      <c r="HE336" s="212" t="s">
        <v>3045</v>
      </c>
      <c r="HF336" s="212" t="s">
        <v>3045</v>
      </c>
      <c r="HG336" s="212" t="s">
        <v>3045</v>
      </c>
      <c r="HH336" s="212" t="s">
        <v>3045</v>
      </c>
      <c r="HI336" s="212" t="s">
        <v>3045</v>
      </c>
      <c r="HJ336" s="212" t="s">
        <v>3045</v>
      </c>
      <c r="HK336" s="212" t="s">
        <v>3045</v>
      </c>
      <c r="HL336" s="226" t="s">
        <v>3045</v>
      </c>
      <c r="HM336" s="226" t="s">
        <v>3045</v>
      </c>
      <c r="HN336" s="226" t="s">
        <v>3045</v>
      </c>
      <c r="HO336" s="212" t="s">
        <v>3045</v>
      </c>
      <c r="HP336" s="212" t="s">
        <v>3045</v>
      </c>
      <c r="HQ336" s="212" t="s">
        <v>3045</v>
      </c>
      <c r="HR336" s="212" t="s">
        <v>3045</v>
      </c>
      <c r="HS336" s="212" t="s">
        <v>3045</v>
      </c>
      <c r="HT336" s="212" t="s">
        <v>3045</v>
      </c>
      <c r="HU336" s="212" t="s">
        <v>3045</v>
      </c>
      <c r="HV336" s="212" t="s">
        <v>3045</v>
      </c>
      <c r="HW336" s="212" t="s">
        <v>3045</v>
      </c>
      <c r="HX336" s="212" t="s">
        <v>3045</v>
      </c>
      <c r="HY336" s="212" t="s">
        <v>3045</v>
      </c>
      <c r="HZ336" s="212" t="s">
        <v>3045</v>
      </c>
      <c r="IA336" s="212" t="s">
        <v>3045</v>
      </c>
      <c r="IB336" s="212" t="s">
        <v>3045</v>
      </c>
      <c r="IC336" s="212" t="s">
        <v>3045</v>
      </c>
      <c r="ID336" s="212" t="s">
        <v>3045</v>
      </c>
      <c r="IE336" s="212" t="s">
        <v>3045</v>
      </c>
      <c r="IF336" s="212" t="s">
        <v>3045</v>
      </c>
      <c r="IG336" s="212" t="s">
        <v>3045</v>
      </c>
      <c r="IH336" s="202" t="s">
        <v>3045</v>
      </c>
      <c r="II336" s="202" t="s">
        <v>3045</v>
      </c>
      <c r="IJ336" s="202" t="s">
        <v>3045</v>
      </c>
    </row>
    <row r="337" spans="1:244" ht="14.4" customHeight="1">
      <c r="A337" s="33" t="s">
        <v>3059</v>
      </c>
      <c r="B337" s="240">
        <v>10000</v>
      </c>
      <c r="C337" s="240">
        <v>10000</v>
      </c>
      <c r="D337" s="240">
        <v>10000</v>
      </c>
      <c r="E337" s="212" t="s">
        <v>3045</v>
      </c>
      <c r="F337" s="212" t="s">
        <v>3045</v>
      </c>
      <c r="G337" s="212" t="s">
        <v>3045</v>
      </c>
      <c r="H337" s="221">
        <v>11000</v>
      </c>
      <c r="I337" s="212" t="s">
        <v>3045</v>
      </c>
      <c r="J337" s="217">
        <v>11500</v>
      </c>
      <c r="K337" s="282"/>
      <c r="L337" s="212" t="s">
        <v>3045</v>
      </c>
      <c r="M337" s="282"/>
      <c r="N337" s="212" t="s">
        <v>3045</v>
      </c>
      <c r="O337" s="282"/>
      <c r="P337" s="212" t="s">
        <v>3045</v>
      </c>
      <c r="Q337" s="212" t="s">
        <v>3045</v>
      </c>
      <c r="R337" s="216">
        <v>5750</v>
      </c>
      <c r="S337" s="217">
        <v>12500</v>
      </c>
      <c r="T337" s="212" t="s">
        <v>3045</v>
      </c>
      <c r="U337" s="212" t="s">
        <v>3045</v>
      </c>
      <c r="V337" s="282"/>
      <c r="W337" s="221">
        <v>12000</v>
      </c>
      <c r="X337" s="221">
        <v>12000</v>
      </c>
      <c r="Y337" s="221">
        <v>10000</v>
      </c>
      <c r="Z337" s="216">
        <v>6000</v>
      </c>
      <c r="AA337" s="217">
        <v>10000</v>
      </c>
      <c r="AB337" s="282"/>
      <c r="AC337" s="217">
        <v>10000</v>
      </c>
      <c r="AD337" s="217">
        <v>10000</v>
      </c>
      <c r="AE337" s="224">
        <v>12000</v>
      </c>
      <c r="AF337" s="224">
        <v>12000</v>
      </c>
      <c r="AG337" s="224">
        <v>12000</v>
      </c>
      <c r="AH337" s="217">
        <v>12000</v>
      </c>
      <c r="AI337" s="217">
        <v>10000</v>
      </c>
      <c r="AJ337" s="217">
        <v>10000</v>
      </c>
      <c r="AK337" s="217">
        <v>10000</v>
      </c>
      <c r="AL337" s="217">
        <v>10000</v>
      </c>
      <c r="AM337" s="217">
        <v>10000</v>
      </c>
      <c r="AN337" s="217">
        <v>10000</v>
      </c>
      <c r="AO337" s="217">
        <v>10000</v>
      </c>
      <c r="AP337" s="217">
        <v>1500</v>
      </c>
      <c r="AQ337" s="217">
        <v>10000</v>
      </c>
      <c r="AR337" s="217">
        <v>5000</v>
      </c>
      <c r="AS337" s="217">
        <v>10000</v>
      </c>
      <c r="AT337" s="218">
        <v>8000</v>
      </c>
      <c r="AU337" s="218">
        <v>7500</v>
      </c>
      <c r="AV337" s="218">
        <v>5000</v>
      </c>
      <c r="AX337" s="33" t="s">
        <v>3059</v>
      </c>
      <c r="AY337" s="240">
        <v>5000</v>
      </c>
      <c r="AZ337" s="240">
        <v>15000</v>
      </c>
      <c r="BA337" s="240">
        <v>12500</v>
      </c>
      <c r="BB337" s="212" t="s">
        <v>3045</v>
      </c>
      <c r="BC337" s="212" t="s">
        <v>3045</v>
      </c>
      <c r="BD337" s="212" t="s">
        <v>3045</v>
      </c>
      <c r="BE337" s="216">
        <v>6500</v>
      </c>
      <c r="BF337" s="212" t="s">
        <v>3045</v>
      </c>
      <c r="BG337" s="217">
        <v>5500</v>
      </c>
      <c r="BH337" s="321"/>
      <c r="BI337" s="212" t="s">
        <v>3045</v>
      </c>
      <c r="BJ337" s="282"/>
      <c r="BK337" s="212" t="s">
        <v>3045</v>
      </c>
      <c r="BL337" s="282"/>
      <c r="BM337" s="212" t="s">
        <v>3045</v>
      </c>
      <c r="BN337" s="212" t="s">
        <v>3045</v>
      </c>
      <c r="BO337" s="216">
        <v>12000</v>
      </c>
      <c r="BP337" s="217">
        <v>10000</v>
      </c>
      <c r="BQ337" s="212" t="s">
        <v>3045</v>
      </c>
      <c r="BR337" s="212" t="s">
        <v>3045</v>
      </c>
      <c r="BS337" s="282"/>
      <c r="BT337" s="213">
        <v>6000</v>
      </c>
      <c r="BU337" s="213">
        <v>6000</v>
      </c>
      <c r="BV337" s="213">
        <v>6150</v>
      </c>
      <c r="BW337" s="213">
        <v>6000</v>
      </c>
      <c r="BX337" s="213">
        <v>6500</v>
      </c>
      <c r="BY337" s="282"/>
      <c r="BZ337" s="213">
        <v>6500</v>
      </c>
      <c r="CA337" s="203">
        <v>7000</v>
      </c>
      <c r="CB337" s="203">
        <v>7250</v>
      </c>
      <c r="CC337" s="203">
        <v>6500</v>
      </c>
      <c r="CD337" s="216">
        <v>6750</v>
      </c>
      <c r="CE337" s="213">
        <v>6500</v>
      </c>
      <c r="CF337" s="213">
        <v>7000</v>
      </c>
      <c r="CG337" s="213">
        <v>7000</v>
      </c>
      <c r="CH337" s="213">
        <v>7000</v>
      </c>
      <c r="CI337" s="213">
        <v>7000</v>
      </c>
      <c r="CJ337" s="213">
        <v>7000</v>
      </c>
      <c r="CK337" s="213">
        <v>7500</v>
      </c>
      <c r="CL337" s="213">
        <v>7500</v>
      </c>
      <c r="CM337" s="213">
        <v>7000</v>
      </c>
      <c r="CN337" s="217">
        <v>10000</v>
      </c>
      <c r="CO337" s="217">
        <v>12000</v>
      </c>
      <c r="CP337" s="217">
        <v>12000</v>
      </c>
      <c r="CQ337" s="218">
        <v>12250</v>
      </c>
      <c r="CR337" s="216">
        <v>7500</v>
      </c>
      <c r="CS337" s="218">
        <v>30000</v>
      </c>
      <c r="CU337" s="33" t="s">
        <v>3059</v>
      </c>
      <c r="CV337" s="240">
        <v>2500</v>
      </c>
      <c r="CW337" s="240">
        <v>2500</v>
      </c>
      <c r="CX337" s="240">
        <v>3250</v>
      </c>
      <c r="CY337" s="212" t="s">
        <v>3045</v>
      </c>
      <c r="CZ337" s="212" t="s">
        <v>3045</v>
      </c>
      <c r="DA337" s="212" t="s">
        <v>3045</v>
      </c>
      <c r="DB337" s="221">
        <v>3000</v>
      </c>
      <c r="DC337" s="212" t="s">
        <v>3045</v>
      </c>
      <c r="DD337" s="217">
        <v>3000</v>
      </c>
      <c r="DE337" s="282"/>
      <c r="DF337" s="212" t="s">
        <v>3045</v>
      </c>
      <c r="DG337" s="282"/>
      <c r="DH337" s="212" t="s">
        <v>3045</v>
      </c>
      <c r="DI337" s="282"/>
      <c r="DJ337" s="212" t="s">
        <v>3045</v>
      </c>
      <c r="DK337" s="212" t="s">
        <v>3045</v>
      </c>
      <c r="DL337" s="216">
        <v>1500</v>
      </c>
      <c r="DM337" s="217">
        <v>1500</v>
      </c>
      <c r="DN337" s="212" t="s">
        <v>3045</v>
      </c>
      <c r="DO337" s="212" t="s">
        <v>3045</v>
      </c>
      <c r="DP337" s="282"/>
      <c r="DQ337" s="216">
        <v>1500</v>
      </c>
      <c r="DR337" s="221">
        <v>1500</v>
      </c>
      <c r="DS337" s="213">
        <v>1500</v>
      </c>
      <c r="DT337" s="213">
        <v>1500</v>
      </c>
      <c r="DU337" s="213">
        <v>1500</v>
      </c>
      <c r="DV337" s="282"/>
      <c r="DW337" s="213">
        <v>1500</v>
      </c>
      <c r="DX337" s="203">
        <v>1375</v>
      </c>
      <c r="DY337" s="203">
        <v>1500</v>
      </c>
      <c r="DZ337" s="203">
        <v>1500</v>
      </c>
      <c r="EA337" s="203">
        <v>1500</v>
      </c>
      <c r="EB337" s="213">
        <v>1500</v>
      </c>
      <c r="EC337" s="213">
        <v>1500</v>
      </c>
      <c r="ED337" s="213">
        <v>1475</v>
      </c>
      <c r="EE337" s="213">
        <v>1500</v>
      </c>
      <c r="EF337" s="213">
        <v>1500</v>
      </c>
      <c r="EG337" s="213">
        <v>1400</v>
      </c>
      <c r="EH337" s="213">
        <v>1500</v>
      </c>
      <c r="EI337" s="213">
        <v>1500</v>
      </c>
      <c r="EJ337" s="213">
        <v>1500</v>
      </c>
      <c r="EK337" s="217">
        <v>3000</v>
      </c>
      <c r="EL337" s="217">
        <v>1500</v>
      </c>
      <c r="EM337" s="216">
        <v>1500</v>
      </c>
      <c r="EN337" s="218">
        <v>3000</v>
      </c>
      <c r="EO337" s="218">
        <v>10000</v>
      </c>
      <c r="EP337" s="218">
        <v>3000</v>
      </c>
      <c r="ER337" s="33" t="s">
        <v>3059</v>
      </c>
      <c r="ES337" s="240">
        <v>100</v>
      </c>
      <c r="ET337" s="216">
        <v>75</v>
      </c>
      <c r="EU337" s="216">
        <v>100</v>
      </c>
      <c r="EV337" s="212" t="s">
        <v>3045</v>
      </c>
      <c r="EW337" s="212" t="s">
        <v>3045</v>
      </c>
      <c r="EX337" s="212" t="s">
        <v>3045</v>
      </c>
      <c r="EY337" s="216">
        <v>100</v>
      </c>
      <c r="EZ337" s="212" t="s">
        <v>3045</v>
      </c>
      <c r="FA337" s="216">
        <v>50</v>
      </c>
      <c r="FB337" s="282"/>
      <c r="FC337" s="212" t="s">
        <v>3045</v>
      </c>
      <c r="FD337" s="282"/>
      <c r="FE337" s="212" t="s">
        <v>3045</v>
      </c>
      <c r="FF337" s="282"/>
      <c r="FG337" s="212" t="s">
        <v>3045</v>
      </c>
      <c r="FH337" s="212" t="s">
        <v>3045</v>
      </c>
      <c r="FI337" s="216">
        <v>100</v>
      </c>
      <c r="FJ337" s="217">
        <v>500</v>
      </c>
      <c r="FK337" s="212" t="s">
        <v>3045</v>
      </c>
      <c r="FL337" s="212" t="s">
        <v>3045</v>
      </c>
      <c r="FM337" s="282"/>
      <c r="FN337" s="216">
        <v>75</v>
      </c>
      <c r="FO337" s="213">
        <v>50</v>
      </c>
      <c r="FP337" s="213">
        <v>50</v>
      </c>
      <c r="FQ337" s="213">
        <v>50</v>
      </c>
      <c r="FR337" s="213">
        <v>50</v>
      </c>
      <c r="FS337" s="282"/>
      <c r="FT337" s="213">
        <v>100</v>
      </c>
      <c r="FU337" s="203">
        <v>50</v>
      </c>
      <c r="FV337" s="224">
        <v>50</v>
      </c>
      <c r="FW337" s="203">
        <v>50</v>
      </c>
      <c r="FX337" s="203">
        <v>50</v>
      </c>
      <c r="FY337" s="213">
        <v>75</v>
      </c>
      <c r="FZ337" s="213">
        <v>100</v>
      </c>
      <c r="GA337" s="213">
        <v>100</v>
      </c>
      <c r="GB337" s="213">
        <v>100</v>
      </c>
      <c r="GC337" s="217">
        <v>150</v>
      </c>
      <c r="GD337" s="213">
        <v>75</v>
      </c>
      <c r="GE337" s="213">
        <v>100</v>
      </c>
      <c r="GF337" s="213">
        <v>100</v>
      </c>
      <c r="GG337" s="213">
        <v>62.5</v>
      </c>
      <c r="GH337" s="217">
        <v>100</v>
      </c>
      <c r="GI337" s="217">
        <v>100</v>
      </c>
      <c r="GJ337" s="217">
        <v>100</v>
      </c>
      <c r="GK337" s="218">
        <v>100</v>
      </c>
      <c r="GL337" s="218">
        <v>100</v>
      </c>
      <c r="GM337" s="218">
        <v>100</v>
      </c>
      <c r="GO337" s="33" t="s">
        <v>3059</v>
      </c>
      <c r="GP337" s="240">
        <v>2500</v>
      </c>
      <c r="GQ337" s="240">
        <v>1750</v>
      </c>
      <c r="GR337" s="240">
        <v>2200</v>
      </c>
      <c r="GS337" s="212" t="s">
        <v>3045</v>
      </c>
      <c r="GT337" s="212" t="s">
        <v>3045</v>
      </c>
      <c r="GU337" s="212" t="s">
        <v>3045</v>
      </c>
      <c r="GV337" s="221">
        <v>2500</v>
      </c>
      <c r="GW337" s="212" t="s">
        <v>3045</v>
      </c>
      <c r="GX337" s="217">
        <v>2000</v>
      </c>
      <c r="GY337" s="212" t="s">
        <v>3045</v>
      </c>
      <c r="GZ337" s="212" t="s">
        <v>3045</v>
      </c>
      <c r="HA337" s="241" t="s">
        <v>3150</v>
      </c>
      <c r="HB337" s="212" t="s">
        <v>3045</v>
      </c>
      <c r="HC337" s="212" t="s">
        <v>3045</v>
      </c>
      <c r="HD337" s="212" t="s">
        <v>3045</v>
      </c>
      <c r="HE337" s="212" t="s">
        <v>3045</v>
      </c>
      <c r="HF337" s="224">
        <v>3000</v>
      </c>
      <c r="HG337" s="217">
        <v>1125</v>
      </c>
      <c r="HH337" s="212" t="s">
        <v>3045</v>
      </c>
      <c r="HI337" s="212" t="s">
        <v>3045</v>
      </c>
      <c r="HJ337" s="212" t="s">
        <v>3045</v>
      </c>
      <c r="HK337" s="221">
        <v>3000</v>
      </c>
      <c r="HL337" s="221">
        <v>2500</v>
      </c>
      <c r="HM337" s="221">
        <v>2000</v>
      </c>
      <c r="HN337" s="217">
        <v>2000</v>
      </c>
      <c r="HO337" s="217">
        <v>2000</v>
      </c>
      <c r="HP337" s="212" t="s">
        <v>3045</v>
      </c>
      <c r="HQ337" s="217">
        <v>2000</v>
      </c>
      <c r="HR337" s="217">
        <v>2000</v>
      </c>
      <c r="HS337" s="224">
        <v>3000</v>
      </c>
      <c r="HT337" s="224">
        <v>3500</v>
      </c>
      <c r="HU337" s="217">
        <v>3500</v>
      </c>
      <c r="HV337" s="217">
        <v>3500</v>
      </c>
      <c r="HW337" s="217">
        <v>3000</v>
      </c>
      <c r="HX337" s="217">
        <v>3000</v>
      </c>
      <c r="HY337" s="213">
        <v>1000</v>
      </c>
      <c r="HZ337" s="217">
        <v>2750</v>
      </c>
      <c r="IA337" s="217">
        <v>3000</v>
      </c>
      <c r="IB337" s="217">
        <v>3000</v>
      </c>
      <c r="IC337" s="217">
        <v>3000</v>
      </c>
      <c r="ID337" s="217">
        <v>3000</v>
      </c>
      <c r="IE337" s="217">
        <v>3000</v>
      </c>
      <c r="IF337" s="217">
        <v>4000</v>
      </c>
      <c r="IG337" s="217">
        <v>4000</v>
      </c>
      <c r="IH337" s="218">
        <v>2750</v>
      </c>
      <c r="II337" s="218">
        <v>2750</v>
      </c>
      <c r="IJ337" s="218">
        <v>2500</v>
      </c>
    </row>
    <row r="338" spans="1:244" ht="14.4" customHeight="1">
      <c r="A338" s="33" t="s">
        <v>3060</v>
      </c>
      <c r="B338" s="240">
        <v>3000</v>
      </c>
      <c r="C338" s="240">
        <v>3000</v>
      </c>
      <c r="D338" s="240">
        <v>3000</v>
      </c>
      <c r="E338" s="217">
        <v>3000</v>
      </c>
      <c r="F338" s="212" t="s">
        <v>3045</v>
      </c>
      <c r="G338" s="212" t="s">
        <v>3045</v>
      </c>
      <c r="H338" s="212" t="s">
        <v>3045</v>
      </c>
      <c r="I338" s="212" t="s">
        <v>3045</v>
      </c>
      <c r="J338" s="212" t="s">
        <v>3045</v>
      </c>
      <c r="K338" s="282"/>
      <c r="L338" s="212" t="s">
        <v>3045</v>
      </c>
      <c r="M338" s="282"/>
      <c r="N338" s="212" t="s">
        <v>3045</v>
      </c>
      <c r="O338" s="282"/>
      <c r="P338" s="212" t="s">
        <v>3045</v>
      </c>
      <c r="Q338" s="212" t="s">
        <v>3045</v>
      </c>
      <c r="R338" s="224">
        <v>3000</v>
      </c>
      <c r="S338" s="217">
        <v>3000</v>
      </c>
      <c r="T338" s="212" t="s">
        <v>3045</v>
      </c>
      <c r="U338" s="221">
        <v>3000</v>
      </c>
      <c r="V338" s="282"/>
      <c r="W338" s="221">
        <v>3000</v>
      </c>
      <c r="X338" s="221">
        <v>3000</v>
      </c>
      <c r="Y338" s="221">
        <v>3000</v>
      </c>
      <c r="Z338" s="212" t="s">
        <v>3045</v>
      </c>
      <c r="AA338" s="217">
        <v>3000</v>
      </c>
      <c r="AB338" s="282"/>
      <c r="AC338" s="217">
        <v>3000</v>
      </c>
      <c r="AD338" s="217">
        <v>3000</v>
      </c>
      <c r="AE338" s="224">
        <v>3500</v>
      </c>
      <c r="AF338" s="224">
        <v>3000</v>
      </c>
      <c r="AG338" s="224">
        <v>3000</v>
      </c>
      <c r="AH338" s="217">
        <v>3000</v>
      </c>
      <c r="AI338" s="217">
        <v>3000</v>
      </c>
      <c r="AJ338" s="217">
        <v>3000</v>
      </c>
      <c r="AK338" s="217">
        <v>3000</v>
      </c>
      <c r="AL338" s="217">
        <v>3000</v>
      </c>
      <c r="AM338" s="217">
        <v>3000</v>
      </c>
      <c r="AN338" s="217">
        <v>3000</v>
      </c>
      <c r="AO338" s="217">
        <v>3500</v>
      </c>
      <c r="AP338" s="217">
        <v>2000</v>
      </c>
      <c r="AQ338" s="217">
        <v>3000</v>
      </c>
      <c r="AR338" s="217">
        <v>3000</v>
      </c>
      <c r="AS338" s="217">
        <v>3000</v>
      </c>
      <c r="AT338" s="218">
        <v>3000</v>
      </c>
      <c r="AU338" s="202" t="s">
        <v>3045</v>
      </c>
      <c r="AV338" s="202" t="s">
        <v>3045</v>
      </c>
      <c r="AX338" s="33" t="s">
        <v>3060</v>
      </c>
      <c r="AY338" s="240">
        <v>6000</v>
      </c>
      <c r="AZ338" s="240">
        <v>6000</v>
      </c>
      <c r="BA338" s="240">
        <v>6000</v>
      </c>
      <c r="BB338" s="217">
        <v>6000</v>
      </c>
      <c r="BC338" s="212" t="s">
        <v>3045</v>
      </c>
      <c r="BD338" s="212" t="s">
        <v>3045</v>
      </c>
      <c r="BE338" s="212" t="s">
        <v>3045</v>
      </c>
      <c r="BF338" s="212" t="s">
        <v>3045</v>
      </c>
      <c r="BG338" s="212" t="s">
        <v>3045</v>
      </c>
      <c r="BH338" s="321"/>
      <c r="BI338" s="212" t="s">
        <v>3045</v>
      </c>
      <c r="BJ338" s="282"/>
      <c r="BK338" s="212" t="s">
        <v>3045</v>
      </c>
      <c r="BL338" s="282"/>
      <c r="BM338" s="212" t="s">
        <v>3045</v>
      </c>
      <c r="BN338" s="212" t="s">
        <v>3045</v>
      </c>
      <c r="BO338" s="224">
        <v>3000</v>
      </c>
      <c r="BP338" s="217">
        <v>3000</v>
      </c>
      <c r="BQ338" s="212" t="s">
        <v>3045</v>
      </c>
      <c r="BR338" s="221">
        <v>2900</v>
      </c>
      <c r="BS338" s="282"/>
      <c r="BT338" s="221">
        <v>3000</v>
      </c>
      <c r="BU338" s="213">
        <v>6000</v>
      </c>
      <c r="BV338" s="213">
        <v>6150</v>
      </c>
      <c r="BW338" s="212" t="s">
        <v>3045</v>
      </c>
      <c r="BX338" s="217">
        <v>6500</v>
      </c>
      <c r="BY338" s="282"/>
      <c r="BZ338" s="217">
        <v>7250</v>
      </c>
      <c r="CA338" s="203">
        <v>7000</v>
      </c>
      <c r="CB338" s="224">
        <v>6500</v>
      </c>
      <c r="CC338" s="217">
        <v>4125</v>
      </c>
      <c r="CD338" s="217">
        <v>4000</v>
      </c>
      <c r="CE338" s="217">
        <v>5000</v>
      </c>
      <c r="CF338" s="217">
        <v>4750</v>
      </c>
      <c r="CG338" s="217">
        <v>5500</v>
      </c>
      <c r="CH338" s="217">
        <v>7000</v>
      </c>
      <c r="CI338" s="217">
        <v>7000</v>
      </c>
      <c r="CJ338" s="217">
        <v>7000</v>
      </c>
      <c r="CK338" s="217">
        <v>7000</v>
      </c>
      <c r="CL338" s="217">
        <v>7500</v>
      </c>
      <c r="CM338" s="217">
        <v>7000</v>
      </c>
      <c r="CN338" s="217">
        <v>7000</v>
      </c>
      <c r="CO338" s="216">
        <v>7000</v>
      </c>
      <c r="CP338" s="217">
        <v>7000</v>
      </c>
      <c r="CQ338" s="218">
        <v>7500</v>
      </c>
      <c r="CR338" s="202" t="s">
        <v>3045</v>
      </c>
      <c r="CS338" s="202" t="s">
        <v>3045</v>
      </c>
      <c r="CU338" s="33" t="s">
        <v>3060</v>
      </c>
      <c r="CV338" s="240">
        <v>1000</v>
      </c>
      <c r="CW338" s="240">
        <v>1000</v>
      </c>
      <c r="CX338" s="240">
        <v>1000</v>
      </c>
      <c r="CY338" s="217">
        <v>1000</v>
      </c>
      <c r="CZ338" s="212" t="s">
        <v>3045</v>
      </c>
      <c r="DA338" s="212" t="s">
        <v>3045</v>
      </c>
      <c r="DB338" s="212" t="s">
        <v>3045</v>
      </c>
      <c r="DC338" s="212" t="s">
        <v>3045</v>
      </c>
      <c r="DD338" s="212" t="s">
        <v>3045</v>
      </c>
      <c r="DE338" s="282"/>
      <c r="DF338" s="212" t="s">
        <v>3045</v>
      </c>
      <c r="DG338" s="282"/>
      <c r="DH338" s="212" t="s">
        <v>3045</v>
      </c>
      <c r="DI338" s="282"/>
      <c r="DJ338" s="212" t="s">
        <v>3045</v>
      </c>
      <c r="DK338" s="212" t="s">
        <v>3045</v>
      </c>
      <c r="DL338" s="224">
        <v>1000</v>
      </c>
      <c r="DM338" s="217">
        <v>1000</v>
      </c>
      <c r="DN338" s="212" t="s">
        <v>3045</v>
      </c>
      <c r="DO338" s="221">
        <v>1000</v>
      </c>
      <c r="DP338" s="282"/>
      <c r="DQ338" s="221">
        <v>1000</v>
      </c>
      <c r="DR338" s="221">
        <v>1000</v>
      </c>
      <c r="DS338" s="221">
        <v>1000</v>
      </c>
      <c r="DT338" s="212" t="s">
        <v>3045</v>
      </c>
      <c r="DU338" s="217">
        <v>1000</v>
      </c>
      <c r="DV338" s="282"/>
      <c r="DW338" s="217">
        <v>1000</v>
      </c>
      <c r="DX338" s="217">
        <v>1000</v>
      </c>
      <c r="DY338" s="217">
        <v>1000</v>
      </c>
      <c r="DZ338" s="217">
        <v>1000</v>
      </c>
      <c r="EA338" s="217">
        <v>1000</v>
      </c>
      <c r="EB338" s="217">
        <v>1000</v>
      </c>
      <c r="EC338" s="217">
        <v>1000</v>
      </c>
      <c r="ED338" s="217">
        <v>1000</v>
      </c>
      <c r="EE338" s="217">
        <v>1000</v>
      </c>
      <c r="EF338" s="217">
        <v>1000</v>
      </c>
      <c r="EG338" s="217">
        <v>1000</v>
      </c>
      <c r="EH338" s="217">
        <v>1000</v>
      </c>
      <c r="EI338" s="217">
        <v>1000</v>
      </c>
      <c r="EJ338" s="217">
        <v>1000</v>
      </c>
      <c r="EK338" s="217">
        <v>1000</v>
      </c>
      <c r="EL338" s="217">
        <v>1000</v>
      </c>
      <c r="EM338" s="217">
        <v>1000</v>
      </c>
      <c r="EN338" s="218">
        <v>1000</v>
      </c>
      <c r="EO338" s="202" t="s">
        <v>3045</v>
      </c>
      <c r="EP338" s="202" t="s">
        <v>3045</v>
      </c>
      <c r="ER338" s="33" t="s">
        <v>3060</v>
      </c>
      <c r="ES338" s="240">
        <v>100</v>
      </c>
      <c r="ET338" s="240">
        <v>100</v>
      </c>
      <c r="EU338" s="240">
        <v>100</v>
      </c>
      <c r="EV338" s="217">
        <v>75</v>
      </c>
      <c r="EW338" s="212" t="s">
        <v>3045</v>
      </c>
      <c r="EX338" s="212" t="s">
        <v>3045</v>
      </c>
      <c r="EY338" s="212" t="s">
        <v>3045</v>
      </c>
      <c r="EZ338" s="212" t="s">
        <v>3045</v>
      </c>
      <c r="FA338" s="212" t="s">
        <v>3045</v>
      </c>
      <c r="FB338" s="282"/>
      <c r="FC338" s="212" t="s">
        <v>3045</v>
      </c>
      <c r="FD338" s="282"/>
      <c r="FE338" s="212" t="s">
        <v>3045</v>
      </c>
      <c r="FF338" s="282"/>
      <c r="FG338" s="212" t="s">
        <v>3045</v>
      </c>
      <c r="FH338" s="212" t="s">
        <v>3045</v>
      </c>
      <c r="FI338" s="224">
        <v>100</v>
      </c>
      <c r="FJ338" s="216">
        <v>50</v>
      </c>
      <c r="FK338" s="212" t="s">
        <v>3045</v>
      </c>
      <c r="FL338" s="221">
        <v>100</v>
      </c>
      <c r="FM338" s="282"/>
      <c r="FN338" s="221">
        <v>100</v>
      </c>
      <c r="FO338" s="221">
        <v>100</v>
      </c>
      <c r="FP338" s="221">
        <v>100</v>
      </c>
      <c r="FQ338" s="226" t="s">
        <v>3045</v>
      </c>
      <c r="FR338" s="217">
        <v>50</v>
      </c>
      <c r="FS338" s="282"/>
      <c r="FT338" s="217">
        <v>50</v>
      </c>
      <c r="FU338" s="217">
        <v>100</v>
      </c>
      <c r="FV338" s="224">
        <v>100</v>
      </c>
      <c r="FW338" s="224">
        <v>100</v>
      </c>
      <c r="FX338" s="224">
        <v>100</v>
      </c>
      <c r="FY338" s="217">
        <v>100</v>
      </c>
      <c r="FZ338" s="217">
        <v>100</v>
      </c>
      <c r="GA338" s="217">
        <v>100</v>
      </c>
      <c r="GB338" s="217">
        <v>100</v>
      </c>
      <c r="GC338" s="217">
        <v>250</v>
      </c>
      <c r="GD338" s="217">
        <v>250</v>
      </c>
      <c r="GE338" s="217">
        <v>300</v>
      </c>
      <c r="GF338" s="217">
        <v>250</v>
      </c>
      <c r="GG338" s="217">
        <v>250</v>
      </c>
      <c r="GH338" s="217">
        <v>250</v>
      </c>
      <c r="GI338" s="217">
        <v>250</v>
      </c>
      <c r="GJ338" s="217">
        <v>250</v>
      </c>
      <c r="GK338" s="218">
        <v>250</v>
      </c>
      <c r="GL338" s="202" t="s">
        <v>3045</v>
      </c>
      <c r="GM338" s="202" t="s">
        <v>3045</v>
      </c>
      <c r="GO338" s="33" t="s">
        <v>3060</v>
      </c>
      <c r="GP338" s="240">
        <v>800</v>
      </c>
      <c r="GQ338" s="240">
        <v>700</v>
      </c>
      <c r="GR338" s="240">
        <v>800</v>
      </c>
      <c r="GS338" s="240">
        <v>700</v>
      </c>
      <c r="GT338" s="212" t="s">
        <v>3045</v>
      </c>
      <c r="GU338" s="212" t="s">
        <v>3045</v>
      </c>
      <c r="GV338" s="212" t="s">
        <v>3045</v>
      </c>
      <c r="GW338" s="212" t="s">
        <v>3045</v>
      </c>
      <c r="GX338" s="212" t="s">
        <v>3045</v>
      </c>
      <c r="GY338" s="212" t="s">
        <v>3045</v>
      </c>
      <c r="GZ338" s="212" t="s">
        <v>3045</v>
      </c>
      <c r="HA338" s="212" t="s">
        <v>3045</v>
      </c>
      <c r="HB338" s="212" t="s">
        <v>3045</v>
      </c>
      <c r="HC338" s="212" t="s">
        <v>3045</v>
      </c>
      <c r="HD338" s="212" t="s">
        <v>3045</v>
      </c>
      <c r="HE338" s="212" t="s">
        <v>3045</v>
      </c>
      <c r="HF338" s="224">
        <v>650</v>
      </c>
      <c r="HG338" s="216">
        <v>1250</v>
      </c>
      <c r="HH338" s="212" t="s">
        <v>3045</v>
      </c>
      <c r="HI338" s="221">
        <v>650</v>
      </c>
      <c r="HJ338" s="212" t="s">
        <v>3045</v>
      </c>
      <c r="HK338" s="221">
        <v>700</v>
      </c>
      <c r="HL338" s="221">
        <v>700</v>
      </c>
      <c r="HM338" s="221">
        <v>700</v>
      </c>
      <c r="HN338" s="226" t="s">
        <v>3045</v>
      </c>
      <c r="HO338" s="217">
        <v>700</v>
      </c>
      <c r="HP338" s="217">
        <v>800</v>
      </c>
      <c r="HQ338" s="217">
        <v>1000</v>
      </c>
      <c r="HR338" s="217">
        <v>750</v>
      </c>
      <c r="HS338" s="224">
        <v>700</v>
      </c>
      <c r="HT338" s="224">
        <v>700</v>
      </c>
      <c r="HU338" s="217">
        <v>700</v>
      </c>
      <c r="HV338" s="217">
        <v>700</v>
      </c>
      <c r="HW338" s="217">
        <v>775</v>
      </c>
      <c r="HX338" s="217">
        <v>750</v>
      </c>
      <c r="HY338" s="217">
        <v>700</v>
      </c>
      <c r="HZ338" s="217">
        <v>800</v>
      </c>
      <c r="IA338" s="217">
        <v>800</v>
      </c>
      <c r="IB338" s="217">
        <v>800</v>
      </c>
      <c r="IC338" s="217">
        <v>750</v>
      </c>
      <c r="ID338" s="217">
        <v>1300</v>
      </c>
      <c r="IE338" s="217">
        <v>900</v>
      </c>
      <c r="IF338" s="217">
        <v>1000</v>
      </c>
      <c r="IG338" s="217">
        <v>1000</v>
      </c>
      <c r="IH338" s="218">
        <v>1000</v>
      </c>
      <c r="II338" s="202" t="s">
        <v>3045</v>
      </c>
      <c r="IJ338" s="202" t="s">
        <v>3045</v>
      </c>
    </row>
    <row r="339" spans="1:244" ht="14.4" customHeight="1">
      <c r="A339" s="33" t="s">
        <v>3061</v>
      </c>
      <c r="B339" s="212" t="s">
        <v>3045</v>
      </c>
      <c r="C339" s="212" t="s">
        <v>3045</v>
      </c>
      <c r="D339" s="212" t="s">
        <v>3045</v>
      </c>
      <c r="E339" s="212" t="s">
        <v>3045</v>
      </c>
      <c r="F339" s="212" t="s">
        <v>3045</v>
      </c>
      <c r="G339" s="212" t="s">
        <v>3045</v>
      </c>
      <c r="H339" s="212" t="s">
        <v>3045</v>
      </c>
      <c r="I339" s="212" t="s">
        <v>3045</v>
      </c>
      <c r="J339" s="212" t="s">
        <v>3045</v>
      </c>
      <c r="K339" s="282"/>
      <c r="L339" s="212" t="s">
        <v>3045</v>
      </c>
      <c r="M339" s="282"/>
      <c r="N339" s="212" t="s">
        <v>3045</v>
      </c>
      <c r="O339" s="282"/>
      <c r="P339" s="212" t="s">
        <v>3045</v>
      </c>
      <c r="Q339" s="212" t="s">
        <v>3045</v>
      </c>
      <c r="R339" s="212" t="s">
        <v>3045</v>
      </c>
      <c r="S339" s="212" t="s">
        <v>3045</v>
      </c>
      <c r="T339" s="217">
        <v>6750</v>
      </c>
      <c r="U339" s="212" t="s">
        <v>3045</v>
      </c>
      <c r="V339" s="282"/>
      <c r="W339" s="212" t="s">
        <v>3045</v>
      </c>
      <c r="X339" s="212" t="s">
        <v>3045</v>
      </c>
      <c r="Y339" s="212" t="s">
        <v>3045</v>
      </c>
      <c r="Z339" s="212" t="s">
        <v>3045</v>
      </c>
      <c r="AA339" s="212" t="s">
        <v>3045</v>
      </c>
      <c r="AB339" s="282"/>
      <c r="AC339" s="212" t="s">
        <v>3045</v>
      </c>
      <c r="AD339" s="212" t="s">
        <v>3045</v>
      </c>
      <c r="AE339" s="212" t="s">
        <v>3045</v>
      </c>
      <c r="AF339" s="212" t="s">
        <v>3045</v>
      </c>
      <c r="AG339" s="212" t="s">
        <v>3045</v>
      </c>
      <c r="AH339" s="212" t="s">
        <v>3045</v>
      </c>
      <c r="AI339" s="212" t="s">
        <v>3045</v>
      </c>
      <c r="AJ339" s="212" t="s">
        <v>3045</v>
      </c>
      <c r="AK339" s="212" t="s">
        <v>3045</v>
      </c>
      <c r="AL339" s="212" t="s">
        <v>3045</v>
      </c>
      <c r="AM339" s="212" t="s">
        <v>3045</v>
      </c>
      <c r="AN339" s="212" t="s">
        <v>3045</v>
      </c>
      <c r="AO339" s="212" t="s">
        <v>3045</v>
      </c>
      <c r="AP339" s="212" t="s">
        <v>3045</v>
      </c>
      <c r="AQ339" s="212" t="s">
        <v>3045</v>
      </c>
      <c r="AR339" s="212" t="s">
        <v>3045</v>
      </c>
      <c r="AS339" s="212" t="s">
        <v>3045</v>
      </c>
      <c r="AT339" s="202" t="s">
        <v>3045</v>
      </c>
      <c r="AU339" s="202" t="s">
        <v>3045</v>
      </c>
      <c r="AV339" s="202" t="s">
        <v>3045</v>
      </c>
      <c r="AX339" s="33" t="s">
        <v>3061</v>
      </c>
      <c r="AY339" s="212" t="s">
        <v>3045</v>
      </c>
      <c r="AZ339" s="212" t="s">
        <v>3045</v>
      </c>
      <c r="BA339" s="212" t="s">
        <v>3045</v>
      </c>
      <c r="BB339" s="212" t="s">
        <v>3045</v>
      </c>
      <c r="BC339" s="212" t="s">
        <v>3045</v>
      </c>
      <c r="BD339" s="212" t="s">
        <v>3045</v>
      </c>
      <c r="BE339" s="212" t="s">
        <v>3045</v>
      </c>
      <c r="BF339" s="212" t="s">
        <v>3045</v>
      </c>
      <c r="BG339" s="212" t="s">
        <v>3045</v>
      </c>
      <c r="BH339" s="321"/>
      <c r="BI339" s="212" t="s">
        <v>3045</v>
      </c>
      <c r="BJ339" s="282"/>
      <c r="BK339" s="212" t="s">
        <v>3045</v>
      </c>
      <c r="BL339" s="282"/>
      <c r="BM339" s="212" t="s">
        <v>3045</v>
      </c>
      <c r="BN339" s="212" t="s">
        <v>3045</v>
      </c>
      <c r="BO339" s="212" t="s">
        <v>3045</v>
      </c>
      <c r="BP339" s="212" t="s">
        <v>3045</v>
      </c>
      <c r="BQ339" s="217">
        <v>6000</v>
      </c>
      <c r="BR339" s="212" t="s">
        <v>3045</v>
      </c>
      <c r="BS339" s="282"/>
      <c r="BT339" s="212" t="s">
        <v>3045</v>
      </c>
      <c r="BU339" s="212" t="s">
        <v>3045</v>
      </c>
      <c r="BV339" s="212" t="s">
        <v>3045</v>
      </c>
      <c r="BW339" s="212" t="s">
        <v>3045</v>
      </c>
      <c r="BX339" s="212" t="s">
        <v>3045</v>
      </c>
      <c r="BY339" s="282"/>
      <c r="BZ339" s="212" t="s">
        <v>3045</v>
      </c>
      <c r="CA339" s="212" t="s">
        <v>3045</v>
      </c>
      <c r="CB339" s="212" t="s">
        <v>3045</v>
      </c>
      <c r="CC339" s="212" t="s">
        <v>3045</v>
      </c>
      <c r="CD339" s="212" t="s">
        <v>3045</v>
      </c>
      <c r="CE339" s="212" t="s">
        <v>3045</v>
      </c>
      <c r="CF339" s="212" t="s">
        <v>3045</v>
      </c>
      <c r="CG339" s="212" t="s">
        <v>3045</v>
      </c>
      <c r="CH339" s="212" t="s">
        <v>3045</v>
      </c>
      <c r="CI339" s="212" t="s">
        <v>3045</v>
      </c>
      <c r="CJ339" s="212" t="s">
        <v>3045</v>
      </c>
      <c r="CK339" s="212" t="s">
        <v>3045</v>
      </c>
      <c r="CL339" s="212" t="s">
        <v>3045</v>
      </c>
      <c r="CM339" s="212" t="s">
        <v>3045</v>
      </c>
      <c r="CN339" s="212" t="s">
        <v>3045</v>
      </c>
      <c r="CO339" s="212" t="s">
        <v>3045</v>
      </c>
      <c r="CP339" s="212" t="s">
        <v>3045</v>
      </c>
      <c r="CQ339" s="202" t="s">
        <v>3045</v>
      </c>
      <c r="CR339" s="202" t="s">
        <v>3045</v>
      </c>
      <c r="CS339" s="202" t="s">
        <v>3045</v>
      </c>
      <c r="CU339" s="33" t="s">
        <v>3061</v>
      </c>
      <c r="CV339" s="212" t="s">
        <v>3045</v>
      </c>
      <c r="CW339" s="212" t="s">
        <v>3045</v>
      </c>
      <c r="CX339" s="212" t="s">
        <v>3045</v>
      </c>
      <c r="CY339" s="212" t="s">
        <v>3045</v>
      </c>
      <c r="CZ339" s="212" t="s">
        <v>3045</v>
      </c>
      <c r="DA339" s="212" t="s">
        <v>3045</v>
      </c>
      <c r="DB339" s="212" t="s">
        <v>3045</v>
      </c>
      <c r="DC339" s="212" t="s">
        <v>3045</v>
      </c>
      <c r="DD339" s="212" t="s">
        <v>3045</v>
      </c>
      <c r="DE339" s="282"/>
      <c r="DF339" s="212" t="s">
        <v>3045</v>
      </c>
      <c r="DG339" s="282"/>
      <c r="DH339" s="212" t="s">
        <v>3045</v>
      </c>
      <c r="DI339" s="282"/>
      <c r="DJ339" s="212" t="s">
        <v>3045</v>
      </c>
      <c r="DK339" s="212" t="s">
        <v>3045</v>
      </c>
      <c r="DL339" s="212" t="s">
        <v>3045</v>
      </c>
      <c r="DM339" s="212" t="s">
        <v>3045</v>
      </c>
      <c r="DN339" s="217">
        <v>1250</v>
      </c>
      <c r="DO339" s="212" t="s">
        <v>3045</v>
      </c>
      <c r="DP339" s="282"/>
      <c r="DQ339" s="212" t="s">
        <v>3045</v>
      </c>
      <c r="DR339" s="212" t="s">
        <v>3045</v>
      </c>
      <c r="DS339" s="212" t="s">
        <v>3045</v>
      </c>
      <c r="DT339" s="212" t="s">
        <v>3045</v>
      </c>
      <c r="DU339" s="212" t="s">
        <v>3045</v>
      </c>
      <c r="DV339" s="282"/>
      <c r="DW339" s="212" t="s">
        <v>3045</v>
      </c>
      <c r="DX339" s="212" t="s">
        <v>3045</v>
      </c>
      <c r="DY339" s="212" t="s">
        <v>3045</v>
      </c>
      <c r="DZ339" s="212" t="s">
        <v>3045</v>
      </c>
      <c r="EA339" s="212" t="s">
        <v>3045</v>
      </c>
      <c r="EB339" s="212" t="s">
        <v>3045</v>
      </c>
      <c r="EC339" s="212" t="s">
        <v>3045</v>
      </c>
      <c r="ED339" s="212" t="s">
        <v>3045</v>
      </c>
      <c r="EE339" s="212" t="s">
        <v>3045</v>
      </c>
      <c r="EF339" s="212" t="s">
        <v>3045</v>
      </c>
      <c r="EG339" s="212" t="s">
        <v>3045</v>
      </c>
      <c r="EH339" s="212" t="s">
        <v>3045</v>
      </c>
      <c r="EI339" s="212" t="s">
        <v>3045</v>
      </c>
      <c r="EJ339" s="212" t="s">
        <v>3045</v>
      </c>
      <c r="EK339" s="212" t="s">
        <v>3045</v>
      </c>
      <c r="EL339" s="212" t="s">
        <v>3045</v>
      </c>
      <c r="EM339" s="212" t="s">
        <v>3045</v>
      </c>
      <c r="EN339" s="202" t="s">
        <v>3045</v>
      </c>
      <c r="EO339" s="202" t="s">
        <v>3045</v>
      </c>
      <c r="EP339" s="202" t="s">
        <v>3045</v>
      </c>
      <c r="ER339" s="33" t="s">
        <v>3061</v>
      </c>
      <c r="ES339" s="212" t="s">
        <v>3045</v>
      </c>
      <c r="ET339" s="212" t="s">
        <v>3045</v>
      </c>
      <c r="EU339" s="212" t="s">
        <v>3045</v>
      </c>
      <c r="EV339" s="212" t="s">
        <v>3045</v>
      </c>
      <c r="EW339" s="212" t="s">
        <v>3045</v>
      </c>
      <c r="EX339" s="212" t="s">
        <v>3045</v>
      </c>
      <c r="EY339" s="212" t="s">
        <v>3045</v>
      </c>
      <c r="EZ339" s="212" t="s">
        <v>3045</v>
      </c>
      <c r="FA339" s="212" t="s">
        <v>3045</v>
      </c>
      <c r="FB339" s="282"/>
      <c r="FC339" s="212" t="s">
        <v>3045</v>
      </c>
      <c r="FD339" s="282"/>
      <c r="FE339" s="212" t="s">
        <v>3045</v>
      </c>
      <c r="FF339" s="282"/>
      <c r="FG339" s="212" t="s">
        <v>3045</v>
      </c>
      <c r="FH339" s="212" t="s">
        <v>3045</v>
      </c>
      <c r="FI339" s="212" t="s">
        <v>3045</v>
      </c>
      <c r="FJ339" s="212" t="s">
        <v>3045</v>
      </c>
      <c r="FK339" s="216">
        <v>50</v>
      </c>
      <c r="FL339" s="212" t="s">
        <v>3045</v>
      </c>
      <c r="FM339" s="282"/>
      <c r="FN339" s="212" t="s">
        <v>3045</v>
      </c>
      <c r="FO339" s="226" t="s">
        <v>3045</v>
      </c>
      <c r="FP339" s="226" t="s">
        <v>3045</v>
      </c>
      <c r="FQ339" s="226" t="s">
        <v>3045</v>
      </c>
      <c r="FR339" s="212" t="s">
        <v>3045</v>
      </c>
      <c r="FS339" s="282"/>
      <c r="FT339" s="212" t="s">
        <v>3045</v>
      </c>
      <c r="FU339" s="212" t="s">
        <v>3045</v>
      </c>
      <c r="FV339" s="212" t="s">
        <v>3045</v>
      </c>
      <c r="FW339" s="212" t="s">
        <v>3045</v>
      </c>
      <c r="FX339" s="212" t="s">
        <v>3045</v>
      </c>
      <c r="FY339" s="212" t="s">
        <v>3045</v>
      </c>
      <c r="FZ339" s="212" t="s">
        <v>3045</v>
      </c>
      <c r="GA339" s="212" t="s">
        <v>3045</v>
      </c>
      <c r="GB339" s="212" t="s">
        <v>3045</v>
      </c>
      <c r="GC339" s="212" t="s">
        <v>3045</v>
      </c>
      <c r="GD339" s="212" t="s">
        <v>3045</v>
      </c>
      <c r="GE339" s="212" t="s">
        <v>3045</v>
      </c>
      <c r="GF339" s="212" t="s">
        <v>3045</v>
      </c>
      <c r="GG339" s="212" t="s">
        <v>3045</v>
      </c>
      <c r="GH339" s="212" t="s">
        <v>3045</v>
      </c>
      <c r="GI339" s="212" t="s">
        <v>3045</v>
      </c>
      <c r="GJ339" s="212" t="s">
        <v>3045</v>
      </c>
      <c r="GK339" s="202" t="s">
        <v>3045</v>
      </c>
      <c r="GL339" s="202" t="s">
        <v>3045</v>
      </c>
      <c r="GM339" s="202" t="s">
        <v>3045</v>
      </c>
      <c r="GO339" s="33" t="s">
        <v>3061</v>
      </c>
      <c r="GP339" s="212" t="s">
        <v>3045</v>
      </c>
      <c r="GQ339" s="212" t="s">
        <v>3045</v>
      </c>
      <c r="GR339" s="212" t="s">
        <v>3045</v>
      </c>
      <c r="GS339" s="212" t="s">
        <v>3045</v>
      </c>
      <c r="GT339" s="212" t="s">
        <v>3045</v>
      </c>
      <c r="GU339" s="212" t="s">
        <v>3045</v>
      </c>
      <c r="GV339" s="212" t="s">
        <v>3045</v>
      </c>
      <c r="GW339" s="212" t="s">
        <v>3045</v>
      </c>
      <c r="GX339" s="212" t="s">
        <v>3045</v>
      </c>
      <c r="GY339" s="212" t="s">
        <v>3045</v>
      </c>
      <c r="GZ339" s="212" t="s">
        <v>3045</v>
      </c>
      <c r="HA339" s="212" t="s">
        <v>3045</v>
      </c>
      <c r="HB339" s="212" t="s">
        <v>3045</v>
      </c>
      <c r="HC339" s="212" t="s">
        <v>3045</v>
      </c>
      <c r="HD339" s="212" t="s">
        <v>3045</v>
      </c>
      <c r="HE339" s="212" t="s">
        <v>3045</v>
      </c>
      <c r="HF339" s="212" t="s">
        <v>3045</v>
      </c>
      <c r="HG339" s="212" t="s">
        <v>3045</v>
      </c>
      <c r="HH339" s="217">
        <v>1000</v>
      </c>
      <c r="HI339" s="212" t="s">
        <v>3045</v>
      </c>
      <c r="HJ339" s="212" t="s">
        <v>3045</v>
      </c>
      <c r="HK339" s="212" t="s">
        <v>3045</v>
      </c>
      <c r="HL339" s="226" t="s">
        <v>3045</v>
      </c>
      <c r="HM339" s="226" t="s">
        <v>3045</v>
      </c>
      <c r="HN339" s="226" t="s">
        <v>3045</v>
      </c>
      <c r="HO339" s="212" t="s">
        <v>3045</v>
      </c>
      <c r="HP339" s="212" t="s">
        <v>3045</v>
      </c>
      <c r="HQ339" s="212" t="s">
        <v>3045</v>
      </c>
      <c r="HR339" s="212" t="s">
        <v>3045</v>
      </c>
      <c r="HS339" s="212" t="s">
        <v>3045</v>
      </c>
      <c r="HT339" s="212" t="s">
        <v>3045</v>
      </c>
      <c r="HU339" s="212" t="s">
        <v>3045</v>
      </c>
      <c r="HV339" s="212" t="s">
        <v>3045</v>
      </c>
      <c r="HW339" s="212" t="s">
        <v>3045</v>
      </c>
      <c r="HX339" s="212" t="s">
        <v>3045</v>
      </c>
      <c r="HY339" s="212" t="s">
        <v>3045</v>
      </c>
      <c r="HZ339" s="212" t="s">
        <v>3045</v>
      </c>
      <c r="IA339" s="212" t="s">
        <v>3045</v>
      </c>
      <c r="IB339" s="212" t="s">
        <v>3045</v>
      </c>
      <c r="IC339" s="212" t="s">
        <v>3045</v>
      </c>
      <c r="ID339" s="212" t="s">
        <v>3045</v>
      </c>
      <c r="IE339" s="212" t="s">
        <v>3045</v>
      </c>
      <c r="IF339" s="212" t="s">
        <v>3045</v>
      </c>
      <c r="IG339" s="212" t="s">
        <v>3045</v>
      </c>
      <c r="IH339" s="202" t="s">
        <v>3045</v>
      </c>
      <c r="II339" s="202" t="s">
        <v>3045</v>
      </c>
      <c r="IJ339" s="202" t="s">
        <v>3045</v>
      </c>
    </row>
    <row r="340" spans="1:244" ht="14.4" customHeight="1">
      <c r="A340" s="33" t="s">
        <v>3062</v>
      </c>
      <c r="B340" s="240">
        <v>6000</v>
      </c>
      <c r="C340" s="240">
        <v>5000</v>
      </c>
      <c r="D340" s="212" t="s">
        <v>3045</v>
      </c>
      <c r="E340" s="217">
        <v>5000</v>
      </c>
      <c r="F340" s="212" t="s">
        <v>3045</v>
      </c>
      <c r="G340" s="217">
        <v>6500</v>
      </c>
      <c r="H340" s="221">
        <v>6000</v>
      </c>
      <c r="I340" s="221">
        <v>6000</v>
      </c>
      <c r="J340" s="212" t="s">
        <v>3045</v>
      </c>
      <c r="K340" s="282"/>
      <c r="L340" s="217">
        <v>6000</v>
      </c>
      <c r="M340" s="282"/>
      <c r="N340" s="212" t="s">
        <v>3045</v>
      </c>
      <c r="O340" s="282"/>
      <c r="P340" s="212" t="s">
        <v>3045</v>
      </c>
      <c r="Q340" s="217">
        <v>6500</v>
      </c>
      <c r="R340" s="224">
        <v>6000</v>
      </c>
      <c r="S340" s="212" t="s">
        <v>3045</v>
      </c>
      <c r="T340" s="212" t="s">
        <v>3045</v>
      </c>
      <c r="U340" s="212" t="s">
        <v>3045</v>
      </c>
      <c r="V340" s="282"/>
      <c r="W340" s="212" t="s">
        <v>3045</v>
      </c>
      <c r="X340" s="212" t="s">
        <v>3045</v>
      </c>
      <c r="Y340" s="212" t="s">
        <v>3045</v>
      </c>
      <c r="Z340" s="212" t="s">
        <v>3045</v>
      </c>
      <c r="AA340" s="212" t="s">
        <v>3045</v>
      </c>
      <c r="AB340" s="282"/>
      <c r="AC340" s="212" t="s">
        <v>3045</v>
      </c>
      <c r="AD340" s="212" t="s">
        <v>3045</v>
      </c>
      <c r="AE340" s="212" t="s">
        <v>3045</v>
      </c>
      <c r="AF340" s="224">
        <v>3500</v>
      </c>
      <c r="AG340" s="224">
        <v>3500</v>
      </c>
      <c r="AH340" s="217">
        <v>3500</v>
      </c>
      <c r="AI340" s="212" t="s">
        <v>3045</v>
      </c>
      <c r="AJ340" s="217">
        <v>3900</v>
      </c>
      <c r="AK340" s="217">
        <v>3500</v>
      </c>
      <c r="AL340" s="217">
        <v>3500</v>
      </c>
      <c r="AM340" s="217">
        <v>3500</v>
      </c>
      <c r="AN340" s="217">
        <v>3500</v>
      </c>
      <c r="AO340" s="217">
        <v>3500</v>
      </c>
      <c r="AP340" s="217">
        <v>1000</v>
      </c>
      <c r="AQ340" s="217">
        <v>3500</v>
      </c>
      <c r="AR340" s="217">
        <v>3500</v>
      </c>
      <c r="AS340" s="217">
        <v>3500</v>
      </c>
      <c r="AT340" s="218">
        <v>3500</v>
      </c>
      <c r="AU340" s="218">
        <v>3500</v>
      </c>
      <c r="AV340" s="218">
        <v>3500</v>
      </c>
      <c r="AX340" s="33" t="s">
        <v>3062</v>
      </c>
      <c r="AY340" s="240">
        <v>4500</v>
      </c>
      <c r="AZ340" s="240">
        <v>4500</v>
      </c>
      <c r="BA340" s="212" t="s">
        <v>3045</v>
      </c>
      <c r="BB340" s="217">
        <v>4750</v>
      </c>
      <c r="BC340" s="212" t="s">
        <v>3045</v>
      </c>
      <c r="BD340" s="217">
        <v>5000</v>
      </c>
      <c r="BE340" s="221">
        <v>5000</v>
      </c>
      <c r="BF340" s="221">
        <v>5000</v>
      </c>
      <c r="BG340" s="212" t="s">
        <v>3045</v>
      </c>
      <c r="BH340" s="321"/>
      <c r="BI340" s="217">
        <v>5750</v>
      </c>
      <c r="BJ340" s="282"/>
      <c r="BK340" s="212" t="s">
        <v>3045</v>
      </c>
      <c r="BL340" s="282"/>
      <c r="BM340" s="212" t="s">
        <v>3045</v>
      </c>
      <c r="BN340" s="217">
        <v>4750</v>
      </c>
      <c r="BO340" s="224">
        <v>6000</v>
      </c>
      <c r="BP340" s="212" t="s">
        <v>3045</v>
      </c>
      <c r="BQ340" s="212" t="s">
        <v>3045</v>
      </c>
      <c r="BR340" s="212" t="s">
        <v>3045</v>
      </c>
      <c r="BS340" s="282"/>
      <c r="BT340" s="212" t="s">
        <v>3045</v>
      </c>
      <c r="BU340" s="212" t="s">
        <v>3045</v>
      </c>
      <c r="BV340" s="212" t="s">
        <v>3045</v>
      </c>
      <c r="BW340" s="212" t="s">
        <v>3045</v>
      </c>
      <c r="BX340" s="212" t="s">
        <v>3045</v>
      </c>
      <c r="BY340" s="282"/>
      <c r="BZ340" s="212" t="s">
        <v>3045</v>
      </c>
      <c r="CA340" s="212" t="s">
        <v>3045</v>
      </c>
      <c r="CB340" s="212" t="s">
        <v>3045</v>
      </c>
      <c r="CC340" s="217">
        <v>6000</v>
      </c>
      <c r="CD340" s="217">
        <v>6000</v>
      </c>
      <c r="CE340" s="217">
        <v>6000</v>
      </c>
      <c r="CF340" s="212" t="s">
        <v>3045</v>
      </c>
      <c r="CG340" s="217">
        <v>7000</v>
      </c>
      <c r="CH340" s="217">
        <v>6000</v>
      </c>
      <c r="CI340" s="217">
        <v>6000</v>
      </c>
      <c r="CJ340" s="217">
        <v>6000</v>
      </c>
      <c r="CK340" s="217">
        <v>6000</v>
      </c>
      <c r="CL340" s="217">
        <v>6000</v>
      </c>
      <c r="CM340" s="217">
        <v>6000</v>
      </c>
      <c r="CN340" s="217">
        <v>6000</v>
      </c>
      <c r="CO340" s="217">
        <v>6000</v>
      </c>
      <c r="CP340" s="217">
        <v>6000</v>
      </c>
      <c r="CQ340" s="218">
        <v>6000</v>
      </c>
      <c r="CR340" s="218">
        <v>6000</v>
      </c>
      <c r="CS340" s="218">
        <v>6000</v>
      </c>
      <c r="CU340" s="33" t="s">
        <v>3062</v>
      </c>
      <c r="CV340" s="240">
        <v>1500</v>
      </c>
      <c r="CW340" s="240">
        <v>1500</v>
      </c>
      <c r="CX340" s="212" t="s">
        <v>3045</v>
      </c>
      <c r="CY340" s="217">
        <v>1500</v>
      </c>
      <c r="CZ340" s="212" t="s">
        <v>3045</v>
      </c>
      <c r="DA340" s="217">
        <v>1500</v>
      </c>
      <c r="DB340" s="221">
        <v>1500</v>
      </c>
      <c r="DC340" s="221">
        <v>1500</v>
      </c>
      <c r="DD340" s="212" t="s">
        <v>3045</v>
      </c>
      <c r="DE340" s="282"/>
      <c r="DF340" s="217">
        <v>1500</v>
      </c>
      <c r="DG340" s="282"/>
      <c r="DH340" s="212" t="s">
        <v>3045</v>
      </c>
      <c r="DI340" s="282"/>
      <c r="DJ340" s="212" t="s">
        <v>3045</v>
      </c>
      <c r="DK340" s="217">
        <v>1500</v>
      </c>
      <c r="DL340" s="224">
        <v>1500</v>
      </c>
      <c r="DM340" s="212" t="s">
        <v>3045</v>
      </c>
      <c r="DN340" s="212" t="s">
        <v>3045</v>
      </c>
      <c r="DO340" s="212" t="s">
        <v>3045</v>
      </c>
      <c r="DP340" s="282"/>
      <c r="DQ340" s="212" t="s">
        <v>3045</v>
      </c>
      <c r="DR340" s="212" t="s">
        <v>3045</v>
      </c>
      <c r="DS340" s="212" t="s">
        <v>3045</v>
      </c>
      <c r="DT340" s="212" t="s">
        <v>3045</v>
      </c>
      <c r="DU340" s="212" t="s">
        <v>3045</v>
      </c>
      <c r="DV340" s="282"/>
      <c r="DW340" s="212" t="s">
        <v>3045</v>
      </c>
      <c r="DX340" s="212" t="s">
        <v>3045</v>
      </c>
      <c r="DY340" s="212" t="s">
        <v>3045</v>
      </c>
      <c r="DZ340" s="217">
        <v>1200</v>
      </c>
      <c r="EA340" s="217">
        <v>1200</v>
      </c>
      <c r="EB340" s="217">
        <v>1200</v>
      </c>
      <c r="EC340" s="212" t="s">
        <v>3045</v>
      </c>
      <c r="ED340" s="217">
        <v>1500</v>
      </c>
      <c r="EE340" s="217">
        <v>1200</v>
      </c>
      <c r="EF340" s="217">
        <v>1200</v>
      </c>
      <c r="EG340" s="217">
        <v>1300</v>
      </c>
      <c r="EH340" s="217">
        <v>1300</v>
      </c>
      <c r="EI340" s="217">
        <v>1300</v>
      </c>
      <c r="EJ340" s="217">
        <v>1300</v>
      </c>
      <c r="EK340" s="217">
        <v>1300</v>
      </c>
      <c r="EL340" s="217">
        <v>1300</v>
      </c>
      <c r="EM340" s="217">
        <v>1300</v>
      </c>
      <c r="EN340" s="218">
        <v>1300</v>
      </c>
      <c r="EO340" s="218">
        <v>3500</v>
      </c>
      <c r="EP340" s="218">
        <v>1300</v>
      </c>
      <c r="ER340" s="33" t="s">
        <v>3062</v>
      </c>
      <c r="ES340" s="240">
        <v>100</v>
      </c>
      <c r="ET340" s="216">
        <v>75</v>
      </c>
      <c r="EU340" s="212" t="s">
        <v>3045</v>
      </c>
      <c r="EV340" s="217">
        <v>75</v>
      </c>
      <c r="EW340" s="212" t="s">
        <v>3045</v>
      </c>
      <c r="EX340" s="216">
        <v>100</v>
      </c>
      <c r="EY340" s="216">
        <v>100</v>
      </c>
      <c r="EZ340" s="216">
        <v>100</v>
      </c>
      <c r="FA340" s="212" t="s">
        <v>3045</v>
      </c>
      <c r="FB340" s="282"/>
      <c r="FC340" s="217">
        <v>50</v>
      </c>
      <c r="FD340" s="282"/>
      <c r="FE340" s="212" t="s">
        <v>3045</v>
      </c>
      <c r="FF340" s="282"/>
      <c r="FG340" s="212" t="s">
        <v>3045</v>
      </c>
      <c r="FH340" s="216">
        <v>75</v>
      </c>
      <c r="FI340" s="213">
        <v>100</v>
      </c>
      <c r="FJ340" s="212" t="s">
        <v>3045</v>
      </c>
      <c r="FK340" s="212" t="s">
        <v>3045</v>
      </c>
      <c r="FL340" s="212" t="s">
        <v>3045</v>
      </c>
      <c r="FM340" s="282"/>
      <c r="FN340" s="212" t="s">
        <v>3045</v>
      </c>
      <c r="FO340" s="226" t="s">
        <v>3045</v>
      </c>
      <c r="FP340" s="226" t="s">
        <v>3045</v>
      </c>
      <c r="FQ340" s="226" t="s">
        <v>3045</v>
      </c>
      <c r="FR340" s="212" t="s">
        <v>3045</v>
      </c>
      <c r="FS340" s="282"/>
      <c r="FT340" s="212" t="s">
        <v>3045</v>
      </c>
      <c r="FU340" s="212" t="s">
        <v>3045</v>
      </c>
      <c r="FV340" s="212" t="s">
        <v>3045</v>
      </c>
      <c r="FW340" s="224">
        <v>100</v>
      </c>
      <c r="FX340" s="224">
        <v>100</v>
      </c>
      <c r="FY340" s="217">
        <v>100</v>
      </c>
      <c r="FZ340" s="212" t="s">
        <v>3045</v>
      </c>
      <c r="GA340" s="217">
        <v>100</v>
      </c>
      <c r="GB340" s="217">
        <v>100</v>
      </c>
      <c r="GC340" s="217">
        <v>100</v>
      </c>
      <c r="GD340" s="217">
        <v>100</v>
      </c>
      <c r="GE340" s="217">
        <v>100</v>
      </c>
      <c r="GF340" s="217">
        <v>100</v>
      </c>
      <c r="GG340" s="213">
        <v>62.5</v>
      </c>
      <c r="GH340" s="217">
        <v>100</v>
      </c>
      <c r="GI340" s="217">
        <v>100</v>
      </c>
      <c r="GJ340" s="217">
        <v>100</v>
      </c>
      <c r="GK340" s="218">
        <v>100</v>
      </c>
      <c r="GL340" s="218">
        <v>100</v>
      </c>
      <c r="GM340" s="218">
        <v>100</v>
      </c>
      <c r="GO340" s="33" t="s">
        <v>3062</v>
      </c>
      <c r="GP340" s="232">
        <v>1200</v>
      </c>
      <c r="GQ340" s="232">
        <v>975</v>
      </c>
      <c r="GR340" s="212" t="s">
        <v>3045</v>
      </c>
      <c r="GS340" s="232">
        <v>1100</v>
      </c>
      <c r="GT340" s="212" t="s">
        <v>3045</v>
      </c>
      <c r="GU340" s="217">
        <v>1000</v>
      </c>
      <c r="GV340" s="221">
        <v>1000</v>
      </c>
      <c r="GW340" s="221">
        <v>1000</v>
      </c>
      <c r="GX340" s="212" t="s">
        <v>3045</v>
      </c>
      <c r="GY340" s="221">
        <v>1000</v>
      </c>
      <c r="GZ340" s="217">
        <v>1000</v>
      </c>
      <c r="HA340" s="217">
        <v>1000</v>
      </c>
      <c r="HB340" s="212" t="s">
        <v>3045</v>
      </c>
      <c r="HC340" s="212" t="s">
        <v>3045</v>
      </c>
      <c r="HD340" s="212" t="s">
        <v>3045</v>
      </c>
      <c r="HE340" s="224">
        <v>1100</v>
      </c>
      <c r="HF340" s="224">
        <v>1000</v>
      </c>
      <c r="HG340" s="212" t="s">
        <v>3045</v>
      </c>
      <c r="HH340" s="212" t="s">
        <v>3045</v>
      </c>
      <c r="HI340" s="212" t="s">
        <v>3045</v>
      </c>
      <c r="HJ340" s="212" t="s">
        <v>3045</v>
      </c>
      <c r="HK340" s="212" t="s">
        <v>3045</v>
      </c>
      <c r="HL340" s="226" t="s">
        <v>3045</v>
      </c>
      <c r="HM340" s="226" t="s">
        <v>3045</v>
      </c>
      <c r="HN340" s="226" t="s">
        <v>3045</v>
      </c>
      <c r="HO340" s="212" t="s">
        <v>3045</v>
      </c>
      <c r="HP340" s="212" t="s">
        <v>3045</v>
      </c>
      <c r="HQ340" s="212" t="s">
        <v>3045</v>
      </c>
      <c r="HR340" s="212" t="s">
        <v>3045</v>
      </c>
      <c r="HS340" s="212" t="s">
        <v>3045</v>
      </c>
      <c r="HT340" s="224">
        <v>1200</v>
      </c>
      <c r="HU340" s="217">
        <v>1150</v>
      </c>
      <c r="HV340" s="217">
        <v>1200</v>
      </c>
      <c r="HW340" s="212" t="s">
        <v>3045</v>
      </c>
      <c r="HX340" s="217">
        <v>1000</v>
      </c>
      <c r="HY340" s="217">
        <v>1000</v>
      </c>
      <c r="HZ340" s="217">
        <v>1500</v>
      </c>
      <c r="IA340" s="217">
        <v>1500</v>
      </c>
      <c r="IB340" s="217">
        <v>1300</v>
      </c>
      <c r="IC340" s="217">
        <v>1500</v>
      </c>
      <c r="ID340" s="217">
        <v>1500</v>
      </c>
      <c r="IE340" s="217">
        <v>1300</v>
      </c>
      <c r="IF340" s="217">
        <v>1500</v>
      </c>
      <c r="IG340" s="217">
        <v>1500</v>
      </c>
      <c r="IH340" s="218">
        <v>1300</v>
      </c>
      <c r="II340" s="218">
        <v>1700</v>
      </c>
      <c r="IJ340" s="218">
        <v>1500</v>
      </c>
    </row>
    <row r="341" spans="1:244" ht="15" customHeight="1" thickBot="1">
      <c r="A341" s="33" t="s">
        <v>3063</v>
      </c>
      <c r="B341" s="212" t="s">
        <v>3045</v>
      </c>
      <c r="C341" s="212" t="s">
        <v>3045</v>
      </c>
      <c r="D341" s="212" t="s">
        <v>3045</v>
      </c>
      <c r="E341" s="212" t="s">
        <v>3045</v>
      </c>
      <c r="F341" s="212" t="s">
        <v>3045</v>
      </c>
      <c r="G341" s="217">
        <v>10000</v>
      </c>
      <c r="H341" s="221">
        <v>8000</v>
      </c>
      <c r="I341" s="221">
        <v>10000</v>
      </c>
      <c r="J341" s="221">
        <v>9000</v>
      </c>
      <c r="K341" s="282"/>
      <c r="L341" s="221">
        <v>8000</v>
      </c>
      <c r="M341" s="282"/>
      <c r="N341" s="221">
        <v>9500</v>
      </c>
      <c r="O341" s="282"/>
      <c r="P341" s="224">
        <v>10000</v>
      </c>
      <c r="Q341" s="224">
        <v>10000</v>
      </c>
      <c r="R341" s="224">
        <v>10000</v>
      </c>
      <c r="S341" s="217">
        <v>10000</v>
      </c>
      <c r="T341" s="217">
        <v>10000</v>
      </c>
      <c r="U341" s="221">
        <v>10000</v>
      </c>
      <c r="V341" s="282"/>
      <c r="W341" s="221">
        <v>10000</v>
      </c>
      <c r="X341" s="221">
        <v>10000</v>
      </c>
      <c r="Y341" s="221">
        <v>10000</v>
      </c>
      <c r="Z341" s="217">
        <v>10000</v>
      </c>
      <c r="AA341" s="217">
        <v>10000</v>
      </c>
      <c r="AB341" s="282"/>
      <c r="AC341" s="217">
        <v>10000</v>
      </c>
      <c r="AD341" s="217">
        <v>10000</v>
      </c>
      <c r="AE341" s="224">
        <v>10000</v>
      </c>
      <c r="AF341" s="224">
        <v>10000</v>
      </c>
      <c r="AG341" s="224">
        <v>10000</v>
      </c>
      <c r="AH341" s="217">
        <v>10000</v>
      </c>
      <c r="AI341" s="217">
        <v>12000</v>
      </c>
      <c r="AJ341" s="217">
        <v>12000</v>
      </c>
      <c r="AK341" s="217">
        <v>12000</v>
      </c>
      <c r="AL341" s="217">
        <v>10000</v>
      </c>
      <c r="AM341" s="217">
        <v>10000</v>
      </c>
      <c r="AN341" s="217">
        <v>10000</v>
      </c>
      <c r="AO341" s="217">
        <v>10000</v>
      </c>
      <c r="AP341" s="212" t="s">
        <v>3045</v>
      </c>
      <c r="AQ341" s="217">
        <v>5000</v>
      </c>
      <c r="AR341" s="217">
        <v>10000</v>
      </c>
      <c r="AS341" s="217">
        <v>10000</v>
      </c>
      <c r="AT341" s="218">
        <v>10000</v>
      </c>
      <c r="AU341" s="218">
        <v>10000</v>
      </c>
      <c r="AV341" s="218">
        <v>10000</v>
      </c>
      <c r="AX341" s="33" t="s">
        <v>3063</v>
      </c>
      <c r="AY341" s="212" t="s">
        <v>3045</v>
      </c>
      <c r="AZ341" s="212" t="s">
        <v>3045</v>
      </c>
      <c r="BA341" s="212" t="s">
        <v>3045</v>
      </c>
      <c r="BB341" s="212" t="s">
        <v>3045</v>
      </c>
      <c r="BC341" s="212" t="s">
        <v>3045</v>
      </c>
      <c r="BD341" s="217">
        <v>8000</v>
      </c>
      <c r="BE341" s="221">
        <v>8000</v>
      </c>
      <c r="BF341" s="221">
        <v>8500</v>
      </c>
      <c r="BG341" s="221">
        <v>8000</v>
      </c>
      <c r="BH341" s="322"/>
      <c r="BI341" s="221">
        <v>7500</v>
      </c>
      <c r="BJ341" s="282"/>
      <c r="BK341" s="221">
        <v>8500</v>
      </c>
      <c r="BL341" s="282"/>
      <c r="BM341" s="224">
        <v>8500</v>
      </c>
      <c r="BN341" s="224">
        <v>8000</v>
      </c>
      <c r="BO341" s="224">
        <v>8000</v>
      </c>
      <c r="BP341" s="217">
        <v>9000</v>
      </c>
      <c r="BQ341" s="217">
        <v>8000</v>
      </c>
      <c r="BR341" s="216">
        <v>6000</v>
      </c>
      <c r="BS341" s="282"/>
      <c r="BT341" s="221">
        <v>10000</v>
      </c>
      <c r="BU341" s="221">
        <v>10000</v>
      </c>
      <c r="BV341" s="221">
        <v>10000</v>
      </c>
      <c r="BW341" s="217">
        <v>10000</v>
      </c>
      <c r="BX341" s="217">
        <v>10000</v>
      </c>
      <c r="BY341" s="282"/>
      <c r="BZ341" s="217">
        <v>10000</v>
      </c>
      <c r="CA341" s="217">
        <v>12000</v>
      </c>
      <c r="CB341" s="224">
        <v>8000</v>
      </c>
      <c r="CC341" s="217">
        <v>13000</v>
      </c>
      <c r="CD341" s="217">
        <v>10000</v>
      </c>
      <c r="CE341" s="217">
        <v>13000</v>
      </c>
      <c r="CF341" s="217">
        <v>10000</v>
      </c>
      <c r="CG341" s="217">
        <v>12000</v>
      </c>
      <c r="CH341" s="217">
        <v>12000</v>
      </c>
      <c r="CI341" s="217">
        <v>10000</v>
      </c>
      <c r="CJ341" s="217">
        <v>10000</v>
      </c>
      <c r="CK341" s="217">
        <v>10000</v>
      </c>
      <c r="CL341" s="217">
        <v>10000</v>
      </c>
      <c r="CM341" s="212" t="s">
        <v>3045</v>
      </c>
      <c r="CN341" s="217">
        <v>12000</v>
      </c>
      <c r="CO341" s="217">
        <v>12000</v>
      </c>
      <c r="CP341" s="217">
        <v>11000</v>
      </c>
      <c r="CQ341" s="218">
        <v>12000</v>
      </c>
      <c r="CR341" s="218">
        <v>10000</v>
      </c>
      <c r="CS341" s="218">
        <v>12000</v>
      </c>
      <c r="CU341" s="33" t="s">
        <v>3063</v>
      </c>
      <c r="CV341" s="212" t="s">
        <v>3045</v>
      </c>
      <c r="CW341" s="212" t="s">
        <v>3045</v>
      </c>
      <c r="CX341" s="212" t="s">
        <v>3045</v>
      </c>
      <c r="CY341" s="212" t="s">
        <v>3045</v>
      </c>
      <c r="CZ341" s="212" t="s">
        <v>3045</v>
      </c>
      <c r="DA341" s="217">
        <v>2500</v>
      </c>
      <c r="DB341" s="221">
        <v>2500</v>
      </c>
      <c r="DC341" s="221">
        <v>3000</v>
      </c>
      <c r="DD341" s="221">
        <v>2500</v>
      </c>
      <c r="DE341" s="282"/>
      <c r="DF341" s="221">
        <v>2500</v>
      </c>
      <c r="DG341" s="282"/>
      <c r="DH341" s="221">
        <v>2500</v>
      </c>
      <c r="DI341" s="282"/>
      <c r="DJ341" s="224">
        <v>3000</v>
      </c>
      <c r="DK341" s="224">
        <v>3500</v>
      </c>
      <c r="DL341" s="224">
        <v>3500</v>
      </c>
      <c r="DM341" s="217">
        <v>2500</v>
      </c>
      <c r="DN341" s="217">
        <v>3500</v>
      </c>
      <c r="DO341" s="221">
        <v>3500</v>
      </c>
      <c r="DP341" s="282"/>
      <c r="DQ341" s="221">
        <v>3000</v>
      </c>
      <c r="DR341" s="221">
        <v>3500</v>
      </c>
      <c r="DS341" s="221">
        <v>3500</v>
      </c>
      <c r="DT341" s="217">
        <v>3500</v>
      </c>
      <c r="DU341" s="217">
        <v>3000</v>
      </c>
      <c r="DV341" s="282"/>
      <c r="DW341" s="217">
        <v>3000</v>
      </c>
      <c r="DX341" s="217">
        <v>3500</v>
      </c>
      <c r="DY341" s="217">
        <v>3500</v>
      </c>
      <c r="DZ341" s="217">
        <v>3500</v>
      </c>
      <c r="EA341" s="217">
        <v>3000</v>
      </c>
      <c r="EB341" s="217">
        <v>3500</v>
      </c>
      <c r="EC341" s="217">
        <v>3500</v>
      </c>
      <c r="ED341" s="217">
        <v>3500</v>
      </c>
      <c r="EE341" s="217">
        <v>3500</v>
      </c>
      <c r="EF341" s="217">
        <v>3500</v>
      </c>
      <c r="EG341" s="217">
        <v>3500</v>
      </c>
      <c r="EH341" s="217">
        <v>3500</v>
      </c>
      <c r="EI341" s="217">
        <v>3500</v>
      </c>
      <c r="EJ341" s="212" t="s">
        <v>3045</v>
      </c>
      <c r="EK341" s="217">
        <v>3000</v>
      </c>
      <c r="EL341" s="217">
        <v>3000</v>
      </c>
      <c r="EM341" s="217">
        <v>2500</v>
      </c>
      <c r="EN341" s="218">
        <v>3000</v>
      </c>
      <c r="EO341" s="218">
        <v>7000</v>
      </c>
      <c r="EP341" s="218">
        <v>3000</v>
      </c>
      <c r="ER341" s="33" t="s">
        <v>3063</v>
      </c>
      <c r="ES341" s="212" t="s">
        <v>3045</v>
      </c>
      <c r="ET341" s="212" t="s">
        <v>3045</v>
      </c>
      <c r="EU341" s="212" t="s">
        <v>3045</v>
      </c>
      <c r="EV341" s="212" t="s">
        <v>3045</v>
      </c>
      <c r="EW341" s="212" t="s">
        <v>3045</v>
      </c>
      <c r="EX341" s="217">
        <v>100</v>
      </c>
      <c r="EY341" s="221">
        <v>500</v>
      </c>
      <c r="EZ341" s="221">
        <v>100</v>
      </c>
      <c r="FA341" s="221">
        <v>250</v>
      </c>
      <c r="FB341" s="282"/>
      <c r="FC341" s="221">
        <v>250</v>
      </c>
      <c r="FD341" s="282"/>
      <c r="FE341" s="221">
        <v>250</v>
      </c>
      <c r="FF341" s="282"/>
      <c r="FG341" s="224">
        <v>500</v>
      </c>
      <c r="FH341" s="224">
        <v>500</v>
      </c>
      <c r="FI341" s="224">
        <v>500</v>
      </c>
      <c r="FJ341" s="217">
        <v>500</v>
      </c>
      <c r="FK341" s="217">
        <v>500</v>
      </c>
      <c r="FL341" s="221">
        <v>500</v>
      </c>
      <c r="FM341" s="282"/>
      <c r="FN341" s="221">
        <v>500</v>
      </c>
      <c r="FO341" s="221">
        <v>500</v>
      </c>
      <c r="FP341" s="213">
        <v>50</v>
      </c>
      <c r="FQ341" s="217">
        <v>500</v>
      </c>
      <c r="FR341" s="217">
        <v>500</v>
      </c>
      <c r="FS341" s="282"/>
      <c r="FT341" s="217">
        <v>500</v>
      </c>
      <c r="FU341" s="217">
        <v>500</v>
      </c>
      <c r="FV341" s="224">
        <v>500</v>
      </c>
      <c r="FW341" s="224">
        <v>500</v>
      </c>
      <c r="FX341" s="224">
        <v>500</v>
      </c>
      <c r="FY341" s="217">
        <v>500</v>
      </c>
      <c r="FZ341" s="217">
        <v>500</v>
      </c>
      <c r="GA341" s="217">
        <v>500</v>
      </c>
      <c r="GB341" s="217">
        <v>500</v>
      </c>
      <c r="GC341" s="302">
        <v>500</v>
      </c>
      <c r="GD341" s="217">
        <v>500</v>
      </c>
      <c r="GE341" s="217">
        <v>500</v>
      </c>
      <c r="GF341" s="217">
        <v>500</v>
      </c>
      <c r="GG341" s="212" t="s">
        <v>3045</v>
      </c>
      <c r="GH341" s="217">
        <v>500</v>
      </c>
      <c r="GI341" s="217">
        <v>500</v>
      </c>
      <c r="GJ341" s="216">
        <v>87.5</v>
      </c>
      <c r="GK341" s="218">
        <v>500</v>
      </c>
      <c r="GL341" s="218">
        <v>500</v>
      </c>
      <c r="GM341" s="218">
        <v>500</v>
      </c>
      <c r="GO341" s="33" t="s">
        <v>3063</v>
      </c>
      <c r="GP341" s="212" t="s">
        <v>3045</v>
      </c>
      <c r="GQ341" s="212" t="s">
        <v>3045</v>
      </c>
      <c r="GR341" s="212" t="s">
        <v>3045</v>
      </c>
      <c r="GS341" s="212" t="s">
        <v>3045</v>
      </c>
      <c r="GT341" s="212" t="s">
        <v>3045</v>
      </c>
      <c r="GU341" s="217">
        <v>2500</v>
      </c>
      <c r="GV341" s="221">
        <v>2500</v>
      </c>
      <c r="GW341" s="221">
        <v>2500</v>
      </c>
      <c r="GX341" s="221">
        <v>2500</v>
      </c>
      <c r="GY341" s="221">
        <v>2500</v>
      </c>
      <c r="GZ341" s="221">
        <v>2500</v>
      </c>
      <c r="HA341" s="221">
        <v>2000</v>
      </c>
      <c r="HB341" s="221">
        <v>2500</v>
      </c>
      <c r="HC341" s="224">
        <v>2500</v>
      </c>
      <c r="HD341" s="224">
        <v>2500</v>
      </c>
      <c r="HE341" s="224">
        <v>2500</v>
      </c>
      <c r="HF341" s="224">
        <v>2000</v>
      </c>
      <c r="HG341" s="217">
        <v>2000</v>
      </c>
      <c r="HH341" s="217">
        <v>2000</v>
      </c>
      <c r="HI341" s="221">
        <v>2000</v>
      </c>
      <c r="HJ341" s="212" t="s">
        <v>3045</v>
      </c>
      <c r="HK341" s="221">
        <v>2500</v>
      </c>
      <c r="HL341" s="221">
        <v>2000</v>
      </c>
      <c r="HM341" s="221">
        <v>2000</v>
      </c>
      <c r="HN341" s="217">
        <v>2500</v>
      </c>
      <c r="HO341" s="217">
        <v>2000</v>
      </c>
      <c r="HP341" s="212" t="s">
        <v>3045</v>
      </c>
      <c r="HQ341" s="217">
        <v>2000</v>
      </c>
      <c r="HR341" s="203">
        <v>1200</v>
      </c>
      <c r="HS341" s="224">
        <v>2500</v>
      </c>
      <c r="HT341" s="224">
        <v>1700</v>
      </c>
      <c r="HU341" s="217">
        <v>2000</v>
      </c>
      <c r="HV341" s="217">
        <v>2000</v>
      </c>
      <c r="HW341" s="217">
        <v>2500</v>
      </c>
      <c r="HX341" s="217">
        <v>2500</v>
      </c>
      <c r="HY341" s="217">
        <v>2000</v>
      </c>
      <c r="HZ341" s="217">
        <v>2000</v>
      </c>
      <c r="IA341" s="217">
        <v>2500</v>
      </c>
      <c r="IB341" s="217">
        <v>2500</v>
      </c>
      <c r="IC341" s="217">
        <v>3000</v>
      </c>
      <c r="ID341" s="212" t="s">
        <v>3045</v>
      </c>
      <c r="IE341" s="217">
        <v>3000</v>
      </c>
      <c r="IF341" s="217">
        <v>3000</v>
      </c>
      <c r="IG341" s="217">
        <v>2500</v>
      </c>
      <c r="IH341" s="218">
        <v>3000</v>
      </c>
      <c r="II341" s="218">
        <v>3000</v>
      </c>
      <c r="IJ341" s="218">
        <v>3000</v>
      </c>
    </row>
    <row r="342" spans="1:244" ht="15" customHeight="1" thickBot="1">
      <c r="A342" s="304" t="s">
        <v>3151</v>
      </c>
      <c r="B342" s="245">
        <v>5125</v>
      </c>
      <c r="C342" s="245">
        <v>4000</v>
      </c>
      <c r="D342" s="245">
        <v>4250</v>
      </c>
      <c r="E342" s="245">
        <v>5000</v>
      </c>
      <c r="F342" s="245">
        <v>4000</v>
      </c>
      <c r="G342" s="245">
        <v>5500</v>
      </c>
      <c r="H342" s="245">
        <v>5750</v>
      </c>
      <c r="I342" s="245">
        <v>6000</v>
      </c>
      <c r="J342" s="245">
        <v>5000</v>
      </c>
      <c r="K342" s="288"/>
      <c r="L342" s="245">
        <v>5625</v>
      </c>
      <c r="M342" s="288"/>
      <c r="N342" s="245">
        <v>6000</v>
      </c>
      <c r="O342" s="288"/>
      <c r="P342" s="245">
        <v>5500</v>
      </c>
      <c r="Q342" s="245">
        <v>5000</v>
      </c>
      <c r="R342" s="245">
        <v>5750</v>
      </c>
      <c r="S342" s="245">
        <v>6000</v>
      </c>
      <c r="T342" s="245">
        <v>6000</v>
      </c>
      <c r="U342" s="245">
        <v>5500</v>
      </c>
      <c r="V342" s="288"/>
      <c r="W342" s="245">
        <v>6000</v>
      </c>
      <c r="X342" s="245">
        <v>6000</v>
      </c>
      <c r="Y342" s="245">
        <v>5000</v>
      </c>
      <c r="Z342" s="245">
        <v>6000</v>
      </c>
      <c r="AA342" s="246">
        <v>6000</v>
      </c>
      <c r="AB342" s="288"/>
      <c r="AC342" s="246">
        <v>6000</v>
      </c>
      <c r="AD342" s="246">
        <v>5000</v>
      </c>
      <c r="AE342" s="246">
        <v>5250</v>
      </c>
      <c r="AF342" s="246">
        <v>4500</v>
      </c>
      <c r="AG342" s="246">
        <v>4500</v>
      </c>
      <c r="AH342" s="245">
        <v>4500</v>
      </c>
      <c r="AI342" s="246">
        <v>4750</v>
      </c>
      <c r="AJ342" s="246">
        <v>4500</v>
      </c>
      <c r="AK342" s="246">
        <v>4500</v>
      </c>
      <c r="AL342" s="246">
        <v>4750</v>
      </c>
      <c r="AM342" s="246">
        <v>4500</v>
      </c>
      <c r="AN342" s="246">
        <v>4500</v>
      </c>
      <c r="AO342" s="246">
        <v>4500</v>
      </c>
      <c r="AP342" s="246">
        <v>4000</v>
      </c>
      <c r="AQ342" s="246">
        <v>4000</v>
      </c>
      <c r="AR342" s="246">
        <v>4500</v>
      </c>
      <c r="AS342" s="246">
        <v>4250</v>
      </c>
      <c r="AT342" s="246">
        <v>4000</v>
      </c>
      <c r="AU342" s="246">
        <v>4500</v>
      </c>
      <c r="AV342" s="246">
        <v>4500</v>
      </c>
      <c r="AX342" s="304" t="s">
        <v>3064</v>
      </c>
      <c r="AY342" s="245">
        <v>5000</v>
      </c>
      <c r="AZ342" s="245">
        <v>6000</v>
      </c>
      <c r="BA342" s="245">
        <v>6000</v>
      </c>
      <c r="BB342" s="245">
        <v>6050</v>
      </c>
      <c r="BC342" s="245">
        <v>6000</v>
      </c>
      <c r="BD342" s="245">
        <v>5750</v>
      </c>
      <c r="BE342" s="245">
        <v>6500</v>
      </c>
      <c r="BF342" s="245">
        <v>6000</v>
      </c>
      <c r="BG342" s="245">
        <v>5500</v>
      </c>
      <c r="BH342" s="323"/>
      <c r="BI342" s="245">
        <v>6000</v>
      </c>
      <c r="BJ342" s="288"/>
      <c r="BK342" s="245">
        <v>6000</v>
      </c>
      <c r="BL342" s="288"/>
      <c r="BM342" s="245">
        <v>6000</v>
      </c>
      <c r="BN342" s="245">
        <v>7000</v>
      </c>
      <c r="BO342" s="245">
        <v>6000</v>
      </c>
      <c r="BP342" s="245">
        <v>6000</v>
      </c>
      <c r="BQ342" s="245">
        <v>6000</v>
      </c>
      <c r="BR342" s="245">
        <v>6000</v>
      </c>
      <c r="BS342" s="288"/>
      <c r="BT342" s="245">
        <v>6000</v>
      </c>
      <c r="BU342" s="245">
        <v>6000</v>
      </c>
      <c r="BV342" s="245">
        <v>6150</v>
      </c>
      <c r="BW342" s="245">
        <v>6000</v>
      </c>
      <c r="BX342" s="246">
        <v>6500</v>
      </c>
      <c r="BY342" s="288"/>
      <c r="BZ342" s="246">
        <v>6500</v>
      </c>
      <c r="CA342" s="246">
        <v>7000</v>
      </c>
      <c r="CB342" s="246">
        <v>7250</v>
      </c>
      <c r="CC342" s="246">
        <v>6500</v>
      </c>
      <c r="CD342" s="246">
        <v>6750</v>
      </c>
      <c r="CE342" s="245">
        <v>6500</v>
      </c>
      <c r="CF342" s="246">
        <v>7000</v>
      </c>
      <c r="CG342" s="246">
        <v>7000</v>
      </c>
      <c r="CH342" s="246">
        <v>7000</v>
      </c>
      <c r="CI342" s="246">
        <v>7000</v>
      </c>
      <c r="CJ342" s="246">
        <v>7000</v>
      </c>
      <c r="CK342" s="246">
        <v>7500</v>
      </c>
      <c r="CL342" s="246">
        <v>7500</v>
      </c>
      <c r="CM342" s="246">
        <v>7000</v>
      </c>
      <c r="CN342" s="246">
        <v>7000</v>
      </c>
      <c r="CO342" s="246">
        <v>7000</v>
      </c>
      <c r="CP342" s="246">
        <v>7000</v>
      </c>
      <c r="CQ342" s="246">
        <v>7500</v>
      </c>
      <c r="CR342" s="246">
        <v>7500</v>
      </c>
      <c r="CS342" s="246">
        <v>7500</v>
      </c>
      <c r="CU342" s="304" t="s">
        <v>3151</v>
      </c>
      <c r="CV342" s="245">
        <v>1500</v>
      </c>
      <c r="CW342" s="245">
        <v>1250</v>
      </c>
      <c r="CX342" s="245">
        <v>1500</v>
      </c>
      <c r="CY342" s="245">
        <v>1250</v>
      </c>
      <c r="CZ342" s="245">
        <v>1500</v>
      </c>
      <c r="DA342" s="245">
        <v>1750</v>
      </c>
      <c r="DB342" s="245">
        <v>1875</v>
      </c>
      <c r="DC342" s="245">
        <v>1500</v>
      </c>
      <c r="DD342" s="245">
        <v>1500</v>
      </c>
      <c r="DE342" s="288"/>
      <c r="DF342" s="245">
        <v>1500</v>
      </c>
      <c r="DG342" s="288"/>
      <c r="DH342" s="245">
        <v>1375</v>
      </c>
      <c r="DI342" s="288"/>
      <c r="DJ342" s="245">
        <v>1350</v>
      </c>
      <c r="DK342" s="245">
        <v>1500</v>
      </c>
      <c r="DL342" s="245">
        <v>1500</v>
      </c>
      <c r="DM342" s="245">
        <v>1500</v>
      </c>
      <c r="DN342" s="245">
        <v>1125</v>
      </c>
      <c r="DO342" s="245">
        <v>1000</v>
      </c>
      <c r="DP342" s="288"/>
      <c r="DQ342" s="245">
        <v>1500</v>
      </c>
      <c r="DR342" s="245">
        <v>1500</v>
      </c>
      <c r="DS342" s="245">
        <v>1500</v>
      </c>
      <c r="DT342" s="245">
        <v>1500</v>
      </c>
      <c r="DU342" s="246">
        <v>1500</v>
      </c>
      <c r="DV342" s="288"/>
      <c r="DW342" s="246">
        <v>1500</v>
      </c>
      <c r="DX342" s="246">
        <v>1375</v>
      </c>
      <c r="DY342" s="246">
        <v>1500</v>
      </c>
      <c r="DZ342" s="246">
        <v>1500</v>
      </c>
      <c r="EA342" s="246">
        <v>1500</v>
      </c>
      <c r="EB342" s="245">
        <v>1500</v>
      </c>
      <c r="EC342" s="246">
        <v>1500</v>
      </c>
      <c r="ED342" s="246">
        <v>1475</v>
      </c>
      <c r="EE342" s="246">
        <v>1500</v>
      </c>
      <c r="EF342" s="246">
        <v>1500</v>
      </c>
      <c r="EG342" s="246">
        <v>1400</v>
      </c>
      <c r="EH342" s="246">
        <v>1500</v>
      </c>
      <c r="EI342" s="246">
        <v>1500</v>
      </c>
      <c r="EJ342" s="246">
        <v>1500</v>
      </c>
      <c r="EK342" s="246">
        <v>1500</v>
      </c>
      <c r="EL342" s="246">
        <v>1500</v>
      </c>
      <c r="EM342" s="246">
        <v>1500</v>
      </c>
      <c r="EN342" s="246">
        <v>1500</v>
      </c>
      <c r="EO342" s="246">
        <v>2500</v>
      </c>
      <c r="EP342" s="246">
        <v>1437.5</v>
      </c>
      <c r="ER342" s="304" t="s">
        <v>3151</v>
      </c>
      <c r="ES342" s="245">
        <v>100</v>
      </c>
      <c r="ET342" s="245">
        <v>75</v>
      </c>
      <c r="EU342" s="245">
        <v>100</v>
      </c>
      <c r="EV342" s="245">
        <v>75</v>
      </c>
      <c r="EW342" s="245">
        <v>100</v>
      </c>
      <c r="EX342" s="245">
        <v>100</v>
      </c>
      <c r="EY342" s="245">
        <v>100</v>
      </c>
      <c r="EZ342" s="245">
        <v>100</v>
      </c>
      <c r="FA342" s="245">
        <v>50</v>
      </c>
      <c r="FB342" s="288"/>
      <c r="FC342" s="245">
        <v>75</v>
      </c>
      <c r="FD342" s="288"/>
      <c r="FE342" s="245">
        <v>100</v>
      </c>
      <c r="FF342" s="288"/>
      <c r="FG342" s="245">
        <v>100</v>
      </c>
      <c r="FH342" s="245">
        <v>75</v>
      </c>
      <c r="FI342" s="245">
        <v>100</v>
      </c>
      <c r="FJ342" s="245">
        <v>50</v>
      </c>
      <c r="FK342" s="245">
        <v>50</v>
      </c>
      <c r="FL342" s="245">
        <v>100</v>
      </c>
      <c r="FM342" s="288"/>
      <c r="FN342" s="245">
        <v>75</v>
      </c>
      <c r="FO342" s="245">
        <v>50</v>
      </c>
      <c r="FP342" s="245">
        <v>50</v>
      </c>
      <c r="FQ342" s="245">
        <v>50</v>
      </c>
      <c r="FR342" s="246">
        <v>50</v>
      </c>
      <c r="FS342" s="288"/>
      <c r="FT342" s="246">
        <v>100</v>
      </c>
      <c r="FU342" s="246">
        <v>50</v>
      </c>
      <c r="FV342" s="246">
        <v>50</v>
      </c>
      <c r="FW342" s="246">
        <v>50</v>
      </c>
      <c r="FX342" s="246">
        <v>50</v>
      </c>
      <c r="FY342" s="245">
        <v>75</v>
      </c>
      <c r="FZ342" s="246">
        <v>100</v>
      </c>
      <c r="GA342" s="246">
        <v>100</v>
      </c>
      <c r="GB342" s="246">
        <v>100</v>
      </c>
      <c r="GC342" s="324">
        <v>87.5</v>
      </c>
      <c r="GD342" s="246">
        <v>75</v>
      </c>
      <c r="GE342" s="245">
        <v>100</v>
      </c>
      <c r="GF342" s="246">
        <v>100</v>
      </c>
      <c r="GG342" s="246">
        <v>62.5</v>
      </c>
      <c r="GH342" s="246">
        <v>100</v>
      </c>
      <c r="GI342" s="246">
        <v>100</v>
      </c>
      <c r="GJ342" s="246">
        <v>87.5</v>
      </c>
      <c r="GK342" s="246">
        <v>100</v>
      </c>
      <c r="GL342" s="246">
        <v>100</v>
      </c>
      <c r="GM342" s="246">
        <v>100</v>
      </c>
      <c r="GO342" s="304" t="s">
        <v>3151</v>
      </c>
      <c r="GP342" s="245">
        <v>1100</v>
      </c>
      <c r="GQ342" s="245">
        <v>912.5</v>
      </c>
      <c r="GR342" s="245">
        <v>800</v>
      </c>
      <c r="GS342" s="245">
        <v>1100</v>
      </c>
      <c r="GT342" s="245">
        <v>1175</v>
      </c>
      <c r="GU342" s="245">
        <v>1250</v>
      </c>
      <c r="GV342" s="245">
        <v>1000</v>
      </c>
      <c r="GW342" s="245">
        <v>1250</v>
      </c>
      <c r="GX342" s="245">
        <v>1100</v>
      </c>
      <c r="GY342" s="245">
        <v>1100</v>
      </c>
      <c r="GZ342" s="245">
        <v>1200</v>
      </c>
      <c r="HA342" s="245">
        <v>1200</v>
      </c>
      <c r="HB342" s="245">
        <v>1200</v>
      </c>
      <c r="HC342" s="245">
        <v>1100</v>
      </c>
      <c r="HD342" s="245">
        <v>1225</v>
      </c>
      <c r="HE342" s="245">
        <v>1000</v>
      </c>
      <c r="HF342" s="245">
        <v>1000</v>
      </c>
      <c r="HG342" s="245">
        <v>1250</v>
      </c>
      <c r="HH342" s="245">
        <v>1000</v>
      </c>
      <c r="HI342" s="245">
        <v>1100</v>
      </c>
      <c r="HJ342" s="245">
        <v>1200</v>
      </c>
      <c r="HK342" s="245">
        <v>1500</v>
      </c>
      <c r="HL342" s="245">
        <v>1100</v>
      </c>
      <c r="HM342" s="245">
        <v>1075</v>
      </c>
      <c r="HN342" s="245">
        <v>1100</v>
      </c>
      <c r="HO342" s="246">
        <v>1200</v>
      </c>
      <c r="HP342" s="245">
        <v>1000</v>
      </c>
      <c r="HQ342" s="246">
        <v>1200</v>
      </c>
      <c r="HR342" s="246">
        <v>1200</v>
      </c>
      <c r="HS342" s="245">
        <v>1212.5</v>
      </c>
      <c r="HT342" s="245">
        <v>1200</v>
      </c>
      <c r="HU342" s="245">
        <v>1200</v>
      </c>
      <c r="HV342" s="245">
        <v>1200</v>
      </c>
      <c r="HW342" s="246">
        <v>1000</v>
      </c>
      <c r="HX342" s="246">
        <v>1000</v>
      </c>
      <c r="HY342" s="246">
        <v>1000</v>
      </c>
      <c r="HZ342" s="246">
        <v>1275</v>
      </c>
      <c r="IA342" s="246">
        <v>1500</v>
      </c>
      <c r="IB342" s="246">
        <v>1400</v>
      </c>
      <c r="IC342" s="246">
        <v>1475</v>
      </c>
      <c r="ID342" s="246">
        <v>1500</v>
      </c>
      <c r="IE342" s="246">
        <v>1500</v>
      </c>
      <c r="IF342" s="246">
        <v>1500</v>
      </c>
      <c r="IG342" s="246">
        <v>1400</v>
      </c>
      <c r="IH342" s="246">
        <v>1300</v>
      </c>
      <c r="II342" s="246">
        <v>1700</v>
      </c>
      <c r="IJ342" s="246">
        <v>1500</v>
      </c>
    </row>
    <row r="345" spans="1:244" ht="65.5" customHeight="1">
      <c r="A345" s="187" t="s">
        <v>2957</v>
      </c>
      <c r="B345" s="187" t="s">
        <v>3003</v>
      </c>
      <c r="C345" s="187" t="s">
        <v>3004</v>
      </c>
      <c r="D345" s="187" t="s">
        <v>3005</v>
      </c>
      <c r="E345" s="187" t="s">
        <v>3006</v>
      </c>
      <c r="F345" s="187" t="s">
        <v>3261</v>
      </c>
      <c r="G345" s="249" t="s">
        <v>3152</v>
      </c>
      <c r="H345" s="187" t="s">
        <v>3262</v>
      </c>
      <c r="I345" s="187" t="s">
        <v>3154</v>
      </c>
      <c r="J345" s="250" t="s">
        <v>3155</v>
      </c>
      <c r="K345" s="187" t="s">
        <v>3263</v>
      </c>
      <c r="L345" s="250" t="s">
        <v>3157</v>
      </c>
      <c r="M345" s="187" t="s">
        <v>3012</v>
      </c>
      <c r="N345" s="250" t="s">
        <v>3264</v>
      </c>
      <c r="O345" s="320" t="s">
        <v>3192</v>
      </c>
      <c r="P345" s="187" t="s">
        <v>3257</v>
      </c>
      <c r="Q345" s="187" t="s">
        <v>3162</v>
      </c>
      <c r="R345" s="187" t="s">
        <v>3163</v>
      </c>
      <c r="S345" s="187" t="s">
        <v>3164</v>
      </c>
      <c r="T345" s="187" t="s">
        <v>3165</v>
      </c>
      <c r="U345" s="250" t="s">
        <v>3193</v>
      </c>
      <c r="V345" s="187" t="s">
        <v>3194</v>
      </c>
      <c r="W345" s="187" t="s">
        <v>3168</v>
      </c>
      <c r="X345" s="187" t="s">
        <v>3169</v>
      </c>
      <c r="Y345" s="187" t="s">
        <v>3170</v>
      </c>
      <c r="Z345" s="187" t="s">
        <v>3171</v>
      </c>
      <c r="AA345" s="250" t="s">
        <v>3172</v>
      </c>
      <c r="AB345" s="187" t="s">
        <v>3195</v>
      </c>
      <c r="AC345" s="187" t="s">
        <v>3173</v>
      </c>
      <c r="AD345" s="187" t="s">
        <v>3174</v>
      </c>
      <c r="AE345" s="187" t="s">
        <v>3175</v>
      </c>
      <c r="AF345" s="187" t="s">
        <v>3251</v>
      </c>
      <c r="AG345" s="187" t="s">
        <v>3177</v>
      </c>
      <c r="AH345" s="187" t="s">
        <v>3256</v>
      </c>
      <c r="AI345" s="252" t="s">
        <v>3179</v>
      </c>
      <c r="AJ345" s="252" t="s">
        <v>3180</v>
      </c>
      <c r="AK345" s="187" t="s">
        <v>3181</v>
      </c>
      <c r="AL345" s="187" t="s">
        <v>3182</v>
      </c>
      <c r="AM345" s="187" t="s">
        <v>3183</v>
      </c>
      <c r="AN345" s="187" t="s">
        <v>3184</v>
      </c>
      <c r="AO345" s="187" t="s">
        <v>3185</v>
      </c>
      <c r="AP345" s="187" t="s">
        <v>3186</v>
      </c>
      <c r="AQ345" s="187" t="s">
        <v>3187</v>
      </c>
      <c r="AR345" s="187" t="s">
        <v>3188</v>
      </c>
      <c r="AS345" s="187" t="s">
        <v>3189</v>
      </c>
      <c r="AT345" s="187" t="s">
        <v>3190</v>
      </c>
      <c r="AU345" s="187" t="s">
        <v>3197</v>
      </c>
      <c r="AX345" s="187" t="s">
        <v>2957</v>
      </c>
      <c r="AY345" s="187" t="s">
        <v>3003</v>
      </c>
      <c r="AZ345" s="187" t="s">
        <v>3004</v>
      </c>
      <c r="BA345" s="187" t="s">
        <v>3005</v>
      </c>
      <c r="BB345" s="187" t="s">
        <v>3006</v>
      </c>
      <c r="BC345" s="187" t="s">
        <v>3007</v>
      </c>
      <c r="BD345" s="249" t="s">
        <v>3008</v>
      </c>
      <c r="BE345" s="187" t="s">
        <v>3153</v>
      </c>
      <c r="BF345" s="187" t="s">
        <v>3154</v>
      </c>
      <c r="BG345" s="250" t="s">
        <v>3155</v>
      </c>
      <c r="BH345" s="187" t="s">
        <v>3263</v>
      </c>
      <c r="BI345" s="250" t="s">
        <v>3157</v>
      </c>
      <c r="BJ345" s="187" t="s">
        <v>3012</v>
      </c>
      <c r="BK345" s="250" t="s">
        <v>3264</v>
      </c>
      <c r="BL345" s="320" t="s">
        <v>3192</v>
      </c>
      <c r="BM345" s="187" t="s">
        <v>3257</v>
      </c>
      <c r="BN345" s="187" t="s">
        <v>3162</v>
      </c>
      <c r="BO345" s="187" t="s">
        <v>3163</v>
      </c>
      <c r="BP345" s="187" t="s">
        <v>3164</v>
      </c>
      <c r="BQ345" s="187" t="s">
        <v>3165</v>
      </c>
      <c r="BR345" s="250" t="s">
        <v>3193</v>
      </c>
      <c r="BS345" s="187" t="s">
        <v>3194</v>
      </c>
      <c r="BT345" s="187" t="s">
        <v>3168</v>
      </c>
      <c r="BU345" s="187" t="s">
        <v>3169</v>
      </c>
      <c r="BV345" s="187" t="s">
        <v>3170</v>
      </c>
      <c r="BW345" s="187" t="s">
        <v>3171</v>
      </c>
      <c r="BX345" s="250" t="s">
        <v>3172</v>
      </c>
      <c r="BY345" s="187" t="s">
        <v>3195</v>
      </c>
      <c r="BZ345" s="251" t="s">
        <v>3173</v>
      </c>
      <c r="CA345" s="187" t="s">
        <v>3174</v>
      </c>
      <c r="CB345" s="187" t="s">
        <v>3175</v>
      </c>
      <c r="CC345" s="187" t="s">
        <v>3251</v>
      </c>
      <c r="CD345" s="187" t="s">
        <v>3177</v>
      </c>
      <c r="CE345" s="187" t="s">
        <v>3256</v>
      </c>
      <c r="CF345" s="252" t="s">
        <v>3179</v>
      </c>
      <c r="CG345" s="252" t="s">
        <v>3180</v>
      </c>
      <c r="CH345" s="187" t="s">
        <v>3181</v>
      </c>
      <c r="CI345" s="187" t="s">
        <v>3182</v>
      </c>
      <c r="CJ345" s="187" t="s">
        <v>3183</v>
      </c>
      <c r="CK345" s="187" t="s">
        <v>3184</v>
      </c>
      <c r="CL345" s="187" t="s">
        <v>3185</v>
      </c>
      <c r="CM345" s="187" t="s">
        <v>3186</v>
      </c>
      <c r="CN345" s="291" t="s">
        <v>3187</v>
      </c>
      <c r="CO345" s="187" t="s">
        <v>3188</v>
      </c>
      <c r="CP345" s="187" t="s">
        <v>3189</v>
      </c>
      <c r="CQ345" s="187" t="s">
        <v>3190</v>
      </c>
      <c r="CR345" s="187" t="s">
        <v>3197</v>
      </c>
      <c r="CU345" s="187" t="s">
        <v>2957</v>
      </c>
      <c r="CV345" s="187" t="s">
        <v>3003</v>
      </c>
      <c r="CW345" s="187" t="s">
        <v>3004</v>
      </c>
      <c r="CX345" s="187" t="s">
        <v>3005</v>
      </c>
      <c r="CY345" s="187" t="s">
        <v>3006</v>
      </c>
      <c r="CZ345" s="187" t="s">
        <v>3007</v>
      </c>
      <c r="DA345" s="249" t="s">
        <v>3265</v>
      </c>
      <c r="DB345" s="187" t="s">
        <v>3153</v>
      </c>
      <c r="DC345" s="187" t="s">
        <v>3154</v>
      </c>
      <c r="DD345" s="250" t="s">
        <v>3155</v>
      </c>
      <c r="DE345" s="187" t="s">
        <v>3263</v>
      </c>
      <c r="DF345" s="250" t="s">
        <v>3157</v>
      </c>
      <c r="DG345" s="187" t="s">
        <v>3012</v>
      </c>
      <c r="DH345" s="250" t="s">
        <v>3264</v>
      </c>
      <c r="DI345" s="320" t="s">
        <v>3192</v>
      </c>
      <c r="DJ345" s="187" t="s">
        <v>3257</v>
      </c>
      <c r="DK345" s="187" t="s">
        <v>3162</v>
      </c>
      <c r="DL345" s="187" t="s">
        <v>3163</v>
      </c>
      <c r="DM345" s="187" t="s">
        <v>3164</v>
      </c>
      <c r="DN345" s="187" t="s">
        <v>3165</v>
      </c>
      <c r="DO345" s="250" t="s">
        <v>3236</v>
      </c>
      <c r="DP345" s="187" t="s">
        <v>3167</v>
      </c>
      <c r="DQ345" s="187" t="s">
        <v>3168</v>
      </c>
      <c r="DR345" s="187" t="s">
        <v>3169</v>
      </c>
      <c r="DS345" s="187" t="s">
        <v>3170</v>
      </c>
      <c r="DT345" s="187" t="s">
        <v>3171</v>
      </c>
      <c r="DU345" s="250" t="s">
        <v>3172</v>
      </c>
      <c r="DV345" s="187" t="s">
        <v>3195</v>
      </c>
      <c r="DW345" s="187" t="s">
        <v>3173</v>
      </c>
      <c r="DX345" s="187" t="s">
        <v>3174</v>
      </c>
      <c r="DY345" s="187" t="s">
        <v>3175</v>
      </c>
      <c r="DZ345" s="187" t="s">
        <v>3251</v>
      </c>
      <c r="EA345" s="187" t="s">
        <v>3177</v>
      </c>
      <c r="EB345" s="187" t="s">
        <v>3256</v>
      </c>
      <c r="EC345" s="252" t="s">
        <v>3179</v>
      </c>
      <c r="ED345" s="252" t="s">
        <v>3180</v>
      </c>
      <c r="EE345" s="252" t="s">
        <v>3181</v>
      </c>
      <c r="EF345" s="187" t="s">
        <v>3182</v>
      </c>
      <c r="EG345" s="187" t="s">
        <v>3183</v>
      </c>
      <c r="EH345" s="187" t="s">
        <v>3184</v>
      </c>
      <c r="EI345" s="187" t="s">
        <v>3185</v>
      </c>
      <c r="EJ345" s="187" t="s">
        <v>3186</v>
      </c>
      <c r="EK345" s="187" t="s">
        <v>3187</v>
      </c>
      <c r="EL345" s="187" t="s">
        <v>3188</v>
      </c>
      <c r="EM345" s="187" t="s">
        <v>3189</v>
      </c>
      <c r="EN345" s="187" t="s">
        <v>3190</v>
      </c>
      <c r="EO345" s="252" t="s">
        <v>3197</v>
      </c>
      <c r="ER345" s="187" t="s">
        <v>2957</v>
      </c>
      <c r="ES345" s="187" t="s">
        <v>3003</v>
      </c>
      <c r="ET345" s="187" t="s">
        <v>3004</v>
      </c>
      <c r="EU345" s="187" t="s">
        <v>3005</v>
      </c>
      <c r="EV345" s="187" t="s">
        <v>3006</v>
      </c>
      <c r="EW345" s="187" t="s">
        <v>3007</v>
      </c>
      <c r="EX345" s="249" t="s">
        <v>3200</v>
      </c>
      <c r="EY345" s="187" t="s">
        <v>3153</v>
      </c>
      <c r="EZ345" s="187" t="s">
        <v>3154</v>
      </c>
      <c r="FA345" s="250" t="s">
        <v>3155</v>
      </c>
      <c r="FB345" s="187" t="s">
        <v>3263</v>
      </c>
      <c r="FC345" s="250" t="s">
        <v>3157</v>
      </c>
      <c r="FD345" s="187" t="s">
        <v>3012</v>
      </c>
      <c r="FE345" s="250" t="s">
        <v>3264</v>
      </c>
      <c r="FF345" s="320" t="s">
        <v>3192</v>
      </c>
      <c r="FG345" s="187" t="s">
        <v>3257</v>
      </c>
      <c r="FH345" s="187" t="s">
        <v>3162</v>
      </c>
      <c r="FI345" s="187" t="s">
        <v>3163</v>
      </c>
      <c r="FJ345" s="187" t="s">
        <v>3164</v>
      </c>
      <c r="FK345" s="187" t="s">
        <v>3165</v>
      </c>
      <c r="FL345" s="250" t="s">
        <v>3193</v>
      </c>
      <c r="FM345" s="187" t="s">
        <v>3167</v>
      </c>
      <c r="FN345" s="187" t="s">
        <v>3168</v>
      </c>
      <c r="FO345" s="187" t="s">
        <v>3169</v>
      </c>
      <c r="FP345" s="187" t="s">
        <v>3170</v>
      </c>
      <c r="FQ345" s="187" t="s">
        <v>3171</v>
      </c>
      <c r="FR345" s="250" t="s">
        <v>3172</v>
      </c>
      <c r="FS345" s="187" t="s">
        <v>3195</v>
      </c>
      <c r="FT345" s="187" t="s">
        <v>3173</v>
      </c>
      <c r="FU345" s="187" t="s">
        <v>3174</v>
      </c>
      <c r="FV345" s="187" t="s">
        <v>3175</v>
      </c>
      <c r="FW345" s="187" t="s">
        <v>3251</v>
      </c>
      <c r="FX345" s="187" t="s">
        <v>3177</v>
      </c>
      <c r="FY345" s="187" t="s">
        <v>3256</v>
      </c>
      <c r="FZ345" s="252" t="s">
        <v>3179</v>
      </c>
      <c r="GA345" s="252" t="s">
        <v>3180</v>
      </c>
      <c r="GB345" s="252" t="s">
        <v>3181</v>
      </c>
      <c r="GC345" s="187" t="s">
        <v>3182</v>
      </c>
      <c r="GD345" s="187" t="s">
        <v>3183</v>
      </c>
      <c r="GE345" s="187" t="s">
        <v>3184</v>
      </c>
      <c r="GF345" s="187" t="s">
        <v>3185</v>
      </c>
      <c r="GG345" s="187" t="s">
        <v>3186</v>
      </c>
      <c r="GH345" s="187" t="s">
        <v>3187</v>
      </c>
      <c r="GI345" s="187" t="s">
        <v>3188</v>
      </c>
      <c r="GJ345" s="187" t="s">
        <v>3189</v>
      </c>
      <c r="GK345" s="187" t="s">
        <v>3190</v>
      </c>
      <c r="GL345" s="187" t="s">
        <v>3197</v>
      </c>
      <c r="GO345" s="187" t="s">
        <v>2957</v>
      </c>
      <c r="GP345" s="187" t="s">
        <v>3003</v>
      </c>
      <c r="GQ345" s="187" t="s">
        <v>3004</v>
      </c>
      <c r="GR345" s="187" t="s">
        <v>3005</v>
      </c>
      <c r="GS345" s="187" t="s">
        <v>3006</v>
      </c>
      <c r="GT345" s="187" t="s">
        <v>3007</v>
      </c>
      <c r="GU345" s="249" t="s">
        <v>3266</v>
      </c>
      <c r="GV345" s="187" t="s">
        <v>3153</v>
      </c>
      <c r="GW345" s="187" t="s">
        <v>3154</v>
      </c>
      <c r="GX345" s="250" t="s">
        <v>3155</v>
      </c>
      <c r="GY345" s="187" t="s">
        <v>3263</v>
      </c>
      <c r="GZ345" s="250" t="s">
        <v>3157</v>
      </c>
      <c r="HA345" s="187" t="s">
        <v>3012</v>
      </c>
      <c r="HB345" s="250" t="s">
        <v>3264</v>
      </c>
      <c r="HC345" s="320" t="s">
        <v>3192</v>
      </c>
      <c r="HD345" s="187" t="s">
        <v>3257</v>
      </c>
      <c r="HE345" s="187" t="s">
        <v>3162</v>
      </c>
      <c r="HF345" s="187" t="s">
        <v>3163</v>
      </c>
      <c r="HG345" s="187" t="s">
        <v>3164</v>
      </c>
      <c r="HH345" s="187" t="s">
        <v>3165</v>
      </c>
      <c r="HI345" s="250" t="s">
        <v>3193</v>
      </c>
      <c r="HJ345" s="187" t="s">
        <v>3228</v>
      </c>
      <c r="HK345" s="187" t="s">
        <v>3168</v>
      </c>
      <c r="HL345" s="187" t="s">
        <v>3169</v>
      </c>
      <c r="HM345" s="187" t="s">
        <v>3170</v>
      </c>
      <c r="HN345" s="187" t="s">
        <v>3171</v>
      </c>
      <c r="HO345" s="250" t="s">
        <v>3172</v>
      </c>
      <c r="HP345" s="187" t="s">
        <v>3195</v>
      </c>
      <c r="HQ345" s="187" t="s">
        <v>3173</v>
      </c>
      <c r="HR345" s="187" t="s">
        <v>3174</v>
      </c>
      <c r="HS345" s="187" t="s">
        <v>3175</v>
      </c>
      <c r="HT345" s="187" t="s">
        <v>3251</v>
      </c>
      <c r="HU345" s="187" t="s">
        <v>3177</v>
      </c>
      <c r="HV345" s="187" t="s">
        <v>3256</v>
      </c>
      <c r="HW345" s="252" t="s">
        <v>3179</v>
      </c>
      <c r="HX345" s="252" t="s">
        <v>3180</v>
      </c>
      <c r="HY345" s="252" t="s">
        <v>3181</v>
      </c>
      <c r="HZ345" s="187" t="s">
        <v>3182</v>
      </c>
      <c r="IA345" s="187" t="s">
        <v>3183</v>
      </c>
      <c r="IB345" s="187" t="s">
        <v>3184</v>
      </c>
      <c r="IC345" s="187" t="s">
        <v>3185</v>
      </c>
      <c r="ID345" s="187" t="s">
        <v>3186</v>
      </c>
      <c r="IE345" s="187" t="s">
        <v>3187</v>
      </c>
      <c r="IF345" s="187" t="s">
        <v>3188</v>
      </c>
      <c r="IG345" s="187" t="s">
        <v>3189</v>
      </c>
      <c r="IH345" s="187" t="s">
        <v>3190</v>
      </c>
      <c r="II345" s="187" t="s">
        <v>3197</v>
      </c>
    </row>
    <row r="346" spans="1:244">
      <c r="A346" s="33" t="s">
        <v>3044</v>
      </c>
      <c r="B346" s="253"/>
      <c r="C346" s="253"/>
      <c r="D346" s="253"/>
      <c r="E346" s="253"/>
      <c r="F346" s="253"/>
      <c r="G346" s="294"/>
      <c r="H346" s="199" t="s">
        <v>3047</v>
      </c>
      <c r="I346" s="199">
        <v>0</v>
      </c>
      <c r="J346" s="294" t="s">
        <v>3234</v>
      </c>
      <c r="K346" s="199">
        <v>0</v>
      </c>
      <c r="L346" s="294" t="s">
        <v>3234</v>
      </c>
      <c r="M346" s="199">
        <v>0</v>
      </c>
      <c r="N346" s="294" t="s">
        <v>3234</v>
      </c>
      <c r="O346" s="199">
        <v>0</v>
      </c>
      <c r="P346" s="199">
        <v>0</v>
      </c>
      <c r="Q346" s="199">
        <v>0</v>
      </c>
      <c r="R346" s="199">
        <v>0</v>
      </c>
      <c r="S346" s="199">
        <v>0.625</v>
      </c>
      <c r="T346" s="199">
        <v>-0.38461538461538458</v>
      </c>
      <c r="U346" s="294" t="s">
        <v>3234</v>
      </c>
      <c r="V346" s="199">
        <v>0</v>
      </c>
      <c r="W346" s="199">
        <v>-1</v>
      </c>
      <c r="X346" s="199">
        <v>0</v>
      </c>
      <c r="Y346" s="199">
        <v>0</v>
      </c>
      <c r="Z346" s="199">
        <v>0</v>
      </c>
      <c r="AA346" s="294" t="s">
        <v>3234</v>
      </c>
      <c r="AB346" s="199"/>
      <c r="AC346" s="199"/>
      <c r="AD346" s="257"/>
      <c r="AE346" s="257">
        <v>0</v>
      </c>
      <c r="AF346" s="257">
        <v>0</v>
      </c>
      <c r="AG346" s="199">
        <v>0</v>
      </c>
      <c r="AH346" s="199"/>
      <c r="AI346" s="254"/>
      <c r="AJ346" s="254">
        <v>0</v>
      </c>
      <c r="AK346" s="254">
        <v>0</v>
      </c>
      <c r="AL346" s="254">
        <v>0</v>
      </c>
      <c r="AM346" s="254">
        <v>0</v>
      </c>
      <c r="AN346" s="254">
        <v>0</v>
      </c>
      <c r="AO346" s="254">
        <v>0</v>
      </c>
      <c r="AP346" s="254"/>
      <c r="AQ346" s="254"/>
      <c r="AR346" s="254">
        <v>0</v>
      </c>
      <c r="AS346" s="254"/>
      <c r="AT346" s="255"/>
      <c r="AU346" s="72"/>
      <c r="AX346" s="33" t="s">
        <v>3044</v>
      </c>
      <c r="AY346" s="253"/>
      <c r="AZ346" s="253"/>
      <c r="BA346" s="253"/>
      <c r="BB346" s="253"/>
      <c r="BC346" s="253"/>
      <c r="BD346" s="199" t="s">
        <v>3047</v>
      </c>
      <c r="BE346" s="199" t="s">
        <v>3047</v>
      </c>
      <c r="BF346" s="199">
        <v>0.10000000000000009</v>
      </c>
      <c r="BG346" s="294" t="s">
        <v>3234</v>
      </c>
      <c r="BH346" s="199">
        <v>9.0909090909090828E-2</v>
      </c>
      <c r="BI346" s="294" t="s">
        <v>3234</v>
      </c>
      <c r="BJ346" s="199">
        <v>0</v>
      </c>
      <c r="BK346" s="294" t="s">
        <v>3234</v>
      </c>
      <c r="BL346" s="199">
        <v>0</v>
      </c>
      <c r="BM346" s="199">
        <v>0</v>
      </c>
      <c r="BN346" s="199">
        <v>0</v>
      </c>
      <c r="BO346" s="199">
        <v>-0.16666666666666663</v>
      </c>
      <c r="BP346" s="199">
        <v>0.10000000000000009</v>
      </c>
      <c r="BQ346" s="199">
        <v>9.0909090909090828E-2</v>
      </c>
      <c r="BR346" s="294" t="s">
        <v>3234</v>
      </c>
      <c r="BS346" s="199">
        <v>0</v>
      </c>
      <c r="BT346" s="199">
        <v>0.16666666666666674</v>
      </c>
      <c r="BU346" s="199">
        <v>-0.12142857142857144</v>
      </c>
      <c r="BV346" s="199">
        <v>-2.4390243902439046E-2</v>
      </c>
      <c r="BW346" s="199">
        <v>8.3333333333333259E-2</v>
      </c>
      <c r="BX346" s="294" t="s">
        <v>3234</v>
      </c>
      <c r="BY346" s="199"/>
      <c r="BZ346" s="199"/>
      <c r="CA346" s="257"/>
      <c r="CB346" s="257">
        <v>3.4482758620689724E-2</v>
      </c>
      <c r="CC346" s="257">
        <v>6.6666666666666652E-2</v>
      </c>
      <c r="CD346" s="199">
        <v>0</v>
      </c>
      <c r="CE346" s="199"/>
      <c r="CF346" s="254"/>
      <c r="CG346" s="254">
        <v>-6.6666666666666652E-2</v>
      </c>
      <c r="CH346" s="254">
        <v>7.1428571428571397E-2</v>
      </c>
      <c r="CI346" s="254">
        <v>-6.6666666666666652E-2</v>
      </c>
      <c r="CJ346" s="254">
        <v>7.1428571428571397E-2</v>
      </c>
      <c r="CK346" s="254">
        <v>-6.6666666666666652E-2</v>
      </c>
      <c r="CL346" s="254">
        <v>7.1428571428571397E-2</v>
      </c>
      <c r="CM346" s="254"/>
      <c r="CN346" s="254"/>
      <c r="CO346" s="254">
        <v>0</v>
      </c>
      <c r="CP346" s="254"/>
      <c r="CQ346" s="254"/>
      <c r="CR346" s="72"/>
      <c r="CU346" s="33" t="s">
        <v>3044</v>
      </c>
      <c r="CV346" s="253"/>
      <c r="CW346" s="253"/>
      <c r="CX346" s="253"/>
      <c r="CY346" s="253"/>
      <c r="CZ346" s="253"/>
      <c r="DA346" s="199" t="s">
        <v>3047</v>
      </c>
      <c r="DB346" s="199" t="s">
        <v>3047</v>
      </c>
      <c r="DC346" s="199">
        <v>-0.125</v>
      </c>
      <c r="DD346" s="294" t="s">
        <v>3234</v>
      </c>
      <c r="DE346" s="199">
        <v>0.14285714285714279</v>
      </c>
      <c r="DF346" s="294" t="s">
        <v>3234</v>
      </c>
      <c r="DG346" s="199">
        <v>0</v>
      </c>
      <c r="DH346" s="294" t="s">
        <v>3234</v>
      </c>
      <c r="DI346" s="199">
        <v>0</v>
      </c>
      <c r="DJ346" s="199">
        <v>-0.25</v>
      </c>
      <c r="DK346" s="199">
        <v>0.33333333333333326</v>
      </c>
      <c r="DL346" s="199">
        <v>-0.25</v>
      </c>
      <c r="DM346" s="199">
        <v>0</v>
      </c>
      <c r="DN346" s="199">
        <v>0</v>
      </c>
      <c r="DO346" s="294" t="s">
        <v>3234</v>
      </c>
      <c r="DP346" s="199">
        <v>0.33333333333333326</v>
      </c>
      <c r="DQ346" s="199">
        <v>0</v>
      </c>
      <c r="DR346" s="199">
        <v>-0.125</v>
      </c>
      <c r="DS346" s="199">
        <v>0</v>
      </c>
      <c r="DT346" s="199">
        <v>0.14285714285714279</v>
      </c>
      <c r="DU346" s="294" t="s">
        <v>3234</v>
      </c>
      <c r="DV346" s="199"/>
      <c r="DW346" s="199"/>
      <c r="DX346" s="199"/>
      <c r="DY346" s="199">
        <v>0</v>
      </c>
      <c r="DZ346" s="199">
        <v>0</v>
      </c>
      <c r="EA346" s="199">
        <v>0</v>
      </c>
      <c r="EB346" s="199"/>
      <c r="EC346" s="254"/>
      <c r="ED346" s="254">
        <v>0</v>
      </c>
      <c r="EE346" s="254">
        <v>0.33333333333333326</v>
      </c>
      <c r="EF346" s="254">
        <v>0</v>
      </c>
      <c r="EG346" s="254">
        <v>-0.25</v>
      </c>
      <c r="EH346" s="254">
        <v>0</v>
      </c>
      <c r="EI346" s="254">
        <v>0</v>
      </c>
      <c r="EJ346" s="254"/>
      <c r="EK346" s="254"/>
      <c r="EL346" s="254">
        <v>0</v>
      </c>
      <c r="EM346" s="254"/>
      <c r="EN346" s="255"/>
      <c r="EO346" s="72"/>
      <c r="ER346" s="33" t="s">
        <v>3044</v>
      </c>
      <c r="ES346" s="253"/>
      <c r="ET346" s="253"/>
      <c r="EU346" s="253"/>
      <c r="EV346" s="253"/>
      <c r="EW346" s="253"/>
      <c r="EX346" s="199" t="s">
        <v>3047</v>
      </c>
      <c r="EY346" s="199" t="s">
        <v>3047</v>
      </c>
      <c r="EZ346" s="199">
        <v>0</v>
      </c>
      <c r="FA346" s="294" t="s">
        <v>3234</v>
      </c>
      <c r="FB346" s="199">
        <v>0</v>
      </c>
      <c r="FC346" s="294" t="s">
        <v>3234</v>
      </c>
      <c r="FD346" s="199">
        <v>0</v>
      </c>
      <c r="FE346" s="294" t="s">
        <v>3234</v>
      </c>
      <c r="FF346" s="199">
        <v>0</v>
      </c>
      <c r="FG346" s="199">
        <v>0</v>
      </c>
      <c r="FH346" s="199">
        <v>0</v>
      </c>
      <c r="FI346" s="199">
        <v>0</v>
      </c>
      <c r="FJ346" s="199">
        <v>0</v>
      </c>
      <c r="FK346" s="199">
        <v>0</v>
      </c>
      <c r="FL346" s="294" t="s">
        <v>3234</v>
      </c>
      <c r="FM346" s="199">
        <v>0</v>
      </c>
      <c r="FN346" s="199">
        <v>0</v>
      </c>
      <c r="FO346" s="257">
        <v>0</v>
      </c>
      <c r="FP346" s="199">
        <v>0</v>
      </c>
      <c r="FQ346" s="199">
        <v>0</v>
      </c>
      <c r="FR346" s="294" t="s">
        <v>3234</v>
      </c>
      <c r="FS346" s="199"/>
      <c r="FT346" s="199"/>
      <c r="FU346" s="199"/>
      <c r="FV346" s="199">
        <v>0</v>
      </c>
      <c r="FW346" s="199">
        <v>0</v>
      </c>
      <c r="FX346" s="199">
        <v>0</v>
      </c>
      <c r="FY346" s="199"/>
      <c r="FZ346" s="254"/>
      <c r="GA346" s="254">
        <v>0</v>
      </c>
      <c r="GB346" s="254">
        <v>-0.5</v>
      </c>
      <c r="GC346" s="254">
        <v>0.5</v>
      </c>
      <c r="GD346" s="254">
        <v>-0.33333333333333337</v>
      </c>
      <c r="GE346" s="254">
        <v>1</v>
      </c>
      <c r="GF346" s="254">
        <v>-0.375</v>
      </c>
      <c r="GG346" s="254"/>
      <c r="GH346" s="254"/>
      <c r="GI346" s="254">
        <v>0</v>
      </c>
      <c r="GJ346" s="254"/>
      <c r="GK346" s="254"/>
      <c r="GL346" s="72"/>
      <c r="GO346" s="33" t="s">
        <v>3044</v>
      </c>
      <c r="GP346" s="253"/>
      <c r="GQ346" s="253"/>
      <c r="GR346" s="253"/>
      <c r="GS346" s="253"/>
      <c r="GT346" s="253"/>
      <c r="GU346" s="199" t="s">
        <v>3047</v>
      </c>
      <c r="GV346" s="199" t="s">
        <v>3047</v>
      </c>
      <c r="GW346" s="199">
        <v>-0.1071428571428571</v>
      </c>
      <c r="GX346" s="199">
        <v>0</v>
      </c>
      <c r="GY346" s="199">
        <v>0</v>
      </c>
      <c r="GZ346" s="199">
        <v>0</v>
      </c>
      <c r="HA346" s="199">
        <v>0</v>
      </c>
      <c r="HB346" s="199">
        <v>0</v>
      </c>
      <c r="HC346" s="199">
        <v>0</v>
      </c>
      <c r="HD346" s="199">
        <v>0</v>
      </c>
      <c r="HE346" s="199">
        <v>0</v>
      </c>
      <c r="HF346" s="199">
        <v>0</v>
      </c>
      <c r="HG346" s="199">
        <v>0</v>
      </c>
      <c r="HH346" s="199">
        <v>0</v>
      </c>
      <c r="HI346" s="199">
        <v>-4.0000000000000036E-2</v>
      </c>
      <c r="HJ346" s="199">
        <v>0.19999999999999996</v>
      </c>
      <c r="HK346" s="259">
        <v>0</v>
      </c>
      <c r="HL346" s="199">
        <v>-0.1333333333333333</v>
      </c>
      <c r="HM346" s="199">
        <v>-7.6923076923076872E-2</v>
      </c>
      <c r="HN346" s="199">
        <v>0</v>
      </c>
      <c r="HO346" s="199"/>
      <c r="HP346" s="199"/>
      <c r="HQ346" s="199"/>
      <c r="HR346" s="199"/>
      <c r="HS346" s="199">
        <v>0</v>
      </c>
      <c r="HT346" s="199">
        <v>0</v>
      </c>
      <c r="HU346" s="254">
        <v>7.6923076923076872E-2</v>
      </c>
      <c r="HV346" s="254"/>
      <c r="HW346" s="254"/>
      <c r="HX346" s="254">
        <v>-0.19999999999999996</v>
      </c>
      <c r="HY346" s="254">
        <v>0.25</v>
      </c>
      <c r="HZ346" s="254">
        <v>0</v>
      </c>
      <c r="IA346" s="254">
        <v>0</v>
      </c>
      <c r="IB346" s="254">
        <v>0</v>
      </c>
      <c r="IC346" s="254">
        <v>0.33333333333333326</v>
      </c>
      <c r="ID346" s="254"/>
      <c r="IE346" s="254"/>
      <c r="IF346" s="254">
        <v>-0.25</v>
      </c>
      <c r="IG346" s="254"/>
      <c r="IH346" s="255"/>
      <c r="II346" s="72"/>
    </row>
    <row r="347" spans="1:244" ht="14.4" customHeight="1">
      <c r="A347" s="33" t="s">
        <v>2901</v>
      </c>
      <c r="B347" s="199">
        <v>-0.40909090909090906</v>
      </c>
      <c r="C347" s="199">
        <v>-7.6923076923076872E-2</v>
      </c>
      <c r="D347" s="199">
        <v>1</v>
      </c>
      <c r="E347" s="199">
        <v>-0.33333333333333337</v>
      </c>
      <c r="F347" s="199" t="s">
        <v>3047</v>
      </c>
      <c r="G347" s="313"/>
      <c r="H347" s="199">
        <v>-0.13043478260869568</v>
      </c>
      <c r="I347" s="199">
        <v>-0.35</v>
      </c>
      <c r="J347" s="313"/>
      <c r="K347" s="199">
        <v>-7.6923076923076872E-2</v>
      </c>
      <c r="L347" s="313"/>
      <c r="M347" s="199">
        <v>0.16666666666666674</v>
      </c>
      <c r="N347" s="313"/>
      <c r="O347" s="199" t="s">
        <v>3047</v>
      </c>
      <c r="P347" s="199" t="s">
        <v>3047</v>
      </c>
      <c r="Q347" s="199">
        <v>-0.25</v>
      </c>
      <c r="R347" s="199">
        <v>0.33333333333333326</v>
      </c>
      <c r="S347" s="199">
        <v>0</v>
      </c>
      <c r="T347" s="199">
        <v>0</v>
      </c>
      <c r="U347" s="313"/>
      <c r="V347" s="199">
        <v>0</v>
      </c>
      <c r="W347" s="199">
        <v>0</v>
      </c>
      <c r="X347" s="199">
        <v>0</v>
      </c>
      <c r="Y347" s="199">
        <v>0</v>
      </c>
      <c r="Z347" s="199">
        <v>0</v>
      </c>
      <c r="AA347" s="313"/>
      <c r="AB347" s="199"/>
      <c r="AC347" s="199"/>
      <c r="AD347" s="257">
        <v>-4.0000000000000036E-2</v>
      </c>
      <c r="AE347" s="257">
        <v>0</v>
      </c>
      <c r="AF347" s="257">
        <v>0</v>
      </c>
      <c r="AG347" s="199">
        <v>0</v>
      </c>
      <c r="AH347" s="199"/>
      <c r="AI347" s="254"/>
      <c r="AJ347" s="254">
        <v>8.3333333333333259E-2</v>
      </c>
      <c r="AK347" s="254">
        <v>-7.6923076923076872E-2</v>
      </c>
      <c r="AL347" s="254">
        <v>9.1666666666666563E-2</v>
      </c>
      <c r="AM347" s="254">
        <v>6.8702290076335881E-2</v>
      </c>
      <c r="AN347" s="254">
        <v>0</v>
      </c>
      <c r="AO347" s="254">
        <v>-0.1428571428571429</v>
      </c>
      <c r="AP347" s="254">
        <v>0</v>
      </c>
      <c r="AQ347" s="254">
        <v>0</v>
      </c>
      <c r="AR347" s="254">
        <v>0</v>
      </c>
      <c r="AS347" s="254">
        <v>0.33333333333333326</v>
      </c>
      <c r="AT347" s="255">
        <v>-0.25</v>
      </c>
      <c r="AU347" s="72">
        <v>0</v>
      </c>
      <c r="AX347" s="33" t="s">
        <v>2901</v>
      </c>
      <c r="AY347" s="199">
        <v>-0.19999999999999996</v>
      </c>
      <c r="AZ347" s="199">
        <v>0.25</v>
      </c>
      <c r="BA347" s="199">
        <v>0.21999999999999997</v>
      </c>
      <c r="BB347" s="199">
        <v>-1.6393442622950838E-2</v>
      </c>
      <c r="BC347" s="199" t="s">
        <v>3047</v>
      </c>
      <c r="BD347" s="199" t="s">
        <v>3047</v>
      </c>
      <c r="BE347" s="199">
        <v>-0.14040114613180521</v>
      </c>
      <c r="BF347" s="199">
        <v>-0.16666666666666663</v>
      </c>
      <c r="BG347" s="313"/>
      <c r="BH347" s="199">
        <v>0</v>
      </c>
      <c r="BI347" s="313"/>
      <c r="BJ347" s="199">
        <v>0.10000000000000009</v>
      </c>
      <c r="BK347" s="313"/>
      <c r="BL347" s="199" t="s">
        <v>3047</v>
      </c>
      <c r="BM347" s="199" t="s">
        <v>3047</v>
      </c>
      <c r="BN347" s="199">
        <v>-0.26666666666666672</v>
      </c>
      <c r="BO347" s="199">
        <v>0</v>
      </c>
      <c r="BP347" s="199">
        <v>0</v>
      </c>
      <c r="BQ347" s="199">
        <v>0</v>
      </c>
      <c r="BR347" s="294"/>
      <c r="BS347" s="199">
        <v>9.0909090909090828E-2</v>
      </c>
      <c r="BT347" s="199">
        <v>-8.333333333333337E-2</v>
      </c>
      <c r="BU347" s="199">
        <v>-9.0909090909090939E-2</v>
      </c>
      <c r="BV347" s="199">
        <v>0.19999999999999996</v>
      </c>
      <c r="BW347" s="199">
        <v>0</v>
      </c>
      <c r="BX347" s="313"/>
      <c r="BY347" s="199"/>
      <c r="BZ347" s="199"/>
      <c r="CA347" s="257">
        <v>0.18181818181818188</v>
      </c>
      <c r="CB347" s="257">
        <v>7.6923076923076872E-2</v>
      </c>
      <c r="CC347" s="257">
        <v>0.14285714285714279</v>
      </c>
      <c r="CD347" s="199">
        <v>0</v>
      </c>
      <c r="CE347" s="199"/>
      <c r="CF347" s="254"/>
      <c r="CG347" s="254">
        <v>-2.7833333333333377E-2</v>
      </c>
      <c r="CH347" s="254">
        <v>2.8630207440425215E-2</v>
      </c>
      <c r="CI347" s="254">
        <v>4.3749999999999956E-2</v>
      </c>
      <c r="CJ347" s="254">
        <v>-4.1916167664670656E-2</v>
      </c>
      <c r="CK347" s="254">
        <v>-5.0000000000000044E-2</v>
      </c>
      <c r="CL347" s="254">
        <v>5.2631578947368363E-2</v>
      </c>
      <c r="CM347" s="254">
        <v>0</v>
      </c>
      <c r="CN347" s="254">
        <v>0</v>
      </c>
      <c r="CO347" s="254">
        <v>0</v>
      </c>
      <c r="CP347" s="254">
        <v>0.33333333333333326</v>
      </c>
      <c r="CQ347" s="254">
        <v>0.125</v>
      </c>
      <c r="CR347" s="72">
        <v>-0.16666666666666663</v>
      </c>
      <c r="CU347" s="33" t="s">
        <v>2901</v>
      </c>
      <c r="CV347" s="199">
        <v>0</v>
      </c>
      <c r="CW347" s="199">
        <v>0</v>
      </c>
      <c r="CX347" s="199">
        <v>0</v>
      </c>
      <c r="CY347" s="199">
        <v>0</v>
      </c>
      <c r="CZ347" s="199" t="s">
        <v>3047</v>
      </c>
      <c r="DA347" s="199" t="s">
        <v>3047</v>
      </c>
      <c r="DB347" s="199">
        <v>-0.3571428571428571</v>
      </c>
      <c r="DC347" s="199">
        <v>0.11111111111111116</v>
      </c>
      <c r="DD347" s="313"/>
      <c r="DE347" s="199">
        <v>0</v>
      </c>
      <c r="DF347" s="313"/>
      <c r="DG347" s="199">
        <v>0</v>
      </c>
      <c r="DH347" s="313"/>
      <c r="DI347" s="199" t="s">
        <v>3047</v>
      </c>
      <c r="DJ347" s="199" t="s">
        <v>3047</v>
      </c>
      <c r="DK347" s="199">
        <v>0</v>
      </c>
      <c r="DL347" s="199">
        <v>-0.33333333333333337</v>
      </c>
      <c r="DM347" s="199">
        <v>0</v>
      </c>
      <c r="DN347" s="199">
        <v>0</v>
      </c>
      <c r="DO347" s="313"/>
      <c r="DP347" s="199">
        <v>0</v>
      </c>
      <c r="DQ347" s="199">
        <v>0</v>
      </c>
      <c r="DR347" s="199">
        <v>0</v>
      </c>
      <c r="DS347" s="199">
        <v>0</v>
      </c>
      <c r="DT347" s="199">
        <v>0</v>
      </c>
      <c r="DU347" s="313"/>
      <c r="DV347" s="199"/>
      <c r="DW347" s="199"/>
      <c r="DX347" s="199">
        <v>0</v>
      </c>
      <c r="DY347" s="199">
        <v>0</v>
      </c>
      <c r="DZ347" s="199">
        <v>0.5</v>
      </c>
      <c r="EA347" s="199">
        <v>-9.9999999999999978E-2</v>
      </c>
      <c r="EB347" s="199"/>
      <c r="EC347" s="254"/>
      <c r="ED347" s="254">
        <v>0.5</v>
      </c>
      <c r="EE347" s="254">
        <v>-0.33333333333333337</v>
      </c>
      <c r="EF347" s="254">
        <v>0</v>
      </c>
      <c r="EG347" s="254">
        <v>0.75</v>
      </c>
      <c r="EH347" s="254">
        <v>0</v>
      </c>
      <c r="EI347" s="254">
        <v>0</v>
      </c>
      <c r="EJ347" s="254">
        <v>0</v>
      </c>
      <c r="EK347" s="254">
        <v>-0.1428571428571429</v>
      </c>
      <c r="EL347" s="254">
        <v>0</v>
      </c>
      <c r="EM347" s="254">
        <v>0</v>
      </c>
      <c r="EN347" s="255">
        <v>0.33333333333333326</v>
      </c>
      <c r="EO347" s="72">
        <v>-0.25</v>
      </c>
      <c r="ER347" s="33" t="s">
        <v>2901</v>
      </c>
      <c r="ES347" s="199">
        <v>-0.5</v>
      </c>
      <c r="ET347" s="199">
        <v>1</v>
      </c>
      <c r="EU347" s="199">
        <v>-0.25</v>
      </c>
      <c r="EV347" s="199">
        <v>0.33333333333333326</v>
      </c>
      <c r="EW347" s="199" t="s">
        <v>3047</v>
      </c>
      <c r="EX347" s="199" t="s">
        <v>3047</v>
      </c>
      <c r="EY347" s="199">
        <v>-0.5</v>
      </c>
      <c r="EZ347" s="199">
        <v>4</v>
      </c>
      <c r="FA347" s="313"/>
      <c r="FB347" s="199">
        <v>-0.8</v>
      </c>
      <c r="FC347" s="313"/>
      <c r="FD347" s="199">
        <v>0</v>
      </c>
      <c r="FE347" s="313"/>
      <c r="FF347" s="199" t="s">
        <v>3047</v>
      </c>
      <c r="FG347" s="199" t="s">
        <v>3047</v>
      </c>
      <c r="FH347" s="199">
        <v>1</v>
      </c>
      <c r="FI347" s="199">
        <v>-0.5</v>
      </c>
      <c r="FJ347" s="199">
        <v>0</v>
      </c>
      <c r="FK347" s="199">
        <v>0</v>
      </c>
      <c r="FL347" s="313"/>
      <c r="FM347" s="199">
        <v>0</v>
      </c>
      <c r="FN347" s="199">
        <v>0</v>
      </c>
      <c r="FO347" s="257">
        <v>0</v>
      </c>
      <c r="FP347" s="199">
        <v>0</v>
      </c>
      <c r="FQ347" s="199">
        <v>0</v>
      </c>
      <c r="FR347" s="313"/>
      <c r="FS347" s="199"/>
      <c r="FT347" s="199"/>
      <c r="FU347" s="199">
        <v>0</v>
      </c>
      <c r="FV347" s="199">
        <v>0</v>
      </c>
      <c r="FW347" s="199">
        <v>0</v>
      </c>
      <c r="FX347" s="199">
        <v>0</v>
      </c>
      <c r="FY347" s="199"/>
      <c r="FZ347" s="254"/>
      <c r="GA347" s="254">
        <v>1</v>
      </c>
      <c r="GB347" s="254">
        <v>-0.5</v>
      </c>
      <c r="GC347" s="254">
        <v>0</v>
      </c>
      <c r="GD347" s="254">
        <v>0.5</v>
      </c>
      <c r="GE347" s="254">
        <v>0</v>
      </c>
      <c r="GF347" s="254">
        <v>0</v>
      </c>
      <c r="GG347" s="254">
        <v>0</v>
      </c>
      <c r="GH347" s="254">
        <v>-0.33333333333333337</v>
      </c>
      <c r="GI347" s="254">
        <v>0</v>
      </c>
      <c r="GJ347" s="254">
        <v>0</v>
      </c>
      <c r="GK347" s="254">
        <v>0</v>
      </c>
      <c r="GL347" s="72">
        <v>0</v>
      </c>
      <c r="GO347" s="33" t="s">
        <v>2901</v>
      </c>
      <c r="GP347" s="199">
        <v>-0.5</v>
      </c>
      <c r="GQ347" s="199">
        <v>1</v>
      </c>
      <c r="GR347" s="199">
        <v>-0.25</v>
      </c>
      <c r="GS347" s="199">
        <v>0.33333333333333326</v>
      </c>
      <c r="GT347" s="199" t="s">
        <v>3047</v>
      </c>
      <c r="GU347" s="199" t="s">
        <v>3047</v>
      </c>
      <c r="GV347" s="199">
        <v>0</v>
      </c>
      <c r="GW347" s="199">
        <v>0</v>
      </c>
      <c r="GX347" s="199">
        <v>0</v>
      </c>
      <c r="GY347" s="199">
        <v>0</v>
      </c>
      <c r="GZ347" s="199" t="s">
        <v>3047</v>
      </c>
      <c r="HA347" s="199" t="s">
        <v>3047</v>
      </c>
      <c r="HB347" s="199">
        <v>0</v>
      </c>
      <c r="HC347" s="199" t="s">
        <v>3047</v>
      </c>
      <c r="HD347" s="199" t="s">
        <v>3047</v>
      </c>
      <c r="HE347" s="199">
        <v>0</v>
      </c>
      <c r="HF347" s="199">
        <v>0</v>
      </c>
      <c r="HG347" s="199">
        <v>0.19999999999999996</v>
      </c>
      <c r="HH347" s="199">
        <v>-0.16666666666666663</v>
      </c>
      <c r="HI347" s="199">
        <v>0.5</v>
      </c>
      <c r="HJ347" s="199">
        <v>0.5</v>
      </c>
      <c r="HK347" s="259">
        <v>-0.33333333333333337</v>
      </c>
      <c r="HL347" s="199">
        <v>0</v>
      </c>
      <c r="HM347" s="199">
        <v>0</v>
      </c>
      <c r="HN347" s="199">
        <v>0.5</v>
      </c>
      <c r="HO347" s="199"/>
      <c r="HP347" s="199"/>
      <c r="HQ347" s="199"/>
      <c r="HR347" s="199">
        <v>-9.0909090909090939E-2</v>
      </c>
      <c r="HS347" s="199">
        <v>0</v>
      </c>
      <c r="HT347" s="199">
        <v>0.10000000000000009</v>
      </c>
      <c r="HU347" s="254">
        <v>-9.0909090909090939E-2</v>
      </c>
      <c r="HV347" s="254"/>
      <c r="HW347" s="254"/>
      <c r="HX347" s="254">
        <v>0.14999999999999991</v>
      </c>
      <c r="HY347" s="254">
        <v>0.21739130434782616</v>
      </c>
      <c r="HZ347" s="254">
        <v>0</v>
      </c>
      <c r="IA347" s="254">
        <v>0</v>
      </c>
      <c r="IB347" s="254">
        <v>3.5714285714285809E-2</v>
      </c>
      <c r="IC347" s="254">
        <v>3.4482758620689724E-2</v>
      </c>
      <c r="ID347" s="254">
        <v>0</v>
      </c>
      <c r="IE347" s="254">
        <v>-6.6666666666666652E-2</v>
      </c>
      <c r="IF347" s="254">
        <v>0.25</v>
      </c>
      <c r="IG347" s="254">
        <v>-0.2857142857142857</v>
      </c>
      <c r="IH347" s="255">
        <v>0.19999999999999996</v>
      </c>
      <c r="II347" s="72">
        <v>-6.6666666666666652E-2</v>
      </c>
    </row>
    <row r="348" spans="1:244" ht="14.4" customHeight="1">
      <c r="A348" s="33" t="s">
        <v>2893</v>
      </c>
      <c r="B348" s="199">
        <v>1.6666666666666665</v>
      </c>
      <c r="C348" s="261" t="s">
        <v>3047</v>
      </c>
      <c r="D348" s="261" t="s">
        <v>3047</v>
      </c>
      <c r="E348" s="199">
        <v>7.1428571428571397E-2</v>
      </c>
      <c r="F348" s="199">
        <v>-0.26666666666666672</v>
      </c>
      <c r="G348" s="313"/>
      <c r="H348" s="199">
        <v>-6.25E-2</v>
      </c>
      <c r="I348" s="199">
        <v>-6.6666666666666652E-2</v>
      </c>
      <c r="J348" s="313"/>
      <c r="K348" s="199">
        <v>7.1428571428571397E-2</v>
      </c>
      <c r="L348" s="313"/>
      <c r="M348" s="199">
        <v>0</v>
      </c>
      <c r="N348" s="313"/>
      <c r="O348" s="199">
        <v>-3.3333333333333326E-2</v>
      </c>
      <c r="P348" s="199">
        <v>0.13793103448275867</v>
      </c>
      <c r="Q348" s="199">
        <v>-0.15151515151515149</v>
      </c>
      <c r="R348" s="199">
        <v>0.14285714285714279</v>
      </c>
      <c r="S348" s="199">
        <v>-0.25</v>
      </c>
      <c r="T348" s="199">
        <v>0.16666666666666674</v>
      </c>
      <c r="U348" s="313"/>
      <c r="V348" s="199">
        <v>-0.6607142857142857</v>
      </c>
      <c r="W348" s="199">
        <v>1.5263157894736841</v>
      </c>
      <c r="X348" s="199">
        <v>-0.16666666666666663</v>
      </c>
      <c r="Y348" s="199"/>
      <c r="Z348" s="199"/>
      <c r="AA348" s="313"/>
      <c r="AB348" s="199"/>
      <c r="AC348" s="199">
        <v>0</v>
      </c>
      <c r="AD348" s="257">
        <v>-0.25</v>
      </c>
      <c r="AE348" s="257">
        <v>0</v>
      </c>
      <c r="AF348" s="257">
        <v>0</v>
      </c>
      <c r="AG348" s="199">
        <v>0.77777777777777768</v>
      </c>
      <c r="AH348" s="199">
        <v>-0.40625</v>
      </c>
      <c r="AI348" s="254">
        <v>-5.2631578947368474E-2</v>
      </c>
      <c r="AJ348" s="254">
        <v>0</v>
      </c>
      <c r="AK348" s="254">
        <v>0</v>
      </c>
      <c r="AL348" s="254">
        <v>0</v>
      </c>
      <c r="AM348" s="254">
        <v>0</v>
      </c>
      <c r="AN348" s="254">
        <v>-0.11111111111111116</v>
      </c>
      <c r="AO348" s="254">
        <v>0</v>
      </c>
      <c r="AP348" s="254">
        <v>0</v>
      </c>
      <c r="AQ348" s="254">
        <v>0.125</v>
      </c>
      <c r="AR348" s="254">
        <v>0</v>
      </c>
      <c r="AS348" s="254">
        <v>0</v>
      </c>
      <c r="AT348" s="255">
        <v>0</v>
      </c>
      <c r="AU348" s="72">
        <v>0</v>
      </c>
      <c r="AX348" s="33" t="s">
        <v>2893</v>
      </c>
      <c r="AY348" s="199">
        <v>-0.25</v>
      </c>
      <c r="AZ348" s="261" t="s">
        <v>3047</v>
      </c>
      <c r="BA348" s="261" t="s">
        <v>3047</v>
      </c>
      <c r="BB348" s="199">
        <v>-7.6923076923076872E-2</v>
      </c>
      <c r="BC348" s="199">
        <v>0.16666666666666674</v>
      </c>
      <c r="BD348" s="199" t="s">
        <v>3047</v>
      </c>
      <c r="BE348" s="199">
        <v>1.25</v>
      </c>
      <c r="BF348" s="199">
        <v>-0.55555555555555558</v>
      </c>
      <c r="BG348" s="313"/>
      <c r="BH348" s="199">
        <v>8.3333333333333259E-2</v>
      </c>
      <c r="BI348" s="313"/>
      <c r="BJ348" s="199">
        <v>0.10769230769230775</v>
      </c>
      <c r="BK348" s="313"/>
      <c r="BL348" s="199">
        <v>-9.722222222222221E-2</v>
      </c>
      <c r="BM348" s="199">
        <v>7.6923076923076872E-2</v>
      </c>
      <c r="BN348" s="199">
        <v>-0.1071428571428571</v>
      </c>
      <c r="BO348" s="199">
        <v>-4.0000000000000036E-2</v>
      </c>
      <c r="BP348" s="199">
        <v>0.16666666666666674</v>
      </c>
      <c r="BQ348" s="199">
        <v>1.1428571428571428</v>
      </c>
      <c r="BR348" s="294"/>
      <c r="BS348" s="199">
        <v>-0.6</v>
      </c>
      <c r="BT348" s="199">
        <v>0</v>
      </c>
      <c r="BU348" s="199">
        <v>2.4999999999999911E-2</v>
      </c>
      <c r="BV348" s="199"/>
      <c r="BW348" s="199"/>
      <c r="BX348" s="313"/>
      <c r="BY348" s="199"/>
      <c r="BZ348" s="199"/>
      <c r="CA348" s="257">
        <v>0.71428571428571419</v>
      </c>
      <c r="CB348" s="257">
        <v>2.0833333333333259E-2</v>
      </c>
      <c r="CC348" s="257">
        <v>-2.0408163265306145E-2</v>
      </c>
      <c r="CD348" s="199">
        <v>0</v>
      </c>
      <c r="CE348" s="199">
        <v>-8.333333333333337E-2</v>
      </c>
      <c r="CF348" s="254">
        <v>-4.5454545454545414E-2</v>
      </c>
      <c r="CG348" s="254">
        <v>-4.7619047619047672E-2</v>
      </c>
      <c r="CH348" s="254">
        <v>0</v>
      </c>
      <c r="CI348" s="254">
        <v>0</v>
      </c>
      <c r="CJ348" s="254">
        <v>0</v>
      </c>
      <c r="CK348" s="254">
        <v>-9.9999999999999978E-2</v>
      </c>
      <c r="CL348" s="254">
        <v>5.555555555555558E-2</v>
      </c>
      <c r="CM348" s="254">
        <v>5.2631578947368363E-2</v>
      </c>
      <c r="CN348" s="254">
        <v>0</v>
      </c>
      <c r="CO348" s="254">
        <v>0</v>
      </c>
      <c r="CP348" s="254">
        <v>0</v>
      </c>
      <c r="CQ348" s="254">
        <v>0</v>
      </c>
      <c r="CR348" s="72">
        <v>5.0000000000000044E-2</v>
      </c>
      <c r="CU348" s="33" t="s">
        <v>2893</v>
      </c>
      <c r="CV348" s="199">
        <v>-0.375</v>
      </c>
      <c r="CW348" s="199" t="s">
        <v>3047</v>
      </c>
      <c r="CX348" s="199" t="s">
        <v>3047</v>
      </c>
      <c r="CY348" s="199">
        <v>0</v>
      </c>
      <c r="CZ348" s="199">
        <v>0</v>
      </c>
      <c r="DA348" s="199" t="s">
        <v>3047</v>
      </c>
      <c r="DB348" s="199">
        <v>0</v>
      </c>
      <c r="DC348" s="199">
        <v>0</v>
      </c>
      <c r="DD348" s="313"/>
      <c r="DE348" s="199">
        <v>0.25</v>
      </c>
      <c r="DF348" s="313"/>
      <c r="DG348" s="199">
        <v>-0.19999999999999996</v>
      </c>
      <c r="DH348" s="313"/>
      <c r="DI348" s="199">
        <v>0.25</v>
      </c>
      <c r="DJ348" s="199">
        <v>0</v>
      </c>
      <c r="DK348" s="199">
        <v>0</v>
      </c>
      <c r="DL348" s="199">
        <v>0</v>
      </c>
      <c r="DM348" s="199">
        <v>-0.15000000000000002</v>
      </c>
      <c r="DN348" s="199">
        <v>-0.52941176470588236</v>
      </c>
      <c r="DO348" s="313"/>
      <c r="DP348" s="199">
        <v>0.5</v>
      </c>
      <c r="DQ348" s="199">
        <v>0</v>
      </c>
      <c r="DR348" s="199">
        <v>0</v>
      </c>
      <c r="DS348" s="199"/>
      <c r="DT348" s="199"/>
      <c r="DU348" s="313"/>
      <c r="DV348" s="199"/>
      <c r="DW348" s="199">
        <v>0.33333333333333326</v>
      </c>
      <c r="DX348" s="199">
        <v>0</v>
      </c>
      <c r="DY348" s="199">
        <v>0.125</v>
      </c>
      <c r="DZ348" s="199">
        <v>-0.11111111111111116</v>
      </c>
      <c r="EA348" s="199">
        <v>0</v>
      </c>
      <c r="EB348" s="199">
        <v>0</v>
      </c>
      <c r="EC348" s="254">
        <v>0.125</v>
      </c>
      <c r="ED348" s="254">
        <v>-0.11111111111111116</v>
      </c>
      <c r="EE348" s="254">
        <v>0</v>
      </c>
      <c r="EF348" s="254">
        <v>0</v>
      </c>
      <c r="EG348" s="254">
        <v>0</v>
      </c>
      <c r="EH348" s="254">
        <v>0</v>
      </c>
      <c r="EI348" s="254">
        <v>0</v>
      </c>
      <c r="EJ348" s="254">
        <v>0</v>
      </c>
      <c r="EK348" s="254">
        <v>0.25</v>
      </c>
      <c r="EL348" s="254">
        <v>0.19999999999999996</v>
      </c>
      <c r="EM348" s="254">
        <v>-0.16666666666666663</v>
      </c>
      <c r="EN348" s="255">
        <v>0.60000000000000009</v>
      </c>
      <c r="EO348" s="72">
        <v>-0.375</v>
      </c>
      <c r="ER348" s="33" t="s">
        <v>2893</v>
      </c>
      <c r="ES348" s="199">
        <v>0.5</v>
      </c>
      <c r="ET348" s="199" t="s">
        <v>3047</v>
      </c>
      <c r="EU348" s="199" t="s">
        <v>3047</v>
      </c>
      <c r="EV348" s="199">
        <v>-0.33333333333333337</v>
      </c>
      <c r="EW348" s="199">
        <v>0</v>
      </c>
      <c r="EX348" s="199">
        <v>1</v>
      </c>
      <c r="EY348" s="199">
        <v>0</v>
      </c>
      <c r="EZ348" s="199">
        <v>-0.5</v>
      </c>
      <c r="FA348" s="313"/>
      <c r="FB348" s="199">
        <v>0</v>
      </c>
      <c r="FC348" s="313"/>
      <c r="FD348" s="199">
        <v>1</v>
      </c>
      <c r="FE348" s="313"/>
      <c r="FF348" s="199">
        <v>1.5</v>
      </c>
      <c r="FG348" s="199">
        <v>-0.7</v>
      </c>
      <c r="FH348" s="199">
        <v>1.3333333333333335</v>
      </c>
      <c r="FI348" s="199">
        <v>-0.7142857142857143</v>
      </c>
      <c r="FJ348" s="199">
        <v>0</v>
      </c>
      <c r="FK348" s="199">
        <v>0</v>
      </c>
      <c r="FL348" s="313"/>
      <c r="FM348" s="199">
        <v>0</v>
      </c>
      <c r="FN348" s="199">
        <v>0</v>
      </c>
      <c r="FO348" s="257">
        <v>0</v>
      </c>
      <c r="FP348" s="199"/>
      <c r="FQ348" s="199"/>
      <c r="FR348" s="313"/>
      <c r="FS348" s="199"/>
      <c r="FT348" s="199"/>
      <c r="FU348" s="199">
        <v>0</v>
      </c>
      <c r="FV348" s="199">
        <v>0</v>
      </c>
      <c r="FW348" s="199">
        <v>0</v>
      </c>
      <c r="FX348" s="199">
        <v>0</v>
      </c>
      <c r="FY348" s="199">
        <v>0</v>
      </c>
      <c r="FZ348" s="254">
        <v>0</v>
      </c>
      <c r="GA348" s="254">
        <v>0</v>
      </c>
      <c r="GB348" s="254">
        <v>0</v>
      </c>
      <c r="GC348" s="254">
        <v>0</v>
      </c>
      <c r="GD348" s="254">
        <v>0</v>
      </c>
      <c r="GE348" s="254">
        <v>0</v>
      </c>
      <c r="GF348" s="254">
        <v>0</v>
      </c>
      <c r="GG348" s="254">
        <v>0</v>
      </c>
      <c r="GH348" s="254">
        <v>0</v>
      </c>
      <c r="GI348" s="254">
        <v>0</v>
      </c>
      <c r="GJ348" s="254">
        <v>0</v>
      </c>
      <c r="GK348" s="254">
        <v>0</v>
      </c>
      <c r="GL348" s="72">
        <v>0</v>
      </c>
      <c r="GO348" s="33" t="s">
        <v>2893</v>
      </c>
      <c r="GP348" s="199">
        <v>9.8039215686274606E-2</v>
      </c>
      <c r="GQ348" s="199" t="s">
        <v>3047</v>
      </c>
      <c r="GR348" s="199" t="s">
        <v>3047</v>
      </c>
      <c r="GS348" s="199">
        <v>0</v>
      </c>
      <c r="GT348" s="199">
        <v>0</v>
      </c>
      <c r="GU348" s="199" t="s">
        <v>3047</v>
      </c>
      <c r="GV348" s="199">
        <v>-3.8461538461538436E-2</v>
      </c>
      <c r="GW348" s="199">
        <v>-4.0000000000000036E-2</v>
      </c>
      <c r="GX348" s="199">
        <v>0.25</v>
      </c>
      <c r="GY348" s="199">
        <v>-6.6666666666666652E-2</v>
      </c>
      <c r="GZ348" s="199">
        <v>-7.1428571428571397E-2</v>
      </c>
      <c r="HA348" s="199">
        <v>-7.6923076923076872E-2</v>
      </c>
      <c r="HB348" s="199">
        <v>0</v>
      </c>
      <c r="HC348" s="199">
        <v>4.1666666666666741E-2</v>
      </c>
      <c r="HD348" s="199">
        <v>-0.19999999999999996</v>
      </c>
      <c r="HE348" s="199">
        <v>0.5</v>
      </c>
      <c r="HF348" s="199">
        <v>-0.16666666666666663</v>
      </c>
      <c r="HG348" s="199">
        <v>-4.0000000000000036E-2</v>
      </c>
      <c r="HH348" s="199">
        <v>0</v>
      </c>
      <c r="HI348" s="199"/>
      <c r="HJ348" s="199">
        <v>0.25</v>
      </c>
      <c r="HK348" s="259">
        <v>-0.1333333333333333</v>
      </c>
      <c r="HL348" s="199">
        <v>-0.17307692307692313</v>
      </c>
      <c r="HM348" s="199"/>
      <c r="HN348" s="199"/>
      <c r="HO348" s="199"/>
      <c r="HP348" s="199"/>
      <c r="HQ348" s="199">
        <v>0.15384615384615374</v>
      </c>
      <c r="HR348" s="199">
        <v>-6.6666666666666652E-2</v>
      </c>
      <c r="HS348" s="199">
        <v>-0.1428571428571429</v>
      </c>
      <c r="HT348" s="199">
        <v>8.3333333333333259E-2</v>
      </c>
      <c r="HU348" s="254">
        <v>0</v>
      </c>
      <c r="HV348" s="254">
        <v>0.38461538461538458</v>
      </c>
      <c r="HW348" s="254">
        <v>-0.16666666666666663</v>
      </c>
      <c r="HX348" s="254">
        <v>0.19999999999999996</v>
      </c>
      <c r="HY348" s="254">
        <v>-0.16666666666666663</v>
      </c>
      <c r="HZ348" s="254">
        <v>0</v>
      </c>
      <c r="IA348" s="254">
        <v>0.1333333333333333</v>
      </c>
      <c r="IB348" s="254">
        <v>5.8823529411764719E-2</v>
      </c>
      <c r="IC348" s="254">
        <v>-4.166666666666663E-2</v>
      </c>
      <c r="ID348" s="254">
        <v>1.449275362318847E-2</v>
      </c>
      <c r="IE348" s="254">
        <v>0.14285714285714279</v>
      </c>
      <c r="IF348" s="254">
        <v>0.25</v>
      </c>
      <c r="IG348" s="254">
        <v>-0.12</v>
      </c>
      <c r="IH348" s="255">
        <v>-0.18181818181818177</v>
      </c>
      <c r="II348" s="72">
        <v>0</v>
      </c>
    </row>
    <row r="349" spans="1:244" ht="14.4" customHeight="1">
      <c r="A349" s="33" t="s">
        <v>2881</v>
      </c>
      <c r="B349" s="199" t="s">
        <v>3047</v>
      </c>
      <c r="C349" s="261" t="s">
        <v>3047</v>
      </c>
      <c r="D349" s="261" t="s">
        <v>3047</v>
      </c>
      <c r="E349" s="199">
        <v>-0.11392405063291144</v>
      </c>
      <c r="F349" s="199">
        <v>0</v>
      </c>
      <c r="G349" s="313"/>
      <c r="H349" s="199" t="s">
        <v>3047</v>
      </c>
      <c r="I349" s="199" t="s">
        <v>3047</v>
      </c>
      <c r="J349" s="313"/>
      <c r="K349" s="199" t="s">
        <v>3047</v>
      </c>
      <c r="L349" s="313"/>
      <c r="M349" s="199">
        <v>4.7619047619047672E-2</v>
      </c>
      <c r="N349" s="313"/>
      <c r="O349" s="199">
        <v>0</v>
      </c>
      <c r="P349" s="199">
        <v>9.0909090909090828E-2</v>
      </c>
      <c r="Q349" s="199">
        <v>0</v>
      </c>
      <c r="R349" s="199">
        <v>0</v>
      </c>
      <c r="S349" s="199">
        <v>-0.41666666666666663</v>
      </c>
      <c r="T349" s="199">
        <v>0</v>
      </c>
      <c r="U349" s="313"/>
      <c r="V349" s="199">
        <v>0.10000000000000009</v>
      </c>
      <c r="W349" s="199">
        <v>3.8961038961038863E-2</v>
      </c>
      <c r="X349" s="199">
        <v>0</v>
      </c>
      <c r="Y349" s="199">
        <v>0.375</v>
      </c>
      <c r="Z349" s="199">
        <v>-0.27272727272727271</v>
      </c>
      <c r="AA349" s="313"/>
      <c r="AB349" s="199">
        <v>0.5</v>
      </c>
      <c r="AC349" s="199">
        <v>-0.41666666666666663</v>
      </c>
      <c r="AD349" s="257">
        <v>0</v>
      </c>
      <c r="AE349" s="257">
        <v>0</v>
      </c>
      <c r="AF349" s="257">
        <v>-0.1428571428571429</v>
      </c>
      <c r="AG349" s="199">
        <v>0</v>
      </c>
      <c r="AH349" s="199">
        <v>0</v>
      </c>
      <c r="AI349" s="254">
        <v>0</v>
      </c>
      <c r="AJ349" s="254">
        <v>0</v>
      </c>
      <c r="AK349" s="254">
        <v>0</v>
      </c>
      <c r="AL349" s="254">
        <v>0</v>
      </c>
      <c r="AM349" s="254">
        <v>0</v>
      </c>
      <c r="AN349" s="254">
        <v>0</v>
      </c>
      <c r="AO349" s="254">
        <v>0</v>
      </c>
      <c r="AP349" s="254">
        <v>0</v>
      </c>
      <c r="AQ349" s="254">
        <v>0</v>
      </c>
      <c r="AR349" s="254">
        <v>0</v>
      </c>
      <c r="AS349" s="254">
        <v>0</v>
      </c>
      <c r="AT349" s="255">
        <v>0</v>
      </c>
      <c r="AU349" s="72">
        <v>0</v>
      </c>
      <c r="AX349" s="33" t="s">
        <v>2881</v>
      </c>
      <c r="AY349" s="199" t="s">
        <v>3047</v>
      </c>
      <c r="AZ349" s="261" t="s">
        <v>3047</v>
      </c>
      <c r="BA349" s="261" t="s">
        <v>3047</v>
      </c>
      <c r="BB349" s="199">
        <v>-0.25619834710743805</v>
      </c>
      <c r="BC349" s="199">
        <v>0</v>
      </c>
      <c r="BD349" s="199" t="s">
        <v>3047</v>
      </c>
      <c r="BE349" s="199" t="s">
        <v>3047</v>
      </c>
      <c r="BF349" s="199" t="s">
        <v>3047</v>
      </c>
      <c r="BG349" s="313"/>
      <c r="BH349" s="199" t="s">
        <v>3047</v>
      </c>
      <c r="BI349" s="313"/>
      <c r="BJ349" s="199">
        <v>-0.30000000000000004</v>
      </c>
      <c r="BK349" s="313"/>
      <c r="BL349" s="199">
        <v>0</v>
      </c>
      <c r="BM349" s="199">
        <v>1</v>
      </c>
      <c r="BN349" s="199">
        <v>-7.1428571428571397E-2</v>
      </c>
      <c r="BO349" s="199">
        <v>-7.6923076923076872E-2</v>
      </c>
      <c r="BP349" s="199">
        <v>-0.33333333333333337</v>
      </c>
      <c r="BQ349" s="199">
        <v>0.125</v>
      </c>
      <c r="BR349" s="294"/>
      <c r="BS349" s="199">
        <v>0.22222222222222232</v>
      </c>
      <c r="BT349" s="199">
        <v>9.0909090909090828E-2</v>
      </c>
      <c r="BU349" s="199">
        <v>0</v>
      </c>
      <c r="BV349" s="199">
        <v>0.33333333333333326</v>
      </c>
      <c r="BW349" s="199">
        <v>-0.1875</v>
      </c>
      <c r="BX349" s="313"/>
      <c r="BY349" s="199">
        <v>0</v>
      </c>
      <c r="BZ349" s="199">
        <v>7.6923076923076872E-2</v>
      </c>
      <c r="CA349" s="257">
        <v>7.1428571428571397E-2</v>
      </c>
      <c r="CB349" s="257">
        <v>-0.19999999999999996</v>
      </c>
      <c r="CC349" s="257">
        <v>8.3333333333333259E-2</v>
      </c>
      <c r="CD349" s="199">
        <v>7.6923076923076872E-2</v>
      </c>
      <c r="CE349" s="199">
        <v>-7.1428571428571397E-2</v>
      </c>
      <c r="CF349" s="254">
        <v>-7.6923076923076872E-2</v>
      </c>
      <c r="CG349" s="254">
        <v>0</v>
      </c>
      <c r="CH349" s="254">
        <v>0</v>
      </c>
      <c r="CI349" s="254">
        <v>0</v>
      </c>
      <c r="CJ349" s="254">
        <v>0.16666666666666674</v>
      </c>
      <c r="CK349" s="254">
        <v>-0.25</v>
      </c>
      <c r="CL349" s="254">
        <v>4.7619047619047672E-2</v>
      </c>
      <c r="CM349" s="254">
        <v>0</v>
      </c>
      <c r="CN349" s="254">
        <v>4.5454545454545414E-2</v>
      </c>
      <c r="CO349" s="254">
        <v>4.3478260869565188E-2</v>
      </c>
      <c r="CP349" s="254">
        <v>0</v>
      </c>
      <c r="CQ349" s="254">
        <v>0</v>
      </c>
      <c r="CR349" s="72">
        <v>0</v>
      </c>
      <c r="CU349" s="33" t="s">
        <v>2881</v>
      </c>
      <c r="CV349" s="199" t="s">
        <v>3047</v>
      </c>
      <c r="CW349" s="199" t="s">
        <v>3047</v>
      </c>
      <c r="CX349" s="199" t="s">
        <v>3047</v>
      </c>
      <c r="CY349" s="199">
        <v>0</v>
      </c>
      <c r="CZ349" s="199">
        <v>0</v>
      </c>
      <c r="DA349" s="199" t="s">
        <v>3047</v>
      </c>
      <c r="DB349" s="199" t="s">
        <v>3047</v>
      </c>
      <c r="DC349" s="199" t="s">
        <v>3047</v>
      </c>
      <c r="DD349" s="313"/>
      <c r="DE349" s="199" t="s">
        <v>3047</v>
      </c>
      <c r="DF349" s="313"/>
      <c r="DG349" s="199">
        <v>0</v>
      </c>
      <c r="DH349" s="313"/>
      <c r="DI349" s="199">
        <v>0</v>
      </c>
      <c r="DJ349" s="199">
        <v>0.5</v>
      </c>
      <c r="DK349" s="199">
        <v>-6.6666666666666652E-2</v>
      </c>
      <c r="DL349" s="199">
        <v>7.1428571428571397E-2</v>
      </c>
      <c r="DM349" s="199">
        <v>-0.33333333333333337</v>
      </c>
      <c r="DN349" s="199">
        <v>0</v>
      </c>
      <c r="DO349" s="313"/>
      <c r="DP349" s="199">
        <v>0</v>
      </c>
      <c r="DQ349" s="199">
        <v>0</v>
      </c>
      <c r="DR349" s="199">
        <v>0</v>
      </c>
      <c r="DS349" s="199">
        <v>0</v>
      </c>
      <c r="DT349" s="199">
        <v>0</v>
      </c>
      <c r="DU349" s="313"/>
      <c r="DV349" s="199">
        <v>0</v>
      </c>
      <c r="DW349" s="199">
        <v>0</v>
      </c>
      <c r="DX349" s="199">
        <v>0</v>
      </c>
      <c r="DY349" s="199">
        <v>0</v>
      </c>
      <c r="DZ349" s="199">
        <v>0</v>
      </c>
      <c r="EA349" s="199">
        <v>0</v>
      </c>
      <c r="EB349" s="199">
        <v>0</v>
      </c>
      <c r="EC349" s="254">
        <v>0</v>
      </c>
      <c r="ED349" s="254">
        <v>0</v>
      </c>
      <c r="EE349" s="254">
        <v>0</v>
      </c>
      <c r="EF349" s="254">
        <v>0</v>
      </c>
      <c r="EG349" s="254">
        <v>0</v>
      </c>
      <c r="EH349" s="254">
        <v>0</v>
      </c>
      <c r="EI349" s="254">
        <v>0</v>
      </c>
      <c r="EJ349" s="254">
        <v>0</v>
      </c>
      <c r="EK349" s="254">
        <v>0</v>
      </c>
      <c r="EL349" s="254">
        <v>0</v>
      </c>
      <c r="EM349" s="254">
        <v>0</v>
      </c>
      <c r="EN349" s="255">
        <v>0.5</v>
      </c>
      <c r="EO349" s="72">
        <v>-0.33333333333333337</v>
      </c>
      <c r="ER349" s="33" t="s">
        <v>2881</v>
      </c>
      <c r="ES349" s="199" t="s">
        <v>3047</v>
      </c>
      <c r="ET349" s="199" t="s">
        <v>3047</v>
      </c>
      <c r="EU349" s="199" t="s">
        <v>3047</v>
      </c>
      <c r="EV349" s="199">
        <v>0.33333333333333326</v>
      </c>
      <c r="EW349" s="199">
        <v>0</v>
      </c>
      <c r="EX349" s="199">
        <v>0</v>
      </c>
      <c r="EY349" s="199" t="s">
        <v>3047</v>
      </c>
      <c r="EZ349" s="199" t="s">
        <v>3047</v>
      </c>
      <c r="FA349" s="313"/>
      <c r="FB349" s="199" t="s">
        <v>3047</v>
      </c>
      <c r="FC349" s="313"/>
      <c r="FD349" s="199">
        <v>0</v>
      </c>
      <c r="FE349" s="313"/>
      <c r="FF349" s="199">
        <v>-0.6</v>
      </c>
      <c r="FG349" s="199">
        <v>1.5</v>
      </c>
      <c r="FH349" s="199">
        <v>-0.6</v>
      </c>
      <c r="FI349" s="199">
        <v>1.5</v>
      </c>
      <c r="FJ349" s="199">
        <v>-0.44799999999999995</v>
      </c>
      <c r="FK349" s="199">
        <v>-0.27536231884057971</v>
      </c>
      <c r="FL349" s="313"/>
      <c r="FM349" s="199">
        <v>-0.25</v>
      </c>
      <c r="FN349" s="199">
        <v>0.33333333333333326</v>
      </c>
      <c r="FO349" s="257">
        <v>0</v>
      </c>
      <c r="FP349" s="199">
        <v>-0.5</v>
      </c>
      <c r="FQ349" s="199">
        <v>0</v>
      </c>
      <c r="FR349" s="313"/>
      <c r="FS349" s="199">
        <v>1</v>
      </c>
      <c r="FT349" s="199">
        <v>0</v>
      </c>
      <c r="FU349" s="199">
        <v>0</v>
      </c>
      <c r="FV349" s="199">
        <v>0</v>
      </c>
      <c r="FW349" s="199">
        <v>0</v>
      </c>
      <c r="FX349" s="199">
        <v>0</v>
      </c>
      <c r="FY349" s="199">
        <v>0</v>
      </c>
      <c r="FZ349" s="254">
        <v>0</v>
      </c>
      <c r="GA349" s="254">
        <v>0</v>
      </c>
      <c r="GB349" s="254">
        <v>-0.125</v>
      </c>
      <c r="GC349" s="254">
        <v>-0.1428571428571429</v>
      </c>
      <c r="GD349" s="254">
        <v>0.33333333333333326</v>
      </c>
      <c r="GE349" s="254">
        <v>0</v>
      </c>
      <c r="GF349" s="254">
        <v>0</v>
      </c>
      <c r="GG349" s="254">
        <v>0</v>
      </c>
      <c r="GH349" s="254">
        <v>0</v>
      </c>
      <c r="GI349" s="254">
        <v>-0.25</v>
      </c>
      <c r="GJ349" s="254">
        <v>0.33333333333333326</v>
      </c>
      <c r="GK349" s="254">
        <v>-0.5</v>
      </c>
      <c r="GL349" s="72">
        <v>0</v>
      </c>
      <c r="GO349" s="33" t="s">
        <v>2881</v>
      </c>
      <c r="GP349" s="199" t="s">
        <v>3047</v>
      </c>
      <c r="GQ349" s="199" t="s">
        <v>3047</v>
      </c>
      <c r="GR349" s="199" t="s">
        <v>3047</v>
      </c>
      <c r="GS349" s="199">
        <v>6.8181818181818121E-2</v>
      </c>
      <c r="GT349" s="199">
        <v>-0.14893617021276595</v>
      </c>
      <c r="GU349" s="199" t="s">
        <v>3047</v>
      </c>
      <c r="GV349" s="199" t="s">
        <v>3047</v>
      </c>
      <c r="GW349" s="199" t="s">
        <v>3047</v>
      </c>
      <c r="GX349" s="199" t="s">
        <v>3047</v>
      </c>
      <c r="GY349" s="199" t="s">
        <v>3047</v>
      </c>
      <c r="GZ349" s="199">
        <v>0</v>
      </c>
      <c r="HA349" s="199">
        <v>0</v>
      </c>
      <c r="HB349" s="199">
        <v>0</v>
      </c>
      <c r="HC349" s="199">
        <v>0</v>
      </c>
      <c r="HD349" s="199">
        <v>0</v>
      </c>
      <c r="HE349" s="199">
        <v>0</v>
      </c>
      <c r="HF349" s="199">
        <v>0</v>
      </c>
      <c r="HG349" s="199">
        <v>0</v>
      </c>
      <c r="HH349" s="199">
        <v>0.10000000000000009</v>
      </c>
      <c r="HI349" s="199"/>
      <c r="HJ349" s="199">
        <v>-9.0909090909090939E-2</v>
      </c>
      <c r="HK349" s="259">
        <v>-9.9999999999999978E-2</v>
      </c>
      <c r="HL349" s="199">
        <v>0</v>
      </c>
      <c r="HM349" s="199">
        <v>-3.8888888888888862E-2</v>
      </c>
      <c r="HN349" s="199">
        <v>0.27167630057803471</v>
      </c>
      <c r="HO349" s="199"/>
      <c r="HP349" s="199">
        <v>9.0909090909090828E-2</v>
      </c>
      <c r="HQ349" s="199">
        <v>-4.166666666666663E-2</v>
      </c>
      <c r="HR349" s="199">
        <v>4.3478260869565188E-2</v>
      </c>
      <c r="HS349" s="199">
        <v>-0.16666666666666663</v>
      </c>
      <c r="HT349" s="199">
        <v>0</v>
      </c>
      <c r="HU349" s="254">
        <v>0</v>
      </c>
      <c r="HV349" s="254">
        <v>0</v>
      </c>
      <c r="HW349" s="254">
        <v>0</v>
      </c>
      <c r="HX349" s="254">
        <v>0</v>
      </c>
      <c r="HY349" s="254">
        <v>0.10000000000000009</v>
      </c>
      <c r="HZ349" s="254">
        <v>0.36363636363636354</v>
      </c>
      <c r="IA349" s="254">
        <v>-6.6666666666666652E-2</v>
      </c>
      <c r="IB349" s="254">
        <v>-0.1071428571428571</v>
      </c>
      <c r="IC349" s="254">
        <v>-4.0000000000000036E-2</v>
      </c>
      <c r="ID349" s="254">
        <v>-8.333333333333337E-2</v>
      </c>
      <c r="IE349" s="254">
        <v>0</v>
      </c>
      <c r="IF349" s="254">
        <v>-9.0909090909090939E-2</v>
      </c>
      <c r="IG349" s="254">
        <v>0</v>
      </c>
      <c r="IH349" s="255">
        <v>0.30000000000000004</v>
      </c>
      <c r="II349" s="72">
        <v>-0.15384615384615385</v>
      </c>
    </row>
    <row r="350" spans="1:244" ht="14.4" customHeight="1">
      <c r="A350" s="33" t="s">
        <v>3049</v>
      </c>
      <c r="B350" s="199"/>
      <c r="C350" s="261"/>
      <c r="D350" s="261"/>
      <c r="E350" s="199"/>
      <c r="F350" s="199"/>
      <c r="G350" s="313"/>
      <c r="H350" s="199"/>
      <c r="I350" s="199"/>
      <c r="J350" s="313"/>
      <c r="K350" s="199"/>
      <c r="L350" s="313"/>
      <c r="M350" s="199"/>
      <c r="N350" s="313"/>
      <c r="O350" s="199"/>
      <c r="P350" s="199"/>
      <c r="Q350" s="199"/>
      <c r="R350" s="199"/>
      <c r="S350" s="199"/>
      <c r="T350" s="199"/>
      <c r="U350" s="313"/>
      <c r="V350" s="199"/>
      <c r="W350" s="199"/>
      <c r="X350" s="199"/>
      <c r="Y350" s="199"/>
      <c r="Z350" s="199"/>
      <c r="AA350" s="313"/>
      <c r="AB350" s="199"/>
      <c r="AC350" s="199">
        <v>-0.25</v>
      </c>
      <c r="AD350" s="257">
        <v>0.5</v>
      </c>
      <c r="AE350" s="257">
        <v>0</v>
      </c>
      <c r="AF350" s="257">
        <v>0</v>
      </c>
      <c r="AG350" s="199">
        <v>0</v>
      </c>
      <c r="AH350" s="199"/>
      <c r="AI350" s="254"/>
      <c r="AJ350" s="254">
        <v>0</v>
      </c>
      <c r="AK350" s="254">
        <v>0</v>
      </c>
      <c r="AL350" s="254">
        <v>0</v>
      </c>
      <c r="AM350" s="254">
        <v>0</v>
      </c>
      <c r="AN350" s="254">
        <v>0</v>
      </c>
      <c r="AO350" s="254">
        <v>0</v>
      </c>
      <c r="AP350" s="254">
        <v>0</v>
      </c>
      <c r="AQ350" s="254">
        <v>0</v>
      </c>
      <c r="AR350" s="254">
        <v>0</v>
      </c>
      <c r="AS350" s="254"/>
      <c r="AT350" s="255"/>
      <c r="AU350" s="72"/>
      <c r="AX350" s="33" t="s">
        <v>3049</v>
      </c>
      <c r="AY350" s="199"/>
      <c r="AZ350" s="261"/>
      <c r="BA350" s="261"/>
      <c r="BB350" s="199"/>
      <c r="BC350" s="199"/>
      <c r="BD350" s="199"/>
      <c r="BE350" s="199"/>
      <c r="BF350" s="199"/>
      <c r="BG350" s="313"/>
      <c r="BH350" s="199"/>
      <c r="BI350" s="313"/>
      <c r="BJ350" s="199"/>
      <c r="BK350" s="313"/>
      <c r="BL350" s="199"/>
      <c r="BM350" s="199"/>
      <c r="BN350" s="199"/>
      <c r="BO350" s="199"/>
      <c r="BP350" s="199"/>
      <c r="BQ350" s="199"/>
      <c r="BR350" s="294"/>
      <c r="BS350" s="199"/>
      <c r="BT350" s="199"/>
      <c r="BU350" s="199"/>
      <c r="BV350" s="199"/>
      <c r="BW350" s="199"/>
      <c r="BX350" s="313"/>
      <c r="BY350" s="199"/>
      <c r="BZ350" s="199">
        <v>-0.22222222222222221</v>
      </c>
      <c r="CA350" s="257">
        <v>1.0714285714285716</v>
      </c>
      <c r="CB350" s="257">
        <v>0</v>
      </c>
      <c r="CC350" s="257">
        <v>-0.41379310344827591</v>
      </c>
      <c r="CD350" s="199">
        <v>0.52941176470588225</v>
      </c>
      <c r="CE350" s="199"/>
      <c r="CF350" s="254"/>
      <c r="CG350" s="254">
        <v>0</v>
      </c>
      <c r="CH350" s="254">
        <v>0</v>
      </c>
      <c r="CI350" s="254">
        <v>0.4285714285714286</v>
      </c>
      <c r="CJ350" s="254">
        <v>0</v>
      </c>
      <c r="CK350" s="254">
        <v>-0.25</v>
      </c>
      <c r="CL350" s="254">
        <v>-6.6666666666666652E-2</v>
      </c>
      <c r="CM350" s="254">
        <v>0</v>
      </c>
      <c r="CN350" s="254">
        <v>0</v>
      </c>
      <c r="CO350" s="254">
        <v>0</v>
      </c>
      <c r="CP350" s="254"/>
      <c r="CQ350" s="254"/>
      <c r="CR350" s="72"/>
      <c r="CU350" s="33" t="s">
        <v>3049</v>
      </c>
      <c r="CV350" s="199"/>
      <c r="CW350" s="199"/>
      <c r="CX350" s="199"/>
      <c r="CY350" s="199"/>
      <c r="CZ350" s="199"/>
      <c r="DA350" s="199"/>
      <c r="DB350" s="199"/>
      <c r="DC350" s="199"/>
      <c r="DD350" s="313"/>
      <c r="DE350" s="199"/>
      <c r="DF350" s="313"/>
      <c r="DG350" s="199"/>
      <c r="DH350" s="313"/>
      <c r="DI350" s="199"/>
      <c r="DJ350" s="199"/>
      <c r="DK350" s="199"/>
      <c r="DL350" s="199"/>
      <c r="DM350" s="199"/>
      <c r="DN350" s="199"/>
      <c r="DO350" s="313"/>
      <c r="DP350" s="199"/>
      <c r="DQ350" s="199"/>
      <c r="DR350" s="199"/>
      <c r="DS350" s="199"/>
      <c r="DT350" s="199"/>
      <c r="DU350" s="313"/>
      <c r="DV350" s="199"/>
      <c r="DW350" s="199">
        <v>-0.33333333333333337</v>
      </c>
      <c r="DX350" s="199">
        <v>0.5</v>
      </c>
      <c r="DY350" s="199">
        <v>0</v>
      </c>
      <c r="DZ350" s="199">
        <v>0</v>
      </c>
      <c r="EA350" s="199">
        <v>0</v>
      </c>
      <c r="EB350" s="199"/>
      <c r="EC350" s="254"/>
      <c r="ED350" s="254">
        <v>1.6949152542372836E-2</v>
      </c>
      <c r="EE350" s="254">
        <v>0</v>
      </c>
      <c r="EF350" s="254">
        <v>0</v>
      </c>
      <c r="EG350" s="254">
        <v>0.33333333333333326</v>
      </c>
      <c r="EH350" s="254">
        <v>0</v>
      </c>
      <c r="EI350" s="254">
        <v>0.25</v>
      </c>
      <c r="EJ350" s="254">
        <v>0</v>
      </c>
      <c r="EK350" s="254">
        <v>-0.4</v>
      </c>
      <c r="EL350" s="254">
        <v>0</v>
      </c>
      <c r="EM350" s="254"/>
      <c r="EN350" s="255"/>
      <c r="EO350" s="72"/>
      <c r="ER350" s="33" t="s">
        <v>3049</v>
      </c>
      <c r="ES350" s="199"/>
      <c r="ET350" s="199"/>
      <c r="EU350" s="199"/>
      <c r="EV350" s="199"/>
      <c r="EW350" s="199"/>
      <c r="EX350" s="199"/>
      <c r="EY350" s="199"/>
      <c r="EZ350" s="199"/>
      <c r="FA350" s="313"/>
      <c r="FB350" s="199"/>
      <c r="FC350" s="313"/>
      <c r="FD350" s="199"/>
      <c r="FE350" s="313"/>
      <c r="FF350" s="199"/>
      <c r="FG350" s="199"/>
      <c r="FH350" s="199"/>
      <c r="FI350" s="199"/>
      <c r="FJ350" s="199"/>
      <c r="FK350" s="199"/>
      <c r="FL350" s="313"/>
      <c r="FM350" s="199"/>
      <c r="FN350" s="199"/>
      <c r="FO350" s="257"/>
      <c r="FP350" s="199"/>
      <c r="FQ350" s="199"/>
      <c r="FR350" s="313"/>
      <c r="FS350" s="199"/>
      <c r="FT350" s="199">
        <v>0</v>
      </c>
      <c r="FU350" s="199">
        <v>0</v>
      </c>
      <c r="FV350" s="199">
        <v>0</v>
      </c>
      <c r="FW350" s="199">
        <v>0</v>
      </c>
      <c r="FX350" s="199">
        <v>0</v>
      </c>
      <c r="FY350" s="199"/>
      <c r="FZ350" s="254"/>
      <c r="GA350" s="254">
        <v>0</v>
      </c>
      <c r="GB350" s="254">
        <v>0</v>
      </c>
      <c r="GC350" s="254">
        <v>0</v>
      </c>
      <c r="GD350" s="254">
        <v>0</v>
      </c>
      <c r="GE350" s="254">
        <v>0</v>
      </c>
      <c r="GF350" s="254">
        <v>0</v>
      </c>
      <c r="GG350" s="254">
        <v>0</v>
      </c>
      <c r="GH350" s="254">
        <v>0</v>
      </c>
      <c r="GI350" s="254">
        <v>0</v>
      </c>
      <c r="GJ350" s="254"/>
      <c r="GK350" s="254"/>
      <c r="GL350" s="72"/>
      <c r="GO350" s="33" t="s">
        <v>3049</v>
      </c>
      <c r="GP350" s="199"/>
      <c r="GQ350" s="199"/>
      <c r="GR350" s="199"/>
      <c r="GS350" s="199"/>
      <c r="GT350" s="199"/>
      <c r="GU350" s="199"/>
      <c r="GV350" s="199"/>
      <c r="GW350" s="199"/>
      <c r="GX350" s="199"/>
      <c r="GY350" s="199"/>
      <c r="GZ350" s="199"/>
      <c r="HA350" s="199"/>
      <c r="HB350" s="199"/>
      <c r="HC350" s="199"/>
      <c r="HD350" s="199"/>
      <c r="HE350" s="199"/>
      <c r="HF350" s="199"/>
      <c r="HG350" s="199"/>
      <c r="HH350" s="199"/>
      <c r="HI350" s="199"/>
      <c r="HJ350" s="199"/>
      <c r="HK350" s="259"/>
      <c r="HL350" s="199"/>
      <c r="HM350" s="199"/>
      <c r="HN350" s="199"/>
      <c r="HO350" s="199"/>
      <c r="HP350" s="199"/>
      <c r="HQ350" s="199">
        <v>-0.27272727272727271</v>
      </c>
      <c r="HR350" s="199">
        <v>0.25</v>
      </c>
      <c r="HS350" s="199">
        <v>0</v>
      </c>
      <c r="HT350" s="199">
        <v>0</v>
      </c>
      <c r="HU350" s="254">
        <v>0</v>
      </c>
      <c r="HV350" s="254"/>
      <c r="HW350" s="254"/>
      <c r="HX350" s="254">
        <v>-0.16666666666666663</v>
      </c>
      <c r="HY350" s="254">
        <v>0</v>
      </c>
      <c r="HZ350" s="254">
        <v>0.19999999999999996</v>
      </c>
      <c r="IA350" s="254">
        <v>0</v>
      </c>
      <c r="IB350" s="254">
        <v>-0.16666666666666663</v>
      </c>
      <c r="IC350" s="254">
        <v>0.19999999999999996</v>
      </c>
      <c r="ID350" s="254">
        <v>0</v>
      </c>
      <c r="IE350" s="254">
        <v>0</v>
      </c>
      <c r="IF350" s="254">
        <v>-0.1333333333333333</v>
      </c>
      <c r="IG350" s="254"/>
      <c r="IH350" s="255"/>
      <c r="II350" s="72"/>
    </row>
    <row r="351" spans="1:244" ht="14.4" customHeight="1">
      <c r="A351" s="33" t="s">
        <v>3050</v>
      </c>
      <c r="B351" s="199"/>
      <c r="C351" s="261"/>
      <c r="D351" s="261"/>
      <c r="E351" s="199"/>
      <c r="F351" s="199"/>
      <c r="G351" s="313"/>
      <c r="H351" s="199"/>
      <c r="I351" s="199"/>
      <c r="J351" s="313"/>
      <c r="K351" s="199"/>
      <c r="L351" s="313"/>
      <c r="M351" s="199"/>
      <c r="N351" s="313"/>
      <c r="O351" s="199" t="s">
        <v>3047</v>
      </c>
      <c r="P351" s="199" t="s">
        <v>3047</v>
      </c>
      <c r="Q351" s="199" t="s">
        <v>3047</v>
      </c>
      <c r="R351" s="199" t="s">
        <v>3047</v>
      </c>
      <c r="S351" s="199" t="s">
        <v>3047</v>
      </c>
      <c r="T351" s="199" t="s">
        <v>3047</v>
      </c>
      <c r="U351" s="313"/>
      <c r="V351" s="199" t="s">
        <v>3047</v>
      </c>
      <c r="W351" s="199" t="s">
        <v>3047</v>
      </c>
      <c r="X351" s="199"/>
      <c r="Y351" s="199"/>
      <c r="Z351" s="199"/>
      <c r="AA351" s="313"/>
      <c r="AB351" s="199"/>
      <c r="AC351" s="199"/>
      <c r="AD351" s="257"/>
      <c r="AE351" s="257"/>
      <c r="AF351" s="257"/>
      <c r="AG351" s="199"/>
      <c r="AH351" s="199"/>
      <c r="AI351" s="254"/>
      <c r="AJ351" s="254"/>
      <c r="AK351" s="254"/>
      <c r="AL351" s="254"/>
      <c r="AM351" s="254"/>
      <c r="AN351" s="254"/>
      <c r="AO351" s="254"/>
      <c r="AP351" s="254"/>
      <c r="AQ351" s="254"/>
      <c r="AR351" s="254"/>
      <c r="AS351" s="254"/>
      <c r="AT351" s="255"/>
      <c r="AU351" s="72"/>
      <c r="AX351" s="33" t="s">
        <v>3050</v>
      </c>
      <c r="AY351" s="199"/>
      <c r="AZ351" s="261"/>
      <c r="BA351" s="261"/>
      <c r="BB351" s="199"/>
      <c r="BC351" s="199"/>
      <c r="BD351" s="199"/>
      <c r="BE351" s="199"/>
      <c r="BF351" s="199"/>
      <c r="BG351" s="313"/>
      <c r="BH351" s="199"/>
      <c r="BI351" s="313"/>
      <c r="BJ351" s="199"/>
      <c r="BK351" s="313"/>
      <c r="BL351" s="199" t="s">
        <v>3047</v>
      </c>
      <c r="BM351" s="199" t="s">
        <v>3047</v>
      </c>
      <c r="BN351" s="199" t="s">
        <v>3047</v>
      </c>
      <c r="BO351" s="199" t="s">
        <v>3047</v>
      </c>
      <c r="BP351" s="199" t="s">
        <v>3047</v>
      </c>
      <c r="BQ351" s="199" t="s">
        <v>3047</v>
      </c>
      <c r="BR351" s="294"/>
      <c r="BS351" s="199" t="s">
        <v>3047</v>
      </c>
      <c r="BT351" s="199" t="s">
        <v>3047</v>
      </c>
      <c r="BU351" s="199"/>
      <c r="BV351" s="199"/>
      <c r="BW351" s="199"/>
      <c r="BX351" s="313"/>
      <c r="BY351" s="199"/>
      <c r="BZ351" s="199"/>
      <c r="CA351" s="257"/>
      <c r="CB351" s="257"/>
      <c r="CC351" s="257"/>
      <c r="CD351" s="199"/>
      <c r="CE351" s="199"/>
      <c r="CF351" s="254"/>
      <c r="CG351" s="254"/>
      <c r="CH351" s="254"/>
      <c r="CI351" s="254"/>
      <c r="CJ351" s="254"/>
      <c r="CK351" s="254"/>
      <c r="CL351" s="254"/>
      <c r="CM351" s="254"/>
      <c r="CN351" s="254"/>
      <c r="CO351" s="254"/>
      <c r="CP351" s="254"/>
      <c r="CQ351" s="254"/>
      <c r="CR351" s="72"/>
      <c r="CU351" s="33" t="s">
        <v>3050</v>
      </c>
      <c r="CV351" s="199"/>
      <c r="CW351" s="199"/>
      <c r="CX351" s="199"/>
      <c r="CY351" s="199"/>
      <c r="CZ351" s="199"/>
      <c r="DA351" s="199"/>
      <c r="DB351" s="199"/>
      <c r="DC351" s="199"/>
      <c r="DD351" s="313"/>
      <c r="DE351" s="199"/>
      <c r="DF351" s="313"/>
      <c r="DG351" s="199"/>
      <c r="DH351" s="313"/>
      <c r="DI351" s="199" t="s">
        <v>3047</v>
      </c>
      <c r="DJ351" s="199" t="s">
        <v>3047</v>
      </c>
      <c r="DK351" s="199" t="s">
        <v>3047</v>
      </c>
      <c r="DL351" s="199" t="s">
        <v>3047</v>
      </c>
      <c r="DM351" s="199" t="s">
        <v>3047</v>
      </c>
      <c r="DN351" s="199" t="s">
        <v>3047</v>
      </c>
      <c r="DO351" s="313"/>
      <c r="DP351" s="199" t="s">
        <v>3047</v>
      </c>
      <c r="DQ351" s="199" t="s">
        <v>3047</v>
      </c>
      <c r="DR351" s="199"/>
      <c r="DS351" s="199"/>
      <c r="DT351" s="199"/>
      <c r="DU351" s="313"/>
      <c r="DV351" s="199"/>
      <c r="DW351" s="199"/>
      <c r="DX351" s="199"/>
      <c r="DY351" s="199"/>
      <c r="DZ351" s="199"/>
      <c r="EA351" s="199"/>
      <c r="EB351" s="199"/>
      <c r="EC351" s="254"/>
      <c r="ED351" s="254"/>
      <c r="EE351" s="254"/>
      <c r="EF351" s="254"/>
      <c r="EG351" s="254"/>
      <c r="EH351" s="254"/>
      <c r="EI351" s="254"/>
      <c r="EJ351" s="254"/>
      <c r="EK351" s="254"/>
      <c r="EL351" s="254"/>
      <c r="EM351" s="254"/>
      <c r="EN351" s="255"/>
      <c r="EO351" s="72"/>
      <c r="ER351" s="33" t="s">
        <v>3050</v>
      </c>
      <c r="ES351" s="199"/>
      <c r="ET351" s="199"/>
      <c r="EU351" s="199"/>
      <c r="EV351" s="199"/>
      <c r="EW351" s="199"/>
      <c r="EX351" s="199"/>
      <c r="EY351" s="199"/>
      <c r="EZ351" s="199"/>
      <c r="FA351" s="313"/>
      <c r="FB351" s="199"/>
      <c r="FC351" s="313"/>
      <c r="FD351" s="199"/>
      <c r="FE351" s="313"/>
      <c r="FF351" s="199" t="s">
        <v>3047</v>
      </c>
      <c r="FG351" s="199" t="s">
        <v>3047</v>
      </c>
      <c r="FH351" s="199" t="s">
        <v>3047</v>
      </c>
      <c r="FI351" s="199" t="s">
        <v>3047</v>
      </c>
      <c r="FJ351" s="199" t="s">
        <v>3047</v>
      </c>
      <c r="FK351" s="199" t="s">
        <v>3047</v>
      </c>
      <c r="FL351" s="313"/>
      <c r="FM351" s="199" t="s">
        <v>3047</v>
      </c>
      <c r="FN351" s="199" t="s">
        <v>3047</v>
      </c>
      <c r="FO351" s="257"/>
      <c r="FP351" s="199"/>
      <c r="FQ351" s="199"/>
      <c r="FR351" s="313"/>
      <c r="FS351" s="199"/>
      <c r="FT351" s="199"/>
      <c r="FU351" s="199"/>
      <c r="FV351" s="199"/>
      <c r="FW351" s="199"/>
      <c r="FX351" s="199"/>
      <c r="FY351" s="199"/>
      <c r="FZ351" s="254"/>
      <c r="GA351" s="254"/>
      <c r="GB351" s="254"/>
      <c r="GC351" s="254"/>
      <c r="GD351" s="254"/>
      <c r="GE351" s="254"/>
      <c r="GF351" s="254"/>
      <c r="GG351" s="254"/>
      <c r="GH351" s="254"/>
      <c r="GI351" s="254"/>
      <c r="GJ351" s="254"/>
      <c r="GK351" s="254"/>
      <c r="GL351" s="72"/>
      <c r="GO351" s="33" t="s">
        <v>3050</v>
      </c>
      <c r="GP351" s="199"/>
      <c r="GQ351" s="199"/>
      <c r="GR351" s="199"/>
      <c r="GS351" s="199"/>
      <c r="GT351" s="199"/>
      <c r="GU351" s="199"/>
      <c r="GV351" s="199"/>
      <c r="GW351" s="199"/>
      <c r="GX351" s="199"/>
      <c r="GY351" s="199"/>
      <c r="GZ351" s="199"/>
      <c r="HA351" s="199"/>
      <c r="HB351" s="199"/>
      <c r="HC351" s="199" t="s">
        <v>3047</v>
      </c>
      <c r="HD351" s="199" t="s">
        <v>3047</v>
      </c>
      <c r="HE351" s="199" t="s">
        <v>3047</v>
      </c>
      <c r="HF351" s="199" t="s">
        <v>3047</v>
      </c>
      <c r="HG351" s="199" t="s">
        <v>3047</v>
      </c>
      <c r="HH351" s="199" t="s">
        <v>3047</v>
      </c>
      <c r="HI351" s="199"/>
      <c r="HJ351" s="199" t="s">
        <v>3047</v>
      </c>
      <c r="HK351" s="259" t="s">
        <v>3047</v>
      </c>
      <c r="HL351" s="199"/>
      <c r="HM351" s="199"/>
      <c r="HN351" s="199"/>
      <c r="HO351" s="199"/>
      <c r="HP351" s="199"/>
      <c r="HQ351" s="199"/>
      <c r="HR351" s="199"/>
      <c r="HS351" s="199"/>
      <c r="HT351" s="199"/>
      <c r="HU351" s="254"/>
      <c r="HV351" s="254"/>
      <c r="HW351" s="254"/>
      <c r="HX351" s="254"/>
      <c r="HY351" s="254"/>
      <c r="HZ351" s="254"/>
      <c r="IA351" s="254"/>
      <c r="IB351" s="254"/>
      <c r="IC351" s="254"/>
      <c r="ID351" s="254"/>
      <c r="IE351" s="254"/>
      <c r="IF351" s="254"/>
      <c r="IG351" s="254"/>
      <c r="IH351" s="255"/>
      <c r="II351" s="72"/>
    </row>
    <row r="352" spans="1:244" ht="14.4" customHeight="1">
      <c r="A352" s="33" t="s">
        <v>2891</v>
      </c>
      <c r="B352" s="199"/>
      <c r="C352" s="261"/>
      <c r="D352" s="261"/>
      <c r="E352" s="199"/>
      <c r="F352" s="199"/>
      <c r="G352" s="313"/>
      <c r="H352" s="199"/>
      <c r="I352" s="199"/>
      <c r="J352" s="313"/>
      <c r="K352" s="199"/>
      <c r="L352" s="313"/>
      <c r="M352" s="199" t="s">
        <v>3047</v>
      </c>
      <c r="N352" s="313"/>
      <c r="O352" s="199" t="s">
        <v>3047</v>
      </c>
      <c r="P352" s="199" t="s">
        <v>3047</v>
      </c>
      <c r="Q352" s="199" t="s">
        <v>3047</v>
      </c>
      <c r="R352" s="199" t="s">
        <v>3047</v>
      </c>
      <c r="S352" s="199">
        <v>0</v>
      </c>
      <c r="T352" s="199">
        <v>0</v>
      </c>
      <c r="U352" s="313"/>
      <c r="V352" s="199" t="s">
        <v>3047</v>
      </c>
      <c r="W352" s="199" t="s">
        <v>3047</v>
      </c>
      <c r="X352" s="199"/>
      <c r="Y352" s="199"/>
      <c r="Z352" s="199">
        <v>0</v>
      </c>
      <c r="AA352" s="313"/>
      <c r="AB352" s="199">
        <v>0</v>
      </c>
      <c r="AC352" s="199">
        <v>-8.333333333333337E-2</v>
      </c>
      <c r="AD352" s="257">
        <v>9.0909090909090828E-2</v>
      </c>
      <c r="AE352" s="257">
        <v>0</v>
      </c>
      <c r="AF352" s="257">
        <v>0</v>
      </c>
      <c r="AG352" s="199">
        <v>0</v>
      </c>
      <c r="AH352" s="199">
        <v>0</v>
      </c>
      <c r="AI352" s="254">
        <v>-8.333333333333337E-2</v>
      </c>
      <c r="AJ352" s="254">
        <v>9.0909090909090828E-2</v>
      </c>
      <c r="AK352" s="254">
        <v>0</v>
      </c>
      <c r="AL352" s="254">
        <v>-0.16666666666666663</v>
      </c>
      <c r="AM352" s="254">
        <v>0.10000000000000009</v>
      </c>
      <c r="AN352" s="254">
        <v>9.0909090909090828E-2</v>
      </c>
      <c r="AO352" s="254">
        <v>-0.25</v>
      </c>
      <c r="AP352" s="254">
        <v>0.11111111111111116</v>
      </c>
      <c r="AQ352" s="254">
        <v>0</v>
      </c>
      <c r="AR352" s="254">
        <v>0</v>
      </c>
      <c r="AS352" s="254">
        <v>0</v>
      </c>
      <c r="AT352" s="255"/>
      <c r="AU352" s="72"/>
      <c r="AX352" s="33" t="s">
        <v>2891</v>
      </c>
      <c r="AY352" s="199"/>
      <c r="AZ352" s="261"/>
      <c r="BA352" s="261"/>
      <c r="BB352" s="199"/>
      <c r="BC352" s="199"/>
      <c r="BD352" s="199"/>
      <c r="BE352" s="199"/>
      <c r="BF352" s="199"/>
      <c r="BG352" s="313"/>
      <c r="BH352" s="199"/>
      <c r="BI352" s="313"/>
      <c r="BJ352" s="199" t="s">
        <v>3047</v>
      </c>
      <c r="BK352" s="313"/>
      <c r="BL352" s="199" t="s">
        <v>3047</v>
      </c>
      <c r="BM352" s="199" t="s">
        <v>3047</v>
      </c>
      <c r="BN352" s="199" t="s">
        <v>3047</v>
      </c>
      <c r="BO352" s="199" t="s">
        <v>3047</v>
      </c>
      <c r="BP352" s="199">
        <v>0</v>
      </c>
      <c r="BQ352" s="199">
        <v>0</v>
      </c>
      <c r="BR352" s="294"/>
      <c r="BS352" s="199" t="s">
        <v>3047</v>
      </c>
      <c r="BT352" s="199" t="s">
        <v>3047</v>
      </c>
      <c r="BU352" s="199"/>
      <c r="BV352" s="199"/>
      <c r="BW352" s="199">
        <v>8.3333333333333259E-2</v>
      </c>
      <c r="BX352" s="313"/>
      <c r="BY352" s="199">
        <v>-7.6923076923076872E-2</v>
      </c>
      <c r="BZ352" s="199"/>
      <c r="CA352" s="257">
        <v>-7.1428571428571397E-2</v>
      </c>
      <c r="CB352" s="257">
        <v>0</v>
      </c>
      <c r="CC352" s="257">
        <v>-7.6923076923076872E-2</v>
      </c>
      <c r="CD352" s="199">
        <v>8.3333333333333259E-2</v>
      </c>
      <c r="CE352" s="199">
        <v>7.6923076923076872E-2</v>
      </c>
      <c r="CF352" s="254">
        <v>-0.1428571428571429</v>
      </c>
      <c r="CG352" s="254">
        <v>8.3333333333333259E-2</v>
      </c>
      <c r="CH352" s="254">
        <v>7.6923076923076872E-2</v>
      </c>
      <c r="CI352" s="254">
        <v>0</v>
      </c>
      <c r="CJ352" s="254">
        <v>-0.1428571428571429</v>
      </c>
      <c r="CK352" s="254">
        <v>0.5</v>
      </c>
      <c r="CL352" s="254">
        <v>-0.33333333333333337</v>
      </c>
      <c r="CM352" s="254">
        <v>-0.16666666666666663</v>
      </c>
      <c r="CN352" s="254">
        <v>0.10000000000000009</v>
      </c>
      <c r="CO352" s="254">
        <v>-9.0909090909090939E-2</v>
      </c>
      <c r="CP352" s="254">
        <v>0</v>
      </c>
      <c r="CQ352" s="254"/>
      <c r="CR352" s="72"/>
      <c r="CU352" s="33" t="s">
        <v>2891</v>
      </c>
      <c r="CV352" s="199"/>
      <c r="CW352" s="199"/>
      <c r="CX352" s="199"/>
      <c r="CY352" s="199"/>
      <c r="CZ352" s="199"/>
      <c r="DA352" s="199"/>
      <c r="DB352" s="199"/>
      <c r="DC352" s="199"/>
      <c r="DD352" s="313"/>
      <c r="DE352" s="199"/>
      <c r="DF352" s="313"/>
      <c r="DG352" s="199" t="s">
        <v>3047</v>
      </c>
      <c r="DH352" s="313"/>
      <c r="DI352" s="199" t="s">
        <v>3047</v>
      </c>
      <c r="DJ352" s="199" t="s">
        <v>3047</v>
      </c>
      <c r="DK352" s="199" t="s">
        <v>3047</v>
      </c>
      <c r="DL352" s="199" t="s">
        <v>3047</v>
      </c>
      <c r="DM352" s="199">
        <v>0</v>
      </c>
      <c r="DN352" s="199">
        <v>0</v>
      </c>
      <c r="DO352" s="313"/>
      <c r="DP352" s="199" t="s">
        <v>3047</v>
      </c>
      <c r="DQ352" s="199" t="s">
        <v>3047</v>
      </c>
      <c r="DR352" s="199"/>
      <c r="DS352" s="199"/>
      <c r="DT352" s="199">
        <v>0</v>
      </c>
      <c r="DU352" s="313"/>
      <c r="DV352" s="199">
        <v>0</v>
      </c>
      <c r="DW352" s="199">
        <v>0</v>
      </c>
      <c r="DX352" s="199">
        <v>0</v>
      </c>
      <c r="DY352" s="199">
        <v>0</v>
      </c>
      <c r="DZ352" s="199">
        <v>0</v>
      </c>
      <c r="EA352" s="199">
        <v>0</v>
      </c>
      <c r="EB352" s="199">
        <v>0</v>
      </c>
      <c r="EC352" s="254">
        <v>0</v>
      </c>
      <c r="ED352" s="254">
        <v>0</v>
      </c>
      <c r="EE352" s="254">
        <v>0</v>
      </c>
      <c r="EF352" s="254">
        <v>0</v>
      </c>
      <c r="EG352" s="254">
        <v>0</v>
      </c>
      <c r="EH352" s="254">
        <v>0</v>
      </c>
      <c r="EI352" s="254">
        <v>0</v>
      </c>
      <c r="EJ352" s="254">
        <v>0</v>
      </c>
      <c r="EK352" s="254">
        <v>0</v>
      </c>
      <c r="EL352" s="254">
        <v>0</v>
      </c>
      <c r="EM352" s="254">
        <v>0</v>
      </c>
      <c r="EN352" s="255"/>
      <c r="EO352" s="72"/>
      <c r="ER352" s="33" t="s">
        <v>2891</v>
      </c>
      <c r="ES352" s="199"/>
      <c r="ET352" s="199"/>
      <c r="EU352" s="199"/>
      <c r="EV352" s="199"/>
      <c r="EW352" s="199"/>
      <c r="EX352" s="199"/>
      <c r="EY352" s="199"/>
      <c r="EZ352" s="199"/>
      <c r="FA352" s="313"/>
      <c r="FB352" s="199"/>
      <c r="FC352" s="313"/>
      <c r="FD352" s="199" t="s">
        <v>3047</v>
      </c>
      <c r="FE352" s="313"/>
      <c r="FF352" s="199" t="s">
        <v>3047</v>
      </c>
      <c r="FG352" s="199" t="s">
        <v>3047</v>
      </c>
      <c r="FH352" s="199" t="s">
        <v>3047</v>
      </c>
      <c r="FI352" s="199" t="s">
        <v>3047</v>
      </c>
      <c r="FJ352" s="199">
        <v>0</v>
      </c>
      <c r="FK352" s="199">
        <v>0</v>
      </c>
      <c r="FL352" s="313"/>
      <c r="FM352" s="199" t="s">
        <v>3047</v>
      </c>
      <c r="FN352" s="199" t="s">
        <v>3047</v>
      </c>
      <c r="FO352" s="257"/>
      <c r="FP352" s="199"/>
      <c r="FQ352" s="199">
        <v>0</v>
      </c>
      <c r="FR352" s="313"/>
      <c r="FS352" s="199">
        <v>0</v>
      </c>
      <c r="FT352" s="199">
        <v>0</v>
      </c>
      <c r="FU352" s="199">
        <v>0</v>
      </c>
      <c r="FV352" s="199">
        <v>0</v>
      </c>
      <c r="FW352" s="199">
        <v>0</v>
      </c>
      <c r="FX352" s="199">
        <v>0</v>
      </c>
      <c r="FY352" s="199">
        <v>1</v>
      </c>
      <c r="FZ352" s="254">
        <v>-0.5</v>
      </c>
      <c r="GA352" s="254">
        <v>0</v>
      </c>
      <c r="GB352" s="254">
        <v>0</v>
      </c>
      <c r="GC352" s="254">
        <v>0</v>
      </c>
      <c r="GD352" s="254">
        <v>0</v>
      </c>
      <c r="GE352" s="254">
        <v>0</v>
      </c>
      <c r="GF352" s="254">
        <v>0</v>
      </c>
      <c r="GG352" s="254">
        <v>0</v>
      </c>
      <c r="GH352" s="254">
        <v>0</v>
      </c>
      <c r="GI352" s="254">
        <v>0</v>
      </c>
      <c r="GJ352" s="254">
        <v>0</v>
      </c>
      <c r="GK352" s="254"/>
      <c r="GL352" s="72"/>
      <c r="GO352" s="33" t="s">
        <v>2891</v>
      </c>
      <c r="GP352" s="199"/>
      <c r="GQ352" s="199"/>
      <c r="GR352" s="199"/>
      <c r="GS352" s="199"/>
      <c r="GT352" s="199"/>
      <c r="GU352" s="199"/>
      <c r="GV352" s="199"/>
      <c r="GW352" s="199"/>
      <c r="GX352" s="199"/>
      <c r="GY352" s="199"/>
      <c r="GZ352" s="199"/>
      <c r="HA352" s="199" t="s">
        <v>3047</v>
      </c>
      <c r="HB352" s="199" t="s">
        <v>3047</v>
      </c>
      <c r="HC352" s="199" t="s">
        <v>3047</v>
      </c>
      <c r="HD352" s="199" t="s">
        <v>3047</v>
      </c>
      <c r="HE352" s="199" t="s">
        <v>3047</v>
      </c>
      <c r="HF352" s="199" t="s">
        <v>3047</v>
      </c>
      <c r="HG352" s="199">
        <v>-0.38</v>
      </c>
      <c r="HH352" s="199">
        <v>3.2258064516129004E-2</v>
      </c>
      <c r="HI352" s="199"/>
      <c r="HJ352" s="199" t="s">
        <v>3047</v>
      </c>
      <c r="HK352" s="259" t="s">
        <v>3047</v>
      </c>
      <c r="HL352" s="199"/>
      <c r="HM352" s="199"/>
      <c r="HN352" s="199">
        <v>0</v>
      </c>
      <c r="HO352" s="199"/>
      <c r="HP352" s="199">
        <v>0</v>
      </c>
      <c r="HQ352" s="199">
        <v>0.33333333333333326</v>
      </c>
      <c r="HR352" s="199">
        <v>-0.15000000000000002</v>
      </c>
      <c r="HS352" s="199">
        <v>-0.17647058823529416</v>
      </c>
      <c r="HT352" s="199">
        <v>0.21428571428571419</v>
      </c>
      <c r="HU352" s="254">
        <v>-5.8823529411764719E-2</v>
      </c>
      <c r="HV352" s="254">
        <v>-6.25E-2</v>
      </c>
      <c r="HW352" s="254">
        <v>6.6666666666666652E-2</v>
      </c>
      <c r="HX352" s="254">
        <v>-6.25E-2</v>
      </c>
      <c r="HY352" s="254">
        <v>0.1333333333333333</v>
      </c>
      <c r="HZ352" s="254">
        <v>-5.8823529411764719E-2</v>
      </c>
      <c r="IA352" s="254">
        <v>0</v>
      </c>
      <c r="IB352" s="254">
        <v>9.375E-2</v>
      </c>
      <c r="IC352" s="254">
        <v>0.25714285714285712</v>
      </c>
      <c r="ID352" s="254">
        <v>-0.22727272727272729</v>
      </c>
      <c r="IE352" s="254">
        <v>0</v>
      </c>
      <c r="IF352" s="254">
        <v>0</v>
      </c>
      <c r="IG352" s="254">
        <v>-5.8823529411764719E-2</v>
      </c>
      <c r="IH352" s="255"/>
      <c r="II352" s="72"/>
    </row>
    <row r="353" spans="1:243" ht="14.4" customHeight="1">
      <c r="A353" s="33" t="s">
        <v>3051</v>
      </c>
      <c r="B353" s="199"/>
      <c r="C353" s="261"/>
      <c r="D353" s="261"/>
      <c r="E353" s="199"/>
      <c r="F353" s="199"/>
      <c r="G353" s="313"/>
      <c r="H353" s="199"/>
      <c r="I353" s="199"/>
      <c r="J353" s="313"/>
      <c r="K353" s="199" t="s">
        <v>3047</v>
      </c>
      <c r="L353" s="313"/>
      <c r="M353" s="199">
        <v>4.3478260869565188E-2</v>
      </c>
      <c r="N353" s="313"/>
      <c r="O353" s="199">
        <v>-0.19999999999999996</v>
      </c>
      <c r="P353" s="199">
        <v>-2.083333333333337E-2</v>
      </c>
      <c r="Q353" s="199" t="s">
        <v>3047</v>
      </c>
      <c r="R353" s="199" t="s">
        <v>3047</v>
      </c>
      <c r="S353" s="199" t="s">
        <v>3047</v>
      </c>
      <c r="T353" s="199">
        <v>8.5714285714285632E-2</v>
      </c>
      <c r="U353" s="313"/>
      <c r="V353" s="199" t="s">
        <v>3047</v>
      </c>
      <c r="W353" s="199" t="s">
        <v>3047</v>
      </c>
      <c r="X353" s="199"/>
      <c r="Y353" s="199"/>
      <c r="Z353" s="199"/>
      <c r="AA353" s="313"/>
      <c r="AB353" s="199"/>
      <c r="AC353" s="199"/>
      <c r="AD353" s="257"/>
      <c r="AE353" s="257"/>
      <c r="AF353" s="257"/>
      <c r="AG353" s="199"/>
      <c r="AH353" s="199"/>
      <c r="AI353" s="254"/>
      <c r="AJ353" s="254"/>
      <c r="AK353" s="254"/>
      <c r="AL353" s="254"/>
      <c r="AM353" s="254"/>
      <c r="AN353" s="254"/>
      <c r="AO353" s="254"/>
      <c r="AP353" s="254"/>
      <c r="AQ353" s="254"/>
      <c r="AR353" s="254"/>
      <c r="AS353" s="254"/>
      <c r="AT353" s="255"/>
      <c r="AU353" s="72"/>
      <c r="AX353" s="33" t="s">
        <v>3051</v>
      </c>
      <c r="AY353" s="199"/>
      <c r="AZ353" s="261"/>
      <c r="BA353" s="261"/>
      <c r="BB353" s="199"/>
      <c r="BC353" s="199"/>
      <c r="BD353" s="199"/>
      <c r="BE353" s="199"/>
      <c r="BF353" s="199"/>
      <c r="BG353" s="313"/>
      <c r="BH353" s="199" t="s">
        <v>3047</v>
      </c>
      <c r="BI353" s="313"/>
      <c r="BJ353" s="199">
        <v>0</v>
      </c>
      <c r="BK353" s="313"/>
      <c r="BL353" s="199">
        <v>0</v>
      </c>
      <c r="BM353" s="199">
        <v>0.16666666666666674</v>
      </c>
      <c r="BN353" s="199" t="s">
        <v>3047</v>
      </c>
      <c r="BO353" s="199" t="s">
        <v>3047</v>
      </c>
      <c r="BP353" s="199" t="s">
        <v>3047</v>
      </c>
      <c r="BQ353" s="199">
        <v>0</v>
      </c>
      <c r="BR353" s="294"/>
      <c r="BS353" s="199" t="s">
        <v>3047</v>
      </c>
      <c r="BT353" s="199" t="s">
        <v>3047</v>
      </c>
      <c r="BU353" s="199"/>
      <c r="BV353" s="199"/>
      <c r="BW353" s="199"/>
      <c r="BX353" s="313"/>
      <c r="BY353" s="199"/>
      <c r="BZ353" s="199"/>
      <c r="CA353" s="257"/>
      <c r="CB353" s="257"/>
      <c r="CC353" s="257"/>
      <c r="CD353" s="199"/>
      <c r="CE353" s="199"/>
      <c r="CF353" s="254"/>
      <c r="CG353" s="254"/>
      <c r="CH353" s="254"/>
      <c r="CI353" s="254"/>
      <c r="CJ353" s="254"/>
      <c r="CK353" s="254"/>
      <c r="CL353" s="254"/>
      <c r="CM353" s="254"/>
      <c r="CN353" s="254"/>
      <c r="CO353" s="254"/>
      <c r="CP353" s="254"/>
      <c r="CQ353" s="254"/>
      <c r="CR353" s="72"/>
      <c r="CU353" s="33" t="s">
        <v>3051</v>
      </c>
      <c r="CV353" s="199"/>
      <c r="CW353" s="199"/>
      <c r="CX353" s="199"/>
      <c r="CY353" s="199"/>
      <c r="CZ353" s="199"/>
      <c r="DA353" s="199"/>
      <c r="DB353" s="199"/>
      <c r="DC353" s="199"/>
      <c r="DD353" s="313"/>
      <c r="DE353" s="199" t="s">
        <v>3047</v>
      </c>
      <c r="DF353" s="313"/>
      <c r="DG353" s="199">
        <v>0.375</v>
      </c>
      <c r="DH353" s="313"/>
      <c r="DI353" s="199">
        <v>-0.27272727272727271</v>
      </c>
      <c r="DJ353" s="199">
        <v>0</v>
      </c>
      <c r="DK353" s="199" t="s">
        <v>3047</v>
      </c>
      <c r="DL353" s="199" t="s">
        <v>3047</v>
      </c>
      <c r="DM353" s="199" t="s">
        <v>3047</v>
      </c>
      <c r="DN353" s="199">
        <v>0</v>
      </c>
      <c r="DO353" s="313"/>
      <c r="DP353" s="199" t="s">
        <v>3047</v>
      </c>
      <c r="DQ353" s="199" t="s">
        <v>3047</v>
      </c>
      <c r="DR353" s="199"/>
      <c r="DS353" s="199"/>
      <c r="DT353" s="199"/>
      <c r="DU353" s="313"/>
      <c r="DV353" s="199"/>
      <c r="DW353" s="199"/>
      <c r="DX353" s="199"/>
      <c r="DY353" s="199"/>
      <c r="DZ353" s="199"/>
      <c r="EA353" s="199"/>
      <c r="EB353" s="199"/>
      <c r="EC353" s="254"/>
      <c r="ED353" s="254"/>
      <c r="EE353" s="254"/>
      <c r="EF353" s="254"/>
      <c r="EG353" s="254"/>
      <c r="EH353" s="254"/>
      <c r="EI353" s="254"/>
      <c r="EJ353" s="254"/>
      <c r="EK353" s="254"/>
      <c r="EL353" s="254"/>
      <c r="EM353" s="254"/>
      <c r="EN353" s="255"/>
      <c r="EO353" s="72"/>
      <c r="ER353" s="33" t="s">
        <v>3051</v>
      </c>
      <c r="ES353" s="199"/>
      <c r="ET353" s="199"/>
      <c r="EU353" s="199"/>
      <c r="EV353" s="199"/>
      <c r="EW353" s="199"/>
      <c r="EX353" s="199"/>
      <c r="EY353" s="199"/>
      <c r="EZ353" s="199"/>
      <c r="FA353" s="313"/>
      <c r="FB353" s="199" t="s">
        <v>3047</v>
      </c>
      <c r="FC353" s="313"/>
      <c r="FD353" s="199">
        <v>0.75</v>
      </c>
      <c r="FE353" s="313"/>
      <c r="FF353" s="199">
        <v>-0.7142857142857143</v>
      </c>
      <c r="FG353" s="199">
        <v>0</v>
      </c>
      <c r="FH353" s="199" t="s">
        <v>3047</v>
      </c>
      <c r="FI353" s="199" t="s">
        <v>3047</v>
      </c>
      <c r="FJ353" s="199" t="s">
        <v>3047</v>
      </c>
      <c r="FK353" s="199">
        <v>0</v>
      </c>
      <c r="FL353" s="313"/>
      <c r="FM353" s="199" t="s">
        <v>3047</v>
      </c>
      <c r="FN353" s="199" t="s">
        <v>3047</v>
      </c>
      <c r="FO353" s="257"/>
      <c r="FP353" s="199"/>
      <c r="FQ353" s="199"/>
      <c r="FR353" s="313"/>
      <c r="FS353" s="199"/>
      <c r="FT353" s="199"/>
      <c r="FU353" s="199"/>
      <c r="FV353" s="199"/>
      <c r="FW353" s="199"/>
      <c r="FX353" s="199"/>
      <c r="FY353" s="199"/>
      <c r="FZ353" s="254"/>
      <c r="GA353" s="254"/>
      <c r="GB353" s="254"/>
      <c r="GC353" s="254"/>
      <c r="GD353" s="254"/>
      <c r="GE353" s="254"/>
      <c r="GF353" s="254"/>
      <c r="GG353" s="254"/>
      <c r="GH353" s="254"/>
      <c r="GI353" s="254"/>
      <c r="GJ353" s="254"/>
      <c r="GK353" s="254"/>
      <c r="GL353" s="72"/>
      <c r="GO353" s="33" t="s">
        <v>3051</v>
      </c>
      <c r="GP353" s="199"/>
      <c r="GQ353" s="199"/>
      <c r="GR353" s="199"/>
      <c r="GS353" s="199"/>
      <c r="GT353" s="199"/>
      <c r="GU353" s="199"/>
      <c r="GV353" s="199"/>
      <c r="GW353" s="199"/>
      <c r="GX353" s="199"/>
      <c r="GY353" s="199" t="s">
        <v>3047</v>
      </c>
      <c r="GZ353" s="199" t="s">
        <v>3047</v>
      </c>
      <c r="HA353" s="199" t="s">
        <v>3047</v>
      </c>
      <c r="HB353" s="199" t="s">
        <v>3047</v>
      </c>
      <c r="HC353" s="199" t="s">
        <v>3047</v>
      </c>
      <c r="HD353" s="199">
        <v>0.1560693641618498</v>
      </c>
      <c r="HE353" s="199" t="s">
        <v>3047</v>
      </c>
      <c r="HF353" s="199" t="s">
        <v>3047</v>
      </c>
      <c r="HG353" s="199" t="s">
        <v>3047</v>
      </c>
      <c r="HH353" s="199">
        <v>0.10000000000000009</v>
      </c>
      <c r="HI353" s="199"/>
      <c r="HJ353" s="199" t="s">
        <v>3047</v>
      </c>
      <c r="HK353" s="259" t="s">
        <v>3047</v>
      </c>
      <c r="HL353" s="199"/>
      <c r="HM353" s="199"/>
      <c r="HN353" s="199"/>
      <c r="HO353" s="199"/>
      <c r="HP353" s="199"/>
      <c r="HQ353" s="199"/>
      <c r="HR353" s="199"/>
      <c r="HS353" s="199"/>
      <c r="HT353" s="199"/>
      <c r="HU353" s="254"/>
      <c r="HV353" s="254"/>
      <c r="HW353" s="254"/>
      <c r="HX353" s="254"/>
      <c r="HY353" s="254"/>
      <c r="HZ353" s="254"/>
      <c r="IA353" s="254"/>
      <c r="IB353" s="254"/>
      <c r="IC353" s="254"/>
      <c r="ID353" s="254"/>
      <c r="IE353" s="254"/>
      <c r="IF353" s="254"/>
      <c r="IG353" s="254"/>
      <c r="IH353" s="255"/>
      <c r="II353" s="72"/>
    </row>
    <row r="354" spans="1:243" ht="14.4" customHeight="1">
      <c r="A354" s="33" t="s">
        <v>2910</v>
      </c>
      <c r="B354" s="199"/>
      <c r="C354" s="261"/>
      <c r="D354" s="261"/>
      <c r="E354" s="199"/>
      <c r="F354" s="199"/>
      <c r="G354" s="313"/>
      <c r="H354" s="199"/>
      <c r="I354" s="199"/>
      <c r="J354" s="313"/>
      <c r="K354" s="199"/>
      <c r="L354" s="313"/>
      <c r="M354" s="199"/>
      <c r="N354" s="313"/>
      <c r="O354" s="199"/>
      <c r="P354" s="199"/>
      <c r="Q354" s="199"/>
      <c r="R354" s="199"/>
      <c r="S354" s="199"/>
      <c r="T354" s="199" t="s">
        <v>3047</v>
      </c>
      <c r="U354" s="313"/>
      <c r="V354" s="199">
        <v>1</v>
      </c>
      <c r="W354" s="199">
        <v>-6.25E-2</v>
      </c>
      <c r="X354" s="199">
        <v>-0.4</v>
      </c>
      <c r="Y354" s="199">
        <v>0.33333333333333326</v>
      </c>
      <c r="Z354" s="199">
        <v>0.125</v>
      </c>
      <c r="AA354" s="313"/>
      <c r="AB354" s="199">
        <v>-3.703703703703709E-2</v>
      </c>
      <c r="AC354" s="199">
        <v>-3.8461538461538436E-2</v>
      </c>
      <c r="AD354" s="257">
        <v>4.0000000000000036E-2</v>
      </c>
      <c r="AE354" s="257">
        <v>0</v>
      </c>
      <c r="AF354" s="257">
        <v>0</v>
      </c>
      <c r="AG354" s="199">
        <v>0</v>
      </c>
      <c r="AH354" s="199"/>
      <c r="AI354" s="254"/>
      <c r="AJ354" s="254"/>
      <c r="AK354" s="254">
        <v>0</v>
      </c>
      <c r="AL354" s="254">
        <v>0</v>
      </c>
      <c r="AM354" s="254">
        <v>0</v>
      </c>
      <c r="AN354" s="254">
        <v>0</v>
      </c>
      <c r="AO354" s="254">
        <v>0</v>
      </c>
      <c r="AP354" s="254">
        <v>0</v>
      </c>
      <c r="AQ354" s="254">
        <v>0</v>
      </c>
      <c r="AR354" s="254">
        <v>0</v>
      </c>
      <c r="AS354" s="254">
        <v>0</v>
      </c>
      <c r="AT354" s="255">
        <v>0</v>
      </c>
      <c r="AU354" s="72">
        <v>0</v>
      </c>
      <c r="AX354" s="33" t="s">
        <v>2910</v>
      </c>
      <c r="AY354" s="199"/>
      <c r="AZ354" s="261"/>
      <c r="BA354" s="261"/>
      <c r="BB354" s="199"/>
      <c r="BC354" s="199"/>
      <c r="BD354" s="199"/>
      <c r="BE354" s="199"/>
      <c r="BF354" s="199"/>
      <c r="BG354" s="313"/>
      <c r="BH354" s="199"/>
      <c r="BI354" s="313"/>
      <c r="BJ354" s="199"/>
      <c r="BK354" s="313"/>
      <c r="BL354" s="199"/>
      <c r="BM354" s="199"/>
      <c r="BN354" s="199"/>
      <c r="BO354" s="199"/>
      <c r="BP354" s="199"/>
      <c r="BQ354" s="199" t="s">
        <v>3047</v>
      </c>
      <c r="BR354" s="294"/>
      <c r="BS354" s="199">
        <v>0</v>
      </c>
      <c r="BT354" s="199">
        <v>0</v>
      </c>
      <c r="BU354" s="199">
        <v>-0.16666666666666663</v>
      </c>
      <c r="BV354" s="199">
        <v>0.38749999999999996</v>
      </c>
      <c r="BW354" s="199">
        <v>0.15315315315315314</v>
      </c>
      <c r="BX354" s="313"/>
      <c r="BY354" s="199">
        <v>-0.25</v>
      </c>
      <c r="BZ354" s="199">
        <v>-2.5000000000000022E-2</v>
      </c>
      <c r="CA354" s="257">
        <v>2.564102564102555E-2</v>
      </c>
      <c r="CB354" s="257">
        <v>0</v>
      </c>
      <c r="CC354" s="257">
        <v>-5.0000000000000044E-2</v>
      </c>
      <c r="CD354" s="199">
        <v>0</v>
      </c>
      <c r="CE354" s="199"/>
      <c r="CF354" s="254"/>
      <c r="CG354" s="254"/>
      <c r="CH354" s="254">
        <v>0.19999999999999996</v>
      </c>
      <c r="CI354" s="254">
        <v>0</v>
      </c>
      <c r="CJ354" s="254">
        <v>0.25</v>
      </c>
      <c r="CK354" s="254">
        <v>-0.33333333333333337</v>
      </c>
      <c r="CL354" s="254">
        <v>0</v>
      </c>
      <c r="CM354" s="254">
        <v>0.39999999999999991</v>
      </c>
      <c r="CN354" s="254">
        <v>0</v>
      </c>
      <c r="CO354" s="254">
        <v>0</v>
      </c>
      <c r="CP354" s="254">
        <v>7.1428571428571397E-2</v>
      </c>
      <c r="CQ354" s="254">
        <v>0</v>
      </c>
      <c r="CR354" s="72">
        <v>-0.33333333333333337</v>
      </c>
      <c r="CU354" s="33" t="s">
        <v>2910</v>
      </c>
      <c r="CV354" s="199"/>
      <c r="CW354" s="199"/>
      <c r="CX354" s="199"/>
      <c r="CY354" s="199"/>
      <c r="CZ354" s="199"/>
      <c r="DA354" s="199"/>
      <c r="DB354" s="199"/>
      <c r="DC354" s="199"/>
      <c r="DD354" s="313"/>
      <c r="DE354" s="199"/>
      <c r="DF354" s="313"/>
      <c r="DG354" s="199"/>
      <c r="DH354" s="313"/>
      <c r="DI354" s="199"/>
      <c r="DJ354" s="199"/>
      <c r="DK354" s="199"/>
      <c r="DL354" s="199"/>
      <c r="DM354" s="199"/>
      <c r="DN354" s="199" t="s">
        <v>3047</v>
      </c>
      <c r="DO354" s="313"/>
      <c r="DP354" s="199">
        <v>0.5</v>
      </c>
      <c r="DQ354" s="199">
        <v>0.33333333333333326</v>
      </c>
      <c r="DR354" s="199">
        <v>-0.1875</v>
      </c>
      <c r="DS354" s="199">
        <v>1.538461538461533E-2</v>
      </c>
      <c r="DT354" s="199">
        <v>-1.5151515151515138E-2</v>
      </c>
      <c r="DU354" s="313"/>
      <c r="DV354" s="199">
        <v>0</v>
      </c>
      <c r="DW354" s="199">
        <v>-4.6153846153846101E-2</v>
      </c>
      <c r="DX354" s="199">
        <v>9.6774193548387011E-2</v>
      </c>
      <c r="DY354" s="199">
        <v>0</v>
      </c>
      <c r="DZ354" s="199">
        <v>0</v>
      </c>
      <c r="EA354" s="199">
        <v>0</v>
      </c>
      <c r="EB354" s="199"/>
      <c r="EC354" s="254"/>
      <c r="ED354" s="254"/>
      <c r="EE354" s="254">
        <v>0</v>
      </c>
      <c r="EF354" s="254">
        <v>0</v>
      </c>
      <c r="EG354" s="254">
        <v>0</v>
      </c>
      <c r="EH354" s="254">
        <v>0</v>
      </c>
      <c r="EI354" s="254">
        <v>0</v>
      </c>
      <c r="EJ354" s="254">
        <v>0.5</v>
      </c>
      <c r="EK354" s="254">
        <v>0</v>
      </c>
      <c r="EL354" s="254">
        <v>0</v>
      </c>
      <c r="EM354" s="254">
        <v>-0.33333333333333337</v>
      </c>
      <c r="EN354" s="255">
        <v>0.5</v>
      </c>
      <c r="EO354" s="72">
        <v>-0.33333333333333337</v>
      </c>
      <c r="ER354" s="33" t="s">
        <v>2910</v>
      </c>
      <c r="ES354" s="199"/>
      <c r="ET354" s="199"/>
      <c r="EU354" s="199"/>
      <c r="EV354" s="199"/>
      <c r="EW354" s="199"/>
      <c r="EX354" s="199"/>
      <c r="EY354" s="199"/>
      <c r="EZ354" s="199"/>
      <c r="FA354" s="313"/>
      <c r="FB354" s="199"/>
      <c r="FC354" s="313"/>
      <c r="FD354" s="199"/>
      <c r="FE354" s="313"/>
      <c r="FF354" s="199"/>
      <c r="FG354" s="199"/>
      <c r="FH354" s="199"/>
      <c r="FI354" s="199"/>
      <c r="FJ354" s="199"/>
      <c r="FK354" s="199" t="s">
        <v>3047</v>
      </c>
      <c r="FL354" s="313"/>
      <c r="FM354" s="199">
        <v>-0.85</v>
      </c>
      <c r="FN354" s="199">
        <v>5.666666666666667</v>
      </c>
      <c r="FO354" s="257">
        <v>0</v>
      </c>
      <c r="FP354" s="199">
        <v>0</v>
      </c>
      <c r="FQ354" s="199">
        <v>-0.9</v>
      </c>
      <c r="FR354" s="313"/>
      <c r="FS354" s="199">
        <v>1</v>
      </c>
      <c r="FT354" s="199"/>
      <c r="FU354" s="199">
        <v>0</v>
      </c>
      <c r="FV354" s="199">
        <v>0</v>
      </c>
      <c r="FW354" s="199">
        <v>0</v>
      </c>
      <c r="FX354" s="199">
        <v>0.5</v>
      </c>
      <c r="FY354" s="199"/>
      <c r="FZ354" s="254"/>
      <c r="GA354" s="254"/>
      <c r="GB354" s="254">
        <v>0</v>
      </c>
      <c r="GC354" s="254">
        <v>0</v>
      </c>
      <c r="GD354" s="254">
        <v>0</v>
      </c>
      <c r="GE354" s="254">
        <v>0</v>
      </c>
      <c r="GF354" s="254">
        <v>0</v>
      </c>
      <c r="GG354" s="254">
        <v>0</v>
      </c>
      <c r="GH354" s="254">
        <v>0</v>
      </c>
      <c r="GI354" s="254">
        <v>0</v>
      </c>
      <c r="GJ354" s="254">
        <v>0</v>
      </c>
      <c r="GK354" s="254">
        <v>0</v>
      </c>
      <c r="GL354" s="72">
        <v>0</v>
      </c>
      <c r="GO354" s="33" t="s">
        <v>2910</v>
      </c>
      <c r="GP354" s="199"/>
      <c r="GQ354" s="199"/>
      <c r="GR354" s="199"/>
      <c r="GS354" s="199"/>
      <c r="GT354" s="199"/>
      <c r="GU354" s="199"/>
      <c r="GV354" s="199"/>
      <c r="GW354" s="199"/>
      <c r="GX354" s="199"/>
      <c r="GY354" s="199"/>
      <c r="GZ354" s="199"/>
      <c r="HA354" s="199"/>
      <c r="HB354" s="199"/>
      <c r="HC354" s="199"/>
      <c r="HD354" s="199"/>
      <c r="HE354" s="199"/>
      <c r="HF354" s="199"/>
      <c r="HG354" s="199"/>
      <c r="HH354" s="199" t="s">
        <v>3047</v>
      </c>
      <c r="HI354" s="199"/>
      <c r="HJ354" s="199">
        <v>0.19999999999999996</v>
      </c>
      <c r="HK354" s="259">
        <v>-0.26666666666666672</v>
      </c>
      <c r="HL354" s="199">
        <v>4.5454545454545414E-2</v>
      </c>
      <c r="HM354" s="199">
        <v>4.3478260869565188E-2</v>
      </c>
      <c r="HN354" s="199">
        <v>0</v>
      </c>
      <c r="HO354" s="199"/>
      <c r="HP354" s="199">
        <v>0.125</v>
      </c>
      <c r="HQ354" s="199">
        <v>-7.407407407407407E-2</v>
      </c>
      <c r="HR354" s="199">
        <v>0</v>
      </c>
      <c r="HS354" s="199">
        <v>0</v>
      </c>
      <c r="HT354" s="199">
        <v>0</v>
      </c>
      <c r="HU354" s="254">
        <v>0</v>
      </c>
      <c r="HV354" s="254"/>
      <c r="HW354" s="254"/>
      <c r="HX354" s="254">
        <v>0.25</v>
      </c>
      <c r="HY354" s="254">
        <v>0.5</v>
      </c>
      <c r="HZ354" s="254">
        <v>0</v>
      </c>
      <c r="IA354" s="254">
        <v>0</v>
      </c>
      <c r="IB354" s="254">
        <v>0</v>
      </c>
      <c r="IC354" s="254">
        <v>0</v>
      </c>
      <c r="ID354" s="254">
        <v>0</v>
      </c>
      <c r="IE354" s="254">
        <v>0</v>
      </c>
      <c r="IF354" s="254">
        <v>0</v>
      </c>
      <c r="IG354" s="254">
        <v>0</v>
      </c>
      <c r="IH354" s="255">
        <v>0</v>
      </c>
      <c r="II354" s="72">
        <v>-0.16666666666666663</v>
      </c>
    </row>
    <row r="355" spans="1:243" ht="14.4" customHeight="1">
      <c r="A355" s="33" t="s">
        <v>2907</v>
      </c>
      <c r="B355" s="199">
        <v>-0.36842105263157898</v>
      </c>
      <c r="C355" s="199">
        <v>0.41666666666666674</v>
      </c>
      <c r="D355" s="199">
        <v>0.17647058823529416</v>
      </c>
      <c r="E355" s="199">
        <v>-0.19999999999999996</v>
      </c>
      <c r="F355" s="199">
        <v>0.375</v>
      </c>
      <c r="G355" s="313"/>
      <c r="H355" s="199" t="s">
        <v>3047</v>
      </c>
      <c r="I355" s="199" t="s">
        <v>3047</v>
      </c>
      <c r="J355" s="313"/>
      <c r="K355" s="199">
        <v>0.83333333333333326</v>
      </c>
      <c r="L355" s="313"/>
      <c r="M355" s="199" t="s">
        <v>3047</v>
      </c>
      <c r="N355" s="313"/>
      <c r="O355" s="199" t="s">
        <v>3047</v>
      </c>
      <c r="P355" s="199" t="s">
        <v>3047</v>
      </c>
      <c r="Q355" s="199">
        <v>-2.4390243902439046E-2</v>
      </c>
      <c r="R355" s="199">
        <v>0.19999999999999996</v>
      </c>
      <c r="S355" s="199">
        <v>8.3333333333333259E-2</v>
      </c>
      <c r="T355" s="199">
        <v>7.6923076923076872E-2</v>
      </c>
      <c r="U355" s="313"/>
      <c r="V355" s="199">
        <v>-0.1071428571428571</v>
      </c>
      <c r="W355" s="199">
        <v>4.0000000000000036E-2</v>
      </c>
      <c r="X355" s="199">
        <v>-7.6923076923076872E-2</v>
      </c>
      <c r="Y355" s="199">
        <v>0</v>
      </c>
      <c r="Z355" s="199">
        <v>8.3333333333333259E-2</v>
      </c>
      <c r="AA355" s="313"/>
      <c r="AB355" s="199">
        <v>0</v>
      </c>
      <c r="AC355" s="199">
        <v>0</v>
      </c>
      <c r="AD355" s="257">
        <v>0</v>
      </c>
      <c r="AE355" s="257">
        <v>0</v>
      </c>
      <c r="AF355" s="257">
        <v>-3.8461538461538436E-2</v>
      </c>
      <c r="AG355" s="199">
        <v>4.0000000000000036E-2</v>
      </c>
      <c r="AH355" s="199">
        <v>0</v>
      </c>
      <c r="AI355" s="254">
        <v>0</v>
      </c>
      <c r="AJ355" s="254">
        <v>0</v>
      </c>
      <c r="AK355" s="254">
        <v>0</v>
      </c>
      <c r="AL355" s="254">
        <v>0</v>
      </c>
      <c r="AM355" s="254">
        <v>0</v>
      </c>
      <c r="AN355" s="254">
        <v>0</v>
      </c>
      <c r="AO355" s="254">
        <v>0</v>
      </c>
      <c r="AP355" s="254">
        <v>0</v>
      </c>
      <c r="AQ355" s="254">
        <v>0</v>
      </c>
      <c r="AR355" s="254">
        <v>0</v>
      </c>
      <c r="AS355" s="254">
        <v>0</v>
      </c>
      <c r="AT355" s="255"/>
      <c r="AU355" s="72"/>
      <c r="AX355" s="33" t="s">
        <v>2907</v>
      </c>
      <c r="AY355" s="199">
        <v>-7.6923076923076872E-2</v>
      </c>
      <c r="AZ355" s="199">
        <v>-8.333333333333337E-2</v>
      </c>
      <c r="BA355" s="199">
        <v>0.10000000000000009</v>
      </c>
      <c r="BB355" s="199">
        <v>-9.0909090909090939E-2</v>
      </c>
      <c r="BC355" s="199">
        <v>0</v>
      </c>
      <c r="BD355" s="199" t="s">
        <v>3047</v>
      </c>
      <c r="BE355" s="199" t="s">
        <v>3047</v>
      </c>
      <c r="BF355" s="199" t="s">
        <v>3047</v>
      </c>
      <c r="BG355" s="313"/>
      <c r="BH355" s="199">
        <v>0.66666666666666674</v>
      </c>
      <c r="BI355" s="313"/>
      <c r="BJ355" s="199" t="s">
        <v>3047</v>
      </c>
      <c r="BK355" s="313"/>
      <c r="BL355" s="199" t="s">
        <v>3047</v>
      </c>
      <c r="BM355" s="199" t="s">
        <v>3047</v>
      </c>
      <c r="BN355" s="199">
        <v>0</v>
      </c>
      <c r="BO355" s="199">
        <v>1.1428571428571428</v>
      </c>
      <c r="BP355" s="199">
        <v>-6.6666666666666652E-2</v>
      </c>
      <c r="BQ355" s="199">
        <v>0</v>
      </c>
      <c r="BR355" s="294"/>
      <c r="BS355" s="199">
        <v>0</v>
      </c>
      <c r="BT355" s="199">
        <v>0</v>
      </c>
      <c r="BU355" s="199">
        <v>0</v>
      </c>
      <c r="BV355" s="199">
        <v>0</v>
      </c>
      <c r="BW355" s="199">
        <v>0</v>
      </c>
      <c r="BX355" s="313"/>
      <c r="BY355" s="199">
        <v>0</v>
      </c>
      <c r="BZ355" s="199">
        <v>0</v>
      </c>
      <c r="CA355" s="257">
        <v>2.1428571428571352E-2</v>
      </c>
      <c r="CB355" s="257">
        <v>-2.0979020979020935E-2</v>
      </c>
      <c r="CC355" s="257">
        <v>0</v>
      </c>
      <c r="CD355" s="199">
        <v>0</v>
      </c>
      <c r="CE355" s="199">
        <v>0</v>
      </c>
      <c r="CF355" s="254">
        <v>0</v>
      </c>
      <c r="CG355" s="254">
        <v>0</v>
      </c>
      <c r="CH355" s="254">
        <v>0</v>
      </c>
      <c r="CI355" s="254">
        <v>0</v>
      </c>
      <c r="CJ355" s="254">
        <v>0</v>
      </c>
      <c r="CK355" s="254">
        <v>0</v>
      </c>
      <c r="CL355" s="254">
        <v>0</v>
      </c>
      <c r="CM355" s="254">
        <v>0</v>
      </c>
      <c r="CN355" s="254">
        <v>0</v>
      </c>
      <c r="CO355" s="254">
        <v>0</v>
      </c>
      <c r="CP355" s="254">
        <v>0</v>
      </c>
      <c r="CQ355" s="254"/>
      <c r="CR355" s="72"/>
      <c r="CU355" s="33" t="s">
        <v>2907</v>
      </c>
      <c r="CV355" s="199">
        <v>0</v>
      </c>
      <c r="CW355" s="199">
        <v>-5.0000000000000044E-2</v>
      </c>
      <c r="CX355" s="199">
        <v>5.2631578947368363E-2</v>
      </c>
      <c r="CY355" s="199">
        <v>0</v>
      </c>
      <c r="CZ355" s="199">
        <v>0</v>
      </c>
      <c r="DA355" s="199" t="s">
        <v>3047</v>
      </c>
      <c r="DB355" s="199" t="s">
        <v>3047</v>
      </c>
      <c r="DC355" s="199" t="s">
        <v>3047</v>
      </c>
      <c r="DD355" s="313"/>
      <c r="DE355" s="199">
        <v>0.5</v>
      </c>
      <c r="DF355" s="313"/>
      <c r="DG355" s="199" t="s">
        <v>3047</v>
      </c>
      <c r="DH355" s="313"/>
      <c r="DI355" s="199" t="s">
        <v>3047</v>
      </c>
      <c r="DJ355" s="199" t="s">
        <v>3047</v>
      </c>
      <c r="DK355" s="199">
        <v>0</v>
      </c>
      <c r="DL355" s="199">
        <v>0</v>
      </c>
      <c r="DM355" s="199">
        <v>0</v>
      </c>
      <c r="DN355" s="199">
        <v>0</v>
      </c>
      <c r="DO355" s="313"/>
      <c r="DP355" s="199">
        <v>0</v>
      </c>
      <c r="DQ355" s="199">
        <v>0</v>
      </c>
      <c r="DR355" s="199">
        <v>0</v>
      </c>
      <c r="DS355" s="199">
        <v>0</v>
      </c>
      <c r="DT355" s="199">
        <v>0</v>
      </c>
      <c r="DU355" s="313"/>
      <c r="DV355" s="199">
        <v>0</v>
      </c>
      <c r="DW355" s="199">
        <v>0</v>
      </c>
      <c r="DX355" s="199">
        <v>0</v>
      </c>
      <c r="DY355" s="199">
        <v>0.5</v>
      </c>
      <c r="DZ355" s="199">
        <v>0</v>
      </c>
      <c r="EA355" s="199">
        <v>0</v>
      </c>
      <c r="EB355" s="199">
        <v>0</v>
      </c>
      <c r="EC355" s="254">
        <v>0</v>
      </c>
      <c r="ED355" s="254">
        <v>0</v>
      </c>
      <c r="EE355" s="254">
        <v>0</v>
      </c>
      <c r="EF355" s="254">
        <v>0</v>
      </c>
      <c r="EG355" s="254">
        <v>0</v>
      </c>
      <c r="EH355" s="254">
        <v>0</v>
      </c>
      <c r="EI355" s="254">
        <v>0</v>
      </c>
      <c r="EJ355" s="254">
        <v>0</v>
      </c>
      <c r="EK355" s="254">
        <v>0</v>
      </c>
      <c r="EL355" s="254">
        <v>0</v>
      </c>
      <c r="EM355" s="254">
        <v>0</v>
      </c>
      <c r="EN355" s="255"/>
      <c r="EO355" s="72"/>
      <c r="ER355" s="33" t="s">
        <v>2907</v>
      </c>
      <c r="ES355" s="199">
        <v>-0.66666666666666674</v>
      </c>
      <c r="ET355" s="199">
        <v>0</v>
      </c>
      <c r="EU355" s="199">
        <v>0</v>
      </c>
      <c r="EV355" s="199">
        <v>1</v>
      </c>
      <c r="EW355" s="199">
        <v>0</v>
      </c>
      <c r="EX355" s="199" t="s">
        <v>3047</v>
      </c>
      <c r="EY355" s="199" t="s">
        <v>3047</v>
      </c>
      <c r="EZ355" s="199" t="s">
        <v>3047</v>
      </c>
      <c r="FA355" s="313"/>
      <c r="FB355" s="199">
        <v>1</v>
      </c>
      <c r="FC355" s="313"/>
      <c r="FD355" s="199" t="s">
        <v>3047</v>
      </c>
      <c r="FE355" s="313"/>
      <c r="FF355" s="199" t="s">
        <v>3047</v>
      </c>
      <c r="FG355" s="199" t="s">
        <v>3047</v>
      </c>
      <c r="FH355" s="199">
        <v>0</v>
      </c>
      <c r="FI355" s="199">
        <v>0</v>
      </c>
      <c r="FJ355" s="199">
        <v>0</v>
      </c>
      <c r="FK355" s="199">
        <v>0</v>
      </c>
      <c r="FL355" s="313"/>
      <c r="FM355" s="199">
        <v>0</v>
      </c>
      <c r="FN355" s="199">
        <v>0</v>
      </c>
      <c r="FO355" s="257">
        <v>0</v>
      </c>
      <c r="FP355" s="199">
        <v>0</v>
      </c>
      <c r="FQ355" s="199">
        <v>0</v>
      </c>
      <c r="FR355" s="313"/>
      <c r="FS355" s="199">
        <v>0</v>
      </c>
      <c r="FT355" s="199">
        <v>0</v>
      </c>
      <c r="FU355" s="199">
        <v>0</v>
      </c>
      <c r="FV355" s="199">
        <v>0</v>
      </c>
      <c r="FW355" s="199">
        <v>0</v>
      </c>
      <c r="FX355" s="199">
        <v>0</v>
      </c>
      <c r="FY355" s="199">
        <v>1</v>
      </c>
      <c r="FZ355" s="254">
        <v>0</v>
      </c>
      <c r="GA355" s="254">
        <v>0</v>
      </c>
      <c r="GB355" s="254">
        <v>-0.5</v>
      </c>
      <c r="GC355" s="254">
        <v>0</v>
      </c>
      <c r="GD355" s="254">
        <v>0</v>
      </c>
      <c r="GE355" s="254">
        <v>0</v>
      </c>
      <c r="GF355" s="254">
        <v>0</v>
      </c>
      <c r="GG355" s="254">
        <v>0</v>
      </c>
      <c r="GH355" s="254">
        <v>0</v>
      </c>
      <c r="GI355" s="254">
        <v>0</v>
      </c>
      <c r="GJ355" s="254">
        <v>0</v>
      </c>
      <c r="GK355" s="254"/>
      <c r="GL355" s="72"/>
      <c r="GO355" s="33" t="s">
        <v>2907</v>
      </c>
      <c r="GP355" s="199">
        <v>6.25E-2</v>
      </c>
      <c r="GQ355" s="199">
        <v>-5.8823529411764719E-2</v>
      </c>
      <c r="GR355" s="199">
        <v>0.375</v>
      </c>
      <c r="GS355" s="199">
        <v>-0.27272727272727271</v>
      </c>
      <c r="GT355" s="199">
        <v>6.25E-2</v>
      </c>
      <c r="GU355" s="199" t="s">
        <v>3047</v>
      </c>
      <c r="GV355" s="199" t="s">
        <v>3047</v>
      </c>
      <c r="GW355" s="199" t="s">
        <v>3047</v>
      </c>
      <c r="GX355" s="199">
        <v>0.125</v>
      </c>
      <c r="GY355" s="199">
        <v>0.11111111111111116</v>
      </c>
      <c r="GZ355" s="199">
        <v>-0.19999999999999996</v>
      </c>
      <c r="HA355" s="199" t="s">
        <v>3047</v>
      </c>
      <c r="HB355" s="199" t="s">
        <v>3047</v>
      </c>
      <c r="HC355" s="199" t="s">
        <v>3047</v>
      </c>
      <c r="HD355" s="199" t="s">
        <v>3047</v>
      </c>
      <c r="HE355" s="199">
        <v>3.2258064516129004E-2</v>
      </c>
      <c r="HF355" s="199">
        <v>0</v>
      </c>
      <c r="HG355" s="199">
        <v>-0.125</v>
      </c>
      <c r="HH355" s="199">
        <v>0.4285714285714286</v>
      </c>
      <c r="HI355" s="199">
        <v>-0.19999999999999996</v>
      </c>
      <c r="HJ355" s="199">
        <v>0</v>
      </c>
      <c r="HK355" s="259">
        <v>-0.25</v>
      </c>
      <c r="HL355" s="199">
        <v>-0.16666666666666663</v>
      </c>
      <c r="HM355" s="199">
        <v>0.12000000000000011</v>
      </c>
      <c r="HN355" s="199">
        <v>0.14285714285714279</v>
      </c>
      <c r="HO355" s="199">
        <v>0.25</v>
      </c>
      <c r="HP355" s="199">
        <v>0.25</v>
      </c>
      <c r="HQ355" s="199">
        <v>0</v>
      </c>
      <c r="HR355" s="199">
        <v>-0.19999999999999996</v>
      </c>
      <c r="HS355" s="199">
        <v>-0.125</v>
      </c>
      <c r="HT355" s="199">
        <v>0</v>
      </c>
      <c r="HU355" s="254">
        <v>0</v>
      </c>
      <c r="HV355" s="254">
        <v>0</v>
      </c>
      <c r="HW355" s="254">
        <v>0.14285714285714279</v>
      </c>
      <c r="HX355" s="254">
        <v>0</v>
      </c>
      <c r="HY355" s="254">
        <v>0</v>
      </c>
      <c r="HZ355" s="254">
        <v>0</v>
      </c>
      <c r="IA355" s="254">
        <v>0</v>
      </c>
      <c r="IB355" s="254">
        <v>0</v>
      </c>
      <c r="IC355" s="254">
        <v>0</v>
      </c>
      <c r="ID355" s="254">
        <v>0</v>
      </c>
      <c r="IE355" s="254">
        <v>0.25</v>
      </c>
      <c r="IF355" s="254">
        <v>0</v>
      </c>
      <c r="IG355" s="254">
        <v>-0.19999999999999996</v>
      </c>
      <c r="IH355" s="255"/>
      <c r="II355" s="72"/>
    </row>
    <row r="356" spans="1:243" ht="14.4" customHeight="1">
      <c r="A356" s="33" t="s">
        <v>3052</v>
      </c>
      <c r="B356" s="199">
        <v>0</v>
      </c>
      <c r="C356" s="199">
        <v>0</v>
      </c>
      <c r="D356" s="199">
        <v>0</v>
      </c>
      <c r="E356" s="199">
        <v>0</v>
      </c>
      <c r="F356" s="199" t="s">
        <v>3047</v>
      </c>
      <c r="G356" s="313"/>
      <c r="H356" s="199">
        <v>-0.25</v>
      </c>
      <c r="I356" s="199" t="s">
        <v>3047</v>
      </c>
      <c r="J356" s="313"/>
      <c r="K356" s="199" t="s">
        <v>3047</v>
      </c>
      <c r="L356" s="313"/>
      <c r="M356" s="199">
        <v>0</v>
      </c>
      <c r="N356" s="313"/>
      <c r="O356" s="199">
        <v>-0.11111111111111116</v>
      </c>
      <c r="P356" s="199">
        <v>0.125</v>
      </c>
      <c r="Q356" s="199" t="s">
        <v>3047</v>
      </c>
      <c r="R356" s="199" t="s">
        <v>3047</v>
      </c>
      <c r="S356" s="199" t="s">
        <v>3047</v>
      </c>
      <c r="T356" s="199" t="s">
        <v>3047</v>
      </c>
      <c r="U356" s="313"/>
      <c r="V356" s="199" t="s">
        <v>3047</v>
      </c>
      <c r="W356" s="199" t="s">
        <v>3047</v>
      </c>
      <c r="X356" s="199"/>
      <c r="Y356" s="199"/>
      <c r="Z356" s="199"/>
      <c r="AA356" s="313"/>
      <c r="AB356" s="199"/>
      <c r="AC356" s="199">
        <v>0</v>
      </c>
      <c r="AD356" s="257">
        <v>0.11111111111111116</v>
      </c>
      <c r="AE356" s="257">
        <v>-7.4999999999999956E-2</v>
      </c>
      <c r="AF356" s="257">
        <v>-0.2432432432432432</v>
      </c>
      <c r="AG356" s="199">
        <v>0</v>
      </c>
      <c r="AH356" s="199"/>
      <c r="AI356" s="254"/>
      <c r="AJ356" s="254">
        <v>0</v>
      </c>
      <c r="AK356" s="254">
        <v>0</v>
      </c>
      <c r="AL356" s="254">
        <v>0</v>
      </c>
      <c r="AM356" s="254">
        <v>0</v>
      </c>
      <c r="AN356" s="254">
        <v>0</v>
      </c>
      <c r="AO356" s="254">
        <v>0</v>
      </c>
      <c r="AP356" s="254">
        <v>0</v>
      </c>
      <c r="AQ356" s="254">
        <v>0</v>
      </c>
      <c r="AR356" s="254">
        <v>0</v>
      </c>
      <c r="AS356" s="254">
        <v>0.14285714285714279</v>
      </c>
      <c r="AT356" s="255"/>
      <c r="AU356" s="72"/>
      <c r="AX356" s="33" t="s">
        <v>3052</v>
      </c>
      <c r="AY356" s="199">
        <v>0.5</v>
      </c>
      <c r="AZ356" s="199">
        <v>0.12000000000000011</v>
      </c>
      <c r="BA356" s="199">
        <v>7.1428571428571397E-2</v>
      </c>
      <c r="BB356" s="199">
        <v>0</v>
      </c>
      <c r="BC356" s="199" t="s">
        <v>3047</v>
      </c>
      <c r="BD356" s="199" t="s">
        <v>3047</v>
      </c>
      <c r="BE356" s="199">
        <v>1</v>
      </c>
      <c r="BF356" s="199" t="s">
        <v>3047</v>
      </c>
      <c r="BG356" s="313"/>
      <c r="BH356" s="199" t="s">
        <v>3047</v>
      </c>
      <c r="BI356" s="313"/>
      <c r="BJ356" s="199">
        <v>-0.11111111111111116</v>
      </c>
      <c r="BK356" s="313"/>
      <c r="BL356" s="199">
        <v>0</v>
      </c>
      <c r="BM356" s="199">
        <v>0</v>
      </c>
      <c r="BN356" s="199" t="s">
        <v>3047</v>
      </c>
      <c r="BO356" s="199" t="s">
        <v>3047</v>
      </c>
      <c r="BP356" s="199" t="s">
        <v>3047</v>
      </c>
      <c r="BQ356" s="199" t="s">
        <v>3047</v>
      </c>
      <c r="BR356" s="294"/>
      <c r="BS356" s="199" t="s">
        <v>3047</v>
      </c>
      <c r="BT356" s="199" t="s">
        <v>3047</v>
      </c>
      <c r="BU356" s="199"/>
      <c r="BV356" s="199"/>
      <c r="BW356" s="199"/>
      <c r="BX356" s="313"/>
      <c r="BY356" s="199"/>
      <c r="BZ356" s="199">
        <v>0.53846153846153855</v>
      </c>
      <c r="CA356" s="257">
        <v>0.19999999999999996</v>
      </c>
      <c r="CB356" s="257">
        <v>-0.45833333333333337</v>
      </c>
      <c r="CC356" s="257">
        <v>0.38461538461538458</v>
      </c>
      <c r="CD356" s="199">
        <v>0</v>
      </c>
      <c r="CE356" s="199"/>
      <c r="CF356" s="254"/>
      <c r="CG356" s="254">
        <v>0</v>
      </c>
      <c r="CH356" s="254">
        <v>0</v>
      </c>
      <c r="CI356" s="254">
        <v>0</v>
      </c>
      <c r="CJ356" s="254">
        <v>0</v>
      </c>
      <c r="CK356" s="254">
        <v>0</v>
      </c>
      <c r="CL356" s="254">
        <v>0</v>
      </c>
      <c r="CM356" s="254">
        <v>0</v>
      </c>
      <c r="CN356" s="254">
        <v>0</v>
      </c>
      <c r="CO356" s="254">
        <v>0</v>
      </c>
      <c r="CP356" s="254">
        <v>-0.19999999999999996</v>
      </c>
      <c r="CQ356" s="254"/>
      <c r="CR356" s="72"/>
      <c r="CU356" s="33" t="s">
        <v>3052</v>
      </c>
      <c r="CV356" s="199">
        <v>0</v>
      </c>
      <c r="CW356" s="199">
        <v>0</v>
      </c>
      <c r="CX356" s="199">
        <v>0</v>
      </c>
      <c r="CY356" s="199">
        <v>0</v>
      </c>
      <c r="CZ356" s="199" t="s">
        <v>3047</v>
      </c>
      <c r="DA356" s="199" t="s">
        <v>3047</v>
      </c>
      <c r="DB356" s="199">
        <v>0</v>
      </c>
      <c r="DC356" s="199" t="s">
        <v>3047</v>
      </c>
      <c r="DD356" s="313"/>
      <c r="DE356" s="199" t="s">
        <v>3047</v>
      </c>
      <c r="DF356" s="313"/>
      <c r="DG356" s="199">
        <v>0</v>
      </c>
      <c r="DH356" s="313"/>
      <c r="DI356" s="199">
        <v>0</v>
      </c>
      <c r="DJ356" s="199">
        <v>0</v>
      </c>
      <c r="DK356" s="199" t="s">
        <v>3047</v>
      </c>
      <c r="DL356" s="199" t="s">
        <v>3047</v>
      </c>
      <c r="DM356" s="199" t="s">
        <v>3047</v>
      </c>
      <c r="DN356" s="199" t="s">
        <v>3047</v>
      </c>
      <c r="DO356" s="313"/>
      <c r="DP356" s="199" t="s">
        <v>3047</v>
      </c>
      <c r="DQ356" s="199" t="s">
        <v>3047</v>
      </c>
      <c r="DR356" s="199"/>
      <c r="DS356" s="199"/>
      <c r="DT356" s="199"/>
      <c r="DU356" s="313"/>
      <c r="DV356" s="199"/>
      <c r="DW356" s="199">
        <v>0</v>
      </c>
      <c r="DX356" s="199">
        <v>0</v>
      </c>
      <c r="DY356" s="199">
        <v>0</v>
      </c>
      <c r="DZ356" s="199">
        <v>0</v>
      </c>
      <c r="EA356" s="199">
        <v>0</v>
      </c>
      <c r="EB356" s="199"/>
      <c r="EC356" s="254"/>
      <c r="ED356" s="254">
        <v>0</v>
      </c>
      <c r="EE356" s="254">
        <v>0</v>
      </c>
      <c r="EF356" s="254">
        <v>0</v>
      </c>
      <c r="EG356" s="254">
        <v>0</v>
      </c>
      <c r="EH356" s="254">
        <v>0</v>
      </c>
      <c r="EI356" s="254">
        <v>0</v>
      </c>
      <c r="EJ356" s="254">
        <v>0</v>
      </c>
      <c r="EK356" s="254">
        <v>0</v>
      </c>
      <c r="EL356" s="254">
        <v>0</v>
      </c>
      <c r="EM356" s="254">
        <v>0.5</v>
      </c>
      <c r="EN356" s="255"/>
      <c r="EO356" s="72"/>
      <c r="ER356" s="33" t="s">
        <v>3052</v>
      </c>
      <c r="ES356" s="199">
        <v>0</v>
      </c>
      <c r="ET356" s="199">
        <v>0</v>
      </c>
      <c r="EU356" s="199">
        <v>0</v>
      </c>
      <c r="EV356" s="199">
        <v>0</v>
      </c>
      <c r="EW356" s="199" t="s">
        <v>3047</v>
      </c>
      <c r="EX356" s="199" t="s">
        <v>3047</v>
      </c>
      <c r="EY356" s="199">
        <v>0</v>
      </c>
      <c r="EZ356" s="199" t="s">
        <v>3047</v>
      </c>
      <c r="FA356" s="313"/>
      <c r="FB356" s="199" t="s">
        <v>3047</v>
      </c>
      <c r="FC356" s="313"/>
      <c r="FD356" s="199">
        <v>0</v>
      </c>
      <c r="FE356" s="313"/>
      <c r="FF356" s="199">
        <v>0</v>
      </c>
      <c r="FG356" s="199">
        <v>0</v>
      </c>
      <c r="FH356" s="199" t="s">
        <v>3047</v>
      </c>
      <c r="FI356" s="199" t="s">
        <v>3047</v>
      </c>
      <c r="FJ356" s="199" t="s">
        <v>3047</v>
      </c>
      <c r="FK356" s="199" t="s">
        <v>3047</v>
      </c>
      <c r="FL356" s="313"/>
      <c r="FM356" s="199" t="s">
        <v>3047</v>
      </c>
      <c r="FN356" s="199" t="s">
        <v>3047</v>
      </c>
      <c r="FO356" s="257"/>
      <c r="FP356" s="199"/>
      <c r="FQ356" s="199"/>
      <c r="FR356" s="313"/>
      <c r="FS356" s="199"/>
      <c r="FT356" s="199">
        <v>0</v>
      </c>
      <c r="FU356" s="199">
        <v>0</v>
      </c>
      <c r="FV356" s="199">
        <v>-0.75</v>
      </c>
      <c r="FW356" s="199">
        <v>0</v>
      </c>
      <c r="FX356" s="199">
        <v>0.5</v>
      </c>
      <c r="FY356" s="199"/>
      <c r="FZ356" s="254"/>
      <c r="GA356" s="254">
        <v>0</v>
      </c>
      <c r="GB356" s="254">
        <v>0</v>
      </c>
      <c r="GC356" s="254">
        <v>0</v>
      </c>
      <c r="GD356" s="254">
        <v>0</v>
      </c>
      <c r="GE356" s="254">
        <v>0</v>
      </c>
      <c r="GF356" s="254">
        <v>0</v>
      </c>
      <c r="GG356" s="254">
        <v>0</v>
      </c>
      <c r="GH356" s="254">
        <v>0</v>
      </c>
      <c r="GI356" s="254">
        <v>0</v>
      </c>
      <c r="GJ356" s="254">
        <v>0</v>
      </c>
      <c r="GK356" s="254"/>
      <c r="GL356" s="72"/>
      <c r="GO356" s="33" t="s">
        <v>3052</v>
      </c>
      <c r="GP356" s="199">
        <v>-0.25</v>
      </c>
      <c r="GQ356" s="199">
        <v>0</v>
      </c>
      <c r="GR356" s="199">
        <v>0</v>
      </c>
      <c r="GS356" s="199">
        <v>0.60000000000000009</v>
      </c>
      <c r="GT356" s="199" t="s">
        <v>3047</v>
      </c>
      <c r="GU356" s="199" t="s">
        <v>3047</v>
      </c>
      <c r="GV356" s="199">
        <v>0</v>
      </c>
      <c r="GW356" s="199" t="s">
        <v>3047</v>
      </c>
      <c r="GX356" s="199" t="s">
        <v>3047</v>
      </c>
      <c r="GY356" s="199">
        <v>0</v>
      </c>
      <c r="GZ356" s="199">
        <v>0</v>
      </c>
      <c r="HA356" s="199">
        <v>0</v>
      </c>
      <c r="HB356" s="199">
        <v>-5.8823529411764719E-2</v>
      </c>
      <c r="HC356" s="199">
        <v>0</v>
      </c>
      <c r="HD356" s="199">
        <v>-6.25E-2</v>
      </c>
      <c r="HE356" s="199" t="s">
        <v>3047</v>
      </c>
      <c r="HF356" s="199" t="s">
        <v>3047</v>
      </c>
      <c r="HG356" s="199" t="s">
        <v>3047</v>
      </c>
      <c r="HH356" s="199" t="s">
        <v>3047</v>
      </c>
      <c r="HI356" s="199"/>
      <c r="HJ356" s="199" t="s">
        <v>3047</v>
      </c>
      <c r="HK356" s="259" t="s">
        <v>3047</v>
      </c>
      <c r="HL356" s="199"/>
      <c r="HM356" s="199"/>
      <c r="HN356" s="199"/>
      <c r="HO356" s="199"/>
      <c r="HP356" s="199"/>
      <c r="HQ356" s="199">
        <v>9.0909090909090828E-2</v>
      </c>
      <c r="HR356" s="199">
        <v>2.0833333333333259E-2</v>
      </c>
      <c r="HS356" s="199">
        <v>-0.26530612244897955</v>
      </c>
      <c r="HT356" s="199">
        <v>-5.555555555555558E-2</v>
      </c>
      <c r="HU356" s="254">
        <v>0.41176470588235303</v>
      </c>
      <c r="HV356" s="254"/>
      <c r="HW356" s="254"/>
      <c r="HX356" s="254">
        <v>-0.25</v>
      </c>
      <c r="HY356" s="254">
        <v>0.19999999999999996</v>
      </c>
      <c r="HZ356" s="254">
        <v>0.11111111111111116</v>
      </c>
      <c r="IA356" s="254">
        <v>0</v>
      </c>
      <c r="IB356" s="254">
        <v>0</v>
      </c>
      <c r="IC356" s="254">
        <v>0</v>
      </c>
      <c r="ID356" s="254">
        <v>0.5</v>
      </c>
      <c r="IE356" s="254">
        <v>-0.33333333333333337</v>
      </c>
      <c r="IF356" s="254">
        <v>0</v>
      </c>
      <c r="IG356" s="254">
        <v>0</v>
      </c>
      <c r="IH356" s="255"/>
      <c r="II356" s="72"/>
    </row>
    <row r="357" spans="1:243" ht="14.4" customHeight="1">
      <c r="A357" s="33" t="s">
        <v>2899</v>
      </c>
      <c r="B357" s="199" t="s">
        <v>3047</v>
      </c>
      <c r="C357" s="199" t="s">
        <v>3047</v>
      </c>
      <c r="D357" s="199" t="s">
        <v>3047</v>
      </c>
      <c r="E357" s="199" t="s">
        <v>3047</v>
      </c>
      <c r="F357" s="199" t="s">
        <v>3047</v>
      </c>
      <c r="G357" s="313"/>
      <c r="H357" s="199" t="s">
        <v>3047</v>
      </c>
      <c r="I357" s="199">
        <v>0.11538461538461542</v>
      </c>
      <c r="J357" s="313"/>
      <c r="K357" s="199">
        <v>-3.4482758620689613E-2</v>
      </c>
      <c r="L357" s="313"/>
      <c r="M357" s="199">
        <v>-7.1428571428571397E-2</v>
      </c>
      <c r="N357" s="313"/>
      <c r="O357" s="199">
        <v>-0.30769230769230771</v>
      </c>
      <c r="P357" s="199">
        <v>0</v>
      </c>
      <c r="Q357" s="199">
        <v>0</v>
      </c>
      <c r="R357" s="199" t="s">
        <v>3047</v>
      </c>
      <c r="S357" s="199" t="s">
        <v>3047</v>
      </c>
      <c r="T357" s="199">
        <v>0</v>
      </c>
      <c r="U357" s="313"/>
      <c r="V357" s="199" t="s">
        <v>3047</v>
      </c>
      <c r="W357" s="199" t="s">
        <v>3047</v>
      </c>
      <c r="X357" s="199"/>
      <c r="Y357" s="199">
        <v>0</v>
      </c>
      <c r="Z357" s="199">
        <v>0</v>
      </c>
      <c r="AA357" s="313"/>
      <c r="AB357" s="199">
        <v>0</v>
      </c>
      <c r="AC357" s="199">
        <v>0</v>
      </c>
      <c r="AD357" s="257">
        <v>0</v>
      </c>
      <c r="AE357" s="257">
        <v>0</v>
      </c>
      <c r="AF357" s="257">
        <v>0</v>
      </c>
      <c r="AG357" s="199">
        <v>0</v>
      </c>
      <c r="AH357" s="199"/>
      <c r="AI357" s="254"/>
      <c r="AJ357" s="254">
        <v>0</v>
      </c>
      <c r="AK357" s="254">
        <v>0</v>
      </c>
      <c r="AL357" s="254">
        <v>0</v>
      </c>
      <c r="AM357" s="254">
        <v>0</v>
      </c>
      <c r="AN357" s="254">
        <v>0</v>
      </c>
      <c r="AO357" s="254">
        <v>0</v>
      </c>
      <c r="AP357" s="254">
        <v>0</v>
      </c>
      <c r="AQ357" s="254">
        <v>0</v>
      </c>
      <c r="AR357" s="254">
        <v>0</v>
      </c>
      <c r="AS357" s="254">
        <v>-0.11111111111111116</v>
      </c>
      <c r="AT357" s="255">
        <v>0.125</v>
      </c>
      <c r="AU357" s="72">
        <v>0</v>
      </c>
      <c r="AX357" s="33" t="s">
        <v>2899</v>
      </c>
      <c r="AY357" s="199" t="s">
        <v>3047</v>
      </c>
      <c r="AZ357" s="199" t="s">
        <v>3047</v>
      </c>
      <c r="BA357" s="199" t="s">
        <v>3047</v>
      </c>
      <c r="BB357" s="199" t="s">
        <v>3047</v>
      </c>
      <c r="BC357" s="199" t="s">
        <v>3047</v>
      </c>
      <c r="BD357" s="199" t="s">
        <v>3047</v>
      </c>
      <c r="BE357" s="199" t="s">
        <v>3047</v>
      </c>
      <c r="BF357" s="199">
        <v>0</v>
      </c>
      <c r="BG357" s="313"/>
      <c r="BH357" s="199">
        <v>0.22222222222222232</v>
      </c>
      <c r="BI357" s="313"/>
      <c r="BJ357" s="199">
        <v>-0.27272727272727271</v>
      </c>
      <c r="BK357" s="313"/>
      <c r="BL357" s="199">
        <v>0.25</v>
      </c>
      <c r="BM357" s="199">
        <v>0</v>
      </c>
      <c r="BN357" s="199">
        <v>0</v>
      </c>
      <c r="BO357" s="199" t="s">
        <v>3047</v>
      </c>
      <c r="BP357" s="199" t="s">
        <v>3047</v>
      </c>
      <c r="BQ357" s="199">
        <v>0</v>
      </c>
      <c r="BR357" s="294"/>
      <c r="BS357" s="199" t="s">
        <v>3047</v>
      </c>
      <c r="BT357" s="199" t="s">
        <v>3047</v>
      </c>
      <c r="BU357" s="199"/>
      <c r="BV357" s="199">
        <v>-2.4390243902439046E-2</v>
      </c>
      <c r="BW357" s="199">
        <v>8.3333333333333259E-2</v>
      </c>
      <c r="BX357" s="313"/>
      <c r="BY357" s="199">
        <v>0.15384615384615374</v>
      </c>
      <c r="BZ357" s="199">
        <v>6.6666666666666652E-2</v>
      </c>
      <c r="CA357" s="257">
        <v>9.375E-2</v>
      </c>
      <c r="CB357" s="257">
        <v>-0.25714285714285712</v>
      </c>
      <c r="CC357" s="257">
        <v>3.8461538461538547E-2</v>
      </c>
      <c r="CD357" s="199">
        <v>-3.703703703703709E-2</v>
      </c>
      <c r="CE357" s="199"/>
      <c r="CF357" s="254"/>
      <c r="CG357" s="254">
        <v>0</v>
      </c>
      <c r="CH357" s="254">
        <v>0</v>
      </c>
      <c r="CI357" s="254">
        <v>0</v>
      </c>
      <c r="CJ357" s="254">
        <v>7.1428571428571397E-2</v>
      </c>
      <c r="CK357" s="254">
        <v>0</v>
      </c>
      <c r="CL357" s="254">
        <v>-6.6666666666666652E-2</v>
      </c>
      <c r="CM357" s="254">
        <v>0</v>
      </c>
      <c r="CN357" s="254">
        <v>0</v>
      </c>
      <c r="CO357" s="254">
        <v>0</v>
      </c>
      <c r="CP357" s="254">
        <v>7.1428571428571397E-2</v>
      </c>
      <c r="CQ357" s="254">
        <v>0</v>
      </c>
      <c r="CR357" s="72">
        <v>-6.6666666666666652E-2</v>
      </c>
      <c r="CU357" s="33" t="s">
        <v>2899</v>
      </c>
      <c r="CV357" s="199" t="s">
        <v>3047</v>
      </c>
      <c r="CW357" s="199" t="s">
        <v>3047</v>
      </c>
      <c r="CX357" s="199" t="s">
        <v>3047</v>
      </c>
      <c r="CY357" s="199" t="s">
        <v>3047</v>
      </c>
      <c r="CZ357" s="199" t="s">
        <v>3047</v>
      </c>
      <c r="DA357" s="199" t="s">
        <v>3047</v>
      </c>
      <c r="DB357" s="199" t="s">
        <v>3047</v>
      </c>
      <c r="DC357" s="199">
        <v>-0.19999999999999996</v>
      </c>
      <c r="DD357" s="313"/>
      <c r="DE357" s="199">
        <v>0.125</v>
      </c>
      <c r="DF357" s="313"/>
      <c r="DG357" s="199">
        <v>0.11111111111111116</v>
      </c>
      <c r="DH357" s="313"/>
      <c r="DI357" s="199">
        <v>-0.19999999999999996</v>
      </c>
      <c r="DJ357" s="199">
        <v>0</v>
      </c>
      <c r="DK357" s="199">
        <v>0</v>
      </c>
      <c r="DL357" s="199" t="s">
        <v>3047</v>
      </c>
      <c r="DM357" s="199" t="s">
        <v>3047</v>
      </c>
      <c r="DN357" s="199">
        <v>0</v>
      </c>
      <c r="DO357" s="313"/>
      <c r="DP357" s="199" t="s">
        <v>3047</v>
      </c>
      <c r="DQ357" s="199" t="s">
        <v>3047</v>
      </c>
      <c r="DR357" s="199"/>
      <c r="DS357" s="199">
        <v>0</v>
      </c>
      <c r="DT357" s="199">
        <v>0</v>
      </c>
      <c r="DU357" s="313"/>
      <c r="DV357" s="199">
        <v>0</v>
      </c>
      <c r="DW357" s="199">
        <v>0</v>
      </c>
      <c r="DX357" s="199">
        <v>0</v>
      </c>
      <c r="DY357" s="199">
        <v>0</v>
      </c>
      <c r="DZ357" s="199">
        <v>0</v>
      </c>
      <c r="EA357" s="199">
        <v>0</v>
      </c>
      <c r="EB357" s="199"/>
      <c r="EC357" s="254"/>
      <c r="ED357" s="254">
        <v>0</v>
      </c>
      <c r="EE357" s="254">
        <v>0</v>
      </c>
      <c r="EF357" s="254">
        <v>0</v>
      </c>
      <c r="EG357" s="254">
        <v>0</v>
      </c>
      <c r="EH357" s="254">
        <v>0</v>
      </c>
      <c r="EI357" s="254">
        <v>0</v>
      </c>
      <c r="EJ357" s="254">
        <v>0</v>
      </c>
      <c r="EK357" s="254">
        <v>0</v>
      </c>
      <c r="EL357" s="254">
        <v>0</v>
      </c>
      <c r="EM357" s="254">
        <v>0</v>
      </c>
      <c r="EN357" s="255">
        <v>1.5</v>
      </c>
      <c r="EO357" s="72">
        <v>-0.6</v>
      </c>
      <c r="ER357" s="33" t="s">
        <v>2899</v>
      </c>
      <c r="ES357" s="199" t="s">
        <v>3047</v>
      </c>
      <c r="ET357" s="199" t="s">
        <v>3047</v>
      </c>
      <c r="EU357" s="199" t="s">
        <v>3047</v>
      </c>
      <c r="EV357" s="199" t="s">
        <v>3047</v>
      </c>
      <c r="EW357" s="199" t="s">
        <v>3047</v>
      </c>
      <c r="EX357" s="199" t="s">
        <v>3047</v>
      </c>
      <c r="EY357" s="199" t="s">
        <v>3047</v>
      </c>
      <c r="EZ357" s="199">
        <v>0</v>
      </c>
      <c r="FA357" s="313"/>
      <c r="FB357" s="199">
        <v>0</v>
      </c>
      <c r="FC357" s="313"/>
      <c r="FD357" s="199">
        <v>0</v>
      </c>
      <c r="FE357" s="313"/>
      <c r="FF357" s="199">
        <v>0</v>
      </c>
      <c r="FG357" s="199">
        <v>0</v>
      </c>
      <c r="FH357" s="199">
        <v>0</v>
      </c>
      <c r="FI357" s="199" t="s">
        <v>3047</v>
      </c>
      <c r="FJ357" s="199" t="s">
        <v>3047</v>
      </c>
      <c r="FK357" s="199">
        <v>0</v>
      </c>
      <c r="FL357" s="313"/>
      <c r="FM357" s="199" t="s">
        <v>3047</v>
      </c>
      <c r="FN357" s="199" t="s">
        <v>3047</v>
      </c>
      <c r="FO357" s="257"/>
      <c r="FP357" s="199"/>
      <c r="FQ357" s="199">
        <v>0</v>
      </c>
      <c r="FR357" s="313"/>
      <c r="FS357" s="199">
        <v>0</v>
      </c>
      <c r="FT357" s="199">
        <v>0</v>
      </c>
      <c r="FU357" s="199">
        <v>0</v>
      </c>
      <c r="FV357" s="199">
        <v>0</v>
      </c>
      <c r="FW357" s="199">
        <v>0</v>
      </c>
      <c r="FX357" s="199">
        <v>1</v>
      </c>
      <c r="FY357" s="199"/>
      <c r="FZ357" s="254"/>
      <c r="GA357" s="254">
        <v>0</v>
      </c>
      <c r="GB357" s="254">
        <v>0</v>
      </c>
      <c r="GC357" s="254">
        <v>0</v>
      </c>
      <c r="GD357" s="254">
        <v>0</v>
      </c>
      <c r="GE357" s="254">
        <v>0</v>
      </c>
      <c r="GF357" s="254">
        <v>0</v>
      </c>
      <c r="GG357" s="254">
        <v>0</v>
      </c>
      <c r="GH357" s="254">
        <v>0</v>
      </c>
      <c r="GI357" s="254">
        <v>0</v>
      </c>
      <c r="GJ357" s="254">
        <v>0</v>
      </c>
      <c r="GK357" s="254">
        <v>0</v>
      </c>
      <c r="GL357" s="72">
        <v>0</v>
      </c>
      <c r="GO357" s="33" t="s">
        <v>2899</v>
      </c>
      <c r="GP357" s="199" t="s">
        <v>3047</v>
      </c>
      <c r="GQ357" s="199" t="s">
        <v>3047</v>
      </c>
      <c r="GR357" s="199" t="s">
        <v>3047</v>
      </c>
      <c r="GS357" s="199" t="s">
        <v>3047</v>
      </c>
      <c r="GT357" s="199" t="s">
        <v>3047</v>
      </c>
      <c r="GU357" s="199" t="s">
        <v>3047</v>
      </c>
      <c r="GV357" s="199" t="s">
        <v>3047</v>
      </c>
      <c r="GW357" s="199">
        <v>0</v>
      </c>
      <c r="GX357" s="199">
        <v>9.375E-2</v>
      </c>
      <c r="GY357" s="199">
        <v>0.14285714285714279</v>
      </c>
      <c r="GZ357" s="199">
        <v>-0.125</v>
      </c>
      <c r="HA357" s="199">
        <v>0.37142857142857144</v>
      </c>
      <c r="HB357" s="199" t="s">
        <v>3047</v>
      </c>
      <c r="HC357" s="199" t="s">
        <v>3047</v>
      </c>
      <c r="HD357" s="199">
        <v>0</v>
      </c>
      <c r="HE357" s="199">
        <v>0</v>
      </c>
      <c r="HF357" s="199" t="s">
        <v>3047</v>
      </c>
      <c r="HG357" s="199" t="s">
        <v>3047</v>
      </c>
      <c r="HH357" s="199">
        <v>0</v>
      </c>
      <c r="HI357" s="199"/>
      <c r="HJ357" s="199" t="s">
        <v>3047</v>
      </c>
      <c r="HK357" s="259" t="s">
        <v>3047</v>
      </c>
      <c r="HL357" s="199"/>
      <c r="HM357" s="199">
        <v>0</v>
      </c>
      <c r="HN357" s="199">
        <v>0.33333333333333326</v>
      </c>
      <c r="HO357" s="199"/>
      <c r="HP357" s="199">
        <v>0</v>
      </c>
      <c r="HQ357" s="199">
        <v>0</v>
      </c>
      <c r="HR357" s="199">
        <v>0</v>
      </c>
      <c r="HS357" s="199">
        <v>0</v>
      </c>
      <c r="HT357" s="199">
        <v>-0.19999999999999996</v>
      </c>
      <c r="HU357" s="254">
        <v>-6.25E-2</v>
      </c>
      <c r="HV357" s="254"/>
      <c r="HW357" s="254"/>
      <c r="HX357" s="254">
        <v>-6.25E-2</v>
      </c>
      <c r="HY357" s="254">
        <v>0.1333333333333333</v>
      </c>
      <c r="HZ357" s="254">
        <v>0</v>
      </c>
      <c r="IA357" s="254">
        <v>5.8823529411764719E-2</v>
      </c>
      <c r="IB357" s="254">
        <v>0.11111111111111116</v>
      </c>
      <c r="IC357" s="254">
        <v>0</v>
      </c>
      <c r="ID357" s="254">
        <v>0</v>
      </c>
      <c r="IE357" s="254">
        <v>0</v>
      </c>
      <c r="IF357" s="254">
        <v>0</v>
      </c>
      <c r="IG357" s="254">
        <v>-9.9999999999999978E-2</v>
      </c>
      <c r="IH357" s="255">
        <v>0.11111111111111116</v>
      </c>
      <c r="II357" s="72">
        <v>0</v>
      </c>
    </row>
    <row r="358" spans="1:243" ht="14.4" customHeight="1">
      <c r="A358" s="33" t="s">
        <v>2897</v>
      </c>
      <c r="B358" s="199">
        <v>0</v>
      </c>
      <c r="C358" s="199" t="s">
        <v>3047</v>
      </c>
      <c r="D358" s="199" t="s">
        <v>3047</v>
      </c>
      <c r="E358" s="199" t="s">
        <v>3047</v>
      </c>
      <c r="F358" s="199" t="s">
        <v>3047</v>
      </c>
      <c r="G358" s="313"/>
      <c r="H358" s="199" t="s">
        <v>3047</v>
      </c>
      <c r="I358" s="199" t="s">
        <v>3047</v>
      </c>
      <c r="J358" s="313"/>
      <c r="K358" s="199" t="s">
        <v>3047</v>
      </c>
      <c r="L358" s="313"/>
      <c r="M358" s="199" t="s">
        <v>3047</v>
      </c>
      <c r="N358" s="313"/>
      <c r="O358" s="199">
        <v>0</v>
      </c>
      <c r="P358" s="199">
        <v>0.1875</v>
      </c>
      <c r="Q358" s="199">
        <v>5.2631578947368363E-2</v>
      </c>
      <c r="R358" s="199">
        <v>0</v>
      </c>
      <c r="S358" s="199">
        <v>-9.9999999999999978E-2</v>
      </c>
      <c r="T358" s="199" t="s">
        <v>3047</v>
      </c>
      <c r="U358" s="313"/>
      <c r="V358" s="199" t="s">
        <v>3047</v>
      </c>
      <c r="W358" s="199">
        <v>0</v>
      </c>
      <c r="X358" s="199">
        <v>0</v>
      </c>
      <c r="Y358" s="199">
        <v>0</v>
      </c>
      <c r="Z358" s="199">
        <v>-0.125</v>
      </c>
      <c r="AA358" s="313"/>
      <c r="AB358" s="199">
        <v>0</v>
      </c>
      <c r="AC358" s="199">
        <v>0</v>
      </c>
      <c r="AD358" s="257">
        <v>0</v>
      </c>
      <c r="AE358" s="257">
        <v>0</v>
      </c>
      <c r="AF358" s="257">
        <v>0</v>
      </c>
      <c r="AG358" s="199">
        <v>0</v>
      </c>
      <c r="AH358" s="199">
        <v>0</v>
      </c>
      <c r="AI358" s="254">
        <v>0</v>
      </c>
      <c r="AJ358" s="254">
        <v>0</v>
      </c>
      <c r="AK358" s="254">
        <v>0</v>
      </c>
      <c r="AL358" s="254">
        <v>0</v>
      </c>
      <c r="AM358" s="254">
        <v>0</v>
      </c>
      <c r="AN358" s="254">
        <v>0</v>
      </c>
      <c r="AO358" s="254">
        <v>0</v>
      </c>
      <c r="AP358" s="254">
        <v>0</v>
      </c>
      <c r="AQ358" s="254">
        <v>-0.1428571428571429</v>
      </c>
      <c r="AR358" s="254">
        <v>0.16666666666666674</v>
      </c>
      <c r="AS358" s="254">
        <v>0</v>
      </c>
      <c r="AT358" s="255">
        <v>0</v>
      </c>
      <c r="AU358" s="72">
        <v>0</v>
      </c>
      <c r="AX358" s="33" t="s">
        <v>2897</v>
      </c>
      <c r="AY358" s="199">
        <v>0.125</v>
      </c>
      <c r="AZ358" s="199" t="s">
        <v>3047</v>
      </c>
      <c r="BA358" s="199" t="s">
        <v>3047</v>
      </c>
      <c r="BB358" s="199" t="s">
        <v>3047</v>
      </c>
      <c r="BC358" s="199" t="s">
        <v>3047</v>
      </c>
      <c r="BD358" s="199" t="s">
        <v>3047</v>
      </c>
      <c r="BE358" s="199" t="s">
        <v>3047</v>
      </c>
      <c r="BF358" s="199" t="s">
        <v>3047</v>
      </c>
      <c r="BG358" s="313"/>
      <c r="BH358" s="199" t="s">
        <v>3047</v>
      </c>
      <c r="BI358" s="313"/>
      <c r="BJ358" s="199" t="s">
        <v>3047</v>
      </c>
      <c r="BK358" s="313"/>
      <c r="BL358" s="199">
        <v>0</v>
      </c>
      <c r="BM358" s="199">
        <v>0.25</v>
      </c>
      <c r="BN358" s="199">
        <v>0</v>
      </c>
      <c r="BO358" s="199">
        <v>6.6666666666666652E-2</v>
      </c>
      <c r="BP358" s="199">
        <v>-0.25</v>
      </c>
      <c r="BQ358" s="199" t="s">
        <v>3047</v>
      </c>
      <c r="BR358" s="294"/>
      <c r="BS358" s="199" t="s">
        <v>3047</v>
      </c>
      <c r="BT358" s="199">
        <v>0</v>
      </c>
      <c r="BU358" s="199">
        <v>0</v>
      </c>
      <c r="BV358" s="199">
        <v>-0.25</v>
      </c>
      <c r="BW358" s="199">
        <v>0.33333333333333326</v>
      </c>
      <c r="BX358" s="313"/>
      <c r="BY358" s="199">
        <v>0</v>
      </c>
      <c r="BZ358" s="199">
        <v>0</v>
      </c>
      <c r="CA358" s="257">
        <v>8.3333333333333259E-2</v>
      </c>
      <c r="CB358" s="257">
        <v>0</v>
      </c>
      <c r="CC358" s="257">
        <v>-7.6923076923076872E-2</v>
      </c>
      <c r="CD358" s="199">
        <v>0</v>
      </c>
      <c r="CE358" s="199">
        <v>0</v>
      </c>
      <c r="CF358" s="254">
        <v>0</v>
      </c>
      <c r="CG358" s="254">
        <v>0</v>
      </c>
      <c r="CH358" s="254">
        <v>0</v>
      </c>
      <c r="CI358" s="254">
        <v>0</v>
      </c>
      <c r="CJ358" s="254">
        <v>0</v>
      </c>
      <c r="CK358" s="254">
        <v>0</v>
      </c>
      <c r="CL358" s="254">
        <v>0</v>
      </c>
      <c r="CM358" s="254">
        <v>0</v>
      </c>
      <c r="CN358" s="254">
        <v>0</v>
      </c>
      <c r="CO358" s="254">
        <v>0</v>
      </c>
      <c r="CP358" s="254">
        <v>0</v>
      </c>
      <c r="CQ358" s="254">
        <v>0</v>
      </c>
      <c r="CR358" s="72">
        <v>0</v>
      </c>
      <c r="CU358" s="33" t="s">
        <v>2897</v>
      </c>
      <c r="CV358" s="199">
        <v>0</v>
      </c>
      <c r="CW358" s="199" t="s">
        <v>3047</v>
      </c>
      <c r="CX358" s="199" t="s">
        <v>3047</v>
      </c>
      <c r="CY358" s="199" t="s">
        <v>3047</v>
      </c>
      <c r="CZ358" s="199" t="s">
        <v>3047</v>
      </c>
      <c r="DA358" s="199" t="s">
        <v>3047</v>
      </c>
      <c r="DB358" s="199" t="s">
        <v>3047</v>
      </c>
      <c r="DC358" s="199" t="s">
        <v>3047</v>
      </c>
      <c r="DD358" s="313"/>
      <c r="DE358" s="199" t="s">
        <v>3047</v>
      </c>
      <c r="DF358" s="313"/>
      <c r="DG358" s="199" t="s">
        <v>3047</v>
      </c>
      <c r="DH358" s="313"/>
      <c r="DI358" s="199">
        <v>0</v>
      </c>
      <c r="DJ358" s="199">
        <v>0</v>
      </c>
      <c r="DK358" s="199">
        <v>0</v>
      </c>
      <c r="DL358" s="199">
        <v>0</v>
      </c>
      <c r="DM358" s="199">
        <v>0.125</v>
      </c>
      <c r="DN358" s="199" t="s">
        <v>3047</v>
      </c>
      <c r="DO358" s="313"/>
      <c r="DP358" s="199" t="s">
        <v>3047</v>
      </c>
      <c r="DQ358" s="199">
        <v>0</v>
      </c>
      <c r="DR358" s="199">
        <v>0</v>
      </c>
      <c r="DS358" s="199">
        <v>0</v>
      </c>
      <c r="DT358" s="199">
        <v>0</v>
      </c>
      <c r="DU358" s="313"/>
      <c r="DV358" s="199">
        <v>0</v>
      </c>
      <c r="DW358" s="199">
        <v>0</v>
      </c>
      <c r="DX358" s="199">
        <v>0</v>
      </c>
      <c r="DY358" s="199">
        <v>0</v>
      </c>
      <c r="DZ358" s="199">
        <v>0</v>
      </c>
      <c r="EA358" s="199">
        <v>0</v>
      </c>
      <c r="EB358" s="199">
        <v>0</v>
      </c>
      <c r="EC358" s="254">
        <v>0</v>
      </c>
      <c r="ED358" s="254">
        <v>0</v>
      </c>
      <c r="EE358" s="254">
        <v>0</v>
      </c>
      <c r="EF358" s="254">
        <v>0</v>
      </c>
      <c r="EG358" s="254">
        <v>0</v>
      </c>
      <c r="EH358" s="254">
        <v>0</v>
      </c>
      <c r="EI358" s="254">
        <v>0</v>
      </c>
      <c r="EJ358" s="254">
        <v>0</v>
      </c>
      <c r="EK358" s="254">
        <v>0.75</v>
      </c>
      <c r="EL358" s="254">
        <v>-0.1428571428571429</v>
      </c>
      <c r="EM358" s="254">
        <v>-0.33333333333333337</v>
      </c>
      <c r="EN358" s="255">
        <v>1.5</v>
      </c>
      <c r="EO358" s="72">
        <v>-0.6</v>
      </c>
      <c r="ER358" s="33" t="s">
        <v>2897</v>
      </c>
      <c r="ES358" s="199">
        <v>-0.25</v>
      </c>
      <c r="ET358" s="199" t="s">
        <v>3047</v>
      </c>
      <c r="EU358" s="199" t="s">
        <v>3047</v>
      </c>
      <c r="EV358" s="199" t="s">
        <v>3047</v>
      </c>
      <c r="EW358" s="199" t="s">
        <v>3047</v>
      </c>
      <c r="EX358" s="199" t="s">
        <v>3047</v>
      </c>
      <c r="EY358" s="199" t="s">
        <v>3047</v>
      </c>
      <c r="EZ358" s="199" t="s">
        <v>3047</v>
      </c>
      <c r="FA358" s="313"/>
      <c r="FB358" s="199" t="s">
        <v>3047</v>
      </c>
      <c r="FC358" s="313"/>
      <c r="FD358" s="199" t="s">
        <v>3047</v>
      </c>
      <c r="FE358" s="313"/>
      <c r="FF358" s="199">
        <v>0</v>
      </c>
      <c r="FG358" s="199">
        <v>-0.5</v>
      </c>
      <c r="FH358" s="199">
        <v>0</v>
      </c>
      <c r="FI358" s="199">
        <v>0</v>
      </c>
      <c r="FJ358" s="199">
        <v>0</v>
      </c>
      <c r="FK358" s="199" t="s">
        <v>3047</v>
      </c>
      <c r="FL358" s="313"/>
      <c r="FM358" s="199" t="s">
        <v>3047</v>
      </c>
      <c r="FN358" s="199">
        <v>-0.33333333333333337</v>
      </c>
      <c r="FO358" s="257">
        <v>0</v>
      </c>
      <c r="FP358" s="199">
        <v>0</v>
      </c>
      <c r="FQ358" s="199">
        <v>0</v>
      </c>
      <c r="FR358" s="313"/>
      <c r="FS358" s="199">
        <v>1</v>
      </c>
      <c r="FT358" s="199">
        <v>-0.5</v>
      </c>
      <c r="FU358" s="199">
        <v>0</v>
      </c>
      <c r="FV358" s="199">
        <v>0</v>
      </c>
      <c r="FW358" s="199">
        <v>0</v>
      </c>
      <c r="FX358" s="199">
        <v>0</v>
      </c>
      <c r="FY358" s="199">
        <v>0</v>
      </c>
      <c r="FZ358" s="254">
        <v>0</v>
      </c>
      <c r="GA358" s="254">
        <v>0</v>
      </c>
      <c r="GB358" s="254">
        <v>0</v>
      </c>
      <c r="GC358" s="254">
        <v>0</v>
      </c>
      <c r="GD358" s="254">
        <v>1</v>
      </c>
      <c r="GE358" s="254">
        <v>0</v>
      </c>
      <c r="GF358" s="254">
        <v>-0.5</v>
      </c>
      <c r="GG358" s="254">
        <v>1</v>
      </c>
      <c r="GH358" s="254">
        <v>-0.25</v>
      </c>
      <c r="GI358" s="254">
        <v>-0.33333333333333337</v>
      </c>
      <c r="GJ358" s="254">
        <v>0</v>
      </c>
      <c r="GK358" s="254">
        <v>1</v>
      </c>
      <c r="GL358" s="72">
        <v>0</v>
      </c>
      <c r="GO358" s="33" t="s">
        <v>2897</v>
      </c>
      <c r="GP358" s="199">
        <v>0</v>
      </c>
      <c r="GQ358" s="199" t="s">
        <v>3047</v>
      </c>
      <c r="GR358" s="199" t="s">
        <v>3047</v>
      </c>
      <c r="GS358" s="199" t="s">
        <v>3047</v>
      </c>
      <c r="GT358" s="199" t="s">
        <v>3047</v>
      </c>
      <c r="GU358" s="199" t="s">
        <v>3047</v>
      </c>
      <c r="GV358" s="199" t="s">
        <v>3047</v>
      </c>
      <c r="GW358" s="199" t="s">
        <v>3047</v>
      </c>
      <c r="GX358" s="199">
        <v>0</v>
      </c>
      <c r="GY358" s="199" t="s">
        <v>3047</v>
      </c>
      <c r="GZ358" s="199" t="s">
        <v>3047</v>
      </c>
      <c r="HA358" s="199">
        <v>-6.6666666666666652E-2</v>
      </c>
      <c r="HB358" s="199">
        <v>0</v>
      </c>
      <c r="HC358" s="199">
        <v>0</v>
      </c>
      <c r="HD358" s="199">
        <v>-7.1428571428571397E-2</v>
      </c>
      <c r="HE358" s="199">
        <v>0</v>
      </c>
      <c r="HF358" s="199">
        <v>0</v>
      </c>
      <c r="HG358" s="199">
        <v>0</v>
      </c>
      <c r="HH358" s="199" t="s">
        <v>3047</v>
      </c>
      <c r="HI358" s="199"/>
      <c r="HJ358" s="199" t="s">
        <v>3047</v>
      </c>
      <c r="HK358" s="259">
        <v>0</v>
      </c>
      <c r="HL358" s="199">
        <v>0</v>
      </c>
      <c r="HM358" s="199">
        <v>0</v>
      </c>
      <c r="HN358" s="199">
        <v>7.1428571428571397E-2</v>
      </c>
      <c r="HO358" s="199"/>
      <c r="HP358" s="199">
        <v>0</v>
      </c>
      <c r="HQ358" s="199"/>
      <c r="HR358" s="199">
        <v>-3.2258064516129004E-2</v>
      </c>
      <c r="HS358" s="199">
        <v>-6.6666666666666652E-2</v>
      </c>
      <c r="HT358" s="199">
        <v>0</v>
      </c>
      <c r="HU358" s="254">
        <v>0</v>
      </c>
      <c r="HV358" s="254">
        <v>0</v>
      </c>
      <c r="HW358" s="254">
        <v>0</v>
      </c>
      <c r="HX358" s="254">
        <v>0</v>
      </c>
      <c r="HY358" s="254">
        <v>7.1428571428571397E-2</v>
      </c>
      <c r="HZ358" s="254">
        <v>1</v>
      </c>
      <c r="IA358" s="254">
        <v>-0.5</v>
      </c>
      <c r="IB358" s="254">
        <v>6.6666666666666652E-2</v>
      </c>
      <c r="IC358" s="254">
        <v>0.1875</v>
      </c>
      <c r="ID358" s="254">
        <v>0.57894736842105265</v>
      </c>
      <c r="IE358" s="254">
        <v>0</v>
      </c>
      <c r="IF358" s="254">
        <v>-0.46666666666666667</v>
      </c>
      <c r="IG358" s="254">
        <v>0</v>
      </c>
      <c r="IH358" s="255">
        <v>1.125</v>
      </c>
      <c r="II358" s="72">
        <v>-0.41176470588235292</v>
      </c>
    </row>
    <row r="359" spans="1:243" ht="14.4" customHeight="1">
      <c r="A359" s="33" t="s">
        <v>2908</v>
      </c>
      <c r="B359" s="199"/>
      <c r="C359" s="199"/>
      <c r="D359" s="199"/>
      <c r="E359" s="199"/>
      <c r="F359" s="199"/>
      <c r="G359" s="313"/>
      <c r="H359" s="199"/>
      <c r="I359" s="199"/>
      <c r="J359" s="313"/>
      <c r="K359" s="199"/>
      <c r="L359" s="313"/>
      <c r="M359" s="199"/>
      <c r="N359" s="313"/>
      <c r="O359" s="199" t="s">
        <v>3047</v>
      </c>
      <c r="P359" s="199">
        <v>0</v>
      </c>
      <c r="Q359" s="199">
        <v>0</v>
      </c>
      <c r="R359" s="199" t="s">
        <v>3047</v>
      </c>
      <c r="S359" s="199" t="s">
        <v>3047</v>
      </c>
      <c r="T359" s="199" t="s">
        <v>3047</v>
      </c>
      <c r="U359" s="313"/>
      <c r="V359" s="199" t="s">
        <v>3047</v>
      </c>
      <c r="W359" s="199" t="s">
        <v>3047</v>
      </c>
      <c r="X359" s="199"/>
      <c r="Y359" s="199"/>
      <c r="Z359" s="199"/>
      <c r="AA359" s="313"/>
      <c r="AB359" s="199"/>
      <c r="AC359" s="199"/>
      <c r="AD359" s="257"/>
      <c r="AE359" s="257"/>
      <c r="AF359" s="257"/>
      <c r="AG359" s="199"/>
      <c r="AH359" s="199"/>
      <c r="AI359" s="254"/>
      <c r="AJ359" s="254"/>
      <c r="AK359" s="254"/>
      <c r="AL359" s="254"/>
      <c r="AM359" s="254"/>
      <c r="AN359" s="254"/>
      <c r="AO359" s="254"/>
      <c r="AP359" s="254">
        <v>-0.25</v>
      </c>
      <c r="AQ359" s="254">
        <v>0</v>
      </c>
      <c r="AR359" s="254">
        <v>0</v>
      </c>
      <c r="AS359" s="254">
        <v>0</v>
      </c>
      <c r="AT359" s="255">
        <v>0</v>
      </c>
      <c r="AU359" s="72">
        <v>0</v>
      </c>
      <c r="AX359" s="33" t="s">
        <v>2908</v>
      </c>
      <c r="AY359" s="199"/>
      <c r="AZ359" s="199"/>
      <c r="BA359" s="199"/>
      <c r="BB359" s="199"/>
      <c r="BC359" s="199"/>
      <c r="BD359" s="199"/>
      <c r="BE359" s="199"/>
      <c r="BF359" s="199"/>
      <c r="BG359" s="313"/>
      <c r="BH359" s="199"/>
      <c r="BI359" s="313"/>
      <c r="BJ359" s="199"/>
      <c r="BK359" s="313"/>
      <c r="BL359" s="199" t="s">
        <v>3047</v>
      </c>
      <c r="BM359" s="199">
        <v>7.6923076923076872E-2</v>
      </c>
      <c r="BN359" s="199">
        <v>-0.17142857142857137</v>
      </c>
      <c r="BO359" s="199" t="s">
        <v>3047</v>
      </c>
      <c r="BP359" s="199" t="s">
        <v>3047</v>
      </c>
      <c r="BQ359" s="199" t="s">
        <v>3047</v>
      </c>
      <c r="BR359" s="294"/>
      <c r="BS359" s="199" t="s">
        <v>3047</v>
      </c>
      <c r="BT359" s="199" t="s">
        <v>3047</v>
      </c>
      <c r="BU359" s="199"/>
      <c r="BV359" s="199"/>
      <c r="BW359" s="199"/>
      <c r="BX359" s="313"/>
      <c r="BY359" s="199"/>
      <c r="BZ359" s="199"/>
      <c r="CA359" s="257"/>
      <c r="CB359" s="257"/>
      <c r="CC359" s="257"/>
      <c r="CD359" s="199"/>
      <c r="CE359" s="199"/>
      <c r="CF359" s="254"/>
      <c r="CG359" s="254"/>
      <c r="CH359" s="254"/>
      <c r="CI359" s="254"/>
      <c r="CJ359" s="254"/>
      <c r="CK359" s="254"/>
      <c r="CL359" s="254"/>
      <c r="CM359" s="254">
        <v>0.33333333333333326</v>
      </c>
      <c r="CN359" s="254">
        <v>0.125</v>
      </c>
      <c r="CO359" s="254">
        <v>-1.1111111111111072E-2</v>
      </c>
      <c r="CP359" s="254">
        <v>-0.88764044943820219</v>
      </c>
      <c r="CQ359" s="254">
        <v>2</v>
      </c>
      <c r="CR359" s="72">
        <v>2.1333333333333333</v>
      </c>
      <c r="CU359" s="33" t="s">
        <v>2908</v>
      </c>
      <c r="CV359" s="199"/>
      <c r="CW359" s="199"/>
      <c r="CX359" s="199"/>
      <c r="CY359" s="199"/>
      <c r="CZ359" s="199"/>
      <c r="DA359" s="199"/>
      <c r="DB359" s="199"/>
      <c r="DC359" s="199"/>
      <c r="DD359" s="313"/>
      <c r="DE359" s="199"/>
      <c r="DF359" s="313"/>
      <c r="DG359" s="199"/>
      <c r="DH359" s="313"/>
      <c r="DI359" s="199" t="s">
        <v>3047</v>
      </c>
      <c r="DJ359" s="199">
        <v>-0.2592592592592593</v>
      </c>
      <c r="DK359" s="199">
        <v>0</v>
      </c>
      <c r="DL359" s="199" t="s">
        <v>3047</v>
      </c>
      <c r="DM359" s="199" t="s">
        <v>3047</v>
      </c>
      <c r="DN359" s="199" t="s">
        <v>3047</v>
      </c>
      <c r="DO359" s="313"/>
      <c r="DP359" s="199" t="s">
        <v>3047</v>
      </c>
      <c r="DQ359" s="199" t="s">
        <v>3047</v>
      </c>
      <c r="DR359" s="199"/>
      <c r="DS359" s="199"/>
      <c r="DT359" s="199"/>
      <c r="DU359" s="313"/>
      <c r="DV359" s="199"/>
      <c r="DW359" s="199"/>
      <c r="DX359" s="199"/>
      <c r="DY359" s="199"/>
      <c r="DZ359" s="199"/>
      <c r="EA359" s="199"/>
      <c r="EB359" s="199"/>
      <c r="EC359" s="254"/>
      <c r="ED359" s="254"/>
      <c r="EE359" s="254"/>
      <c r="EF359" s="254"/>
      <c r="EG359" s="254"/>
      <c r="EH359" s="254"/>
      <c r="EI359" s="254"/>
      <c r="EJ359" s="254">
        <v>0</v>
      </c>
      <c r="EK359" s="254">
        <v>0</v>
      </c>
      <c r="EL359" s="254">
        <v>0</v>
      </c>
      <c r="EM359" s="254">
        <v>0</v>
      </c>
      <c r="EN359" s="255">
        <v>0.75</v>
      </c>
      <c r="EO359" s="72">
        <v>-0.4285714285714286</v>
      </c>
      <c r="ER359" s="33" t="s">
        <v>2908</v>
      </c>
      <c r="ES359" s="199"/>
      <c r="ET359" s="199"/>
      <c r="EU359" s="199"/>
      <c r="EV359" s="199"/>
      <c r="EW359" s="199"/>
      <c r="EX359" s="199"/>
      <c r="EY359" s="199"/>
      <c r="EZ359" s="199"/>
      <c r="FA359" s="313"/>
      <c r="FB359" s="199"/>
      <c r="FC359" s="313"/>
      <c r="FD359" s="199"/>
      <c r="FE359" s="313"/>
      <c r="FF359" s="199" t="s">
        <v>3047</v>
      </c>
      <c r="FG359" s="199">
        <v>0</v>
      </c>
      <c r="FH359" s="199">
        <v>0</v>
      </c>
      <c r="FI359" s="199" t="s">
        <v>3047</v>
      </c>
      <c r="FJ359" s="199" t="s">
        <v>3047</v>
      </c>
      <c r="FK359" s="199" t="s">
        <v>3047</v>
      </c>
      <c r="FL359" s="313"/>
      <c r="FM359" s="199" t="s">
        <v>3047</v>
      </c>
      <c r="FN359" s="199" t="s">
        <v>3047</v>
      </c>
      <c r="FO359" s="257"/>
      <c r="FP359" s="199"/>
      <c r="FQ359" s="199"/>
      <c r="FR359" s="313"/>
      <c r="FS359" s="199"/>
      <c r="FT359" s="199"/>
      <c r="FU359" s="199"/>
      <c r="FV359" s="199"/>
      <c r="FW359" s="199"/>
      <c r="FX359" s="199"/>
      <c r="FY359" s="199"/>
      <c r="FZ359" s="254"/>
      <c r="GA359" s="254"/>
      <c r="GB359" s="254"/>
      <c r="GC359" s="254"/>
      <c r="GD359" s="254"/>
      <c r="GE359" s="254"/>
      <c r="GF359" s="254"/>
      <c r="GG359" s="254">
        <v>0</v>
      </c>
      <c r="GH359" s="254">
        <v>0</v>
      </c>
      <c r="GI359" s="254">
        <v>0</v>
      </c>
      <c r="GJ359" s="254">
        <v>0</v>
      </c>
      <c r="GK359" s="254">
        <v>0</v>
      </c>
      <c r="GL359" s="72">
        <v>0</v>
      </c>
      <c r="GO359" s="33" t="s">
        <v>2908</v>
      </c>
      <c r="GP359" s="199"/>
      <c r="GQ359" s="199"/>
      <c r="GR359" s="199"/>
      <c r="GS359" s="199"/>
      <c r="GT359" s="199"/>
      <c r="GU359" s="199"/>
      <c r="GV359" s="199"/>
      <c r="GW359" s="199"/>
      <c r="GX359" s="199"/>
      <c r="GY359" s="199"/>
      <c r="GZ359" s="199"/>
      <c r="HA359" s="199"/>
      <c r="HB359" s="199"/>
      <c r="HC359" s="199" t="s">
        <v>3047</v>
      </c>
      <c r="HD359" s="199">
        <v>-0.4285714285714286</v>
      </c>
      <c r="HE359" s="199">
        <v>0</v>
      </c>
      <c r="HF359" s="199" t="s">
        <v>3047</v>
      </c>
      <c r="HG359" s="199" t="s">
        <v>3047</v>
      </c>
      <c r="HH359" s="199" t="s">
        <v>3047</v>
      </c>
      <c r="HI359" s="199"/>
      <c r="HJ359" s="199" t="s">
        <v>3047</v>
      </c>
      <c r="HK359" s="259" t="s">
        <v>3047</v>
      </c>
      <c r="HL359" s="199"/>
      <c r="HM359" s="199"/>
      <c r="HN359" s="199"/>
      <c r="HO359" s="199"/>
      <c r="HP359" s="199"/>
      <c r="HQ359" s="199"/>
      <c r="HR359" s="199"/>
      <c r="HS359" s="199"/>
      <c r="HT359" s="199"/>
      <c r="HU359" s="254"/>
      <c r="HV359" s="254"/>
      <c r="HW359" s="254"/>
      <c r="HX359" s="254"/>
      <c r="HY359" s="254"/>
      <c r="HZ359" s="254"/>
      <c r="IA359" s="254"/>
      <c r="IB359" s="254"/>
      <c r="IC359" s="254"/>
      <c r="ID359" s="254">
        <v>0</v>
      </c>
      <c r="IE359" s="254">
        <v>0</v>
      </c>
      <c r="IF359" s="254">
        <v>0</v>
      </c>
      <c r="IG359" s="254">
        <v>0</v>
      </c>
      <c r="IH359" s="255">
        <v>0.11111111111111116</v>
      </c>
      <c r="II359" s="72">
        <v>0</v>
      </c>
    </row>
    <row r="360" spans="1:243" ht="14.4" customHeight="1">
      <c r="A360" s="33" t="s">
        <v>2883</v>
      </c>
      <c r="B360" s="199" t="s">
        <v>3047</v>
      </c>
      <c r="C360" s="199" t="s">
        <v>3047</v>
      </c>
      <c r="D360" s="199">
        <v>0</v>
      </c>
      <c r="E360" s="199" t="s">
        <v>3047</v>
      </c>
      <c r="F360" s="199" t="s">
        <v>3047</v>
      </c>
      <c r="G360" s="313"/>
      <c r="H360" s="199">
        <v>0.39999999999999991</v>
      </c>
      <c r="I360" s="199">
        <v>-0.1428571428571429</v>
      </c>
      <c r="J360" s="313"/>
      <c r="K360" s="199">
        <v>0</v>
      </c>
      <c r="L360" s="313"/>
      <c r="M360" s="199">
        <v>0</v>
      </c>
      <c r="N360" s="313"/>
      <c r="O360" s="199">
        <v>0</v>
      </c>
      <c r="P360" s="199">
        <v>-0.16666666666666663</v>
      </c>
      <c r="Q360" s="199">
        <v>0</v>
      </c>
      <c r="R360" s="199">
        <v>0</v>
      </c>
      <c r="S360" s="199">
        <v>0</v>
      </c>
      <c r="T360" s="199">
        <v>0</v>
      </c>
      <c r="U360" s="313"/>
      <c r="V360" s="199">
        <v>0</v>
      </c>
      <c r="W360" s="199">
        <v>0</v>
      </c>
      <c r="X360" s="199">
        <v>-0.4</v>
      </c>
      <c r="Y360" s="199">
        <v>0.66666666666666674</v>
      </c>
      <c r="Z360" s="199">
        <v>0</v>
      </c>
      <c r="AA360" s="313"/>
      <c r="AB360" s="199">
        <v>0</v>
      </c>
      <c r="AC360" s="199">
        <v>0</v>
      </c>
      <c r="AD360" s="257">
        <v>0</v>
      </c>
      <c r="AE360" s="257">
        <v>0</v>
      </c>
      <c r="AF360" s="257">
        <v>0</v>
      </c>
      <c r="AG360" s="199">
        <v>0</v>
      </c>
      <c r="AH360" s="199">
        <v>0</v>
      </c>
      <c r="AI360" s="254">
        <v>0</v>
      </c>
      <c r="AJ360" s="254">
        <v>0</v>
      </c>
      <c r="AK360" s="254">
        <v>0</v>
      </c>
      <c r="AL360" s="254">
        <v>-9.9999999999999978E-2</v>
      </c>
      <c r="AM360" s="254">
        <v>0</v>
      </c>
      <c r="AN360" s="254">
        <v>0.11111111111111116</v>
      </c>
      <c r="AO360" s="254">
        <v>0</v>
      </c>
      <c r="AP360" s="254">
        <v>0</v>
      </c>
      <c r="AQ360" s="254">
        <v>0</v>
      </c>
      <c r="AR360" s="254">
        <v>0</v>
      </c>
      <c r="AS360" s="254">
        <v>0</v>
      </c>
      <c r="AT360" s="255">
        <v>0</v>
      </c>
      <c r="AU360" s="72">
        <v>0</v>
      </c>
      <c r="AX360" s="33" t="s">
        <v>2883</v>
      </c>
      <c r="AY360" s="199" t="s">
        <v>3047</v>
      </c>
      <c r="AZ360" s="199" t="s">
        <v>3047</v>
      </c>
      <c r="BA360" s="199">
        <v>0</v>
      </c>
      <c r="BB360" s="199" t="s">
        <v>3047</v>
      </c>
      <c r="BC360" s="199" t="s">
        <v>3047</v>
      </c>
      <c r="BD360" s="199" t="s">
        <v>3047</v>
      </c>
      <c r="BE360" s="199">
        <v>0</v>
      </c>
      <c r="BF360" s="199">
        <v>-3.8461538461538436E-2</v>
      </c>
      <c r="BG360" s="313"/>
      <c r="BH360" s="199">
        <v>8.0000000000000071E-2</v>
      </c>
      <c r="BI360" s="313"/>
      <c r="BJ360" s="199">
        <v>-0.11111111111111116</v>
      </c>
      <c r="BK360" s="313"/>
      <c r="BL360" s="199">
        <v>0</v>
      </c>
      <c r="BM360" s="199">
        <v>0.16666666666666674</v>
      </c>
      <c r="BN360" s="199">
        <v>-0.1428571428571429</v>
      </c>
      <c r="BO360" s="199">
        <v>0</v>
      </c>
      <c r="BP360" s="199">
        <v>0</v>
      </c>
      <c r="BQ360" s="199">
        <v>0</v>
      </c>
      <c r="BR360" s="294"/>
      <c r="BS360" s="199">
        <v>0</v>
      </c>
      <c r="BT360" s="199">
        <v>0</v>
      </c>
      <c r="BU360" s="199">
        <v>0.41666666666666674</v>
      </c>
      <c r="BV360" s="199">
        <v>-0.29411764705882348</v>
      </c>
      <c r="BW360" s="199">
        <v>8.3333333333333259E-2</v>
      </c>
      <c r="BX360" s="313"/>
      <c r="BY360" s="199">
        <v>0</v>
      </c>
      <c r="BZ360" s="199">
        <v>7.6923076923076872E-2</v>
      </c>
      <c r="CA360" s="257">
        <v>0.35714285714285721</v>
      </c>
      <c r="CB360" s="257">
        <v>-0.36842105263157898</v>
      </c>
      <c r="CC360" s="257">
        <v>0</v>
      </c>
      <c r="CD360" s="199">
        <v>0</v>
      </c>
      <c r="CE360" s="199">
        <v>0</v>
      </c>
      <c r="CF360" s="254">
        <v>0</v>
      </c>
      <c r="CG360" s="254">
        <v>0</v>
      </c>
      <c r="CH360" s="254">
        <v>0</v>
      </c>
      <c r="CI360" s="254">
        <v>0</v>
      </c>
      <c r="CJ360" s="254">
        <v>8.3333333333333259E-2</v>
      </c>
      <c r="CK360" s="254">
        <v>7.6923076923076872E-2</v>
      </c>
      <c r="CL360" s="254">
        <v>0</v>
      </c>
      <c r="CM360" s="254">
        <v>0</v>
      </c>
      <c r="CN360" s="254">
        <v>-0.1428571428571429</v>
      </c>
      <c r="CO360" s="254">
        <v>0</v>
      </c>
      <c r="CP360" s="254">
        <v>0</v>
      </c>
      <c r="CQ360" s="254">
        <v>0</v>
      </c>
      <c r="CR360" s="72">
        <v>0</v>
      </c>
      <c r="CU360" s="33" t="s">
        <v>2883</v>
      </c>
      <c r="CV360" s="199" t="s">
        <v>3047</v>
      </c>
      <c r="CW360" s="199" t="s">
        <v>3047</v>
      </c>
      <c r="CX360" s="199">
        <v>0</v>
      </c>
      <c r="CY360" s="199" t="s">
        <v>3047</v>
      </c>
      <c r="CZ360" s="199" t="s">
        <v>3047</v>
      </c>
      <c r="DA360" s="199" t="s">
        <v>3047</v>
      </c>
      <c r="DB360" s="199">
        <v>0</v>
      </c>
      <c r="DC360" s="199">
        <v>0</v>
      </c>
      <c r="DD360" s="313"/>
      <c r="DE360" s="199">
        <v>0</v>
      </c>
      <c r="DF360" s="313"/>
      <c r="DG360" s="199">
        <v>0</v>
      </c>
      <c r="DH360" s="313"/>
      <c r="DI360" s="199">
        <v>0</v>
      </c>
      <c r="DJ360" s="199">
        <v>0</v>
      </c>
      <c r="DK360" s="199">
        <v>0</v>
      </c>
      <c r="DL360" s="199">
        <v>0</v>
      </c>
      <c r="DM360" s="199">
        <v>0</v>
      </c>
      <c r="DN360" s="199">
        <v>0</v>
      </c>
      <c r="DO360" s="313"/>
      <c r="DP360" s="199">
        <v>0</v>
      </c>
      <c r="DQ360" s="199">
        <v>0</v>
      </c>
      <c r="DR360" s="199">
        <v>0.25</v>
      </c>
      <c r="DS360" s="199">
        <v>-0.19999999999999996</v>
      </c>
      <c r="DT360" s="199">
        <v>0</v>
      </c>
      <c r="DU360" s="313"/>
      <c r="DV360" s="199">
        <v>0</v>
      </c>
      <c r="DW360" s="199">
        <v>0</v>
      </c>
      <c r="DX360" s="199">
        <v>0</v>
      </c>
      <c r="DY360" s="199">
        <v>0</v>
      </c>
      <c r="DZ360" s="199">
        <v>0</v>
      </c>
      <c r="EA360" s="199">
        <v>0</v>
      </c>
      <c r="EB360" s="199">
        <v>0</v>
      </c>
      <c r="EC360" s="254">
        <v>0</v>
      </c>
      <c r="ED360" s="254">
        <v>0</v>
      </c>
      <c r="EE360" s="254">
        <v>0</v>
      </c>
      <c r="EF360" s="254">
        <v>0</v>
      </c>
      <c r="EG360" s="254">
        <v>0</v>
      </c>
      <c r="EH360" s="254">
        <v>0</v>
      </c>
      <c r="EI360" s="254">
        <v>0</v>
      </c>
      <c r="EJ360" s="254">
        <v>0</v>
      </c>
      <c r="EK360" s="254">
        <v>0</v>
      </c>
      <c r="EL360" s="254">
        <v>0</v>
      </c>
      <c r="EM360" s="254">
        <v>0</v>
      </c>
      <c r="EN360" s="255">
        <v>0.25</v>
      </c>
      <c r="EO360" s="72">
        <v>-0.19999999999999996</v>
      </c>
      <c r="ER360" s="33" t="s">
        <v>2883</v>
      </c>
      <c r="ES360" s="199" t="s">
        <v>3047</v>
      </c>
      <c r="ET360" s="199" t="s">
        <v>3047</v>
      </c>
      <c r="EU360" s="199">
        <v>0</v>
      </c>
      <c r="EV360" s="199" t="s">
        <v>3047</v>
      </c>
      <c r="EW360" s="199" t="s">
        <v>3047</v>
      </c>
      <c r="EX360" s="199" t="s">
        <v>3047</v>
      </c>
      <c r="EY360" s="199">
        <v>0</v>
      </c>
      <c r="EZ360" s="199">
        <v>0</v>
      </c>
      <c r="FA360" s="313"/>
      <c r="FB360" s="199">
        <v>0</v>
      </c>
      <c r="FC360" s="313"/>
      <c r="FD360" s="199">
        <v>0</v>
      </c>
      <c r="FE360" s="313"/>
      <c r="FF360" s="199">
        <v>0</v>
      </c>
      <c r="FG360" s="199">
        <v>0</v>
      </c>
      <c r="FH360" s="199">
        <v>0</v>
      </c>
      <c r="FI360" s="199">
        <v>0</v>
      </c>
      <c r="FJ360" s="199">
        <v>0</v>
      </c>
      <c r="FK360" s="199">
        <v>0</v>
      </c>
      <c r="FL360" s="313"/>
      <c r="FM360" s="199">
        <v>0</v>
      </c>
      <c r="FN360" s="199">
        <v>0</v>
      </c>
      <c r="FO360" s="257">
        <v>0</v>
      </c>
      <c r="FP360" s="199">
        <v>0</v>
      </c>
      <c r="FQ360" s="199">
        <v>0</v>
      </c>
      <c r="FR360" s="313"/>
      <c r="FS360" s="199">
        <v>0</v>
      </c>
      <c r="FT360" s="199">
        <v>0</v>
      </c>
      <c r="FU360" s="199">
        <v>0</v>
      </c>
      <c r="FV360" s="199">
        <v>0</v>
      </c>
      <c r="FW360" s="199">
        <v>0</v>
      </c>
      <c r="FX360" s="199">
        <v>0</v>
      </c>
      <c r="FY360" s="199">
        <v>0</v>
      </c>
      <c r="FZ360" s="254">
        <v>0</v>
      </c>
      <c r="GA360" s="254">
        <v>0</v>
      </c>
      <c r="GB360" s="254">
        <v>0</v>
      </c>
      <c r="GC360" s="254">
        <v>0</v>
      </c>
      <c r="GD360" s="254">
        <v>0</v>
      </c>
      <c r="GE360" s="254">
        <v>0</v>
      </c>
      <c r="GF360" s="254">
        <v>-0.375</v>
      </c>
      <c r="GG360" s="254">
        <v>0.60000000000000009</v>
      </c>
      <c r="GH360" s="254">
        <v>0</v>
      </c>
      <c r="GI360" s="254">
        <v>0</v>
      </c>
      <c r="GJ360" s="254">
        <v>0</v>
      </c>
      <c r="GK360" s="254">
        <v>0</v>
      </c>
      <c r="GL360" s="72">
        <v>0</v>
      </c>
      <c r="GO360" s="33" t="s">
        <v>2883</v>
      </c>
      <c r="GP360" s="199" t="s">
        <v>3047</v>
      </c>
      <c r="GQ360" s="199" t="s">
        <v>3047</v>
      </c>
      <c r="GR360" s="199">
        <v>0</v>
      </c>
      <c r="GS360" s="199" t="s">
        <v>3047</v>
      </c>
      <c r="GT360" s="199" t="s">
        <v>3047</v>
      </c>
      <c r="GU360" s="199" t="s">
        <v>3047</v>
      </c>
      <c r="GV360" s="199">
        <v>0</v>
      </c>
      <c r="GW360" s="199">
        <v>4.0000000000000036E-2</v>
      </c>
      <c r="GX360" s="199">
        <v>0</v>
      </c>
      <c r="GY360" s="199">
        <v>0</v>
      </c>
      <c r="GZ360" s="199">
        <v>7.6923076923076872E-2</v>
      </c>
      <c r="HA360" s="199">
        <v>-7.1428571428571397E-2</v>
      </c>
      <c r="HB360" s="199">
        <v>0</v>
      </c>
      <c r="HC360" s="199">
        <v>0</v>
      </c>
      <c r="HD360" s="199">
        <v>0</v>
      </c>
      <c r="HE360" s="199">
        <v>-3.8461538461538436E-2</v>
      </c>
      <c r="HF360" s="199">
        <v>0</v>
      </c>
      <c r="HG360" s="199">
        <v>0</v>
      </c>
      <c r="HH360" s="199">
        <v>0</v>
      </c>
      <c r="HI360" s="199"/>
      <c r="HJ360" s="199">
        <v>0.19999999999999996</v>
      </c>
      <c r="HK360" s="259">
        <v>0.66666666666666674</v>
      </c>
      <c r="HL360" s="199">
        <v>-0.48</v>
      </c>
      <c r="HM360" s="199">
        <v>-0.23076923076923073</v>
      </c>
      <c r="HN360" s="199">
        <v>0.5</v>
      </c>
      <c r="HO360" s="199"/>
      <c r="HP360" s="199">
        <v>0</v>
      </c>
      <c r="HQ360" s="199">
        <v>-0.1333333333333333</v>
      </c>
      <c r="HR360" s="199">
        <v>0.15384615384615374</v>
      </c>
      <c r="HS360" s="199">
        <v>-6.6666666666666652E-2</v>
      </c>
      <c r="HT360" s="199">
        <v>-7.1428571428571397E-2</v>
      </c>
      <c r="HU360" s="254">
        <v>7.6923076923076872E-2</v>
      </c>
      <c r="HV360" s="254">
        <v>0</v>
      </c>
      <c r="HW360" s="254">
        <v>-0.1071428571428571</v>
      </c>
      <c r="HX360" s="254">
        <v>0</v>
      </c>
      <c r="HY360" s="254">
        <v>0.19999999999999996</v>
      </c>
      <c r="HZ360" s="254">
        <v>0</v>
      </c>
      <c r="IA360" s="254">
        <v>0.1333333333333333</v>
      </c>
      <c r="IB360" s="254">
        <v>-0.11764705882352944</v>
      </c>
      <c r="IC360" s="254">
        <v>0.1333333333333333</v>
      </c>
      <c r="ID360" s="254">
        <v>5.8823529411764719E-2</v>
      </c>
      <c r="IE360" s="254">
        <v>-0.16666666666666663</v>
      </c>
      <c r="IF360" s="254">
        <v>0</v>
      </c>
      <c r="IG360" s="254">
        <v>0.16666666666666674</v>
      </c>
      <c r="IH360" s="255">
        <v>0.14285714285714279</v>
      </c>
      <c r="II360" s="72">
        <v>0</v>
      </c>
    </row>
    <row r="361" spans="1:243" ht="14.4" customHeight="1">
      <c r="A361" s="33" t="s">
        <v>2888</v>
      </c>
      <c r="B361" s="199"/>
      <c r="C361" s="199"/>
      <c r="D361" s="199"/>
      <c r="E361" s="199"/>
      <c r="F361" s="199"/>
      <c r="G361" s="313"/>
      <c r="H361" s="199"/>
      <c r="I361" s="199"/>
      <c r="J361" s="313"/>
      <c r="K361" s="199"/>
      <c r="L361" s="313"/>
      <c r="M361" s="199"/>
      <c r="N361" s="313"/>
      <c r="O361" s="199"/>
      <c r="P361" s="199"/>
      <c r="Q361" s="199"/>
      <c r="R361" s="199"/>
      <c r="S361" s="199"/>
      <c r="T361" s="199"/>
      <c r="U361" s="313"/>
      <c r="V361" s="199"/>
      <c r="W361" s="199"/>
      <c r="X361" s="199"/>
      <c r="Y361" s="199">
        <v>-0.33333333333333337</v>
      </c>
      <c r="Z361" s="199">
        <v>0</v>
      </c>
      <c r="AA361" s="313"/>
      <c r="AB361" s="199">
        <v>0</v>
      </c>
      <c r="AC361" s="199">
        <v>0</v>
      </c>
      <c r="AD361" s="257">
        <v>0</v>
      </c>
      <c r="AE361" s="257">
        <v>0</v>
      </c>
      <c r="AF361" s="257">
        <v>0.1875</v>
      </c>
      <c r="AG361" s="199">
        <v>-0.15789473684210531</v>
      </c>
      <c r="AH361" s="199">
        <v>-0.125</v>
      </c>
      <c r="AI361" s="254">
        <v>0</v>
      </c>
      <c r="AJ361" s="254">
        <v>0.14285714285714279</v>
      </c>
      <c r="AK361" s="254">
        <v>0</v>
      </c>
      <c r="AL361" s="254">
        <v>0</v>
      </c>
      <c r="AM361" s="254">
        <v>0</v>
      </c>
      <c r="AN361" s="254">
        <v>0.125</v>
      </c>
      <c r="AO361" s="254">
        <v>-5.555555555555558E-2</v>
      </c>
      <c r="AP361" s="254">
        <v>-5.8823529411764719E-2</v>
      </c>
      <c r="AQ361" s="254"/>
      <c r="AR361" s="254"/>
      <c r="AS361" s="254">
        <v>0</v>
      </c>
      <c r="AT361" s="255">
        <v>0.5</v>
      </c>
      <c r="AU361" s="72">
        <v>0.14285714285714279</v>
      </c>
      <c r="AX361" s="33" t="s">
        <v>2888</v>
      </c>
      <c r="AY361" s="199"/>
      <c r="AZ361" s="199"/>
      <c r="BA361" s="199"/>
      <c r="BB361" s="199"/>
      <c r="BC361" s="199"/>
      <c r="BD361" s="199"/>
      <c r="BE361" s="199"/>
      <c r="BF361" s="199"/>
      <c r="BG361" s="313"/>
      <c r="BH361" s="199"/>
      <c r="BI361" s="313"/>
      <c r="BJ361" s="199"/>
      <c r="BK361" s="313"/>
      <c r="BL361" s="199"/>
      <c r="BM361" s="199"/>
      <c r="BN361" s="199"/>
      <c r="BO361" s="199"/>
      <c r="BP361" s="199"/>
      <c r="BQ361" s="199"/>
      <c r="BR361" s="294"/>
      <c r="BS361" s="199"/>
      <c r="BT361" s="199"/>
      <c r="BU361" s="199"/>
      <c r="BV361" s="199">
        <v>-0.18699186991869921</v>
      </c>
      <c r="BW361" s="199">
        <v>0</v>
      </c>
      <c r="BX361" s="313"/>
      <c r="BY361" s="199">
        <v>0</v>
      </c>
      <c r="BZ361" s="199">
        <v>0.39999999999999991</v>
      </c>
      <c r="CA361" s="257">
        <v>3.5714285714285809E-2</v>
      </c>
      <c r="CB361" s="257">
        <v>-0.31034482758620685</v>
      </c>
      <c r="CC361" s="257">
        <v>0.35000000000000009</v>
      </c>
      <c r="CD361" s="199">
        <v>-0.2592592592592593</v>
      </c>
      <c r="CE361" s="199">
        <v>0.39999999999999991</v>
      </c>
      <c r="CF361" s="254">
        <v>0</v>
      </c>
      <c r="CG361" s="254">
        <v>-3.5714285714285698E-2</v>
      </c>
      <c r="CH361" s="254">
        <v>3.7037037037036979E-2</v>
      </c>
      <c r="CI361" s="254">
        <v>7.1428571428571397E-2</v>
      </c>
      <c r="CJ361" s="254">
        <v>0</v>
      </c>
      <c r="CK361" s="254">
        <v>6.6666666666666652E-2</v>
      </c>
      <c r="CL361" s="254">
        <v>0</v>
      </c>
      <c r="CM361" s="254">
        <v>0</v>
      </c>
      <c r="CN361" s="254"/>
      <c r="CO361" s="254"/>
      <c r="CP361" s="254">
        <v>7.1428571428571397E-2</v>
      </c>
      <c r="CQ361" s="254">
        <v>-0.26666666666666672</v>
      </c>
      <c r="CR361" s="72">
        <v>0.36363636363636354</v>
      </c>
      <c r="CU361" s="33" t="s">
        <v>2888</v>
      </c>
      <c r="CV361" s="199"/>
      <c r="CW361" s="199"/>
      <c r="CX361" s="199"/>
      <c r="CY361" s="199"/>
      <c r="CZ361" s="199"/>
      <c r="DA361" s="199"/>
      <c r="DB361" s="199"/>
      <c r="DC361" s="199"/>
      <c r="DD361" s="313"/>
      <c r="DE361" s="199"/>
      <c r="DF361" s="313"/>
      <c r="DG361" s="199"/>
      <c r="DH361" s="313"/>
      <c r="DI361" s="199"/>
      <c r="DJ361" s="199"/>
      <c r="DK361" s="199"/>
      <c r="DL361" s="199"/>
      <c r="DM361" s="199"/>
      <c r="DN361" s="199"/>
      <c r="DO361" s="313"/>
      <c r="DP361" s="199"/>
      <c r="DQ361" s="199"/>
      <c r="DR361" s="199">
        <v>0</v>
      </c>
      <c r="DS361" s="199">
        <v>0</v>
      </c>
      <c r="DT361" s="199">
        <v>0</v>
      </c>
      <c r="DU361" s="313"/>
      <c r="DV361" s="199">
        <v>0</v>
      </c>
      <c r="DW361" s="199">
        <v>0</v>
      </c>
      <c r="DX361" s="199">
        <v>0</v>
      </c>
      <c r="DY361" s="199">
        <v>0</v>
      </c>
      <c r="DZ361" s="199">
        <v>0</v>
      </c>
      <c r="EA361" s="199">
        <v>0</v>
      </c>
      <c r="EB361" s="199">
        <v>0</v>
      </c>
      <c r="EC361" s="254">
        <v>0</v>
      </c>
      <c r="ED361" s="254">
        <v>0</v>
      </c>
      <c r="EE361" s="254">
        <v>0</v>
      </c>
      <c r="EF361" s="254">
        <v>0</v>
      </c>
      <c r="EG361" s="254">
        <v>0.33333333333333326</v>
      </c>
      <c r="EH361" s="254">
        <v>0</v>
      </c>
      <c r="EI361" s="254">
        <v>0</v>
      </c>
      <c r="EJ361" s="254">
        <v>0</v>
      </c>
      <c r="EK361" s="254"/>
      <c r="EL361" s="254"/>
      <c r="EM361" s="254">
        <v>0</v>
      </c>
      <c r="EN361" s="255">
        <v>1</v>
      </c>
      <c r="EO361" s="72">
        <v>-0.5</v>
      </c>
      <c r="ER361" s="33" t="s">
        <v>2888</v>
      </c>
      <c r="ES361" s="199"/>
      <c r="ET361" s="199"/>
      <c r="EU361" s="199"/>
      <c r="EV361" s="199"/>
      <c r="EW361" s="199"/>
      <c r="EX361" s="199"/>
      <c r="EY361" s="199"/>
      <c r="EZ361" s="199"/>
      <c r="FA361" s="313"/>
      <c r="FB361" s="199"/>
      <c r="FC361" s="313"/>
      <c r="FD361" s="199"/>
      <c r="FE361" s="313"/>
      <c r="FF361" s="199"/>
      <c r="FG361" s="199"/>
      <c r="FH361" s="199"/>
      <c r="FI361" s="199"/>
      <c r="FJ361" s="199"/>
      <c r="FK361" s="199"/>
      <c r="FL361" s="313"/>
      <c r="FM361" s="199"/>
      <c r="FN361" s="199"/>
      <c r="FO361" s="199">
        <v>0</v>
      </c>
      <c r="FP361" s="199">
        <v>0</v>
      </c>
      <c r="FQ361" s="199">
        <v>0</v>
      </c>
      <c r="FR361" s="313"/>
      <c r="FS361" s="199">
        <v>1</v>
      </c>
      <c r="FT361" s="199"/>
      <c r="FU361" s="199">
        <v>0</v>
      </c>
      <c r="FV361" s="199">
        <v>0</v>
      </c>
      <c r="FW361" s="199">
        <v>0</v>
      </c>
      <c r="FX361" s="199">
        <v>0.5</v>
      </c>
      <c r="FY361" s="199">
        <v>-0.33333333333333337</v>
      </c>
      <c r="FZ361" s="254">
        <v>0</v>
      </c>
      <c r="GA361" s="254">
        <v>0</v>
      </c>
      <c r="GB361" s="254">
        <v>0.75</v>
      </c>
      <c r="GC361" s="254">
        <v>0.14285714285714279</v>
      </c>
      <c r="GD361" s="254">
        <v>0</v>
      </c>
      <c r="GE361" s="254">
        <v>0</v>
      </c>
      <c r="GF361" s="254">
        <v>0</v>
      </c>
      <c r="GG361" s="254">
        <v>0</v>
      </c>
      <c r="GH361" s="254"/>
      <c r="GI361" s="254"/>
      <c r="GJ361" s="254">
        <v>-0.4285714285714286</v>
      </c>
      <c r="GK361" s="254">
        <v>1</v>
      </c>
      <c r="GL361" s="72">
        <v>0</v>
      </c>
      <c r="GO361" s="33" t="s">
        <v>2888</v>
      </c>
      <c r="GP361" s="199"/>
      <c r="GQ361" s="199"/>
      <c r="GR361" s="199"/>
      <c r="GS361" s="199"/>
      <c r="GT361" s="199"/>
      <c r="GU361" s="199"/>
      <c r="GV361" s="199"/>
      <c r="GW361" s="199"/>
      <c r="GX361" s="325"/>
      <c r="GY361" s="199"/>
      <c r="GZ361" s="325"/>
      <c r="HA361" s="199"/>
      <c r="HB361" s="325"/>
      <c r="HC361" s="199"/>
      <c r="HD361" s="199"/>
      <c r="HE361" s="199"/>
      <c r="HF361" s="199"/>
      <c r="HG361" s="199"/>
      <c r="HH361" s="199"/>
      <c r="HI361" s="325"/>
      <c r="HJ361" s="199"/>
      <c r="HK361" s="199"/>
      <c r="HL361" s="199">
        <v>0</v>
      </c>
      <c r="HM361" s="199">
        <v>-8.333333333333337E-2</v>
      </c>
      <c r="HN361" s="199">
        <v>9.0909090909090828E-2</v>
      </c>
      <c r="HO361" s="199"/>
      <c r="HP361" s="199">
        <v>0</v>
      </c>
      <c r="HQ361" s="199">
        <v>0</v>
      </c>
      <c r="HR361" s="199">
        <v>0</v>
      </c>
      <c r="HS361" s="199">
        <v>4.1666666666666741E-2</v>
      </c>
      <c r="HT361" s="199">
        <v>-4.0000000000000036E-2</v>
      </c>
      <c r="HU361" s="254">
        <v>0</v>
      </c>
      <c r="HV361" s="254">
        <v>-0.125</v>
      </c>
      <c r="HW361" s="254">
        <v>4.7619047619047672E-2</v>
      </c>
      <c r="HX361" s="254">
        <v>-9.0909090909090939E-2</v>
      </c>
      <c r="HY361" s="254">
        <v>0.27499999999999991</v>
      </c>
      <c r="HZ361" s="254">
        <v>1.9607843137254832E-2</v>
      </c>
      <c r="IA361" s="254">
        <v>7.6923076923076872E-2</v>
      </c>
      <c r="IB361" s="254">
        <v>0</v>
      </c>
      <c r="IC361" s="254">
        <v>-7.1428571428571397E-2</v>
      </c>
      <c r="ID361" s="254">
        <v>0.15384615384615374</v>
      </c>
      <c r="IE361" s="254"/>
      <c r="IF361" s="254"/>
      <c r="IG361" s="254">
        <v>0</v>
      </c>
      <c r="IH361" s="255">
        <v>0.53846153846153855</v>
      </c>
      <c r="II361" s="72">
        <v>-0.25</v>
      </c>
    </row>
    <row r="362" spans="1:243" ht="14.4" customHeight="1">
      <c r="A362" s="33" t="s">
        <v>3054</v>
      </c>
      <c r="B362" s="199"/>
      <c r="C362" s="199"/>
      <c r="D362" s="199"/>
      <c r="E362" s="199"/>
      <c r="F362" s="199"/>
      <c r="G362" s="313"/>
      <c r="H362" s="199"/>
      <c r="I362" s="199"/>
      <c r="J362" s="313"/>
      <c r="K362" s="199"/>
      <c r="L362" s="313"/>
      <c r="M362" s="199"/>
      <c r="N362" s="313"/>
      <c r="O362" s="199" t="s">
        <v>3047</v>
      </c>
      <c r="P362" s="199">
        <v>0.1875</v>
      </c>
      <c r="Q362" s="199">
        <v>0.68421052631578938</v>
      </c>
      <c r="R362" s="199">
        <v>-0.125</v>
      </c>
      <c r="S362" s="199">
        <v>0</v>
      </c>
      <c r="T362" s="199">
        <v>7.1428571428571397E-2</v>
      </c>
      <c r="U362" s="313"/>
      <c r="V362" s="199">
        <v>0</v>
      </c>
      <c r="W362" s="199">
        <v>6.6666666666666652E-2</v>
      </c>
      <c r="X362" s="199">
        <v>0.25</v>
      </c>
      <c r="Y362" s="199">
        <v>-0.25</v>
      </c>
      <c r="Z362" s="199">
        <v>0</v>
      </c>
      <c r="AA362" s="313"/>
      <c r="AB362" s="199">
        <v>0</v>
      </c>
      <c r="AC362" s="199">
        <v>0</v>
      </c>
      <c r="AD362" s="257">
        <v>0</v>
      </c>
      <c r="AE362" s="257"/>
      <c r="AF362" s="257"/>
      <c r="AG362" s="199">
        <v>0</v>
      </c>
      <c r="AH362" s="199"/>
      <c r="AI362" s="254"/>
      <c r="AJ362" s="254">
        <v>0</v>
      </c>
      <c r="AK362" s="254">
        <v>-6.6666666666666652E-2</v>
      </c>
      <c r="AL362" s="254">
        <v>0</v>
      </c>
      <c r="AM362" s="254"/>
      <c r="AN362" s="254"/>
      <c r="AO362" s="254"/>
      <c r="AP362" s="254"/>
      <c r="AQ362" s="254">
        <v>-0.3571428571428571</v>
      </c>
      <c r="AR362" s="254">
        <v>0.55555555555555558</v>
      </c>
      <c r="AS362" s="254">
        <v>0</v>
      </c>
      <c r="AT362" s="255"/>
      <c r="AU362" s="72"/>
      <c r="AX362" s="33" t="s">
        <v>3054</v>
      </c>
      <c r="AY362" s="199"/>
      <c r="AZ362" s="199"/>
      <c r="BA362" s="199"/>
      <c r="BB362" s="199"/>
      <c r="BC362" s="199"/>
      <c r="BD362" s="199"/>
      <c r="BE362" s="199"/>
      <c r="BF362" s="199"/>
      <c r="BG362" s="313"/>
      <c r="BH362" s="199"/>
      <c r="BI362" s="313"/>
      <c r="BJ362" s="199"/>
      <c r="BK362" s="313"/>
      <c r="BL362" s="199" t="s">
        <v>3047</v>
      </c>
      <c r="BM362" s="199">
        <v>0.25</v>
      </c>
      <c r="BN362" s="199">
        <v>0</v>
      </c>
      <c r="BO362" s="199">
        <v>-0.19999999999999996</v>
      </c>
      <c r="BP362" s="199">
        <v>0</v>
      </c>
      <c r="BQ362" s="199">
        <v>8.3333333333333259E-2</v>
      </c>
      <c r="BR362" s="294"/>
      <c r="BS362" s="199">
        <v>7.6923076923076872E-2</v>
      </c>
      <c r="BT362" s="199">
        <v>0</v>
      </c>
      <c r="BU362" s="199">
        <v>-0.1428571428571429</v>
      </c>
      <c r="BV362" s="199">
        <v>0.16666666666666674</v>
      </c>
      <c r="BW362" s="199">
        <v>0</v>
      </c>
      <c r="BX362" s="313"/>
      <c r="BY362" s="199">
        <v>0</v>
      </c>
      <c r="BZ362" s="199">
        <v>0</v>
      </c>
      <c r="CA362" s="257">
        <v>0</v>
      </c>
      <c r="CB362" s="257"/>
      <c r="CC362" s="257"/>
      <c r="CD362" s="199">
        <v>0</v>
      </c>
      <c r="CE362" s="199"/>
      <c r="CF362" s="254"/>
      <c r="CG362" s="254">
        <v>0.4285714285714286</v>
      </c>
      <c r="CH362" s="254">
        <v>-9.9999999999999978E-2</v>
      </c>
      <c r="CI362" s="254">
        <v>-0.22222222222222221</v>
      </c>
      <c r="CJ362" s="254"/>
      <c r="CK362" s="254"/>
      <c r="CL362" s="254"/>
      <c r="CM362" s="254"/>
      <c r="CN362" s="254">
        <v>-6.6666666666666652E-2</v>
      </c>
      <c r="CO362" s="254">
        <v>0</v>
      </c>
      <c r="CP362" s="254">
        <v>0</v>
      </c>
      <c r="CQ362" s="254"/>
      <c r="CR362" s="72"/>
      <c r="CU362" s="33" t="s">
        <v>3054</v>
      </c>
      <c r="CV362" s="199"/>
      <c r="CW362" s="199"/>
      <c r="CX362" s="199"/>
      <c r="CY362" s="199"/>
      <c r="CZ362" s="199"/>
      <c r="DA362" s="199"/>
      <c r="DB362" s="199"/>
      <c r="DC362" s="199"/>
      <c r="DD362" s="313"/>
      <c r="DE362" s="199"/>
      <c r="DF362" s="313"/>
      <c r="DG362" s="199"/>
      <c r="DH362" s="313"/>
      <c r="DI362" s="199" t="s">
        <v>3047</v>
      </c>
      <c r="DJ362" s="199">
        <v>0.4814814814814814</v>
      </c>
      <c r="DK362" s="199">
        <v>0.125</v>
      </c>
      <c r="DL362" s="199">
        <v>-0.11111111111111116</v>
      </c>
      <c r="DM362" s="199">
        <v>0</v>
      </c>
      <c r="DN362" s="199">
        <v>0.25</v>
      </c>
      <c r="DO362" s="313"/>
      <c r="DP362" s="199">
        <v>-0.19999999999999996</v>
      </c>
      <c r="DQ362" s="199">
        <v>0</v>
      </c>
      <c r="DR362" s="199">
        <v>0</v>
      </c>
      <c r="DS362" s="199">
        <v>0</v>
      </c>
      <c r="DT362" s="199">
        <v>0</v>
      </c>
      <c r="DU362" s="313"/>
      <c r="DV362" s="199">
        <v>0</v>
      </c>
      <c r="DW362" s="199">
        <v>0</v>
      </c>
      <c r="DX362" s="199">
        <v>0</v>
      </c>
      <c r="DY362" s="199"/>
      <c r="DZ362" s="199"/>
      <c r="EA362" s="199">
        <v>0</v>
      </c>
      <c r="EB362" s="199"/>
      <c r="EC362" s="254"/>
      <c r="ED362" s="254">
        <v>0.35593220338983045</v>
      </c>
      <c r="EE362" s="254">
        <v>0.25</v>
      </c>
      <c r="EF362" s="254">
        <v>-0.19999999999999996</v>
      </c>
      <c r="EG362" s="254"/>
      <c r="EH362" s="254"/>
      <c r="EI362" s="254"/>
      <c r="EJ362" s="254"/>
      <c r="EK362" s="254">
        <v>0</v>
      </c>
      <c r="EL362" s="254">
        <v>0</v>
      </c>
      <c r="EM362" s="254">
        <v>0</v>
      </c>
      <c r="EN362" s="255"/>
      <c r="EO362" s="72"/>
      <c r="ER362" s="33" t="s">
        <v>3054</v>
      </c>
      <c r="ES362" s="199"/>
      <c r="ET362" s="199"/>
      <c r="EU362" s="199"/>
      <c r="EV362" s="199"/>
      <c r="EW362" s="199"/>
      <c r="EX362" s="199"/>
      <c r="EY362" s="199"/>
      <c r="EZ362" s="199"/>
      <c r="FA362" s="313"/>
      <c r="FB362" s="199"/>
      <c r="FC362" s="313"/>
      <c r="FD362" s="199"/>
      <c r="FE362" s="313"/>
      <c r="FF362" s="199" t="s">
        <v>3047</v>
      </c>
      <c r="FG362" s="199">
        <v>0</v>
      </c>
      <c r="FH362" s="199">
        <v>1</v>
      </c>
      <c r="FI362" s="199">
        <v>-0.5</v>
      </c>
      <c r="FJ362" s="199">
        <v>0</v>
      </c>
      <c r="FK362" s="199">
        <v>1</v>
      </c>
      <c r="FL362" s="313"/>
      <c r="FM362" s="199">
        <v>-0.5</v>
      </c>
      <c r="FN362" s="199">
        <v>0</v>
      </c>
      <c r="FO362" s="257">
        <v>0</v>
      </c>
      <c r="FP362" s="199">
        <v>0</v>
      </c>
      <c r="FQ362" s="199">
        <v>0</v>
      </c>
      <c r="FR362" s="313"/>
      <c r="FS362" s="199">
        <v>0</v>
      </c>
      <c r="FT362" s="199">
        <v>0</v>
      </c>
      <c r="FU362" s="199">
        <v>0</v>
      </c>
      <c r="FV362" s="199"/>
      <c r="FW362" s="199"/>
      <c r="FX362" s="199">
        <v>0</v>
      </c>
      <c r="FY362" s="199"/>
      <c r="FZ362" s="254"/>
      <c r="GA362" s="254">
        <v>-0.5</v>
      </c>
      <c r="GB362" s="254">
        <v>0</v>
      </c>
      <c r="GC362" s="254">
        <v>0</v>
      </c>
      <c r="GD362" s="254"/>
      <c r="GE362" s="254"/>
      <c r="GF362" s="254"/>
      <c r="GG362" s="254"/>
      <c r="GH362" s="254">
        <v>1</v>
      </c>
      <c r="GI362" s="254">
        <v>-0.5</v>
      </c>
      <c r="GJ362" s="254">
        <v>0</v>
      </c>
      <c r="GK362" s="254"/>
      <c r="GL362" s="72"/>
      <c r="GO362" s="33" t="s">
        <v>3054</v>
      </c>
      <c r="GP362" s="199"/>
      <c r="GQ362" s="199"/>
      <c r="GR362" s="199"/>
      <c r="GS362" s="199"/>
      <c r="GT362" s="199"/>
      <c r="GU362" s="199"/>
      <c r="GV362" s="199"/>
      <c r="GW362" s="199"/>
      <c r="GX362" s="199"/>
      <c r="GY362" s="199"/>
      <c r="GZ362" s="199"/>
      <c r="HA362" s="199"/>
      <c r="HB362" s="199"/>
      <c r="HC362" s="199" t="s">
        <v>3047</v>
      </c>
      <c r="HD362" s="199">
        <v>0</v>
      </c>
      <c r="HE362" s="199">
        <v>-0.33333333333333337</v>
      </c>
      <c r="HF362" s="199">
        <v>0.5</v>
      </c>
      <c r="HG362" s="199">
        <v>0</v>
      </c>
      <c r="HH362" s="199">
        <v>-0.26666666666666672</v>
      </c>
      <c r="HI362" s="199">
        <v>0.36363636363636354</v>
      </c>
      <c r="HJ362" s="199">
        <v>0.36363636363636354</v>
      </c>
      <c r="HK362" s="259">
        <v>0</v>
      </c>
      <c r="HL362" s="199">
        <v>0</v>
      </c>
      <c r="HM362" s="199">
        <v>0</v>
      </c>
      <c r="HN362" s="199">
        <v>0</v>
      </c>
      <c r="HO362" s="199"/>
      <c r="HP362" s="199">
        <v>0.33333333333333326</v>
      </c>
      <c r="HQ362" s="199">
        <v>-0.25</v>
      </c>
      <c r="HR362" s="199">
        <v>0</v>
      </c>
      <c r="HS362" s="199"/>
      <c r="HT362" s="199"/>
      <c r="HU362" s="254">
        <v>0</v>
      </c>
      <c r="HV362" s="254"/>
      <c r="HW362" s="254"/>
      <c r="HX362" s="254">
        <v>0.5</v>
      </c>
      <c r="HY362" s="254">
        <v>0</v>
      </c>
      <c r="HZ362" s="254">
        <v>0.33333333333333326</v>
      </c>
      <c r="IA362" s="254"/>
      <c r="IB362" s="254"/>
      <c r="IC362" s="254"/>
      <c r="ID362" s="254"/>
      <c r="IE362" s="254">
        <v>0</v>
      </c>
      <c r="IF362" s="254">
        <v>0.33333333333333326</v>
      </c>
      <c r="IG362" s="254">
        <v>0.25</v>
      </c>
      <c r="IH362" s="255"/>
      <c r="II362" s="72"/>
    </row>
    <row r="363" spans="1:243" ht="14.4" customHeight="1">
      <c r="A363" s="33" t="s">
        <v>2902</v>
      </c>
      <c r="B363" s="199"/>
      <c r="C363" s="199"/>
      <c r="D363" s="199"/>
      <c r="E363" s="199"/>
      <c r="F363" s="199"/>
      <c r="G363" s="313"/>
      <c r="H363" s="199"/>
      <c r="I363" s="199"/>
      <c r="J363" s="313"/>
      <c r="K363" s="199" t="s">
        <v>3047</v>
      </c>
      <c r="L363" s="313"/>
      <c r="M363" s="199">
        <v>0.25</v>
      </c>
      <c r="N363" s="313"/>
      <c r="O363" s="199" t="s">
        <v>3047</v>
      </c>
      <c r="P363" s="199" t="s">
        <v>3047</v>
      </c>
      <c r="Q363" s="199">
        <v>-5.0000000000000044E-2</v>
      </c>
      <c r="R363" s="199">
        <v>0</v>
      </c>
      <c r="S363" s="199" t="s">
        <v>3047</v>
      </c>
      <c r="T363" s="199" t="s">
        <v>3047</v>
      </c>
      <c r="U363" s="313"/>
      <c r="V363" s="199" t="s">
        <v>3047</v>
      </c>
      <c r="W363" s="199" t="s">
        <v>3047</v>
      </c>
      <c r="X363" s="199"/>
      <c r="Y363" s="199"/>
      <c r="Z363" s="199"/>
      <c r="AA363" s="313"/>
      <c r="AB363" s="199"/>
      <c r="AC363" s="199"/>
      <c r="AD363" s="257"/>
      <c r="AE363" s="257"/>
      <c r="AF363" s="257">
        <v>-1.1764705882352899E-2</v>
      </c>
      <c r="AG363" s="199">
        <v>-4.7619047619047672E-2</v>
      </c>
      <c r="AH363" s="199">
        <v>0</v>
      </c>
      <c r="AI363" s="254">
        <v>0</v>
      </c>
      <c r="AJ363" s="254">
        <v>0</v>
      </c>
      <c r="AK363" s="254">
        <v>0.625</v>
      </c>
      <c r="AL363" s="254">
        <v>0</v>
      </c>
      <c r="AM363" s="254">
        <v>0</v>
      </c>
      <c r="AN363" s="254">
        <v>-0.38461538461538458</v>
      </c>
      <c r="AO363" s="254">
        <v>0</v>
      </c>
      <c r="AP363" s="254"/>
      <c r="AQ363" s="254"/>
      <c r="AR363" s="254">
        <v>0</v>
      </c>
      <c r="AS363" s="254">
        <v>-0.11111111111111116</v>
      </c>
      <c r="AT363" s="255">
        <v>0</v>
      </c>
      <c r="AU363" s="72">
        <v>0</v>
      </c>
      <c r="AX363" s="33" t="s">
        <v>2902</v>
      </c>
      <c r="AY363" s="199"/>
      <c r="AZ363" s="199"/>
      <c r="BA363" s="199"/>
      <c r="BB363" s="199"/>
      <c r="BC363" s="199"/>
      <c r="BD363" s="199"/>
      <c r="BE363" s="199"/>
      <c r="BF363" s="199"/>
      <c r="BG363" s="313"/>
      <c r="BH363" s="199" t="s">
        <v>3047</v>
      </c>
      <c r="BI363" s="313"/>
      <c r="BJ363" s="199">
        <v>0</v>
      </c>
      <c r="BK363" s="313"/>
      <c r="BL363" s="199" t="s">
        <v>3047</v>
      </c>
      <c r="BM363" s="199" t="s">
        <v>3047</v>
      </c>
      <c r="BN363" s="199">
        <v>0.19999999999999996</v>
      </c>
      <c r="BO363" s="199" t="s">
        <v>3047</v>
      </c>
      <c r="BP363" s="199" t="s">
        <v>3047</v>
      </c>
      <c r="BQ363" s="199" t="s">
        <v>3047</v>
      </c>
      <c r="BR363" s="294"/>
      <c r="BS363" s="199" t="s">
        <v>3047</v>
      </c>
      <c r="BT363" s="199" t="s">
        <v>3047</v>
      </c>
      <c r="BU363" s="199"/>
      <c r="BV363" s="199"/>
      <c r="BW363" s="199"/>
      <c r="BX363" s="313"/>
      <c r="BY363" s="199"/>
      <c r="BZ363" s="199"/>
      <c r="CA363" s="257"/>
      <c r="CB363" s="257"/>
      <c r="CC363" s="257">
        <v>-0.25</v>
      </c>
      <c r="CD363" s="199">
        <v>8.3333333333333259E-2</v>
      </c>
      <c r="CE363" s="199">
        <v>0</v>
      </c>
      <c r="CF363" s="254">
        <v>0.30769230769230771</v>
      </c>
      <c r="CG363" s="254">
        <v>-0.17647058823529416</v>
      </c>
      <c r="CH363" s="254">
        <v>7.1428571428571397E-2</v>
      </c>
      <c r="CI363" s="254">
        <v>0</v>
      </c>
      <c r="CJ363" s="254">
        <v>0</v>
      </c>
      <c r="CK363" s="254">
        <v>0</v>
      </c>
      <c r="CL363" s="254">
        <v>0</v>
      </c>
      <c r="CM363" s="254"/>
      <c r="CN363" s="254"/>
      <c r="CO363" s="254">
        <v>0</v>
      </c>
      <c r="CP363" s="254">
        <v>0</v>
      </c>
      <c r="CQ363" s="254">
        <v>0</v>
      </c>
      <c r="CR363" s="72">
        <v>-0.33333333333333337</v>
      </c>
      <c r="CU363" s="33" t="s">
        <v>2902</v>
      </c>
      <c r="CV363" s="199"/>
      <c r="CW363" s="199"/>
      <c r="CX363" s="199"/>
      <c r="CY363" s="199"/>
      <c r="CZ363" s="199"/>
      <c r="DA363" s="199"/>
      <c r="DB363" s="199"/>
      <c r="DC363" s="199"/>
      <c r="DD363" s="313"/>
      <c r="DE363" s="199" t="s">
        <v>3047</v>
      </c>
      <c r="DF363" s="313"/>
      <c r="DG363" s="199">
        <v>-8.333333333333337E-2</v>
      </c>
      <c r="DH363" s="313"/>
      <c r="DI363" s="199" t="s">
        <v>3047</v>
      </c>
      <c r="DJ363" s="199" t="s">
        <v>3047</v>
      </c>
      <c r="DK363" s="199">
        <v>-0.25</v>
      </c>
      <c r="DL363" s="199" t="s">
        <v>3047</v>
      </c>
      <c r="DM363" s="199" t="s">
        <v>3047</v>
      </c>
      <c r="DN363" s="199" t="s">
        <v>3047</v>
      </c>
      <c r="DO363" s="313"/>
      <c r="DP363" s="199" t="s">
        <v>3047</v>
      </c>
      <c r="DQ363" s="199" t="s">
        <v>3047</v>
      </c>
      <c r="DR363" s="199"/>
      <c r="DS363" s="199"/>
      <c r="DT363" s="199"/>
      <c r="DU363" s="313"/>
      <c r="DV363" s="199"/>
      <c r="DW363" s="199"/>
      <c r="DX363" s="199"/>
      <c r="DY363" s="199"/>
      <c r="DZ363" s="199">
        <v>-3.3333333333333326E-2</v>
      </c>
      <c r="EA363" s="199">
        <v>3.4482758620689724E-2</v>
      </c>
      <c r="EB363" s="199">
        <v>-3.3333333333333326E-2</v>
      </c>
      <c r="EC363" s="254">
        <v>0</v>
      </c>
      <c r="ED363" s="254">
        <v>3.4482758620689724E-2</v>
      </c>
      <c r="EE363" s="254">
        <v>0</v>
      </c>
      <c r="EF363" s="254">
        <v>0</v>
      </c>
      <c r="EG363" s="254">
        <v>0</v>
      </c>
      <c r="EH363" s="254">
        <v>0</v>
      </c>
      <c r="EI363" s="254">
        <v>0</v>
      </c>
      <c r="EJ363" s="254"/>
      <c r="EK363" s="254"/>
      <c r="EL363" s="254">
        <v>0</v>
      </c>
      <c r="EM363" s="254">
        <v>0</v>
      </c>
      <c r="EN363" s="255">
        <v>0.66666666666666674</v>
      </c>
      <c r="EO363" s="72">
        <v>-0.4</v>
      </c>
      <c r="ER363" s="33" t="s">
        <v>2902</v>
      </c>
      <c r="ES363" s="199"/>
      <c r="ET363" s="199"/>
      <c r="EU363" s="199"/>
      <c r="EV363" s="199"/>
      <c r="EW363" s="199"/>
      <c r="EX363" s="199"/>
      <c r="EY363" s="199"/>
      <c r="EZ363" s="199"/>
      <c r="FA363" s="313"/>
      <c r="FB363" s="199" t="s">
        <v>3047</v>
      </c>
      <c r="FC363" s="313"/>
      <c r="FD363" s="199">
        <v>0</v>
      </c>
      <c r="FE363" s="313"/>
      <c r="FF363" s="199" t="s">
        <v>3047</v>
      </c>
      <c r="FG363" s="199" t="s">
        <v>3047</v>
      </c>
      <c r="FH363" s="199" t="s">
        <v>3047</v>
      </c>
      <c r="FI363" s="199">
        <v>-0.5</v>
      </c>
      <c r="FJ363" s="199" t="s">
        <v>3047</v>
      </c>
      <c r="FK363" s="199" t="s">
        <v>3047</v>
      </c>
      <c r="FL363" s="313"/>
      <c r="FM363" s="199" t="s">
        <v>3047</v>
      </c>
      <c r="FN363" s="199" t="s">
        <v>3047</v>
      </c>
      <c r="FO363" s="257"/>
      <c r="FP363" s="199"/>
      <c r="FQ363" s="199"/>
      <c r="FR363" s="313"/>
      <c r="FS363" s="199"/>
      <c r="FT363" s="199"/>
      <c r="FU363" s="199"/>
      <c r="FV363" s="199"/>
      <c r="FW363" s="199">
        <v>0.5</v>
      </c>
      <c r="FX363" s="199">
        <v>-0.33333333333333337</v>
      </c>
      <c r="FY363" s="199">
        <v>0</v>
      </c>
      <c r="FZ363" s="254">
        <v>0</v>
      </c>
      <c r="GA363" s="254">
        <v>0</v>
      </c>
      <c r="GB363" s="254">
        <v>-0.7</v>
      </c>
      <c r="GC363" s="254">
        <v>-0.33333333333333337</v>
      </c>
      <c r="GD363" s="254">
        <v>0</v>
      </c>
      <c r="GE363" s="254">
        <v>0</v>
      </c>
      <c r="GF363" s="254">
        <v>0</v>
      </c>
      <c r="GG363" s="254"/>
      <c r="GH363" s="254"/>
      <c r="GI363" s="254">
        <v>0</v>
      </c>
      <c r="GJ363" s="254">
        <v>0</v>
      </c>
      <c r="GK363" s="254">
        <v>0</v>
      </c>
      <c r="GL363" s="72">
        <v>0</v>
      </c>
      <c r="GO363" s="33" t="s">
        <v>2902</v>
      </c>
      <c r="GP363" s="199"/>
      <c r="GQ363" s="199"/>
      <c r="GR363" s="199"/>
      <c r="GS363" s="199"/>
      <c r="GT363" s="199"/>
      <c r="GU363" s="199"/>
      <c r="GV363" s="199"/>
      <c r="GW363" s="199"/>
      <c r="GX363" s="199"/>
      <c r="GY363" s="199" t="s">
        <v>3047</v>
      </c>
      <c r="GZ363" s="199">
        <v>0</v>
      </c>
      <c r="HA363" s="199">
        <v>-3.8461538461538436E-2</v>
      </c>
      <c r="HB363" s="199" t="s">
        <v>3047</v>
      </c>
      <c r="HC363" s="199" t="s">
        <v>3047</v>
      </c>
      <c r="HD363" s="199" t="s">
        <v>3047</v>
      </c>
      <c r="HE363" s="199">
        <v>0.19999999999999996</v>
      </c>
      <c r="HF363" s="199" t="s">
        <v>3047</v>
      </c>
      <c r="HG363" s="199" t="s">
        <v>3047</v>
      </c>
      <c r="HH363" s="199" t="s">
        <v>3047</v>
      </c>
      <c r="HI363" s="199"/>
      <c r="HJ363" s="199" t="s">
        <v>3047</v>
      </c>
      <c r="HK363" s="259" t="s">
        <v>3047</v>
      </c>
      <c r="HL363" s="199"/>
      <c r="HM363" s="199"/>
      <c r="HN363" s="199"/>
      <c r="HO363" s="199"/>
      <c r="HP363" s="199"/>
      <c r="HQ363" s="199"/>
      <c r="HR363" s="199"/>
      <c r="HS363" s="199"/>
      <c r="HT363" s="199">
        <v>0</v>
      </c>
      <c r="HU363" s="254">
        <v>0.15384615384615374</v>
      </c>
      <c r="HV363" s="254">
        <v>0</v>
      </c>
      <c r="HW363" s="254">
        <v>-0.1333333333333333</v>
      </c>
      <c r="HX363" s="254">
        <v>-1.9230769230769273E-2</v>
      </c>
      <c r="HY363" s="254">
        <v>0.56862745098039214</v>
      </c>
      <c r="HZ363" s="254">
        <v>0</v>
      </c>
      <c r="IA363" s="254">
        <v>-0.125</v>
      </c>
      <c r="IB363" s="254">
        <v>0</v>
      </c>
      <c r="IC363" s="254">
        <v>0</v>
      </c>
      <c r="ID363" s="254"/>
      <c r="IE363" s="254"/>
      <c r="IF363" s="254">
        <v>0</v>
      </c>
      <c r="IG363" s="254">
        <v>-0.1428571428571429</v>
      </c>
      <c r="IH363" s="255">
        <v>0.33333333333333326</v>
      </c>
      <c r="II363" s="72">
        <v>-9.9999999999999978E-2</v>
      </c>
    </row>
    <row r="364" spans="1:243" ht="14.4" customHeight="1">
      <c r="A364" s="33" t="s">
        <v>2904</v>
      </c>
      <c r="B364" s="199"/>
      <c r="C364" s="199"/>
      <c r="D364" s="199"/>
      <c r="E364" s="199"/>
      <c r="F364" s="199"/>
      <c r="G364" s="313"/>
      <c r="H364" s="199"/>
      <c r="I364" s="199"/>
      <c r="J364" s="313"/>
      <c r="K364" s="199"/>
      <c r="L364" s="313"/>
      <c r="M364" s="199"/>
      <c r="N364" s="313"/>
      <c r="O364" s="199"/>
      <c r="P364" s="199"/>
      <c r="Q364" s="199"/>
      <c r="R364" s="199"/>
      <c r="S364" s="199"/>
      <c r="T364" s="199"/>
      <c r="U364" s="313"/>
      <c r="V364" s="199"/>
      <c r="W364" s="199"/>
      <c r="X364" s="199"/>
      <c r="Y364" s="199"/>
      <c r="Z364" s="199"/>
      <c r="AA364" s="313"/>
      <c r="AB364" s="199"/>
      <c r="AC364" s="199"/>
      <c r="AD364" s="257"/>
      <c r="AE364" s="257"/>
      <c r="AF364" s="257"/>
      <c r="AG364" s="199"/>
      <c r="AH364" s="199"/>
      <c r="AI364" s="254"/>
      <c r="AJ364" s="254"/>
      <c r="AK364" s="254"/>
      <c r="AL364" s="254"/>
      <c r="AM364" s="254"/>
      <c r="AN364" s="254"/>
      <c r="AO364" s="254"/>
      <c r="AP364" s="254"/>
      <c r="AQ364" s="254"/>
      <c r="AR364" s="254"/>
      <c r="AS364" s="254">
        <v>0.16666666666666674</v>
      </c>
      <c r="AT364" s="255">
        <v>0.28571428571428581</v>
      </c>
      <c r="AU364" s="72">
        <v>-0.11111111111111116</v>
      </c>
      <c r="AX364" s="33" t="s">
        <v>2904</v>
      </c>
      <c r="AY364" s="199"/>
      <c r="AZ364" s="199"/>
      <c r="BA364" s="199"/>
      <c r="BB364" s="199"/>
      <c r="BC364" s="199"/>
      <c r="BD364" s="199"/>
      <c r="BE364" s="199"/>
      <c r="BF364" s="199"/>
      <c r="BG364" s="313"/>
      <c r="BH364" s="199"/>
      <c r="BI364" s="313"/>
      <c r="BJ364" s="199"/>
      <c r="BK364" s="313"/>
      <c r="BL364" s="199"/>
      <c r="BM364" s="199"/>
      <c r="BN364" s="199"/>
      <c r="BO364" s="199"/>
      <c r="BP364" s="199"/>
      <c r="BQ364" s="199"/>
      <c r="BR364" s="294"/>
      <c r="BS364" s="199"/>
      <c r="BT364" s="199"/>
      <c r="BU364" s="199"/>
      <c r="BV364" s="199"/>
      <c r="BW364" s="199"/>
      <c r="BX364" s="313"/>
      <c r="BY364" s="199"/>
      <c r="BZ364" s="199"/>
      <c r="CA364" s="257"/>
      <c r="CB364" s="257"/>
      <c r="CC364" s="257"/>
      <c r="CD364" s="199"/>
      <c r="CE364" s="199"/>
      <c r="CF364" s="254"/>
      <c r="CG364" s="254"/>
      <c r="CH364" s="254"/>
      <c r="CI364" s="254"/>
      <c r="CJ364" s="254"/>
      <c r="CK364" s="254"/>
      <c r="CL364" s="254"/>
      <c r="CM364" s="254"/>
      <c r="CN364" s="254"/>
      <c r="CO364" s="254"/>
      <c r="CP364" s="254">
        <v>-7.1428571428571397E-2</v>
      </c>
      <c r="CQ364" s="254">
        <v>0.30769230769230771</v>
      </c>
      <c r="CR364" s="72">
        <v>-0.11764705882352944</v>
      </c>
      <c r="CU364" s="33" t="s">
        <v>2904</v>
      </c>
      <c r="CV364" s="199"/>
      <c r="CW364" s="199"/>
      <c r="CX364" s="199"/>
      <c r="CY364" s="199"/>
      <c r="CZ364" s="199"/>
      <c r="DA364" s="199"/>
      <c r="DB364" s="199"/>
      <c r="DC364" s="199"/>
      <c r="DD364" s="313"/>
      <c r="DE364" s="199"/>
      <c r="DF364" s="313"/>
      <c r="DG364" s="199"/>
      <c r="DH364" s="313"/>
      <c r="DI364" s="199"/>
      <c r="DJ364" s="199"/>
      <c r="DK364" s="199"/>
      <c r="DL364" s="199"/>
      <c r="DM364" s="199"/>
      <c r="DN364" s="199"/>
      <c r="DO364" s="313"/>
      <c r="DP364" s="199"/>
      <c r="DQ364" s="199"/>
      <c r="DR364" s="199"/>
      <c r="DS364" s="199"/>
      <c r="DT364" s="199"/>
      <c r="DU364" s="313"/>
      <c r="DV364" s="199"/>
      <c r="DW364" s="199"/>
      <c r="DX364" s="199"/>
      <c r="DY364" s="199"/>
      <c r="DZ364" s="199"/>
      <c r="EA364" s="199"/>
      <c r="EB364" s="199"/>
      <c r="EC364" s="254"/>
      <c r="ED364" s="254"/>
      <c r="EE364" s="254"/>
      <c r="EF364" s="254"/>
      <c r="EG364" s="254"/>
      <c r="EH364" s="254"/>
      <c r="EI364" s="254"/>
      <c r="EJ364" s="254"/>
      <c r="EK364" s="254"/>
      <c r="EL364" s="254"/>
      <c r="EM364" s="254">
        <v>-0.33333333333333337</v>
      </c>
      <c r="EN364" s="255">
        <v>1.5</v>
      </c>
      <c r="EO364" s="72">
        <v>-0.42500000000000004</v>
      </c>
      <c r="ER364" s="33" t="s">
        <v>2904</v>
      </c>
      <c r="ES364" s="199"/>
      <c r="ET364" s="199"/>
      <c r="EU364" s="199"/>
      <c r="EV364" s="199"/>
      <c r="EW364" s="199"/>
      <c r="EX364" s="199"/>
      <c r="EY364" s="199"/>
      <c r="EZ364" s="199"/>
      <c r="FA364" s="313"/>
      <c r="FB364" s="199"/>
      <c r="FC364" s="313"/>
      <c r="FD364" s="199"/>
      <c r="FE364" s="313"/>
      <c r="FF364" s="199"/>
      <c r="FG364" s="199"/>
      <c r="FH364" s="199"/>
      <c r="FI364" s="199"/>
      <c r="FJ364" s="199"/>
      <c r="FK364" s="199"/>
      <c r="FL364" s="313"/>
      <c r="FM364" s="199"/>
      <c r="FN364" s="199"/>
      <c r="FO364" s="257"/>
      <c r="FP364" s="199"/>
      <c r="FQ364" s="199"/>
      <c r="FR364" s="313"/>
      <c r="FS364" s="199"/>
      <c r="FT364" s="199"/>
      <c r="FU364" s="199"/>
      <c r="FV364" s="199"/>
      <c r="FW364" s="199"/>
      <c r="FX364" s="199"/>
      <c r="FY364" s="199"/>
      <c r="FZ364" s="254"/>
      <c r="GA364" s="254"/>
      <c r="GB364" s="254"/>
      <c r="GC364" s="254"/>
      <c r="GD364" s="254"/>
      <c r="GE364" s="254"/>
      <c r="GF364" s="254"/>
      <c r="GG364" s="254"/>
      <c r="GH364" s="254"/>
      <c r="GI364" s="254"/>
      <c r="GJ364" s="254">
        <v>0.14285714285714279</v>
      </c>
      <c r="GK364" s="254">
        <v>0</v>
      </c>
      <c r="GL364" s="72">
        <v>0</v>
      </c>
      <c r="GO364" s="33" t="s">
        <v>2904</v>
      </c>
      <c r="GP364" s="199"/>
      <c r="GQ364" s="199"/>
      <c r="GR364" s="199"/>
      <c r="GS364" s="199"/>
      <c r="GT364" s="199"/>
      <c r="GU364" s="199"/>
      <c r="GV364" s="199"/>
      <c r="GW364" s="199"/>
      <c r="GX364" s="199"/>
      <c r="GY364" s="199"/>
      <c r="GZ364" s="199"/>
      <c r="HA364" s="199"/>
      <c r="HB364" s="199"/>
      <c r="HC364" s="199"/>
      <c r="HD364" s="199"/>
      <c r="HE364" s="199"/>
      <c r="HF364" s="199"/>
      <c r="HG364" s="199"/>
      <c r="HH364" s="199"/>
      <c r="HI364" s="199"/>
      <c r="HJ364" s="199"/>
      <c r="HK364" s="259"/>
      <c r="HL364" s="199"/>
      <c r="HM364" s="199"/>
      <c r="HN364" s="199"/>
      <c r="HO364" s="199"/>
      <c r="HP364" s="199"/>
      <c r="HQ364" s="199"/>
      <c r="HR364" s="199"/>
      <c r="HS364" s="199"/>
      <c r="HT364" s="199"/>
      <c r="HU364" s="254"/>
      <c r="HV364" s="254"/>
      <c r="HW364" s="254"/>
      <c r="HX364" s="254"/>
      <c r="HY364" s="254"/>
      <c r="HZ364" s="254"/>
      <c r="IA364" s="254"/>
      <c r="IB364" s="254"/>
      <c r="IC364" s="254"/>
      <c r="ID364" s="254"/>
      <c r="IE364" s="254"/>
      <c r="IF364" s="254"/>
      <c r="IG364" s="254">
        <v>-0.25714285714285712</v>
      </c>
      <c r="IH364" s="255">
        <v>0.15384615384615374</v>
      </c>
      <c r="II364" s="72">
        <v>0</v>
      </c>
    </row>
    <row r="365" spans="1:243" ht="14.4" customHeight="1">
      <c r="A365" s="33" t="s">
        <v>2895</v>
      </c>
      <c r="B365" s="199" t="s">
        <v>3047</v>
      </c>
      <c r="C365" s="199" t="s">
        <v>3047</v>
      </c>
      <c r="D365" s="199" t="s">
        <v>3047</v>
      </c>
      <c r="E365" s="199" t="s">
        <v>3047</v>
      </c>
      <c r="F365" s="199">
        <v>-0.41666666666666663</v>
      </c>
      <c r="G365" s="313"/>
      <c r="H365" s="199" t="s">
        <v>3047</v>
      </c>
      <c r="I365" s="199" t="s">
        <v>3047</v>
      </c>
      <c r="J365" s="313"/>
      <c r="K365" s="199">
        <v>0.66666666666666674</v>
      </c>
      <c r="L365" s="313"/>
      <c r="M365" s="199">
        <v>0.19999999999999996</v>
      </c>
      <c r="N365" s="313"/>
      <c r="O365" s="199">
        <v>0</v>
      </c>
      <c r="P365" s="199" t="s">
        <v>3047</v>
      </c>
      <c r="Q365" s="199" t="s">
        <v>3047</v>
      </c>
      <c r="R365" s="199" t="s">
        <v>3047</v>
      </c>
      <c r="S365" s="199">
        <v>-7.6923076923076872E-2</v>
      </c>
      <c r="T365" s="199">
        <v>0</v>
      </c>
      <c r="U365" s="313"/>
      <c r="V365" s="199">
        <v>8.3333333333333259E-2</v>
      </c>
      <c r="W365" s="199">
        <v>0</v>
      </c>
      <c r="X365" s="199">
        <v>0</v>
      </c>
      <c r="Y365" s="199">
        <v>0</v>
      </c>
      <c r="Z365" s="199">
        <v>-7.6923076923076872E-2</v>
      </c>
      <c r="AA365" s="313"/>
      <c r="AB365" s="199">
        <v>0.125</v>
      </c>
      <c r="AC365" s="199">
        <v>-0.2592592592592593</v>
      </c>
      <c r="AD365" s="257">
        <v>0.10000000000000009</v>
      </c>
      <c r="AE365" s="257">
        <v>-0.27272727272727271</v>
      </c>
      <c r="AF365" s="257">
        <v>0.5</v>
      </c>
      <c r="AG365" s="199">
        <v>0</v>
      </c>
      <c r="AH365" s="199">
        <v>0</v>
      </c>
      <c r="AI365" s="254">
        <v>0</v>
      </c>
      <c r="AJ365" s="254">
        <v>0.125</v>
      </c>
      <c r="AK365" s="254">
        <v>0.11111111111111116</v>
      </c>
      <c r="AL365" s="254">
        <v>0.10000000000000009</v>
      </c>
      <c r="AM365" s="254">
        <v>9.0909090909090828E-2</v>
      </c>
      <c r="AN365" s="254">
        <v>0</v>
      </c>
      <c r="AO365" s="254">
        <v>8.3333333333333259E-2</v>
      </c>
      <c r="AP365" s="254">
        <v>0</v>
      </c>
      <c r="AQ365" s="254">
        <v>-0.30769230769230771</v>
      </c>
      <c r="AR365" s="254">
        <v>0</v>
      </c>
      <c r="AS365" s="254">
        <v>0</v>
      </c>
      <c r="AT365" s="255">
        <v>0</v>
      </c>
      <c r="AU365" s="72">
        <v>0</v>
      </c>
      <c r="AX365" s="33" t="s">
        <v>2895</v>
      </c>
      <c r="AY365" s="199" t="s">
        <v>3047</v>
      </c>
      <c r="AZ365" s="199" t="s">
        <v>3047</v>
      </c>
      <c r="BA365" s="199" t="s">
        <v>3047</v>
      </c>
      <c r="BB365" s="199" t="s">
        <v>3047</v>
      </c>
      <c r="BC365" s="199">
        <v>-0.66666666666666674</v>
      </c>
      <c r="BD365" s="199" t="s">
        <v>3047</v>
      </c>
      <c r="BE365" s="199"/>
      <c r="BF365" s="199" t="s">
        <v>3047</v>
      </c>
      <c r="BG365" s="313"/>
      <c r="BH365" s="199">
        <v>0.33333333333333326</v>
      </c>
      <c r="BI365" s="313"/>
      <c r="BJ365" s="199">
        <v>0</v>
      </c>
      <c r="BK365" s="313"/>
      <c r="BL365" s="199">
        <v>-0.33333333333333337</v>
      </c>
      <c r="BM365" s="199" t="s">
        <v>3047</v>
      </c>
      <c r="BN365" s="199" t="s">
        <v>3047</v>
      </c>
      <c r="BO365" s="199">
        <v>-0.19999999999999996</v>
      </c>
      <c r="BP365" s="199">
        <v>0</v>
      </c>
      <c r="BQ365" s="199">
        <v>0.25</v>
      </c>
      <c r="BR365" s="294"/>
      <c r="BS365" s="199">
        <v>0</v>
      </c>
      <c r="BT365" s="199">
        <v>0</v>
      </c>
      <c r="BU365" s="199">
        <v>0.30000000000000004</v>
      </c>
      <c r="BV365" s="199">
        <v>-7.6923076923076872E-2</v>
      </c>
      <c r="BW365" s="199">
        <v>-0.16666666666666663</v>
      </c>
      <c r="BX365" s="313"/>
      <c r="BY365" s="199">
        <v>0.19999999999999996</v>
      </c>
      <c r="BZ365" s="199"/>
      <c r="CA365" s="257">
        <v>0.21428571428571419</v>
      </c>
      <c r="CB365" s="257">
        <v>-0.52941176470588236</v>
      </c>
      <c r="CC365" s="257">
        <v>0.8125</v>
      </c>
      <c r="CD365" s="199">
        <v>-0.17241379310344829</v>
      </c>
      <c r="CE365" s="199">
        <v>0.41666666666666674</v>
      </c>
      <c r="CF365" s="254">
        <v>-0.11764705882352944</v>
      </c>
      <c r="CG365" s="254">
        <v>0</v>
      </c>
      <c r="CH365" s="254">
        <v>0</v>
      </c>
      <c r="CI365" s="254">
        <v>3.3333333333333437E-2</v>
      </c>
      <c r="CJ365" s="254">
        <v>3.2258064516129004E-2</v>
      </c>
      <c r="CK365" s="254">
        <v>0</v>
      </c>
      <c r="CL365" s="254">
        <v>0</v>
      </c>
      <c r="CM365" s="254">
        <v>0</v>
      </c>
      <c r="CN365" s="254">
        <v>-6.25E-2</v>
      </c>
      <c r="CO365" s="254">
        <v>6.6666666666666652E-2</v>
      </c>
      <c r="CP365" s="254">
        <v>0</v>
      </c>
      <c r="CQ365" s="254">
        <v>0.125</v>
      </c>
      <c r="CR365" s="72">
        <v>0</v>
      </c>
      <c r="CU365" s="33" t="s">
        <v>2895</v>
      </c>
      <c r="CV365" s="199" t="s">
        <v>3047</v>
      </c>
      <c r="CW365" s="199" t="s">
        <v>3047</v>
      </c>
      <c r="CX365" s="199" t="s">
        <v>3047</v>
      </c>
      <c r="CY365" s="199" t="s">
        <v>3047</v>
      </c>
      <c r="CZ365" s="199">
        <v>0.33333333333333326</v>
      </c>
      <c r="DA365" s="199" t="s">
        <v>3047</v>
      </c>
      <c r="DB365" s="199" t="s">
        <v>3047</v>
      </c>
      <c r="DC365" s="199" t="s">
        <v>3047</v>
      </c>
      <c r="DD365" s="313"/>
      <c r="DE365" s="199">
        <v>0</v>
      </c>
      <c r="DF365" s="313"/>
      <c r="DG365" s="199">
        <v>-8.333333333333337E-2</v>
      </c>
      <c r="DH365" s="313"/>
      <c r="DI365" s="199">
        <v>0.81818181818181812</v>
      </c>
      <c r="DJ365" s="199" t="s">
        <v>3047</v>
      </c>
      <c r="DK365" s="199" t="s">
        <v>3047</v>
      </c>
      <c r="DL365" s="199">
        <v>0</v>
      </c>
      <c r="DM365" s="199">
        <v>0</v>
      </c>
      <c r="DN365" s="199">
        <v>0</v>
      </c>
      <c r="DO365" s="313"/>
      <c r="DP365" s="199">
        <v>0</v>
      </c>
      <c r="DQ365" s="199">
        <v>0</v>
      </c>
      <c r="DR365" s="199">
        <v>0</v>
      </c>
      <c r="DS365" s="199">
        <v>6.6666666666666652E-2</v>
      </c>
      <c r="DT365" s="199">
        <v>-6.25E-2</v>
      </c>
      <c r="DU365" s="313"/>
      <c r="DV365" s="199">
        <v>0</v>
      </c>
      <c r="DW365" s="199">
        <v>-0.16666666666666663</v>
      </c>
      <c r="DX365" s="199">
        <v>0.19999999999999996</v>
      </c>
      <c r="DY365" s="199">
        <v>0</v>
      </c>
      <c r="DZ365" s="199">
        <v>0</v>
      </c>
      <c r="EA365" s="199">
        <v>-0.19999999999999996</v>
      </c>
      <c r="EB365" s="199">
        <v>0.25</v>
      </c>
      <c r="EC365" s="254">
        <v>0</v>
      </c>
      <c r="ED365" s="254">
        <v>0</v>
      </c>
      <c r="EE365" s="254">
        <v>0</v>
      </c>
      <c r="EF365" s="254">
        <v>0</v>
      </c>
      <c r="EG365" s="254">
        <v>0.33333333333333326</v>
      </c>
      <c r="EH365" s="254">
        <v>0.25</v>
      </c>
      <c r="EI365" s="254">
        <v>0</v>
      </c>
      <c r="EJ365" s="254">
        <v>0</v>
      </c>
      <c r="EK365" s="254">
        <v>0</v>
      </c>
      <c r="EL365" s="254">
        <v>0</v>
      </c>
      <c r="EM365" s="254">
        <v>-0.4</v>
      </c>
      <c r="EN365" s="255">
        <v>0.33333333333333326</v>
      </c>
      <c r="EO365" s="72">
        <v>0</v>
      </c>
      <c r="ER365" s="33" t="s">
        <v>2895</v>
      </c>
      <c r="ES365" s="199" t="s">
        <v>3047</v>
      </c>
      <c r="ET365" s="199" t="s">
        <v>3047</v>
      </c>
      <c r="EU365" s="199" t="s">
        <v>3047</v>
      </c>
      <c r="EV365" s="199" t="s">
        <v>3047</v>
      </c>
      <c r="EW365" s="199">
        <v>-0.5</v>
      </c>
      <c r="EX365" s="199" t="s">
        <v>3047</v>
      </c>
      <c r="EY365" s="199" t="s">
        <v>3047</v>
      </c>
      <c r="EZ365" s="199" t="s">
        <v>3047</v>
      </c>
      <c r="FA365" s="313"/>
      <c r="FB365" s="199">
        <v>3.25</v>
      </c>
      <c r="FC365" s="313"/>
      <c r="FD365" s="199">
        <v>-0.76470588235294112</v>
      </c>
      <c r="FE365" s="313"/>
      <c r="FF365" s="199">
        <v>0</v>
      </c>
      <c r="FG365" s="199" t="s">
        <v>3047</v>
      </c>
      <c r="FH365" s="199">
        <v>0.33333333333333326</v>
      </c>
      <c r="FI365" s="199" t="s">
        <v>3047</v>
      </c>
      <c r="FJ365" s="199">
        <v>0</v>
      </c>
      <c r="FK365" s="199">
        <v>0.5</v>
      </c>
      <c r="FL365" s="313"/>
      <c r="FM365" s="199">
        <v>0.33333333333333326</v>
      </c>
      <c r="FN365" s="199">
        <v>-0.5</v>
      </c>
      <c r="FO365" s="257">
        <v>1</v>
      </c>
      <c r="FP365" s="199">
        <v>0</v>
      </c>
      <c r="FQ365" s="199">
        <v>0</v>
      </c>
      <c r="FR365" s="313"/>
      <c r="FS365" s="199">
        <v>0.5</v>
      </c>
      <c r="FT365" s="199">
        <v>-0.66666666666666674</v>
      </c>
      <c r="FU365" s="199">
        <v>0</v>
      </c>
      <c r="FV365" s="199">
        <v>0</v>
      </c>
      <c r="FW365" s="199">
        <v>0</v>
      </c>
      <c r="FX365" s="199">
        <v>1</v>
      </c>
      <c r="FY365" s="199">
        <v>0</v>
      </c>
      <c r="FZ365" s="254">
        <v>0</v>
      </c>
      <c r="GA365" s="254">
        <v>0</v>
      </c>
      <c r="GB365" s="254">
        <v>0</v>
      </c>
      <c r="GC365" s="254">
        <v>0</v>
      </c>
      <c r="GD365" s="254">
        <v>0</v>
      </c>
      <c r="GE365" s="254">
        <v>0</v>
      </c>
      <c r="GF365" s="254">
        <v>-0.375</v>
      </c>
      <c r="GG365" s="254">
        <v>0.60000000000000009</v>
      </c>
      <c r="GH365" s="254">
        <v>0</v>
      </c>
      <c r="GI365" s="254">
        <v>0</v>
      </c>
      <c r="GJ365" s="254">
        <v>0</v>
      </c>
      <c r="GK365" s="254">
        <v>0</v>
      </c>
      <c r="GL365" s="72">
        <v>0</v>
      </c>
      <c r="GO365" s="33" t="s">
        <v>2895</v>
      </c>
      <c r="GP365" s="199" t="s">
        <v>3047</v>
      </c>
      <c r="GQ365" s="199" t="s">
        <v>3047</v>
      </c>
      <c r="GR365" s="199" t="s">
        <v>3047</v>
      </c>
      <c r="GS365" s="199" t="s">
        <v>3047</v>
      </c>
      <c r="GT365" s="199">
        <v>4.3478260869565188E-2</v>
      </c>
      <c r="GU365" s="199" t="s">
        <v>3047</v>
      </c>
      <c r="GV365" s="199" t="s">
        <v>3047</v>
      </c>
      <c r="GW365" s="199" t="s">
        <v>3047</v>
      </c>
      <c r="GX365" s="199">
        <v>0</v>
      </c>
      <c r="GY365" s="199">
        <v>0</v>
      </c>
      <c r="GZ365" s="199">
        <v>0</v>
      </c>
      <c r="HA365" s="199">
        <v>0</v>
      </c>
      <c r="HB365" s="199" t="s">
        <v>3047</v>
      </c>
      <c r="HC365" s="199" t="s">
        <v>3047</v>
      </c>
      <c r="HD365" s="199" t="s">
        <v>3047</v>
      </c>
      <c r="HE365" s="199" t="s">
        <v>3047</v>
      </c>
      <c r="HF365" s="199">
        <v>0</v>
      </c>
      <c r="HG365" s="199">
        <v>0</v>
      </c>
      <c r="HH365" s="199">
        <v>0.10000000000000009</v>
      </c>
      <c r="HI365" s="199">
        <v>9.0909090909090828E-2</v>
      </c>
      <c r="HJ365" s="199">
        <v>-9.0909090909090939E-2</v>
      </c>
      <c r="HK365" s="259">
        <v>0.10000000000000009</v>
      </c>
      <c r="HL365" s="199">
        <v>-9.0909090909090939E-2</v>
      </c>
      <c r="HM365" s="199">
        <v>0.10000000000000009</v>
      </c>
      <c r="HN365" s="199">
        <v>0.13636363636363646</v>
      </c>
      <c r="HO365" s="199">
        <v>0.19999999999999996</v>
      </c>
      <c r="HP365" s="199">
        <v>0</v>
      </c>
      <c r="HQ365" s="199">
        <v>-4.0000000000000036E-2</v>
      </c>
      <c r="HR365" s="199">
        <v>-8.333333333333337E-2</v>
      </c>
      <c r="HS365" s="199">
        <v>-9.0909090909090939E-2</v>
      </c>
      <c r="HT365" s="199">
        <v>0.10000000000000009</v>
      </c>
      <c r="HU365" s="254">
        <v>-6.8181818181818232E-2</v>
      </c>
      <c r="HV365" s="254">
        <v>-2.4390243902439046E-2</v>
      </c>
      <c r="HW365" s="254">
        <v>0.30000000000000004</v>
      </c>
      <c r="HX365" s="254">
        <v>-0.15384615384615385</v>
      </c>
      <c r="HY365" s="254">
        <v>9.0909090909090828E-2</v>
      </c>
      <c r="HZ365" s="254">
        <v>0</v>
      </c>
      <c r="IA365" s="254">
        <v>0.16666666666666674</v>
      </c>
      <c r="IB365" s="254">
        <v>0</v>
      </c>
      <c r="IC365" s="254">
        <v>-7.1428571428571397E-2</v>
      </c>
      <c r="ID365" s="254">
        <v>0</v>
      </c>
      <c r="IE365" s="254">
        <v>0</v>
      </c>
      <c r="IF365" s="254">
        <v>0</v>
      </c>
      <c r="IG365" s="254">
        <v>-7.6923076923076872E-2</v>
      </c>
      <c r="IH365" s="255">
        <v>0.66666666666666674</v>
      </c>
      <c r="II365" s="72">
        <v>-0.125</v>
      </c>
    </row>
    <row r="366" spans="1:243" ht="14.4" customHeight="1">
      <c r="A366" s="33" t="s">
        <v>3055</v>
      </c>
      <c r="B366" s="199">
        <v>0</v>
      </c>
      <c r="C366" s="199" t="s">
        <v>3047</v>
      </c>
      <c r="D366" s="199" t="s">
        <v>3047</v>
      </c>
      <c r="E366" s="199">
        <v>0</v>
      </c>
      <c r="F366" s="199">
        <v>0</v>
      </c>
      <c r="G366" s="313"/>
      <c r="H366" s="199" t="s">
        <v>3047</v>
      </c>
      <c r="I366" s="199" t="s">
        <v>3047</v>
      </c>
      <c r="J366" s="313"/>
      <c r="K366" s="199" t="s">
        <v>3047</v>
      </c>
      <c r="L366" s="313"/>
      <c r="M366" s="199">
        <v>0</v>
      </c>
      <c r="N366" s="313"/>
      <c r="O366" s="199">
        <v>7.6923076923076872E-2</v>
      </c>
      <c r="P366" s="199" t="s">
        <v>3047</v>
      </c>
      <c r="Q366" s="199" t="s">
        <v>3047</v>
      </c>
      <c r="R366" s="199">
        <v>-7.6923076923076872E-2</v>
      </c>
      <c r="S366" s="199" t="s">
        <v>3047</v>
      </c>
      <c r="T366" s="199" t="s">
        <v>3047</v>
      </c>
      <c r="U366" s="313"/>
      <c r="V366" s="199">
        <v>-0.1428571428571429</v>
      </c>
      <c r="W366" s="199">
        <v>0.16666666666666674</v>
      </c>
      <c r="X366" s="199">
        <v>-9.9999999999999978E-2</v>
      </c>
      <c r="Y366" s="199">
        <v>3.1746031746031855E-2</v>
      </c>
      <c r="Z366" s="199">
        <v>-7.6923076923076872E-2</v>
      </c>
      <c r="AA366" s="313"/>
      <c r="AB366" s="199">
        <v>0</v>
      </c>
      <c r="AC366" s="199">
        <v>-0.33333333333333337</v>
      </c>
      <c r="AD366" s="257">
        <v>0.625</v>
      </c>
      <c r="AE366" s="257">
        <v>-7.6923076923076872E-2</v>
      </c>
      <c r="AF366" s="257">
        <v>0</v>
      </c>
      <c r="AG366" s="199">
        <v>0</v>
      </c>
      <c r="AH366" s="199"/>
      <c r="AI366" s="254"/>
      <c r="AJ366" s="254">
        <v>0</v>
      </c>
      <c r="AK366" s="254">
        <v>0</v>
      </c>
      <c r="AL366" s="254">
        <v>0</v>
      </c>
      <c r="AM366" s="254">
        <v>0</v>
      </c>
      <c r="AN366" s="254">
        <v>-0.33333333333333337</v>
      </c>
      <c r="AO366" s="254">
        <v>0</v>
      </c>
      <c r="AP366" s="254">
        <v>0</v>
      </c>
      <c r="AQ366" s="254">
        <v>-0.25</v>
      </c>
      <c r="AR366" s="254">
        <v>0</v>
      </c>
      <c r="AS366" s="254"/>
      <c r="AT366" s="255"/>
      <c r="AU366" s="72"/>
      <c r="AX366" s="33" t="s">
        <v>3055</v>
      </c>
      <c r="AY366" s="199">
        <v>0</v>
      </c>
      <c r="AZ366" s="199" t="s">
        <v>3047</v>
      </c>
      <c r="BA366" s="199" t="s">
        <v>3047</v>
      </c>
      <c r="BB366" s="199">
        <v>9.0909090909090828E-2</v>
      </c>
      <c r="BC366" s="199">
        <v>0</v>
      </c>
      <c r="BD366" s="199" t="s">
        <v>3047</v>
      </c>
      <c r="BE366" s="199" t="s">
        <v>3047</v>
      </c>
      <c r="BF366" s="199" t="s">
        <v>3047</v>
      </c>
      <c r="BG366" s="313"/>
      <c r="BH366" s="199" t="s">
        <v>3047</v>
      </c>
      <c r="BI366" s="313"/>
      <c r="BJ366" s="199">
        <v>0</v>
      </c>
      <c r="BK366" s="313"/>
      <c r="BL366" s="199">
        <v>0</v>
      </c>
      <c r="BM366" s="199" t="s">
        <v>3047</v>
      </c>
      <c r="BN366" s="199" t="s">
        <v>3047</v>
      </c>
      <c r="BO366" s="199">
        <v>0</v>
      </c>
      <c r="BP366" s="199" t="s">
        <v>3047</v>
      </c>
      <c r="BQ366" s="199" t="s">
        <v>3047</v>
      </c>
      <c r="BR366" s="294"/>
      <c r="BS366" s="199">
        <v>0</v>
      </c>
      <c r="BT366" s="199">
        <v>8.3333333333333259E-2</v>
      </c>
      <c r="BU366" s="199">
        <v>-3.0769230769230771E-2</v>
      </c>
      <c r="BV366" s="199">
        <v>-4.7619047619047672E-2</v>
      </c>
      <c r="BW366" s="199">
        <v>0</v>
      </c>
      <c r="BX366" s="313"/>
      <c r="BY366" s="199">
        <v>8.3333333333333259E-2</v>
      </c>
      <c r="BZ366" s="199">
        <v>0.23076923076923084</v>
      </c>
      <c r="CA366" s="257">
        <v>-0.25</v>
      </c>
      <c r="CB366" s="257">
        <v>4.1666666666666741E-2</v>
      </c>
      <c r="CC366" s="257">
        <v>8.0000000000000071E-2</v>
      </c>
      <c r="CD366" s="199">
        <v>-3.703703703703709E-2</v>
      </c>
      <c r="CE366" s="199"/>
      <c r="CF366" s="254"/>
      <c r="CG366" s="254">
        <v>0</v>
      </c>
      <c r="CH366" s="254">
        <v>0</v>
      </c>
      <c r="CI366" s="254">
        <v>0</v>
      </c>
      <c r="CJ366" s="254">
        <v>7.1428571428571397E-2</v>
      </c>
      <c r="CK366" s="254">
        <v>0.26666666666666661</v>
      </c>
      <c r="CL366" s="254">
        <v>-0.26315789473684215</v>
      </c>
      <c r="CM366" s="254">
        <v>-7.1428571428571397E-2</v>
      </c>
      <c r="CN366" s="254">
        <v>-0.11538461538461542</v>
      </c>
      <c r="CO366" s="254">
        <v>4.3478260869565188E-2</v>
      </c>
      <c r="CP366" s="254"/>
      <c r="CQ366" s="254"/>
      <c r="CR366" s="72"/>
      <c r="CU366" s="33" t="s">
        <v>3055</v>
      </c>
      <c r="CV366" s="199">
        <v>-0.25</v>
      </c>
      <c r="CW366" s="199" t="s">
        <v>3047</v>
      </c>
      <c r="CX366" s="199" t="s">
        <v>3047</v>
      </c>
      <c r="CY366" s="199">
        <v>0</v>
      </c>
      <c r="CZ366" s="199">
        <v>0</v>
      </c>
      <c r="DA366" s="199" t="s">
        <v>3047</v>
      </c>
      <c r="DB366" s="199" t="s">
        <v>3047</v>
      </c>
      <c r="DC366" s="199" t="s">
        <v>3047</v>
      </c>
      <c r="DD366" s="313"/>
      <c r="DE366" s="199" t="s">
        <v>3047</v>
      </c>
      <c r="DF366" s="313"/>
      <c r="DG366" s="199">
        <v>0</v>
      </c>
      <c r="DH366" s="313"/>
      <c r="DI366" s="199">
        <v>0</v>
      </c>
      <c r="DJ366" s="199" t="s">
        <v>3047</v>
      </c>
      <c r="DK366" s="199" t="s">
        <v>3047</v>
      </c>
      <c r="DL366" s="199">
        <v>0</v>
      </c>
      <c r="DM366" s="199" t="s">
        <v>3047</v>
      </c>
      <c r="DN366" s="199" t="s">
        <v>3047</v>
      </c>
      <c r="DO366" s="313"/>
      <c r="DP366" s="199">
        <v>0</v>
      </c>
      <c r="DQ366" s="199">
        <v>0.16666666666666674</v>
      </c>
      <c r="DR366" s="199">
        <v>-0.1428571428571429</v>
      </c>
      <c r="DS366" s="199">
        <v>0</v>
      </c>
      <c r="DT366" s="199">
        <v>0</v>
      </c>
      <c r="DU366" s="313"/>
      <c r="DV366" s="199">
        <v>0</v>
      </c>
      <c r="DW366" s="199">
        <v>0</v>
      </c>
      <c r="DX366" s="199">
        <v>0</v>
      </c>
      <c r="DY366" s="199">
        <v>0</v>
      </c>
      <c r="DZ366" s="199">
        <v>0</v>
      </c>
      <c r="EA366" s="199">
        <v>0</v>
      </c>
      <c r="EB366" s="199"/>
      <c r="EC366" s="254"/>
      <c r="ED366" s="254">
        <v>0</v>
      </c>
      <c r="EE366" s="254">
        <v>0</v>
      </c>
      <c r="EF366" s="254">
        <v>0</v>
      </c>
      <c r="EG366" s="254">
        <v>0</v>
      </c>
      <c r="EH366" s="254">
        <v>0</v>
      </c>
      <c r="EI366" s="254">
        <v>0</v>
      </c>
      <c r="EJ366" s="254">
        <v>0</v>
      </c>
      <c r="EK366" s="254">
        <v>0.16666666666666674</v>
      </c>
      <c r="EL366" s="254">
        <v>0</v>
      </c>
      <c r="EM366" s="254"/>
      <c r="EN366" s="255"/>
      <c r="EO366" s="72"/>
      <c r="ER366" s="33" t="s">
        <v>3055</v>
      </c>
      <c r="ES366" s="199">
        <v>-0.25</v>
      </c>
      <c r="ET366" s="199" t="s">
        <v>3047</v>
      </c>
      <c r="EU366" s="199" t="s">
        <v>3047</v>
      </c>
      <c r="EV366" s="199">
        <v>0.33333333333333326</v>
      </c>
      <c r="EW366" s="199">
        <v>0</v>
      </c>
      <c r="EX366" s="199" t="s">
        <v>3047</v>
      </c>
      <c r="EY366" s="199" t="s">
        <v>3047</v>
      </c>
      <c r="EZ366" s="199" t="s">
        <v>3047</v>
      </c>
      <c r="FA366" s="313"/>
      <c r="FB366" s="199" t="s">
        <v>3047</v>
      </c>
      <c r="FC366" s="313"/>
      <c r="FD366" s="199">
        <v>0</v>
      </c>
      <c r="FE366" s="313"/>
      <c r="FF366" s="199">
        <v>0</v>
      </c>
      <c r="FG366" s="199" t="s">
        <v>3047</v>
      </c>
      <c r="FH366" s="199" t="s">
        <v>3047</v>
      </c>
      <c r="FI366" s="199">
        <v>-0.5</v>
      </c>
      <c r="FJ366" s="199" t="s">
        <v>3047</v>
      </c>
      <c r="FK366" s="199" t="s">
        <v>3047</v>
      </c>
      <c r="FL366" s="313"/>
      <c r="FM366" s="199">
        <v>-0.25</v>
      </c>
      <c r="FN366" s="199">
        <v>-0.33333333333333337</v>
      </c>
      <c r="FO366" s="257">
        <v>0</v>
      </c>
      <c r="FP366" s="199">
        <v>0</v>
      </c>
      <c r="FQ366" s="199">
        <v>0</v>
      </c>
      <c r="FR366" s="313"/>
      <c r="FS366" s="199">
        <v>1</v>
      </c>
      <c r="FT366" s="199"/>
      <c r="FU366" s="199">
        <v>0</v>
      </c>
      <c r="FV366" s="199">
        <v>0</v>
      </c>
      <c r="FW366" s="199">
        <v>0</v>
      </c>
      <c r="FX366" s="199">
        <v>0.5</v>
      </c>
      <c r="FY366" s="199"/>
      <c r="FZ366" s="254"/>
      <c r="GA366" s="254">
        <v>0</v>
      </c>
      <c r="GB366" s="254">
        <v>-0.12</v>
      </c>
      <c r="GC366" s="254">
        <v>-0.43181818181818177</v>
      </c>
      <c r="GD366" s="254">
        <v>1</v>
      </c>
      <c r="GE366" s="254">
        <v>-0.5</v>
      </c>
      <c r="GF366" s="254">
        <v>0</v>
      </c>
      <c r="GG366" s="254">
        <v>0</v>
      </c>
      <c r="GH366" s="254">
        <v>1</v>
      </c>
      <c r="GI366" s="254">
        <v>-0.125</v>
      </c>
      <c r="GJ366" s="254"/>
      <c r="GK366" s="254"/>
      <c r="GL366" s="72"/>
      <c r="GO366" s="33" t="s">
        <v>3055</v>
      </c>
      <c r="GP366" s="199">
        <v>0.15384615384615374</v>
      </c>
      <c r="GQ366" s="199" t="s">
        <v>3047</v>
      </c>
      <c r="GR366" s="199" t="s">
        <v>3047</v>
      </c>
      <c r="GS366" s="199">
        <v>0</v>
      </c>
      <c r="GT366" s="199">
        <v>0</v>
      </c>
      <c r="GU366" s="199" t="s">
        <v>3047</v>
      </c>
      <c r="GV366" s="199" t="s">
        <v>3047</v>
      </c>
      <c r="GW366" s="199" t="s">
        <v>3047</v>
      </c>
      <c r="GX366" s="199" t="s">
        <v>3047</v>
      </c>
      <c r="GY366" s="199">
        <v>0</v>
      </c>
      <c r="GZ366" s="199">
        <v>0</v>
      </c>
      <c r="HA366" s="199">
        <v>0</v>
      </c>
      <c r="HB366" s="199">
        <v>0</v>
      </c>
      <c r="HC366" s="199">
        <v>0</v>
      </c>
      <c r="HD366" s="199" t="s">
        <v>3047</v>
      </c>
      <c r="HE366" s="199" t="s">
        <v>3047</v>
      </c>
      <c r="HF366" s="199">
        <v>0</v>
      </c>
      <c r="HG366" s="199" t="s">
        <v>3047</v>
      </c>
      <c r="HH366" s="199" t="s">
        <v>3047</v>
      </c>
      <c r="HI366" s="199"/>
      <c r="HJ366" s="199">
        <v>7.6923076923076872E-2</v>
      </c>
      <c r="HK366" s="259">
        <v>7.1428571428571397E-2</v>
      </c>
      <c r="HL366" s="199">
        <v>-0.19999999999999996</v>
      </c>
      <c r="HM366" s="199">
        <v>8.3333333333333259E-2</v>
      </c>
      <c r="HN366" s="199">
        <v>0</v>
      </c>
      <c r="HO366" s="199"/>
      <c r="HP366" s="199">
        <v>0.11538461538461542</v>
      </c>
      <c r="HQ366" s="199">
        <v>-0.17241379310344829</v>
      </c>
      <c r="HR366" s="199">
        <v>8.3333333333333259E-2</v>
      </c>
      <c r="HS366" s="199">
        <v>-7.6923076923076872E-2</v>
      </c>
      <c r="HT366" s="199">
        <v>0</v>
      </c>
      <c r="HU366" s="254">
        <v>0</v>
      </c>
      <c r="HV366" s="254"/>
      <c r="HW366" s="254"/>
      <c r="HX366" s="254">
        <v>0.18181818181818188</v>
      </c>
      <c r="HY366" s="254">
        <v>0</v>
      </c>
      <c r="HZ366" s="254">
        <v>0.15384615384615374</v>
      </c>
      <c r="IA366" s="254">
        <v>0.33333333333333326</v>
      </c>
      <c r="IB366" s="254">
        <v>0</v>
      </c>
      <c r="IC366" s="254">
        <v>-0.25</v>
      </c>
      <c r="ID366" s="254">
        <v>0</v>
      </c>
      <c r="IE366" s="254">
        <v>0</v>
      </c>
      <c r="IF366" s="254">
        <v>0</v>
      </c>
      <c r="IG366" s="254"/>
      <c r="IH366" s="255"/>
      <c r="II366" s="72"/>
    </row>
    <row r="367" spans="1:243" ht="14.4" customHeight="1">
      <c r="A367" s="33" t="s">
        <v>2905</v>
      </c>
      <c r="B367" s="199"/>
      <c r="C367" s="199"/>
      <c r="D367" s="199"/>
      <c r="E367" s="199"/>
      <c r="F367" s="199"/>
      <c r="G367" s="313"/>
      <c r="H367" s="199"/>
      <c r="I367" s="199"/>
      <c r="J367" s="313"/>
      <c r="K367" s="199"/>
      <c r="L367" s="313"/>
      <c r="M367" s="199"/>
      <c r="N367" s="313"/>
      <c r="O367" s="199"/>
      <c r="P367" s="199"/>
      <c r="Q367" s="199"/>
      <c r="R367" s="199"/>
      <c r="S367" s="199" t="s">
        <v>3047</v>
      </c>
      <c r="T367" s="199">
        <v>0.16666666666666674</v>
      </c>
      <c r="U367" s="313"/>
      <c r="V367" s="199" t="s">
        <v>3047</v>
      </c>
      <c r="W367" s="199" t="s">
        <v>3047</v>
      </c>
      <c r="X367" s="199"/>
      <c r="Y367" s="199"/>
      <c r="Z367" s="199"/>
      <c r="AA367" s="313"/>
      <c r="AB367" s="199"/>
      <c r="AC367" s="199"/>
      <c r="AD367" s="257"/>
      <c r="AE367" s="257"/>
      <c r="AF367" s="257"/>
      <c r="AG367" s="199"/>
      <c r="AH367" s="199"/>
      <c r="AI367" s="254"/>
      <c r="AJ367" s="254">
        <v>-0.25</v>
      </c>
      <c r="AK367" s="254">
        <v>0.33333333333333326</v>
      </c>
      <c r="AL367" s="254">
        <v>0</v>
      </c>
      <c r="AM367" s="254">
        <v>0.16666666666666674</v>
      </c>
      <c r="AN367" s="254">
        <v>7.1428571428571397E-2</v>
      </c>
      <c r="AO367" s="254">
        <v>-0.46666666666666667</v>
      </c>
      <c r="AP367" s="254">
        <v>0</v>
      </c>
      <c r="AQ367" s="254">
        <v>0</v>
      </c>
      <c r="AR367" s="254">
        <v>-0.25</v>
      </c>
      <c r="AS367" s="254">
        <v>0.33333333333333326</v>
      </c>
      <c r="AT367" s="255">
        <v>-0.125</v>
      </c>
      <c r="AU367" s="72">
        <v>0.14285714285714279</v>
      </c>
      <c r="AX367" s="33" t="s">
        <v>2905</v>
      </c>
      <c r="AY367" s="199"/>
      <c r="AZ367" s="199"/>
      <c r="BA367" s="199"/>
      <c r="BB367" s="199"/>
      <c r="BC367" s="199"/>
      <c r="BD367" s="199"/>
      <c r="BE367" s="199"/>
      <c r="BF367" s="199"/>
      <c r="BG367" s="313"/>
      <c r="BH367" s="199"/>
      <c r="BI367" s="313"/>
      <c r="BJ367" s="199"/>
      <c r="BK367" s="313"/>
      <c r="BL367" s="199"/>
      <c r="BM367" s="199"/>
      <c r="BN367" s="199"/>
      <c r="BO367" s="199"/>
      <c r="BP367" s="199" t="s">
        <v>3047</v>
      </c>
      <c r="BQ367" s="199">
        <v>0</v>
      </c>
      <c r="BR367" s="294"/>
      <c r="BS367" s="199" t="s">
        <v>3047</v>
      </c>
      <c r="BT367" s="199" t="s">
        <v>3047</v>
      </c>
      <c r="BU367" s="199"/>
      <c r="BV367" s="199"/>
      <c r="BW367" s="199"/>
      <c r="BX367" s="313"/>
      <c r="BY367" s="199"/>
      <c r="BZ367" s="199"/>
      <c r="CA367" s="257"/>
      <c r="CB367" s="257"/>
      <c r="CC367" s="257"/>
      <c r="CD367" s="199"/>
      <c r="CE367" s="199"/>
      <c r="CF367" s="254"/>
      <c r="CG367" s="254">
        <v>0</v>
      </c>
      <c r="CH367" s="254">
        <v>0</v>
      </c>
      <c r="CI367" s="254">
        <v>0</v>
      </c>
      <c r="CJ367" s="254">
        <v>7.1428571428571397E-2</v>
      </c>
      <c r="CK367" s="254">
        <v>0</v>
      </c>
      <c r="CL367" s="254">
        <v>-6.6666666666666652E-2</v>
      </c>
      <c r="CM367" s="254">
        <v>0</v>
      </c>
      <c r="CN367" s="254">
        <v>0</v>
      </c>
      <c r="CO367" s="254">
        <v>0</v>
      </c>
      <c r="CP367" s="254">
        <v>7.1428571428571397E-2</v>
      </c>
      <c r="CQ367" s="254">
        <v>0</v>
      </c>
      <c r="CR367" s="72">
        <v>0</v>
      </c>
      <c r="CU367" s="33" t="s">
        <v>2905</v>
      </c>
      <c r="CV367" s="199"/>
      <c r="CW367" s="199"/>
      <c r="CX367" s="199"/>
      <c r="CY367" s="199"/>
      <c r="CZ367" s="199"/>
      <c r="DA367" s="199"/>
      <c r="DB367" s="199"/>
      <c r="DC367" s="199"/>
      <c r="DD367" s="313"/>
      <c r="DE367" s="199"/>
      <c r="DF367" s="313"/>
      <c r="DG367" s="199"/>
      <c r="DH367" s="313"/>
      <c r="DI367" s="199"/>
      <c r="DJ367" s="199"/>
      <c r="DK367" s="199"/>
      <c r="DL367" s="199"/>
      <c r="DM367" s="199" t="s">
        <v>3047</v>
      </c>
      <c r="DN367" s="199">
        <v>0</v>
      </c>
      <c r="DO367" s="313"/>
      <c r="DP367" s="199" t="s">
        <v>3047</v>
      </c>
      <c r="DQ367" s="199" t="s">
        <v>3047</v>
      </c>
      <c r="DR367" s="199"/>
      <c r="DS367" s="199"/>
      <c r="DT367" s="199"/>
      <c r="DU367" s="313"/>
      <c r="DV367" s="199"/>
      <c r="DW367" s="199"/>
      <c r="DX367" s="199"/>
      <c r="DY367" s="199"/>
      <c r="DZ367" s="199"/>
      <c r="EA367" s="199"/>
      <c r="EB367" s="199"/>
      <c r="EC367" s="254"/>
      <c r="ED367" s="254">
        <v>0.19999999999999996</v>
      </c>
      <c r="EE367" s="254">
        <v>-0.33333333333333337</v>
      </c>
      <c r="EF367" s="254">
        <v>0</v>
      </c>
      <c r="EG367" s="254">
        <v>0.5</v>
      </c>
      <c r="EH367" s="254">
        <v>0</v>
      </c>
      <c r="EI367" s="254">
        <v>0</v>
      </c>
      <c r="EJ367" s="254">
        <v>0</v>
      </c>
      <c r="EK367" s="254">
        <v>0</v>
      </c>
      <c r="EL367" s="254">
        <v>0</v>
      </c>
      <c r="EM367" s="254">
        <v>0</v>
      </c>
      <c r="EN367" s="255">
        <v>0.66666666666666674</v>
      </c>
      <c r="EO367" s="72">
        <v>-0.6</v>
      </c>
      <c r="ER367" s="33" t="s">
        <v>2905</v>
      </c>
      <c r="ES367" s="199"/>
      <c r="ET367" s="199"/>
      <c r="EU367" s="199"/>
      <c r="EV367" s="199"/>
      <c r="EW367" s="199"/>
      <c r="EX367" s="199"/>
      <c r="EY367" s="199"/>
      <c r="EZ367" s="199"/>
      <c r="FA367" s="313"/>
      <c r="FB367" s="199"/>
      <c r="FC367" s="313"/>
      <c r="FD367" s="199"/>
      <c r="FE367" s="313"/>
      <c r="FF367" s="199"/>
      <c r="FG367" s="199"/>
      <c r="FH367" s="199"/>
      <c r="FI367" s="199"/>
      <c r="FJ367" s="199" t="s">
        <v>3047</v>
      </c>
      <c r="FK367" s="199"/>
      <c r="FL367" s="313"/>
      <c r="FM367" s="199" t="s">
        <v>3047</v>
      </c>
      <c r="FN367" s="199" t="s">
        <v>3047</v>
      </c>
      <c r="FO367" s="257"/>
      <c r="FP367" s="199"/>
      <c r="FQ367" s="199"/>
      <c r="FR367" s="313"/>
      <c r="FS367" s="199"/>
      <c r="FT367" s="199"/>
      <c r="FU367" s="199"/>
      <c r="FV367" s="199"/>
      <c r="FW367" s="199"/>
      <c r="FX367" s="199"/>
      <c r="FY367" s="199"/>
      <c r="FZ367" s="254"/>
      <c r="GA367" s="254">
        <v>0</v>
      </c>
      <c r="GB367" s="254">
        <v>-0.12</v>
      </c>
      <c r="GC367" s="254">
        <v>-0.14772727272727271</v>
      </c>
      <c r="GD367" s="254">
        <v>0.33333333333333326</v>
      </c>
      <c r="GE367" s="254">
        <v>6.5</v>
      </c>
      <c r="GF367" s="254">
        <v>-0.91666666666666663</v>
      </c>
      <c r="GG367" s="254">
        <v>0.60000000000000009</v>
      </c>
      <c r="GH367" s="254">
        <v>0</v>
      </c>
      <c r="GI367" s="254">
        <v>-0.125</v>
      </c>
      <c r="GJ367" s="254">
        <v>0.14285714285714279</v>
      </c>
      <c r="GK367" s="254">
        <v>0</v>
      </c>
      <c r="GL367" s="72">
        <v>0</v>
      </c>
      <c r="GO367" s="33" t="s">
        <v>2905</v>
      </c>
      <c r="GP367" s="199"/>
      <c r="GQ367" s="199"/>
      <c r="GR367" s="199"/>
      <c r="GS367" s="199"/>
      <c r="GT367" s="199"/>
      <c r="GU367" s="199"/>
      <c r="GV367" s="199"/>
      <c r="GW367" s="199"/>
      <c r="GX367" s="199"/>
      <c r="GY367" s="199"/>
      <c r="GZ367" s="199"/>
      <c r="HA367" s="199"/>
      <c r="HB367" s="199"/>
      <c r="HC367" s="199"/>
      <c r="HD367" s="199"/>
      <c r="HE367" s="199"/>
      <c r="HF367" s="199"/>
      <c r="HG367" s="199" t="s">
        <v>3047</v>
      </c>
      <c r="HH367" s="199">
        <v>0</v>
      </c>
      <c r="HI367" s="199"/>
      <c r="HJ367" s="199" t="s">
        <v>3047</v>
      </c>
      <c r="HK367" s="259" t="s">
        <v>3047</v>
      </c>
      <c r="HL367" s="199"/>
      <c r="HM367" s="199"/>
      <c r="HN367" s="199"/>
      <c r="HO367" s="199">
        <v>-0.15000000000000002</v>
      </c>
      <c r="HP367" s="199"/>
      <c r="HQ367" s="199"/>
      <c r="HR367" s="199"/>
      <c r="HS367" s="199"/>
      <c r="HT367" s="199"/>
      <c r="HU367" s="254"/>
      <c r="HV367" s="254"/>
      <c r="HW367" s="254"/>
      <c r="HX367" s="254">
        <v>-0.23076923076923073</v>
      </c>
      <c r="HY367" s="254">
        <v>0.27499999999999991</v>
      </c>
      <c r="HZ367" s="254">
        <v>-0.21568627450980393</v>
      </c>
      <c r="IA367" s="254">
        <v>0.25</v>
      </c>
      <c r="IB367" s="254">
        <v>0.19999999999999996</v>
      </c>
      <c r="IC367" s="254">
        <v>0</v>
      </c>
      <c r="ID367" s="254">
        <v>0</v>
      </c>
      <c r="IE367" s="254">
        <v>-8.333333333333337E-2</v>
      </c>
      <c r="IF367" s="254">
        <v>-9.0909090909090939E-2</v>
      </c>
      <c r="IG367" s="254">
        <v>4.0000000000000036E-2</v>
      </c>
      <c r="IH367" s="255">
        <v>-3.8461538461538436E-2</v>
      </c>
      <c r="II367" s="72">
        <v>0</v>
      </c>
    </row>
    <row r="368" spans="1:243" ht="14.4" customHeight="1">
      <c r="A368" s="33" t="s">
        <v>3056</v>
      </c>
      <c r="B368" s="199"/>
      <c r="C368" s="199"/>
      <c r="D368" s="199"/>
      <c r="E368" s="199"/>
      <c r="F368" s="199"/>
      <c r="G368" s="313"/>
      <c r="H368" s="199"/>
      <c r="I368" s="199" t="s">
        <v>3047</v>
      </c>
      <c r="J368" s="313"/>
      <c r="K368" s="199" t="s">
        <v>3047</v>
      </c>
      <c r="L368" s="313"/>
      <c r="M368" s="199" t="s">
        <v>3047</v>
      </c>
      <c r="N368" s="313"/>
      <c r="O368" s="199" t="s">
        <v>3047</v>
      </c>
      <c r="P368" s="199" t="s">
        <v>3047</v>
      </c>
      <c r="Q368" s="199" t="s">
        <v>3047</v>
      </c>
      <c r="R368" s="199" t="s">
        <v>3047</v>
      </c>
      <c r="S368" s="199" t="s">
        <v>3047</v>
      </c>
      <c r="T368" s="199" t="s">
        <v>3047</v>
      </c>
      <c r="U368" s="313"/>
      <c r="V368" s="199" t="s">
        <v>3047</v>
      </c>
      <c r="W368" s="199" t="s">
        <v>3047</v>
      </c>
      <c r="X368" s="199"/>
      <c r="Y368" s="199"/>
      <c r="Z368" s="199"/>
      <c r="AA368" s="313"/>
      <c r="AB368" s="199"/>
      <c r="AC368" s="199"/>
      <c r="AD368" s="257"/>
      <c r="AE368" s="257"/>
      <c r="AF368" s="257"/>
      <c r="AG368" s="199">
        <v>0.11111111111111116</v>
      </c>
      <c r="AH368" s="199"/>
      <c r="AI368" s="254"/>
      <c r="AJ368" s="254">
        <v>-0.25</v>
      </c>
      <c r="AK368" s="254">
        <v>-0.19999999999999996</v>
      </c>
      <c r="AL368" s="254">
        <v>0.16666666666666674</v>
      </c>
      <c r="AM368" s="254">
        <v>-0.1428571428571429</v>
      </c>
      <c r="AN368" s="254">
        <v>0.5</v>
      </c>
      <c r="AO368" s="254">
        <v>-0.11111111111111116</v>
      </c>
      <c r="AP368" s="254">
        <v>0</v>
      </c>
      <c r="AQ368" s="254"/>
      <c r="AR368" s="254"/>
      <c r="AS368" s="254"/>
      <c r="AT368" s="255"/>
      <c r="AU368" s="72"/>
      <c r="AX368" s="33" t="s">
        <v>3056</v>
      </c>
      <c r="AY368" s="199"/>
      <c r="AZ368" s="199"/>
      <c r="BA368" s="199"/>
      <c r="BB368" s="199"/>
      <c r="BC368" s="199"/>
      <c r="BD368" s="199"/>
      <c r="BE368" s="199"/>
      <c r="BF368" s="199" t="s">
        <v>3047</v>
      </c>
      <c r="BG368" s="313"/>
      <c r="BH368" s="199" t="s">
        <v>3047</v>
      </c>
      <c r="BI368" s="313"/>
      <c r="BJ368" s="199" t="s">
        <v>3047</v>
      </c>
      <c r="BK368" s="313"/>
      <c r="BL368" s="199" t="s">
        <v>3047</v>
      </c>
      <c r="BM368" s="199" t="s">
        <v>3047</v>
      </c>
      <c r="BN368" s="199" t="s">
        <v>3047</v>
      </c>
      <c r="BO368" s="199" t="s">
        <v>3047</v>
      </c>
      <c r="BP368" s="199" t="s">
        <v>3047</v>
      </c>
      <c r="BQ368" s="199" t="s">
        <v>3047</v>
      </c>
      <c r="BR368" s="294"/>
      <c r="BS368" s="199" t="s">
        <v>3047</v>
      </c>
      <c r="BT368" s="199" t="s">
        <v>3047</v>
      </c>
      <c r="BU368" s="199"/>
      <c r="BV368" s="199"/>
      <c r="BW368" s="199"/>
      <c r="BX368" s="313"/>
      <c r="BY368" s="199"/>
      <c r="BZ368" s="199"/>
      <c r="CA368" s="257"/>
      <c r="CB368" s="257"/>
      <c r="CC368" s="257"/>
      <c r="CD368" s="199">
        <v>-0.33333333333333337</v>
      </c>
      <c r="CE368" s="199"/>
      <c r="CF368" s="254"/>
      <c r="CG368" s="254">
        <v>0</v>
      </c>
      <c r="CH368" s="254">
        <v>0</v>
      </c>
      <c r="CI368" s="254">
        <v>0</v>
      </c>
      <c r="CJ368" s="254">
        <v>0.39999999999999991</v>
      </c>
      <c r="CK368" s="254">
        <v>7.1428571428571397E-2</v>
      </c>
      <c r="CL368" s="254">
        <v>-6.6666666666666652E-2</v>
      </c>
      <c r="CM368" s="254">
        <v>0</v>
      </c>
      <c r="CN368" s="254"/>
      <c r="CO368" s="254"/>
      <c r="CP368" s="254"/>
      <c r="CQ368" s="254"/>
      <c r="CR368" s="72"/>
      <c r="CU368" s="33" t="s">
        <v>3056</v>
      </c>
      <c r="CV368" s="199"/>
      <c r="CW368" s="199"/>
      <c r="CX368" s="199"/>
      <c r="CY368" s="199"/>
      <c r="CZ368" s="199"/>
      <c r="DA368" s="199"/>
      <c r="DB368" s="199"/>
      <c r="DC368" s="199" t="s">
        <v>3047</v>
      </c>
      <c r="DD368" s="313"/>
      <c r="DE368" s="199" t="s">
        <v>3047</v>
      </c>
      <c r="DF368" s="313"/>
      <c r="DG368" s="199" t="s">
        <v>3047</v>
      </c>
      <c r="DH368" s="313"/>
      <c r="DI368" s="199" t="s">
        <v>3047</v>
      </c>
      <c r="DJ368" s="199" t="s">
        <v>3047</v>
      </c>
      <c r="DK368" s="199" t="s">
        <v>3047</v>
      </c>
      <c r="DL368" s="199" t="s">
        <v>3047</v>
      </c>
      <c r="DM368" s="199" t="s">
        <v>3047</v>
      </c>
      <c r="DN368" s="199" t="s">
        <v>3047</v>
      </c>
      <c r="DO368" s="313"/>
      <c r="DP368" s="199" t="s">
        <v>3047</v>
      </c>
      <c r="DQ368" s="199" t="s">
        <v>3047</v>
      </c>
      <c r="DR368" s="199"/>
      <c r="DS368" s="199"/>
      <c r="DT368" s="199"/>
      <c r="DU368" s="313"/>
      <c r="DV368" s="199"/>
      <c r="DW368" s="199"/>
      <c r="DX368" s="199"/>
      <c r="DY368" s="199"/>
      <c r="DZ368" s="199"/>
      <c r="EA368" s="199">
        <v>0</v>
      </c>
      <c r="EB368" s="199"/>
      <c r="EC368" s="254"/>
      <c r="ED368" s="254">
        <v>0</v>
      </c>
      <c r="EE368" s="254">
        <v>0</v>
      </c>
      <c r="EF368" s="254">
        <v>0</v>
      </c>
      <c r="EG368" s="254">
        <v>0.19999999999999996</v>
      </c>
      <c r="EH368" s="254">
        <v>0</v>
      </c>
      <c r="EI368" s="254">
        <v>0</v>
      </c>
      <c r="EJ368" s="254">
        <v>0</v>
      </c>
      <c r="EK368" s="254"/>
      <c r="EL368" s="254"/>
      <c r="EM368" s="254"/>
      <c r="EN368" s="255"/>
      <c r="EO368" s="72"/>
      <c r="ER368" s="33" t="s">
        <v>3056</v>
      </c>
      <c r="ES368" s="199"/>
      <c r="ET368" s="199"/>
      <c r="EU368" s="199"/>
      <c r="EV368" s="199"/>
      <c r="EW368" s="199"/>
      <c r="EX368" s="199"/>
      <c r="EY368" s="199"/>
      <c r="EZ368" s="199" t="s">
        <v>3047</v>
      </c>
      <c r="FA368" s="313"/>
      <c r="FB368" s="199" t="s">
        <v>3047</v>
      </c>
      <c r="FC368" s="313"/>
      <c r="FD368" s="199" t="s">
        <v>3047</v>
      </c>
      <c r="FE368" s="313"/>
      <c r="FF368" s="199" t="s">
        <v>3047</v>
      </c>
      <c r="FG368" s="199" t="s">
        <v>3047</v>
      </c>
      <c r="FH368" s="199" t="s">
        <v>3047</v>
      </c>
      <c r="FI368" s="199" t="s">
        <v>3047</v>
      </c>
      <c r="FJ368" s="199" t="s">
        <v>3047</v>
      </c>
      <c r="FK368" s="199" t="s">
        <v>3047</v>
      </c>
      <c r="FL368" s="313"/>
      <c r="FM368" s="199" t="s">
        <v>3047</v>
      </c>
      <c r="FN368" s="199" t="s">
        <v>3047</v>
      </c>
      <c r="FO368" s="257"/>
      <c r="FP368" s="199"/>
      <c r="FQ368" s="199"/>
      <c r="FR368" s="313"/>
      <c r="FS368" s="199"/>
      <c r="FT368" s="199"/>
      <c r="FU368" s="199"/>
      <c r="FV368" s="199"/>
      <c r="FW368" s="199"/>
      <c r="FX368" s="199">
        <v>0</v>
      </c>
      <c r="FY368" s="199"/>
      <c r="FZ368" s="254"/>
      <c r="GA368" s="254">
        <v>0</v>
      </c>
      <c r="GB368" s="254">
        <v>0</v>
      </c>
      <c r="GC368" s="254">
        <v>0.5</v>
      </c>
      <c r="GD368" s="254">
        <v>-0.33333333333333337</v>
      </c>
      <c r="GE368" s="254">
        <v>0</v>
      </c>
      <c r="GF368" s="254">
        <v>0</v>
      </c>
      <c r="GG368" s="254">
        <v>0</v>
      </c>
      <c r="GH368" s="254"/>
      <c r="GI368" s="254"/>
      <c r="GJ368" s="254"/>
      <c r="GK368" s="254"/>
      <c r="GL368" s="72"/>
      <c r="GO368" s="33" t="s">
        <v>3056</v>
      </c>
      <c r="GP368" s="199"/>
      <c r="GQ368" s="199"/>
      <c r="GR368" s="199"/>
      <c r="GS368" s="199"/>
      <c r="GT368" s="199"/>
      <c r="GU368" s="199"/>
      <c r="GV368" s="199"/>
      <c r="GW368" s="199" t="s">
        <v>3047</v>
      </c>
      <c r="GX368" s="199" t="s">
        <v>3047</v>
      </c>
      <c r="GY368" s="199" t="s">
        <v>3047</v>
      </c>
      <c r="GZ368" s="199" t="s">
        <v>3047</v>
      </c>
      <c r="HA368" s="199" t="s">
        <v>3047</v>
      </c>
      <c r="HB368" s="199" t="s">
        <v>3047</v>
      </c>
      <c r="HC368" s="199" t="s">
        <v>3047</v>
      </c>
      <c r="HD368" s="199" t="s">
        <v>3047</v>
      </c>
      <c r="HE368" s="199" t="s">
        <v>3047</v>
      </c>
      <c r="HF368" s="199" t="s">
        <v>3047</v>
      </c>
      <c r="HG368" s="199" t="s">
        <v>3047</v>
      </c>
      <c r="HH368" s="199" t="s">
        <v>3047</v>
      </c>
      <c r="HI368" s="199"/>
      <c r="HJ368" s="199" t="s">
        <v>3047</v>
      </c>
      <c r="HK368" s="259" t="s">
        <v>3047</v>
      </c>
      <c r="HL368" s="199"/>
      <c r="HM368" s="199"/>
      <c r="HN368" s="199"/>
      <c r="HO368" s="199"/>
      <c r="HP368" s="199"/>
      <c r="HQ368" s="199"/>
      <c r="HR368" s="199"/>
      <c r="HS368" s="199"/>
      <c r="HT368" s="199"/>
      <c r="HU368" s="254">
        <v>-0.16666666666666663</v>
      </c>
      <c r="HV368" s="254"/>
      <c r="HW368" s="254"/>
      <c r="HX368" s="254">
        <v>0</v>
      </c>
      <c r="HY368" s="254">
        <v>0.10000000000000009</v>
      </c>
      <c r="HZ368" s="254">
        <v>9.0909090909090828E-2</v>
      </c>
      <c r="IA368" s="254">
        <v>-0.16666666666666663</v>
      </c>
      <c r="IB368" s="254">
        <v>0.10000000000000009</v>
      </c>
      <c r="IC368" s="254">
        <v>0</v>
      </c>
      <c r="ID368" s="254">
        <v>0</v>
      </c>
      <c r="IE368" s="254"/>
      <c r="IF368" s="254"/>
      <c r="IG368" s="254"/>
      <c r="IH368" s="255"/>
      <c r="II368" s="72"/>
    </row>
    <row r="369" spans="1:243" ht="14.4" customHeight="1">
      <c r="A369" s="33" t="s">
        <v>3057</v>
      </c>
      <c r="B369" s="199"/>
      <c r="C369" s="199"/>
      <c r="D369" s="199"/>
      <c r="E369" s="199"/>
      <c r="F369" s="199"/>
      <c r="G369" s="313"/>
      <c r="H369" s="199"/>
      <c r="I369" s="199"/>
      <c r="J369" s="313"/>
      <c r="K369" s="199"/>
      <c r="L369" s="313"/>
      <c r="M369" s="199" t="s">
        <v>3047</v>
      </c>
      <c r="N369" s="313"/>
      <c r="O369" s="199" t="s">
        <v>3047</v>
      </c>
      <c r="P369" s="199" t="s">
        <v>3047</v>
      </c>
      <c r="Q369" s="199">
        <v>0.16666666666666674</v>
      </c>
      <c r="R369" s="199">
        <v>0</v>
      </c>
      <c r="S369" s="199">
        <v>0</v>
      </c>
      <c r="T369" s="199">
        <v>-7.1428571428571397E-2</v>
      </c>
      <c r="U369" s="313"/>
      <c r="V369" s="199">
        <v>0.11538461538461542</v>
      </c>
      <c r="W369" s="199" t="s">
        <v>3047</v>
      </c>
      <c r="X369" s="199"/>
      <c r="Y369" s="199"/>
      <c r="Z369" s="199"/>
      <c r="AA369" s="313"/>
      <c r="AB369" s="199"/>
      <c r="AC369" s="199"/>
      <c r="AD369" s="257"/>
      <c r="AE369" s="257"/>
      <c r="AF369" s="257"/>
      <c r="AG369" s="199"/>
      <c r="AH369" s="199"/>
      <c r="AI369" s="254"/>
      <c r="AJ369" s="254"/>
      <c r="AK369" s="254"/>
      <c r="AL369" s="254"/>
      <c r="AM369" s="254"/>
      <c r="AN369" s="254"/>
      <c r="AO369" s="254"/>
      <c r="AP369" s="254"/>
      <c r="AQ369" s="254"/>
      <c r="AR369" s="254"/>
      <c r="AS369" s="254"/>
      <c r="AT369" s="255"/>
      <c r="AU369" s="72"/>
      <c r="AX369" s="33" t="s">
        <v>3057</v>
      </c>
      <c r="AY369" s="199"/>
      <c r="AZ369" s="199"/>
      <c r="BA369" s="199"/>
      <c r="BB369" s="199"/>
      <c r="BC369" s="199"/>
      <c r="BD369" s="199"/>
      <c r="BE369" s="199"/>
      <c r="BF369" s="199"/>
      <c r="BG369" s="313"/>
      <c r="BH369" s="199"/>
      <c r="BI369" s="313"/>
      <c r="BJ369" s="199" t="s">
        <v>3047</v>
      </c>
      <c r="BK369" s="313"/>
      <c r="BL369" s="199" t="s">
        <v>3047</v>
      </c>
      <c r="BM369" s="199" t="s">
        <v>3047</v>
      </c>
      <c r="BN369" s="199">
        <v>-0.1428571428571429</v>
      </c>
      <c r="BO369" s="199">
        <v>0</v>
      </c>
      <c r="BP369" s="199">
        <v>0.16666666666666674</v>
      </c>
      <c r="BQ369" s="199">
        <v>0</v>
      </c>
      <c r="BR369" s="294"/>
      <c r="BS369" s="199">
        <v>7.1428571428571397E-2</v>
      </c>
      <c r="BT369" s="199" t="s">
        <v>3047</v>
      </c>
      <c r="BU369" s="199"/>
      <c r="BV369" s="199"/>
      <c r="BW369" s="199"/>
      <c r="BX369" s="313"/>
      <c r="BY369" s="199"/>
      <c r="BZ369" s="199"/>
      <c r="CA369" s="257"/>
      <c r="CB369" s="257"/>
      <c r="CC369" s="257"/>
      <c r="CD369" s="199"/>
      <c r="CE369" s="199"/>
      <c r="CF369" s="254"/>
      <c r="CG369" s="254"/>
      <c r="CH369" s="254"/>
      <c r="CI369" s="254"/>
      <c r="CJ369" s="254"/>
      <c r="CK369" s="254"/>
      <c r="CL369" s="254"/>
      <c r="CM369" s="254"/>
      <c r="CN369" s="254"/>
      <c r="CO369" s="254"/>
      <c r="CP369" s="254"/>
      <c r="CQ369" s="254"/>
      <c r="CR369" s="72"/>
      <c r="CU369" s="33" t="s">
        <v>3057</v>
      </c>
      <c r="CV369" s="199"/>
      <c r="CW369" s="199"/>
      <c r="CX369" s="199"/>
      <c r="CY369" s="199"/>
      <c r="CZ369" s="199"/>
      <c r="DA369" s="199"/>
      <c r="DB369" s="199"/>
      <c r="DC369" s="199"/>
      <c r="DD369" s="313"/>
      <c r="DE369" s="199"/>
      <c r="DF369" s="313"/>
      <c r="DG369" s="199" t="s">
        <v>3047</v>
      </c>
      <c r="DH369" s="313"/>
      <c r="DI369" s="199" t="s">
        <v>3047</v>
      </c>
      <c r="DJ369" s="199" t="s">
        <v>3047</v>
      </c>
      <c r="DK369" s="199">
        <v>0.33333333333333326</v>
      </c>
      <c r="DL369" s="199">
        <v>0</v>
      </c>
      <c r="DM369" s="199">
        <v>-0.125</v>
      </c>
      <c r="DN369" s="199">
        <v>0</v>
      </c>
      <c r="DO369" s="313"/>
      <c r="DP369" s="199">
        <v>-0.1428571428571429</v>
      </c>
      <c r="DQ369" s="199" t="s">
        <v>3047</v>
      </c>
      <c r="DR369" s="199"/>
      <c r="DS369" s="199"/>
      <c r="DT369" s="199"/>
      <c r="DU369" s="313"/>
      <c r="DV369" s="199"/>
      <c r="DW369" s="199"/>
      <c r="DX369" s="199"/>
      <c r="DY369" s="199"/>
      <c r="DZ369" s="199"/>
      <c r="EA369" s="199"/>
      <c r="EB369" s="199"/>
      <c r="EC369" s="254"/>
      <c r="ED369" s="254"/>
      <c r="EE369" s="254"/>
      <c r="EF369" s="254"/>
      <c r="EG369" s="254"/>
      <c r="EH369" s="254"/>
      <c r="EI369" s="254"/>
      <c r="EJ369" s="254"/>
      <c r="EK369" s="254"/>
      <c r="EL369" s="254"/>
      <c r="EM369" s="254"/>
      <c r="EN369" s="255"/>
      <c r="EO369" s="72"/>
      <c r="ER369" s="33" t="s">
        <v>3057</v>
      </c>
      <c r="ES369" s="199"/>
      <c r="ET369" s="199"/>
      <c r="EU369" s="199"/>
      <c r="EV369" s="199"/>
      <c r="EW369" s="199"/>
      <c r="EX369" s="199"/>
      <c r="EY369" s="199"/>
      <c r="EZ369" s="199"/>
      <c r="FA369" s="313"/>
      <c r="FB369" s="199"/>
      <c r="FC369" s="313"/>
      <c r="FD369" s="199" t="s">
        <v>3047</v>
      </c>
      <c r="FE369" s="313"/>
      <c r="FF369" s="199" t="s">
        <v>3047</v>
      </c>
      <c r="FG369" s="199" t="s">
        <v>3047</v>
      </c>
      <c r="FH369" s="199">
        <v>0</v>
      </c>
      <c r="FI369" s="199">
        <v>0</v>
      </c>
      <c r="FJ369" s="199">
        <v>-0.5</v>
      </c>
      <c r="FK369" s="199">
        <v>1</v>
      </c>
      <c r="FL369" s="313"/>
      <c r="FM369" s="199">
        <v>0</v>
      </c>
      <c r="FN369" s="199" t="s">
        <v>3047</v>
      </c>
      <c r="FO369" s="257"/>
      <c r="FP369" s="199"/>
      <c r="FQ369" s="199"/>
      <c r="FR369" s="313"/>
      <c r="FS369" s="199"/>
      <c r="FT369" s="199"/>
      <c r="FU369" s="199"/>
      <c r="FV369" s="199"/>
      <c r="FW369" s="199"/>
      <c r="FX369" s="199"/>
      <c r="FY369" s="199"/>
      <c r="FZ369" s="254"/>
      <c r="GA369" s="254"/>
      <c r="GB369" s="254"/>
      <c r="GC369" s="254"/>
      <c r="GD369" s="254"/>
      <c r="GE369" s="254"/>
      <c r="GF369" s="254"/>
      <c r="GG369" s="254"/>
      <c r="GH369" s="254"/>
      <c r="GI369" s="254"/>
      <c r="GJ369" s="254"/>
      <c r="GK369" s="254"/>
      <c r="GL369" s="72"/>
      <c r="GO369" s="33" t="s">
        <v>3057</v>
      </c>
      <c r="GP369" s="199"/>
      <c r="GQ369" s="199"/>
      <c r="GR369" s="199"/>
      <c r="GS369" s="199"/>
      <c r="GT369" s="199"/>
      <c r="GU369" s="199"/>
      <c r="GV369" s="199"/>
      <c r="GW369" s="199"/>
      <c r="GX369" s="199"/>
      <c r="GY369" s="199"/>
      <c r="GZ369" s="199"/>
      <c r="HA369" s="199" t="s">
        <v>3047</v>
      </c>
      <c r="HB369" s="199" t="s">
        <v>3047</v>
      </c>
      <c r="HC369" s="199" t="s">
        <v>3047</v>
      </c>
      <c r="HD369" s="199" t="s">
        <v>3047</v>
      </c>
      <c r="HE369" s="199">
        <v>0</v>
      </c>
      <c r="HF369" s="199">
        <v>0</v>
      </c>
      <c r="HG369" s="199">
        <v>0</v>
      </c>
      <c r="HH369" s="199">
        <v>0</v>
      </c>
      <c r="HI369" s="199"/>
      <c r="HJ369" s="199">
        <v>0</v>
      </c>
      <c r="HK369" s="259" t="s">
        <v>3047</v>
      </c>
      <c r="HL369" s="199"/>
      <c r="HM369" s="199"/>
      <c r="HN369" s="199"/>
      <c r="HO369" s="199"/>
      <c r="HP369" s="199"/>
      <c r="HQ369" s="199"/>
      <c r="HR369" s="199"/>
      <c r="HS369" s="199"/>
      <c r="HT369" s="199"/>
      <c r="HU369" s="254"/>
      <c r="HV369" s="254"/>
      <c r="HW369" s="254"/>
      <c r="HX369" s="254"/>
      <c r="HY369" s="254"/>
      <c r="HZ369" s="254"/>
      <c r="IA369" s="254"/>
      <c r="IB369" s="254"/>
      <c r="IC369" s="254"/>
      <c r="ID369" s="254"/>
      <c r="IE369" s="254"/>
      <c r="IF369" s="254"/>
      <c r="IG369" s="254"/>
      <c r="IH369" s="255"/>
      <c r="II369" s="72"/>
    </row>
    <row r="370" spans="1:243" ht="14.4" customHeight="1">
      <c r="A370" s="33" t="s">
        <v>2880</v>
      </c>
      <c r="B370" s="199"/>
      <c r="C370" s="199"/>
      <c r="D370" s="199"/>
      <c r="E370" s="199"/>
      <c r="F370" s="199"/>
      <c r="G370" s="313"/>
      <c r="H370" s="199"/>
      <c r="I370" s="199"/>
      <c r="J370" s="313"/>
      <c r="K370" s="199"/>
      <c r="L370" s="313"/>
      <c r="M370" s="199"/>
      <c r="N370" s="313"/>
      <c r="O370" s="199"/>
      <c r="P370" s="199"/>
      <c r="Q370" s="199"/>
      <c r="R370" s="199"/>
      <c r="S370" s="199"/>
      <c r="T370" s="199"/>
      <c r="U370" s="313"/>
      <c r="V370" s="199"/>
      <c r="W370" s="199"/>
      <c r="X370" s="199"/>
      <c r="Y370" s="199">
        <v>0</v>
      </c>
      <c r="Z370" s="199">
        <v>0.125</v>
      </c>
      <c r="AA370" s="313"/>
      <c r="AB370" s="199">
        <v>0.16666666666666674</v>
      </c>
      <c r="AC370" s="199">
        <v>0.23809523809523814</v>
      </c>
      <c r="AD370" s="257">
        <v>-7.6923076923076872E-2</v>
      </c>
      <c r="AE370" s="257">
        <v>-0.33333333333333337</v>
      </c>
      <c r="AF370" s="257">
        <v>0.125</v>
      </c>
      <c r="AG370" s="199">
        <v>0</v>
      </c>
      <c r="AH370" s="199">
        <v>0.33333333333333326</v>
      </c>
      <c r="AI370" s="254">
        <v>0.16666666666666674</v>
      </c>
      <c r="AJ370" s="254">
        <v>3.5714285714285809E-2</v>
      </c>
      <c r="AK370" s="254">
        <v>3.4482758620689724E-2</v>
      </c>
      <c r="AL370" s="262" t="s">
        <v>2915</v>
      </c>
      <c r="AM370" s="254">
        <v>2.857142857142847E-2</v>
      </c>
      <c r="AN370" s="254">
        <v>0</v>
      </c>
      <c r="AO370" s="254">
        <v>0</v>
      </c>
      <c r="AP370" s="254">
        <v>0</v>
      </c>
      <c r="AQ370" s="254">
        <v>0</v>
      </c>
      <c r="AR370" s="254">
        <v>0.11111111111111116</v>
      </c>
      <c r="AS370" s="254">
        <v>-9.9999999999999978E-2</v>
      </c>
      <c r="AT370" s="255">
        <v>0</v>
      </c>
      <c r="AU370" s="72">
        <v>0.11111111111111116</v>
      </c>
      <c r="AX370" s="33" t="s">
        <v>2880</v>
      </c>
      <c r="AY370" s="199"/>
      <c r="AZ370" s="199"/>
      <c r="BA370" s="199"/>
      <c r="BB370" s="199"/>
      <c r="BC370" s="199"/>
      <c r="BD370" s="199"/>
      <c r="BE370" s="199"/>
      <c r="BF370" s="199"/>
      <c r="BG370" s="313"/>
      <c r="BH370" s="199"/>
      <c r="BI370" s="313"/>
      <c r="BJ370" s="199"/>
      <c r="BK370" s="313"/>
      <c r="BL370" s="199"/>
      <c r="BM370" s="199"/>
      <c r="BN370" s="199"/>
      <c r="BO370" s="199"/>
      <c r="BP370" s="199"/>
      <c r="BQ370" s="199"/>
      <c r="BR370" s="294"/>
      <c r="BS370" s="199"/>
      <c r="BT370" s="199"/>
      <c r="BU370" s="199"/>
      <c r="BV370" s="199">
        <v>-2.4390243902439046E-2</v>
      </c>
      <c r="BW370" s="199">
        <v>0.25</v>
      </c>
      <c r="BX370" s="313"/>
      <c r="BY370" s="199">
        <v>0.1333333333333333</v>
      </c>
      <c r="BZ370" s="199">
        <v>0.17647058823529416</v>
      </c>
      <c r="CA370" s="257">
        <v>-9.9999999999999978E-2</v>
      </c>
      <c r="CB370" s="257">
        <v>0.38888888888888884</v>
      </c>
      <c r="CC370" s="257">
        <v>-0.28000000000000003</v>
      </c>
      <c r="CD370" s="199">
        <v>0</v>
      </c>
      <c r="CE370" s="199">
        <v>-5.555555555555558E-2</v>
      </c>
      <c r="CF370" s="254">
        <v>5.8823529411764719E-2</v>
      </c>
      <c r="CG370" s="254">
        <v>0</v>
      </c>
      <c r="CH370" s="254">
        <v>-0.22222222222222221</v>
      </c>
      <c r="CI370" s="262" t="s">
        <v>2915</v>
      </c>
      <c r="CJ370" s="254">
        <v>7.1428571428571397E-2</v>
      </c>
      <c r="CK370" s="254">
        <v>0</v>
      </c>
      <c r="CL370" s="254">
        <v>0</v>
      </c>
      <c r="CM370" s="254">
        <v>-6.6666666666666652E-2</v>
      </c>
      <c r="CN370" s="254">
        <v>3.5714285714285809E-2</v>
      </c>
      <c r="CO370" s="254">
        <v>0.10344827586206895</v>
      </c>
      <c r="CP370" s="254">
        <v>0</v>
      </c>
      <c r="CQ370" s="254">
        <v>0.16250000000000009</v>
      </c>
      <c r="CR370" s="72">
        <v>-0.13978494623655913</v>
      </c>
      <c r="CU370" s="33" t="s">
        <v>2880</v>
      </c>
      <c r="CV370" s="199"/>
      <c r="CW370" s="199"/>
      <c r="CX370" s="199"/>
      <c r="CY370" s="199"/>
      <c r="CZ370" s="199"/>
      <c r="DA370" s="199"/>
      <c r="DB370" s="199"/>
      <c r="DC370" s="199"/>
      <c r="DD370" s="313"/>
      <c r="DE370" s="199"/>
      <c r="DF370" s="313"/>
      <c r="DG370" s="199"/>
      <c r="DH370" s="313"/>
      <c r="DI370" s="199"/>
      <c r="DJ370" s="199"/>
      <c r="DK370" s="199"/>
      <c r="DL370" s="199"/>
      <c r="DM370" s="199"/>
      <c r="DN370" s="199"/>
      <c r="DO370" s="313"/>
      <c r="DP370" s="199"/>
      <c r="DQ370" s="199"/>
      <c r="DR370" s="199">
        <v>0</v>
      </c>
      <c r="DS370" s="199">
        <v>0.5</v>
      </c>
      <c r="DT370" s="199">
        <v>0</v>
      </c>
      <c r="DU370" s="313"/>
      <c r="DV370" s="199">
        <v>0</v>
      </c>
      <c r="DW370" s="199">
        <v>0.33333333333333326</v>
      </c>
      <c r="DX370" s="199">
        <v>-0.25</v>
      </c>
      <c r="DY370" s="199">
        <v>0</v>
      </c>
      <c r="DZ370" s="199">
        <v>0</v>
      </c>
      <c r="EA370" s="199">
        <v>0</v>
      </c>
      <c r="EB370" s="199">
        <v>0</v>
      </c>
      <c r="EC370" s="254">
        <v>0</v>
      </c>
      <c r="ED370" s="254">
        <v>0</v>
      </c>
      <c r="EE370" s="254">
        <v>0</v>
      </c>
      <c r="EF370" s="262" t="s">
        <v>2915</v>
      </c>
      <c r="EG370" s="254">
        <v>0</v>
      </c>
      <c r="EH370" s="254">
        <v>0</v>
      </c>
      <c r="EI370" s="254">
        <v>0.33333333333333326</v>
      </c>
      <c r="EJ370" s="254">
        <v>0</v>
      </c>
      <c r="EK370" s="254">
        <v>-0.25</v>
      </c>
      <c r="EL370" s="254">
        <v>0.33333333333333326</v>
      </c>
      <c r="EM370" s="254">
        <v>0</v>
      </c>
      <c r="EN370" s="255">
        <v>0.25</v>
      </c>
      <c r="EO370" s="72">
        <v>-0.19999999999999996</v>
      </c>
      <c r="ER370" s="33" t="s">
        <v>2880</v>
      </c>
      <c r="ES370" s="199"/>
      <c r="ET370" s="199"/>
      <c r="EU370" s="199"/>
      <c r="EV370" s="199"/>
      <c r="EW370" s="199"/>
      <c r="EX370" s="199"/>
      <c r="EY370" s="199"/>
      <c r="EZ370" s="199"/>
      <c r="FA370" s="313"/>
      <c r="FB370" s="199"/>
      <c r="FC370" s="313"/>
      <c r="FD370" s="199"/>
      <c r="FE370" s="313"/>
      <c r="FF370" s="199"/>
      <c r="FG370" s="199"/>
      <c r="FH370" s="199"/>
      <c r="FI370" s="199"/>
      <c r="FJ370" s="199"/>
      <c r="FK370" s="199"/>
      <c r="FL370" s="313"/>
      <c r="FM370" s="199"/>
      <c r="FN370" s="199"/>
      <c r="FO370" s="199">
        <v>0</v>
      </c>
      <c r="FP370" s="199">
        <v>0</v>
      </c>
      <c r="FQ370" s="199">
        <v>0</v>
      </c>
      <c r="FR370" s="313"/>
      <c r="FS370" s="199">
        <v>0</v>
      </c>
      <c r="FT370" s="199">
        <v>0</v>
      </c>
      <c r="FU370" s="199">
        <v>0</v>
      </c>
      <c r="FV370" s="199">
        <v>0</v>
      </c>
      <c r="FW370" s="199">
        <v>0</v>
      </c>
      <c r="FX370" s="199">
        <v>0</v>
      </c>
      <c r="FY370" s="199">
        <v>0</v>
      </c>
      <c r="FZ370" s="254">
        <v>0</v>
      </c>
      <c r="GA370" s="254">
        <v>0</v>
      </c>
      <c r="GB370" s="254">
        <v>0</v>
      </c>
      <c r="GC370" s="262" t="s">
        <v>2915</v>
      </c>
      <c r="GD370" s="254">
        <v>0</v>
      </c>
      <c r="GE370" s="254">
        <v>0</v>
      </c>
      <c r="GF370" s="254">
        <v>0</v>
      </c>
      <c r="GG370" s="254">
        <v>0</v>
      </c>
      <c r="GH370" s="254">
        <v>0</v>
      </c>
      <c r="GI370" s="254">
        <v>0</v>
      </c>
      <c r="GJ370" s="254">
        <v>0</v>
      </c>
      <c r="GK370" s="254">
        <v>0</v>
      </c>
      <c r="GL370" s="72">
        <v>0</v>
      </c>
      <c r="GO370" s="33" t="s">
        <v>2880</v>
      </c>
      <c r="GP370" s="199"/>
      <c r="GQ370" s="199"/>
      <c r="GR370" s="199"/>
      <c r="GS370" s="199"/>
      <c r="GT370" s="199"/>
      <c r="GU370" s="199"/>
      <c r="GV370" s="199"/>
      <c r="GW370" s="199"/>
      <c r="GX370" s="325"/>
      <c r="GY370" s="199"/>
      <c r="GZ370" s="325"/>
      <c r="HA370" s="199"/>
      <c r="HB370" s="325"/>
      <c r="HC370" s="199"/>
      <c r="HD370" s="199"/>
      <c r="HE370" s="199"/>
      <c r="HF370" s="199"/>
      <c r="HG370" s="199"/>
      <c r="HH370" s="199"/>
      <c r="HI370" s="325"/>
      <c r="HJ370" s="199"/>
      <c r="HK370" s="199"/>
      <c r="HL370" s="199">
        <v>0</v>
      </c>
      <c r="HM370" s="199">
        <v>0.10000000000000009</v>
      </c>
      <c r="HN370" s="199">
        <v>0</v>
      </c>
      <c r="HO370" s="199"/>
      <c r="HP370" s="199">
        <v>9.0909090909090828E-2</v>
      </c>
      <c r="HQ370" s="199">
        <v>0</v>
      </c>
      <c r="HR370" s="199">
        <v>-8.333333333333337E-2</v>
      </c>
      <c r="HS370" s="199">
        <v>9.0909090909090828E-2</v>
      </c>
      <c r="HT370" s="199">
        <v>0</v>
      </c>
      <c r="HU370" s="254">
        <v>4.1666666666666741E-2</v>
      </c>
      <c r="HV370" s="254">
        <v>-0.19999999999999996</v>
      </c>
      <c r="HW370" s="254">
        <v>-5.0000000000000044E-2</v>
      </c>
      <c r="HX370" s="254">
        <v>5.2631578947368363E-2</v>
      </c>
      <c r="HY370" s="254">
        <v>0</v>
      </c>
      <c r="HZ370" s="262" t="s">
        <v>2915</v>
      </c>
      <c r="IA370" s="254">
        <v>0.25</v>
      </c>
      <c r="IB370" s="254">
        <v>6.6666666666666652E-2</v>
      </c>
      <c r="IC370" s="254">
        <v>-6.25E-2</v>
      </c>
      <c r="ID370" s="254">
        <v>0</v>
      </c>
      <c r="IE370" s="254">
        <v>0</v>
      </c>
      <c r="IF370" s="254">
        <v>0.16666666666666674</v>
      </c>
      <c r="IG370" s="254">
        <v>-0.1428571428571429</v>
      </c>
      <c r="IH370" s="255">
        <v>0</v>
      </c>
      <c r="II370" s="72">
        <v>0</v>
      </c>
    </row>
    <row r="371" spans="1:243" ht="14.4" customHeight="1">
      <c r="A371" s="33" t="s">
        <v>3058</v>
      </c>
      <c r="B371" s="263"/>
      <c r="C371" s="264"/>
      <c r="D371" s="253"/>
      <c r="E371" s="264"/>
      <c r="F371" s="264"/>
      <c r="G371" s="313"/>
      <c r="H371" s="199" t="s">
        <v>3047</v>
      </c>
      <c r="I371" s="199" t="s">
        <v>3047</v>
      </c>
      <c r="J371" s="313"/>
      <c r="K371" s="199" t="s">
        <v>3047</v>
      </c>
      <c r="L371" s="313"/>
      <c r="M371" s="199" t="s">
        <v>3047</v>
      </c>
      <c r="N371" s="313"/>
      <c r="O371" s="199" t="s">
        <v>3047</v>
      </c>
      <c r="P371" s="199" t="s">
        <v>3047</v>
      </c>
      <c r="Q371" s="199" t="s">
        <v>3047</v>
      </c>
      <c r="R371" s="199" t="s">
        <v>3047</v>
      </c>
      <c r="S371" s="199" t="s">
        <v>3047</v>
      </c>
      <c r="T371" s="199" t="s">
        <v>3047</v>
      </c>
      <c r="U371" s="313"/>
      <c r="V371" s="199" t="s">
        <v>3047</v>
      </c>
      <c r="W371" s="199" t="s">
        <v>3047</v>
      </c>
      <c r="X371" s="199"/>
      <c r="Y371" s="199"/>
      <c r="Z371" s="199"/>
      <c r="AA371" s="313"/>
      <c r="AB371" s="199"/>
      <c r="AC371" s="199"/>
      <c r="AD371" s="257"/>
      <c r="AE371" s="257"/>
      <c r="AF371" s="257"/>
      <c r="AG371" s="199"/>
      <c r="AH371" s="199"/>
      <c r="AI371" s="254"/>
      <c r="AJ371" s="254"/>
      <c r="AK371" s="254"/>
      <c r="AL371" s="254"/>
      <c r="AM371" s="254"/>
      <c r="AN371" s="254"/>
      <c r="AO371" s="254"/>
      <c r="AP371" s="254"/>
      <c r="AQ371" s="254"/>
      <c r="AR371" s="254"/>
      <c r="AS371" s="254"/>
      <c r="AT371" s="255"/>
      <c r="AU371" s="72"/>
      <c r="AX371" s="33" t="s">
        <v>3058</v>
      </c>
      <c r="AY371" s="263"/>
      <c r="AZ371" s="264"/>
      <c r="BA371" s="253"/>
      <c r="BB371" s="264"/>
      <c r="BC371" s="264"/>
      <c r="BD371" s="265"/>
      <c r="BE371" s="199"/>
      <c r="BF371" s="199" t="s">
        <v>3047</v>
      </c>
      <c r="BG371" s="313"/>
      <c r="BH371" s="199" t="s">
        <v>3047</v>
      </c>
      <c r="BI371" s="313"/>
      <c r="BJ371" s="199" t="s">
        <v>3047</v>
      </c>
      <c r="BK371" s="313"/>
      <c r="BL371" s="199" t="s">
        <v>3047</v>
      </c>
      <c r="BM371" s="199" t="s">
        <v>3047</v>
      </c>
      <c r="BN371" s="199" t="s">
        <v>3047</v>
      </c>
      <c r="BO371" s="199" t="s">
        <v>3047</v>
      </c>
      <c r="BP371" s="199" t="s">
        <v>3047</v>
      </c>
      <c r="BQ371" s="199" t="s">
        <v>3047</v>
      </c>
      <c r="BR371" s="294"/>
      <c r="BS371" s="199" t="s">
        <v>3047</v>
      </c>
      <c r="BT371" s="199" t="s">
        <v>3047</v>
      </c>
      <c r="BU371" s="199"/>
      <c r="BV371" s="199"/>
      <c r="BW371" s="199"/>
      <c r="BX371" s="313"/>
      <c r="BY371" s="199"/>
      <c r="BZ371" s="199"/>
      <c r="CA371" s="257"/>
      <c r="CB371" s="257"/>
      <c r="CC371" s="257"/>
      <c r="CD371" s="199"/>
      <c r="CE371" s="199"/>
      <c r="CF371" s="254"/>
      <c r="CG371" s="254"/>
      <c r="CH371" s="254"/>
      <c r="CI371" s="254"/>
      <c r="CJ371" s="254"/>
      <c r="CK371" s="254"/>
      <c r="CL371" s="254"/>
      <c r="CM371" s="254"/>
      <c r="CN371" s="254"/>
      <c r="CO371" s="254"/>
      <c r="CP371" s="254"/>
      <c r="CQ371" s="254"/>
      <c r="CR371" s="72"/>
      <c r="CU371" s="33" t="s">
        <v>3058</v>
      </c>
      <c r="CV371" s="263"/>
      <c r="CW371" s="264"/>
      <c r="CX371" s="253"/>
      <c r="CY371" s="264"/>
      <c r="CZ371" s="264"/>
      <c r="DA371" s="265"/>
      <c r="DB371" s="199" t="s">
        <v>3047</v>
      </c>
      <c r="DC371" s="199" t="s">
        <v>3047</v>
      </c>
      <c r="DD371" s="313"/>
      <c r="DE371" s="199" t="s">
        <v>3047</v>
      </c>
      <c r="DF371" s="313"/>
      <c r="DG371" s="199" t="s">
        <v>3047</v>
      </c>
      <c r="DH371" s="313"/>
      <c r="DI371" s="199" t="s">
        <v>3047</v>
      </c>
      <c r="DJ371" s="199" t="s">
        <v>3047</v>
      </c>
      <c r="DK371" s="199" t="s">
        <v>3047</v>
      </c>
      <c r="DL371" s="199" t="s">
        <v>3047</v>
      </c>
      <c r="DM371" s="199" t="s">
        <v>3047</v>
      </c>
      <c r="DN371" s="199" t="s">
        <v>3047</v>
      </c>
      <c r="DO371" s="313"/>
      <c r="DP371" s="199" t="s">
        <v>3047</v>
      </c>
      <c r="DQ371" s="199" t="s">
        <v>3047</v>
      </c>
      <c r="DR371" s="199"/>
      <c r="DS371" s="199"/>
      <c r="DT371" s="199"/>
      <c r="DU371" s="313"/>
      <c r="DV371" s="199"/>
      <c r="DW371" s="199"/>
      <c r="DX371" s="199"/>
      <c r="DY371" s="199"/>
      <c r="DZ371" s="199"/>
      <c r="EA371" s="199"/>
      <c r="EB371" s="199"/>
      <c r="EC371" s="254"/>
      <c r="ED371" s="254"/>
      <c r="EE371" s="254"/>
      <c r="EF371" s="254"/>
      <c r="EG371" s="254"/>
      <c r="EH371" s="254"/>
      <c r="EI371" s="254"/>
      <c r="EJ371" s="254"/>
      <c r="EK371" s="254"/>
      <c r="EL371" s="254"/>
      <c r="EM371" s="254"/>
      <c r="EN371" s="255"/>
      <c r="EO371" s="72"/>
      <c r="ER371" s="33" t="s">
        <v>3058</v>
      </c>
      <c r="ES371" s="263"/>
      <c r="ET371" s="264"/>
      <c r="EU371" s="253"/>
      <c r="EV371" s="264"/>
      <c r="EW371" s="264"/>
      <c r="EX371" s="265"/>
      <c r="EY371" s="199" t="s">
        <v>3047</v>
      </c>
      <c r="EZ371" s="199" t="s">
        <v>3047</v>
      </c>
      <c r="FA371" s="313"/>
      <c r="FB371" s="199" t="s">
        <v>3047</v>
      </c>
      <c r="FC371" s="313"/>
      <c r="FD371" s="199" t="s">
        <v>3047</v>
      </c>
      <c r="FE371" s="313"/>
      <c r="FF371" s="199" t="s">
        <v>3047</v>
      </c>
      <c r="FG371" s="199" t="s">
        <v>3047</v>
      </c>
      <c r="FH371" s="199" t="s">
        <v>3047</v>
      </c>
      <c r="FI371" s="199" t="s">
        <v>3047</v>
      </c>
      <c r="FJ371" s="199" t="s">
        <v>3047</v>
      </c>
      <c r="FK371" s="199" t="s">
        <v>3047</v>
      </c>
      <c r="FL371" s="313"/>
      <c r="FM371" s="199" t="s">
        <v>3047</v>
      </c>
      <c r="FN371" s="199" t="s">
        <v>3047</v>
      </c>
      <c r="FO371" s="257"/>
      <c r="FP371" s="199"/>
      <c r="FQ371" s="199"/>
      <c r="FR371" s="313"/>
      <c r="FS371" s="199"/>
      <c r="FT371" s="199"/>
      <c r="FU371" s="199"/>
      <c r="FV371" s="199"/>
      <c r="FW371" s="199"/>
      <c r="FX371" s="199"/>
      <c r="FY371" s="199"/>
      <c r="FZ371" s="254"/>
      <c r="GA371" s="254"/>
      <c r="GB371" s="254"/>
      <c r="GC371" s="254"/>
      <c r="GD371" s="254"/>
      <c r="GE371" s="254"/>
      <c r="GF371" s="254"/>
      <c r="GG371" s="254"/>
      <c r="GH371" s="254"/>
      <c r="GI371" s="254"/>
      <c r="GJ371" s="254"/>
      <c r="GK371" s="254"/>
      <c r="GL371" s="72"/>
      <c r="GO371" s="33" t="s">
        <v>3058</v>
      </c>
      <c r="GP371" s="263"/>
      <c r="GQ371" s="264"/>
      <c r="GR371" s="253"/>
      <c r="GS371" s="264"/>
      <c r="GT371" s="264"/>
      <c r="GU371" s="265"/>
      <c r="GV371" s="199" t="s">
        <v>3047</v>
      </c>
      <c r="GW371" s="199" t="s">
        <v>3047</v>
      </c>
      <c r="GX371" s="326"/>
      <c r="GY371" s="199" t="s">
        <v>3047</v>
      </c>
      <c r="GZ371" s="326"/>
      <c r="HA371" s="199" t="s">
        <v>3047</v>
      </c>
      <c r="HB371" s="326"/>
      <c r="HC371" s="199" t="s">
        <v>3047</v>
      </c>
      <c r="HD371" s="199" t="s">
        <v>3047</v>
      </c>
      <c r="HE371" s="199" t="s">
        <v>3047</v>
      </c>
      <c r="HF371" s="199" t="s">
        <v>3047</v>
      </c>
      <c r="HG371" s="199" t="s">
        <v>3047</v>
      </c>
      <c r="HH371" s="199" t="s">
        <v>3047</v>
      </c>
      <c r="HI371" s="327"/>
      <c r="HJ371" s="199" t="s">
        <v>3047</v>
      </c>
      <c r="HK371" s="199" t="s">
        <v>3047</v>
      </c>
      <c r="HL371" s="257"/>
      <c r="HM371" s="199"/>
      <c r="HN371" s="199"/>
      <c r="HO371" s="199"/>
      <c r="HP371" s="199"/>
      <c r="HQ371" s="199"/>
      <c r="HR371" s="199"/>
      <c r="HS371" s="199"/>
      <c r="HT371" s="199"/>
      <c r="HU371" s="254"/>
      <c r="HV371" s="254"/>
      <c r="HW371" s="254"/>
      <c r="HX371" s="254"/>
      <c r="HY371" s="254"/>
      <c r="HZ371" s="254"/>
      <c r="IA371" s="254"/>
      <c r="IB371" s="254"/>
      <c r="IC371" s="254"/>
      <c r="ID371" s="254"/>
      <c r="IE371" s="254"/>
      <c r="IF371" s="254"/>
      <c r="IG371" s="254"/>
      <c r="IH371" s="255"/>
      <c r="II371" s="72"/>
    </row>
    <row r="372" spans="1:243" ht="14.4" customHeight="1">
      <c r="A372" s="33" t="s">
        <v>3059</v>
      </c>
      <c r="B372" s="199">
        <v>0</v>
      </c>
      <c r="C372" s="199">
        <v>0</v>
      </c>
      <c r="D372" s="199" t="s">
        <v>3047</v>
      </c>
      <c r="E372" s="199" t="s">
        <v>3047</v>
      </c>
      <c r="F372" s="199" t="s">
        <v>3047</v>
      </c>
      <c r="G372" s="313"/>
      <c r="H372" s="199" t="s">
        <v>3047</v>
      </c>
      <c r="I372" s="199" t="s">
        <v>3047</v>
      </c>
      <c r="J372" s="313"/>
      <c r="K372" s="199" t="s">
        <v>3047</v>
      </c>
      <c r="L372" s="313"/>
      <c r="M372" s="199" t="s">
        <v>3047</v>
      </c>
      <c r="N372" s="313"/>
      <c r="O372" s="199" t="s">
        <v>3047</v>
      </c>
      <c r="P372" s="199" t="s">
        <v>3047</v>
      </c>
      <c r="Q372" s="199" t="s">
        <v>3047</v>
      </c>
      <c r="R372" s="199">
        <v>1.1739130434782608</v>
      </c>
      <c r="S372" s="199" t="s">
        <v>3047</v>
      </c>
      <c r="T372" s="199" t="s">
        <v>3047</v>
      </c>
      <c r="U372" s="313"/>
      <c r="V372" s="199" t="s">
        <v>3047</v>
      </c>
      <c r="W372" s="199">
        <v>0</v>
      </c>
      <c r="X372" s="199">
        <v>-0.16666666666666663</v>
      </c>
      <c r="Y372" s="199">
        <v>-0.4</v>
      </c>
      <c r="Z372" s="199">
        <v>0.66666666666666674</v>
      </c>
      <c r="AA372" s="313"/>
      <c r="AB372" s="199">
        <v>0</v>
      </c>
      <c r="AC372" s="199">
        <v>0</v>
      </c>
      <c r="AD372" s="257">
        <v>0.19999999999999996</v>
      </c>
      <c r="AE372" s="257">
        <v>0</v>
      </c>
      <c r="AF372" s="257">
        <v>0</v>
      </c>
      <c r="AG372" s="199">
        <v>0</v>
      </c>
      <c r="AH372" s="199">
        <v>-0.16666666666666663</v>
      </c>
      <c r="AI372" s="254">
        <v>0</v>
      </c>
      <c r="AJ372" s="254">
        <v>0</v>
      </c>
      <c r="AK372" s="254">
        <v>0</v>
      </c>
      <c r="AL372" s="254">
        <v>0</v>
      </c>
      <c r="AM372" s="254">
        <v>0</v>
      </c>
      <c r="AN372" s="254">
        <v>0</v>
      </c>
      <c r="AO372" s="254">
        <v>-0.85</v>
      </c>
      <c r="AP372" s="254">
        <v>5.666666666666667</v>
      </c>
      <c r="AQ372" s="254">
        <v>-0.5</v>
      </c>
      <c r="AR372" s="254">
        <v>1</v>
      </c>
      <c r="AS372" s="254">
        <v>-0.19999999999999996</v>
      </c>
      <c r="AT372" s="255">
        <v>-6.25E-2</v>
      </c>
      <c r="AU372" s="72">
        <v>-0.33333333333333337</v>
      </c>
      <c r="AX372" s="33" t="s">
        <v>3059</v>
      </c>
      <c r="AY372" s="199">
        <v>2</v>
      </c>
      <c r="AZ372" s="199">
        <v>-0.16666666666666663</v>
      </c>
      <c r="BA372" s="199" t="s">
        <v>3047</v>
      </c>
      <c r="BB372" s="199" t="s">
        <v>3047</v>
      </c>
      <c r="BC372" s="199" t="s">
        <v>3047</v>
      </c>
      <c r="BD372" s="199" t="s">
        <v>3047</v>
      </c>
      <c r="BE372" s="199" t="s">
        <v>3047</v>
      </c>
      <c r="BF372" s="199" t="s">
        <v>3047</v>
      </c>
      <c r="BG372" s="313"/>
      <c r="BH372" s="199" t="s">
        <v>3047</v>
      </c>
      <c r="BI372" s="313"/>
      <c r="BJ372" s="199" t="s">
        <v>3047</v>
      </c>
      <c r="BK372" s="313"/>
      <c r="BL372" s="199" t="s">
        <v>3047</v>
      </c>
      <c r="BM372" s="199" t="s">
        <v>3047</v>
      </c>
      <c r="BN372" s="199" t="s">
        <v>3047</v>
      </c>
      <c r="BO372" s="199">
        <v>-0.16666666666666663</v>
      </c>
      <c r="BP372" s="199" t="s">
        <v>3047</v>
      </c>
      <c r="BQ372" s="199" t="s">
        <v>3047</v>
      </c>
      <c r="BR372" s="294"/>
      <c r="BS372" s="199" t="s">
        <v>3047</v>
      </c>
      <c r="BT372" s="199">
        <v>0</v>
      </c>
      <c r="BU372" s="199">
        <v>2.4999999999999911E-2</v>
      </c>
      <c r="BV372" s="199">
        <v>-2.4390243902439046E-2</v>
      </c>
      <c r="BW372" s="199">
        <v>8.3333333333333259E-2</v>
      </c>
      <c r="BX372" s="313"/>
      <c r="BY372" s="199">
        <v>0</v>
      </c>
      <c r="BZ372" s="199">
        <v>7.6923076923076872E-2</v>
      </c>
      <c r="CA372" s="257">
        <v>3.5714285714285809E-2</v>
      </c>
      <c r="CB372" s="257">
        <v>-0.10344827586206895</v>
      </c>
      <c r="CC372" s="257">
        <v>3.8461538461538547E-2</v>
      </c>
      <c r="CD372" s="199">
        <v>-3.703703703703709E-2</v>
      </c>
      <c r="CE372" s="199">
        <v>7.6923076923076872E-2</v>
      </c>
      <c r="CF372" s="254">
        <v>0</v>
      </c>
      <c r="CG372" s="254">
        <v>0</v>
      </c>
      <c r="CH372" s="254">
        <v>0</v>
      </c>
      <c r="CI372" s="254">
        <v>0</v>
      </c>
      <c r="CJ372" s="254">
        <v>7.1428571428571397E-2</v>
      </c>
      <c r="CK372" s="254">
        <v>0</v>
      </c>
      <c r="CL372" s="254">
        <v>-6.6666666666666652E-2</v>
      </c>
      <c r="CM372" s="254">
        <v>0.4285714285714286</v>
      </c>
      <c r="CN372" s="254">
        <v>0.19999999999999996</v>
      </c>
      <c r="CO372" s="254">
        <v>0</v>
      </c>
      <c r="CP372" s="254">
        <v>2.0833333333333259E-2</v>
      </c>
      <c r="CQ372" s="254">
        <v>-0.38775510204081631</v>
      </c>
      <c r="CR372" s="72">
        <v>3</v>
      </c>
      <c r="CU372" s="33" t="s">
        <v>3059</v>
      </c>
      <c r="CV372" s="199">
        <v>0</v>
      </c>
      <c r="CW372" s="199">
        <v>0.30000000000000004</v>
      </c>
      <c r="CX372" s="199" t="s">
        <v>3047</v>
      </c>
      <c r="CY372" s="199" t="s">
        <v>3047</v>
      </c>
      <c r="CZ372" s="199" t="s">
        <v>3047</v>
      </c>
      <c r="DA372" s="199" t="s">
        <v>3047</v>
      </c>
      <c r="DB372" s="199" t="s">
        <v>3047</v>
      </c>
      <c r="DC372" s="199" t="s">
        <v>3047</v>
      </c>
      <c r="DD372" s="313"/>
      <c r="DE372" s="199" t="s">
        <v>3047</v>
      </c>
      <c r="DF372" s="313"/>
      <c r="DG372" s="199" t="s">
        <v>3047</v>
      </c>
      <c r="DH372" s="313"/>
      <c r="DI372" s="199" t="s">
        <v>3047</v>
      </c>
      <c r="DJ372" s="199" t="s">
        <v>3047</v>
      </c>
      <c r="DK372" s="199" t="s">
        <v>3047</v>
      </c>
      <c r="DL372" s="199">
        <v>0</v>
      </c>
      <c r="DM372" s="199" t="s">
        <v>3047</v>
      </c>
      <c r="DN372" s="199" t="s">
        <v>3047</v>
      </c>
      <c r="DO372" s="313"/>
      <c r="DP372" s="199" t="s">
        <v>3047</v>
      </c>
      <c r="DQ372" s="199">
        <v>0</v>
      </c>
      <c r="DR372" s="199">
        <v>0</v>
      </c>
      <c r="DS372" s="199">
        <v>0</v>
      </c>
      <c r="DT372" s="199">
        <v>0</v>
      </c>
      <c r="DU372" s="313"/>
      <c r="DV372" s="199">
        <v>0</v>
      </c>
      <c r="DW372" s="199"/>
      <c r="DX372" s="199">
        <v>9.0909090909090828E-2</v>
      </c>
      <c r="DY372" s="199">
        <v>0</v>
      </c>
      <c r="DZ372" s="199">
        <v>0</v>
      </c>
      <c r="EA372" s="199">
        <v>0</v>
      </c>
      <c r="EB372" s="199">
        <v>0</v>
      </c>
      <c r="EC372" s="254">
        <v>-1.6666666666666718E-2</v>
      </c>
      <c r="ED372" s="254">
        <v>1.6949152542372836E-2</v>
      </c>
      <c r="EE372" s="254">
        <v>0</v>
      </c>
      <c r="EF372" s="254">
        <v>-6.6666666666666652E-2</v>
      </c>
      <c r="EG372" s="254">
        <v>7.1428571428571397E-2</v>
      </c>
      <c r="EH372" s="254">
        <v>0</v>
      </c>
      <c r="EI372" s="254">
        <v>0</v>
      </c>
      <c r="EJ372" s="254">
        <v>1</v>
      </c>
      <c r="EK372" s="254">
        <v>-0.5</v>
      </c>
      <c r="EL372" s="254">
        <v>0</v>
      </c>
      <c r="EM372" s="254">
        <v>1</v>
      </c>
      <c r="EN372" s="255">
        <v>2.3333333333333335</v>
      </c>
      <c r="EO372" s="72">
        <v>-0.7</v>
      </c>
      <c r="ER372" s="33" t="s">
        <v>3059</v>
      </c>
      <c r="ES372" s="199">
        <v>-0.25</v>
      </c>
      <c r="ET372" s="199">
        <v>0.33333333333333326</v>
      </c>
      <c r="EU372" s="199" t="s">
        <v>3047</v>
      </c>
      <c r="EV372" s="199" t="s">
        <v>3047</v>
      </c>
      <c r="EW372" s="199" t="s">
        <v>3047</v>
      </c>
      <c r="EX372" s="199" t="s">
        <v>3047</v>
      </c>
      <c r="EY372" s="199" t="s">
        <v>3047</v>
      </c>
      <c r="EZ372" s="199" t="s">
        <v>3047</v>
      </c>
      <c r="FA372" s="313"/>
      <c r="FB372" s="199" t="s">
        <v>3047</v>
      </c>
      <c r="FC372" s="313"/>
      <c r="FD372" s="199" t="s">
        <v>3047</v>
      </c>
      <c r="FE372" s="313"/>
      <c r="FF372" s="199" t="s">
        <v>3047</v>
      </c>
      <c r="FG372" s="199" t="s">
        <v>3047</v>
      </c>
      <c r="FH372" s="199" t="s">
        <v>3047</v>
      </c>
      <c r="FI372" s="199">
        <v>4</v>
      </c>
      <c r="FJ372" s="199" t="s">
        <v>3047</v>
      </c>
      <c r="FK372" s="199" t="s">
        <v>3047</v>
      </c>
      <c r="FL372" s="313"/>
      <c r="FM372" s="199" t="s">
        <v>3047</v>
      </c>
      <c r="FN372" s="199">
        <v>-0.33333333333333337</v>
      </c>
      <c r="FO372" s="257">
        <v>0</v>
      </c>
      <c r="FP372" s="199">
        <v>0</v>
      </c>
      <c r="FQ372" s="199">
        <v>0</v>
      </c>
      <c r="FR372" s="313"/>
      <c r="FS372" s="199">
        <v>1</v>
      </c>
      <c r="FT372" s="199"/>
      <c r="FU372" s="199">
        <v>0</v>
      </c>
      <c r="FV372" s="199">
        <v>0</v>
      </c>
      <c r="FW372" s="199">
        <v>0</v>
      </c>
      <c r="FX372" s="199">
        <v>0.5</v>
      </c>
      <c r="FY372" s="199">
        <v>0.33333333333333326</v>
      </c>
      <c r="FZ372" s="254">
        <v>0</v>
      </c>
      <c r="GA372" s="254">
        <v>0</v>
      </c>
      <c r="GB372" s="254">
        <v>0.5</v>
      </c>
      <c r="GC372" s="254">
        <v>-0.5</v>
      </c>
      <c r="GD372" s="254">
        <v>0.33333333333333326</v>
      </c>
      <c r="GE372" s="254">
        <v>0</v>
      </c>
      <c r="GF372" s="254">
        <v>-0.375</v>
      </c>
      <c r="GG372" s="254">
        <v>0.60000000000000009</v>
      </c>
      <c r="GH372" s="254">
        <v>0</v>
      </c>
      <c r="GI372" s="254">
        <v>0</v>
      </c>
      <c r="GJ372" s="254">
        <v>0</v>
      </c>
      <c r="GK372" s="254">
        <v>0</v>
      </c>
      <c r="GL372" s="72">
        <v>0</v>
      </c>
      <c r="GO372" s="33" t="s">
        <v>3059</v>
      </c>
      <c r="GP372" s="199">
        <v>-0.30000000000000004</v>
      </c>
      <c r="GQ372" s="199">
        <v>0.25714285714285712</v>
      </c>
      <c r="GR372" s="199" t="s">
        <v>3047</v>
      </c>
      <c r="GS372" s="199" t="s">
        <v>3047</v>
      </c>
      <c r="GT372" s="199" t="s">
        <v>3047</v>
      </c>
      <c r="GU372" s="199" t="s">
        <v>3047</v>
      </c>
      <c r="GV372" s="199" t="s">
        <v>3047</v>
      </c>
      <c r="GW372" s="199" t="s">
        <v>3047</v>
      </c>
      <c r="GX372" s="199" t="s">
        <v>3047</v>
      </c>
      <c r="GY372" s="199" t="s">
        <v>3047</v>
      </c>
      <c r="GZ372" s="199" t="s">
        <v>3047</v>
      </c>
      <c r="HA372" s="199" t="s">
        <v>3047</v>
      </c>
      <c r="HB372" s="199" t="s">
        <v>3047</v>
      </c>
      <c r="HC372" s="199" t="s">
        <v>3047</v>
      </c>
      <c r="HD372" s="199" t="s">
        <v>3047</v>
      </c>
      <c r="HE372" s="199" t="s">
        <v>3047</v>
      </c>
      <c r="HF372" s="199">
        <v>0.33333333333333326</v>
      </c>
      <c r="HG372" s="199" t="s">
        <v>3047</v>
      </c>
      <c r="HH372" s="199" t="s">
        <v>3047</v>
      </c>
      <c r="HI372" s="199"/>
      <c r="HJ372" s="199" t="s">
        <v>3047</v>
      </c>
      <c r="HK372" s="259">
        <v>-0.16666666666666663</v>
      </c>
      <c r="HL372" s="199">
        <v>-0.19999999999999996</v>
      </c>
      <c r="HM372" s="199">
        <v>0</v>
      </c>
      <c r="HN372" s="199">
        <v>0</v>
      </c>
      <c r="HO372" s="199"/>
      <c r="HP372" s="199">
        <v>0</v>
      </c>
      <c r="HQ372" s="199">
        <v>0</v>
      </c>
      <c r="HR372" s="199">
        <v>0.5</v>
      </c>
      <c r="HS372" s="199">
        <v>0.16666666666666674</v>
      </c>
      <c r="HT372" s="199">
        <v>0</v>
      </c>
      <c r="HU372" s="254">
        <v>0</v>
      </c>
      <c r="HV372" s="254">
        <v>-0.1428571428571429</v>
      </c>
      <c r="HW372" s="254">
        <v>0</v>
      </c>
      <c r="HX372" s="254">
        <v>-0.66666666666666674</v>
      </c>
      <c r="HY372" s="254">
        <v>1.75</v>
      </c>
      <c r="HZ372" s="254">
        <v>9.0909090909090828E-2</v>
      </c>
      <c r="IA372" s="254">
        <v>0</v>
      </c>
      <c r="IB372" s="254">
        <v>0</v>
      </c>
      <c r="IC372" s="254">
        <v>0</v>
      </c>
      <c r="ID372" s="254">
        <v>0</v>
      </c>
      <c r="IE372" s="254">
        <v>0.33333333333333326</v>
      </c>
      <c r="IF372" s="254">
        <v>0</v>
      </c>
      <c r="IG372" s="254">
        <v>-0.3125</v>
      </c>
      <c r="IH372" s="255">
        <v>0</v>
      </c>
      <c r="II372" s="72">
        <v>-9.0909090909090939E-2</v>
      </c>
    </row>
    <row r="373" spans="1:243" ht="14.4" customHeight="1">
      <c r="A373" s="33" t="s">
        <v>3060</v>
      </c>
      <c r="B373" s="199">
        <v>0</v>
      </c>
      <c r="C373" s="199">
        <v>0</v>
      </c>
      <c r="D373" s="199">
        <v>0</v>
      </c>
      <c r="E373" s="199" t="s">
        <v>3047</v>
      </c>
      <c r="F373" s="199" t="s">
        <v>3047</v>
      </c>
      <c r="G373" s="313"/>
      <c r="H373" s="199" t="s">
        <v>3047</v>
      </c>
      <c r="I373" s="199" t="s">
        <v>3047</v>
      </c>
      <c r="J373" s="313"/>
      <c r="K373" s="199" t="s">
        <v>3047</v>
      </c>
      <c r="L373" s="313"/>
      <c r="M373" s="199" t="s">
        <v>3047</v>
      </c>
      <c r="N373" s="313"/>
      <c r="O373" s="199" t="s">
        <v>3047</v>
      </c>
      <c r="P373" s="199" t="s">
        <v>3047</v>
      </c>
      <c r="Q373" s="199" t="s">
        <v>3047</v>
      </c>
      <c r="R373" s="199">
        <v>0</v>
      </c>
      <c r="S373" s="199" t="s">
        <v>3047</v>
      </c>
      <c r="T373" s="199" t="s">
        <v>3047</v>
      </c>
      <c r="U373" s="313"/>
      <c r="V373" s="199">
        <v>0</v>
      </c>
      <c r="W373" s="199">
        <v>0</v>
      </c>
      <c r="X373" s="199">
        <v>0</v>
      </c>
      <c r="Y373" s="199"/>
      <c r="Z373" s="199"/>
      <c r="AA373" s="313"/>
      <c r="AB373" s="199">
        <v>0</v>
      </c>
      <c r="AC373" s="199">
        <v>0</v>
      </c>
      <c r="AD373" s="257">
        <v>0.16666666666666674</v>
      </c>
      <c r="AE373" s="257">
        <v>-0.1428571428571429</v>
      </c>
      <c r="AF373" s="257">
        <v>0</v>
      </c>
      <c r="AG373" s="199">
        <v>0</v>
      </c>
      <c r="AH373" s="199">
        <v>0</v>
      </c>
      <c r="AI373" s="254">
        <v>0</v>
      </c>
      <c r="AJ373" s="254">
        <v>0</v>
      </c>
      <c r="AK373" s="254">
        <v>0</v>
      </c>
      <c r="AL373" s="254">
        <v>0</v>
      </c>
      <c r="AM373" s="254">
        <v>0</v>
      </c>
      <c r="AN373" s="254">
        <v>0.16666666666666674</v>
      </c>
      <c r="AO373" s="254">
        <v>-0.4285714285714286</v>
      </c>
      <c r="AP373" s="254">
        <v>0.5</v>
      </c>
      <c r="AQ373" s="254">
        <v>0</v>
      </c>
      <c r="AR373" s="254">
        <v>0</v>
      </c>
      <c r="AS373" s="254">
        <v>0</v>
      </c>
      <c r="AT373" s="255"/>
      <c r="AU373" s="72"/>
      <c r="AX373" s="33" t="s">
        <v>3060</v>
      </c>
      <c r="AY373" s="199">
        <v>0</v>
      </c>
      <c r="AZ373" s="199">
        <v>0</v>
      </c>
      <c r="BA373" s="199">
        <v>0</v>
      </c>
      <c r="BB373" s="199" t="s">
        <v>3047</v>
      </c>
      <c r="BC373" s="199" t="s">
        <v>3047</v>
      </c>
      <c r="BD373" s="199" t="s">
        <v>3047</v>
      </c>
      <c r="BE373" s="199"/>
      <c r="BF373" s="199" t="s">
        <v>3047</v>
      </c>
      <c r="BG373" s="313"/>
      <c r="BH373" s="199" t="s">
        <v>3047</v>
      </c>
      <c r="BI373" s="313"/>
      <c r="BJ373" s="199" t="s">
        <v>3047</v>
      </c>
      <c r="BK373" s="313"/>
      <c r="BL373" s="199" t="s">
        <v>3047</v>
      </c>
      <c r="BM373" s="199" t="s">
        <v>3047</v>
      </c>
      <c r="BN373" s="199" t="s">
        <v>3047</v>
      </c>
      <c r="BO373" s="199">
        <v>0</v>
      </c>
      <c r="BP373" s="199" t="s">
        <v>3047</v>
      </c>
      <c r="BQ373" s="199" t="s">
        <v>3047</v>
      </c>
      <c r="BR373" s="294"/>
      <c r="BS373" s="199">
        <v>3.4482758620689724E-2</v>
      </c>
      <c r="BT373" s="199">
        <v>1</v>
      </c>
      <c r="BU373" s="199">
        <v>2.4999999999999911E-2</v>
      </c>
      <c r="BV373" s="199"/>
      <c r="BW373" s="199"/>
      <c r="BX373" s="313"/>
      <c r="BY373" s="199">
        <v>0.11538461538461542</v>
      </c>
      <c r="BZ373" s="199"/>
      <c r="CA373" s="257">
        <v>-7.1428571428571397E-2</v>
      </c>
      <c r="CB373" s="257">
        <v>-0.36538461538461542</v>
      </c>
      <c r="CC373" s="257">
        <v>-3.0303030303030276E-2</v>
      </c>
      <c r="CD373" s="199">
        <v>0.25</v>
      </c>
      <c r="CE373" s="199">
        <v>-5.0000000000000044E-2</v>
      </c>
      <c r="CF373" s="254">
        <v>0.15789473684210531</v>
      </c>
      <c r="CG373" s="254">
        <v>0.27272727272727271</v>
      </c>
      <c r="CH373" s="254">
        <v>0</v>
      </c>
      <c r="CI373" s="254">
        <v>0</v>
      </c>
      <c r="CJ373" s="254">
        <v>0</v>
      </c>
      <c r="CK373" s="254">
        <v>7.1428571428571397E-2</v>
      </c>
      <c r="CL373" s="254">
        <v>-6.6666666666666652E-2</v>
      </c>
      <c r="CM373" s="254">
        <v>0</v>
      </c>
      <c r="CN373" s="254">
        <v>0</v>
      </c>
      <c r="CO373" s="254">
        <v>0</v>
      </c>
      <c r="CP373" s="254">
        <v>7.1428571428571397E-2</v>
      </c>
      <c r="CQ373" s="254"/>
      <c r="CR373" s="72"/>
      <c r="CU373" s="33" t="s">
        <v>3060</v>
      </c>
      <c r="CV373" s="199">
        <v>0</v>
      </c>
      <c r="CW373" s="199">
        <v>0</v>
      </c>
      <c r="CX373" s="199">
        <v>0</v>
      </c>
      <c r="CY373" s="199" t="s">
        <v>3047</v>
      </c>
      <c r="CZ373" s="199" t="s">
        <v>3047</v>
      </c>
      <c r="DA373" s="199" t="s">
        <v>3047</v>
      </c>
      <c r="DB373" s="199" t="s">
        <v>3047</v>
      </c>
      <c r="DC373" s="199" t="s">
        <v>3047</v>
      </c>
      <c r="DD373" s="313"/>
      <c r="DE373" s="199" t="s">
        <v>3047</v>
      </c>
      <c r="DF373" s="313"/>
      <c r="DG373" s="199" t="s">
        <v>3047</v>
      </c>
      <c r="DH373" s="313"/>
      <c r="DI373" s="199" t="s">
        <v>3047</v>
      </c>
      <c r="DJ373" s="199" t="s">
        <v>3047</v>
      </c>
      <c r="DK373" s="199" t="s">
        <v>3047</v>
      </c>
      <c r="DL373" s="199">
        <v>0</v>
      </c>
      <c r="DM373" s="199" t="s">
        <v>3047</v>
      </c>
      <c r="DN373" s="199" t="s">
        <v>3047</v>
      </c>
      <c r="DO373" s="313"/>
      <c r="DP373" s="199">
        <v>0</v>
      </c>
      <c r="DQ373" s="199">
        <v>0</v>
      </c>
      <c r="DR373" s="199">
        <v>0</v>
      </c>
      <c r="DS373" s="199"/>
      <c r="DT373" s="199"/>
      <c r="DU373" s="313"/>
      <c r="DV373" s="199">
        <v>0</v>
      </c>
      <c r="DW373" s="199">
        <v>0.375</v>
      </c>
      <c r="DX373" s="199">
        <v>0</v>
      </c>
      <c r="DY373" s="199">
        <v>0</v>
      </c>
      <c r="DZ373" s="199">
        <v>0</v>
      </c>
      <c r="EA373" s="199">
        <v>0</v>
      </c>
      <c r="EB373" s="199">
        <v>0</v>
      </c>
      <c r="EC373" s="254">
        <v>0</v>
      </c>
      <c r="ED373" s="254">
        <v>0</v>
      </c>
      <c r="EE373" s="254">
        <v>0</v>
      </c>
      <c r="EF373" s="254">
        <v>0</v>
      </c>
      <c r="EG373" s="254">
        <v>0</v>
      </c>
      <c r="EH373" s="254">
        <v>0</v>
      </c>
      <c r="EI373" s="254">
        <v>0</v>
      </c>
      <c r="EJ373" s="254">
        <v>0</v>
      </c>
      <c r="EK373" s="254">
        <v>0</v>
      </c>
      <c r="EL373" s="254">
        <v>0</v>
      </c>
      <c r="EM373" s="254">
        <v>0</v>
      </c>
      <c r="EN373" s="255"/>
      <c r="EO373" s="72"/>
      <c r="ER373" s="33" t="s">
        <v>3060</v>
      </c>
      <c r="ES373" s="199">
        <v>0</v>
      </c>
      <c r="ET373" s="199">
        <v>0</v>
      </c>
      <c r="EU373" s="199">
        <v>-0.25</v>
      </c>
      <c r="EV373" s="199" t="s">
        <v>3047</v>
      </c>
      <c r="EW373" s="199" t="s">
        <v>3047</v>
      </c>
      <c r="EX373" s="199" t="s">
        <v>3047</v>
      </c>
      <c r="EY373" s="199" t="s">
        <v>3047</v>
      </c>
      <c r="EZ373" s="199" t="s">
        <v>3047</v>
      </c>
      <c r="FA373" s="313"/>
      <c r="FB373" s="199" t="s">
        <v>3047</v>
      </c>
      <c r="FC373" s="313"/>
      <c r="FD373" s="199" t="s">
        <v>3047</v>
      </c>
      <c r="FE373" s="313"/>
      <c r="FF373" s="199" t="s">
        <v>3047</v>
      </c>
      <c r="FG373" s="199" t="s">
        <v>3047</v>
      </c>
      <c r="FH373" s="199" t="s">
        <v>3047</v>
      </c>
      <c r="FI373" s="199">
        <v>-0.5</v>
      </c>
      <c r="FJ373" s="199" t="s">
        <v>3047</v>
      </c>
      <c r="FK373" s="199" t="s">
        <v>3047</v>
      </c>
      <c r="FL373" s="313"/>
      <c r="FM373" s="199">
        <v>0</v>
      </c>
      <c r="FN373" s="199">
        <v>0</v>
      </c>
      <c r="FO373" s="257">
        <v>0</v>
      </c>
      <c r="FP373" s="199"/>
      <c r="FQ373" s="199"/>
      <c r="FR373" s="313"/>
      <c r="FS373" s="199">
        <v>0</v>
      </c>
      <c r="FT373" s="199">
        <v>1</v>
      </c>
      <c r="FU373" s="199">
        <v>0</v>
      </c>
      <c r="FV373" s="199">
        <v>0</v>
      </c>
      <c r="FW373" s="199">
        <v>0</v>
      </c>
      <c r="FX373" s="199">
        <v>0</v>
      </c>
      <c r="FY373" s="199">
        <v>0</v>
      </c>
      <c r="FZ373" s="254">
        <v>0</v>
      </c>
      <c r="GA373" s="254">
        <v>0</v>
      </c>
      <c r="GB373" s="254">
        <v>1.5</v>
      </c>
      <c r="GC373" s="254">
        <v>0</v>
      </c>
      <c r="GD373" s="254">
        <v>0.19999999999999996</v>
      </c>
      <c r="GE373" s="254">
        <v>-0.16666666666666663</v>
      </c>
      <c r="GF373" s="254">
        <v>0</v>
      </c>
      <c r="GG373" s="254">
        <v>0</v>
      </c>
      <c r="GH373" s="254">
        <v>0</v>
      </c>
      <c r="GI373" s="254">
        <v>0</v>
      </c>
      <c r="GJ373" s="254">
        <v>0</v>
      </c>
      <c r="GK373" s="254"/>
      <c r="GL373" s="72"/>
      <c r="GO373" s="33" t="s">
        <v>3060</v>
      </c>
      <c r="GP373" s="199">
        <v>-0.125</v>
      </c>
      <c r="GQ373" s="199">
        <v>0.14285714285714279</v>
      </c>
      <c r="GR373" s="199">
        <v>-0.125</v>
      </c>
      <c r="GS373" s="199" t="s">
        <v>3047</v>
      </c>
      <c r="GT373" s="199" t="s">
        <v>3047</v>
      </c>
      <c r="GU373" s="199" t="s">
        <v>3047</v>
      </c>
      <c r="GV373" s="199" t="s">
        <v>3047</v>
      </c>
      <c r="GW373" s="199" t="s">
        <v>3047</v>
      </c>
      <c r="GX373" s="199" t="s">
        <v>3047</v>
      </c>
      <c r="GY373" s="199" t="s">
        <v>3047</v>
      </c>
      <c r="GZ373" s="199" t="s">
        <v>3047</v>
      </c>
      <c r="HA373" s="199" t="s">
        <v>3047</v>
      </c>
      <c r="HB373" s="199" t="s">
        <v>3047</v>
      </c>
      <c r="HC373" s="199" t="s">
        <v>3047</v>
      </c>
      <c r="HD373" s="199" t="s">
        <v>3047</v>
      </c>
      <c r="HE373" s="199" t="s">
        <v>3047</v>
      </c>
      <c r="HF373" s="199">
        <v>0.92307692307692313</v>
      </c>
      <c r="HG373" s="199" t="s">
        <v>3047</v>
      </c>
      <c r="HH373" s="199" t="s">
        <v>3047</v>
      </c>
      <c r="HI373" s="199"/>
      <c r="HJ373" s="199">
        <v>7.6923076923076872E-2</v>
      </c>
      <c r="HK373" s="259">
        <v>0</v>
      </c>
      <c r="HL373" s="199">
        <v>0</v>
      </c>
      <c r="HM373" s="199"/>
      <c r="HN373" s="199"/>
      <c r="HO373" s="199">
        <v>0.14285714285714279</v>
      </c>
      <c r="HP373" s="199">
        <v>0.4285714285714286</v>
      </c>
      <c r="HQ373" s="199">
        <v>-0.25</v>
      </c>
      <c r="HR373" s="199">
        <v>-6.6666666666666652E-2</v>
      </c>
      <c r="HS373" s="199">
        <v>0</v>
      </c>
      <c r="HT373" s="199">
        <v>0</v>
      </c>
      <c r="HU373" s="254">
        <v>0</v>
      </c>
      <c r="HV373" s="254">
        <v>0.10714285714285721</v>
      </c>
      <c r="HW373" s="254">
        <v>-3.2258064516129004E-2</v>
      </c>
      <c r="HX373" s="254">
        <v>-6.6666666666666652E-2</v>
      </c>
      <c r="HY373" s="254">
        <v>0.14285714285714279</v>
      </c>
      <c r="HZ373" s="254">
        <v>0</v>
      </c>
      <c r="IA373" s="254">
        <v>0</v>
      </c>
      <c r="IB373" s="254">
        <v>-6.25E-2</v>
      </c>
      <c r="IC373" s="254">
        <v>0.73333333333333339</v>
      </c>
      <c r="ID373" s="254">
        <v>-0.30769230769230771</v>
      </c>
      <c r="IE373" s="254">
        <v>0.11111111111111116</v>
      </c>
      <c r="IF373" s="254">
        <v>0</v>
      </c>
      <c r="IG373" s="254">
        <v>0</v>
      </c>
      <c r="IH373" s="255"/>
      <c r="II373" s="72"/>
    </row>
    <row r="374" spans="1:243" ht="14.4" customHeight="1">
      <c r="A374" s="33" t="s">
        <v>3061</v>
      </c>
      <c r="B374" s="199"/>
      <c r="C374" s="199"/>
      <c r="D374" s="199"/>
      <c r="E374" s="199"/>
      <c r="F374" s="199"/>
      <c r="G374" s="313"/>
      <c r="H374" s="199"/>
      <c r="I374" s="199"/>
      <c r="J374" s="313"/>
      <c r="K374" s="199"/>
      <c r="L374" s="313"/>
      <c r="M374" s="199"/>
      <c r="N374" s="313"/>
      <c r="O374" s="199"/>
      <c r="P374" s="199"/>
      <c r="Q374" s="199"/>
      <c r="R374" s="199"/>
      <c r="S374" s="199" t="s">
        <v>3047</v>
      </c>
      <c r="T374" s="199" t="s">
        <v>3047</v>
      </c>
      <c r="U374" s="313"/>
      <c r="V374" s="199" t="s">
        <v>3047</v>
      </c>
      <c r="W374" s="199" t="s">
        <v>3047</v>
      </c>
      <c r="X374" s="199"/>
      <c r="Y374" s="199"/>
      <c r="Z374" s="199"/>
      <c r="AA374" s="313"/>
      <c r="AB374" s="199"/>
      <c r="AC374" s="199"/>
      <c r="AD374" s="257"/>
      <c r="AE374" s="257"/>
      <c r="AF374" s="257"/>
      <c r="AG374" s="199"/>
      <c r="AH374" s="199"/>
      <c r="AI374" s="254"/>
      <c r="AJ374" s="254"/>
      <c r="AK374" s="254"/>
      <c r="AL374" s="254"/>
      <c r="AM374" s="254"/>
      <c r="AN374" s="254"/>
      <c r="AO374" s="254"/>
      <c r="AP374" s="254"/>
      <c r="AQ374" s="254"/>
      <c r="AR374" s="254"/>
      <c r="AS374" s="254"/>
      <c r="AT374" s="255"/>
      <c r="AU374" s="72"/>
      <c r="AX374" s="33" t="s">
        <v>3061</v>
      </c>
      <c r="AY374" s="199"/>
      <c r="AZ374" s="199"/>
      <c r="BA374" s="199"/>
      <c r="BB374" s="199"/>
      <c r="BC374" s="199"/>
      <c r="BD374" s="199"/>
      <c r="BE374" s="199"/>
      <c r="BF374" s="199"/>
      <c r="BG374" s="313"/>
      <c r="BH374" s="199"/>
      <c r="BI374" s="313"/>
      <c r="BJ374" s="199"/>
      <c r="BK374" s="313"/>
      <c r="BL374" s="199"/>
      <c r="BM374" s="199"/>
      <c r="BN374" s="199"/>
      <c r="BO374" s="199"/>
      <c r="BP374" s="199" t="s">
        <v>3047</v>
      </c>
      <c r="BQ374" s="199" t="s">
        <v>3047</v>
      </c>
      <c r="BR374" s="294"/>
      <c r="BS374" s="199" t="s">
        <v>3047</v>
      </c>
      <c r="BT374" s="199" t="s">
        <v>3047</v>
      </c>
      <c r="BU374" s="199"/>
      <c r="BV374" s="199"/>
      <c r="BW374" s="199"/>
      <c r="BX374" s="313"/>
      <c r="BY374" s="199"/>
      <c r="BZ374" s="199"/>
      <c r="CA374" s="257"/>
      <c r="CB374" s="257"/>
      <c r="CC374" s="257"/>
      <c r="CD374" s="199"/>
      <c r="CE374" s="199"/>
      <c r="CF374" s="254"/>
      <c r="CG374" s="254"/>
      <c r="CH374" s="254"/>
      <c r="CI374" s="254"/>
      <c r="CJ374" s="254"/>
      <c r="CK374" s="254"/>
      <c r="CL374" s="254"/>
      <c r="CM374" s="254"/>
      <c r="CN374" s="254"/>
      <c r="CO374" s="254"/>
      <c r="CP374" s="254"/>
      <c r="CQ374" s="254"/>
      <c r="CR374" s="72"/>
      <c r="CU374" s="33" t="s">
        <v>3061</v>
      </c>
      <c r="CV374" s="199"/>
      <c r="CW374" s="199"/>
      <c r="CX374" s="199"/>
      <c r="CY374" s="199"/>
      <c r="CZ374" s="199"/>
      <c r="DA374" s="199"/>
      <c r="DB374" s="199"/>
      <c r="DC374" s="199"/>
      <c r="DD374" s="313"/>
      <c r="DE374" s="199"/>
      <c r="DF374" s="313"/>
      <c r="DG374" s="199"/>
      <c r="DH374" s="313"/>
      <c r="DI374" s="199"/>
      <c r="DJ374" s="199"/>
      <c r="DK374" s="199"/>
      <c r="DL374" s="199"/>
      <c r="DM374" s="199" t="s">
        <v>3047</v>
      </c>
      <c r="DN374" s="199" t="s">
        <v>3047</v>
      </c>
      <c r="DO374" s="313"/>
      <c r="DP374" s="199" t="s">
        <v>3047</v>
      </c>
      <c r="DQ374" s="199" t="s">
        <v>3047</v>
      </c>
      <c r="DR374" s="199"/>
      <c r="DS374" s="199"/>
      <c r="DT374" s="199"/>
      <c r="DU374" s="313"/>
      <c r="DV374" s="199"/>
      <c r="DW374" s="199"/>
      <c r="DX374" s="199"/>
      <c r="DY374" s="199"/>
      <c r="DZ374" s="199"/>
      <c r="EA374" s="199"/>
      <c r="EB374" s="199"/>
      <c r="EC374" s="254"/>
      <c r="ED374" s="254"/>
      <c r="EE374" s="254"/>
      <c r="EF374" s="254"/>
      <c r="EG374" s="254"/>
      <c r="EH374" s="254"/>
      <c r="EI374" s="254"/>
      <c r="EJ374" s="254"/>
      <c r="EK374" s="254"/>
      <c r="EL374" s="254"/>
      <c r="EM374" s="254"/>
      <c r="EN374" s="255"/>
      <c r="EO374" s="72"/>
      <c r="ER374" s="33" t="s">
        <v>3061</v>
      </c>
      <c r="ES374" s="199"/>
      <c r="ET374" s="199"/>
      <c r="EU374" s="199"/>
      <c r="EV374" s="199"/>
      <c r="EW374" s="199"/>
      <c r="EX374" s="199"/>
      <c r="EY374" s="199"/>
      <c r="EZ374" s="199"/>
      <c r="FA374" s="313"/>
      <c r="FB374" s="199"/>
      <c r="FC374" s="313"/>
      <c r="FD374" s="199"/>
      <c r="FE374" s="313"/>
      <c r="FF374" s="199"/>
      <c r="FG374" s="199"/>
      <c r="FH374" s="199"/>
      <c r="FI374" s="199"/>
      <c r="FJ374" s="199" t="s">
        <v>3047</v>
      </c>
      <c r="FK374" s="199" t="s">
        <v>3047</v>
      </c>
      <c r="FL374" s="313"/>
      <c r="FM374" s="199" t="s">
        <v>3047</v>
      </c>
      <c r="FN374" s="199" t="s">
        <v>3047</v>
      </c>
      <c r="FO374" s="257"/>
      <c r="FP374" s="199"/>
      <c r="FQ374" s="199"/>
      <c r="FR374" s="313"/>
      <c r="FS374" s="199"/>
      <c r="FT374" s="199"/>
      <c r="FU374" s="199"/>
      <c r="FV374" s="199"/>
      <c r="FW374" s="199"/>
      <c r="FX374" s="199"/>
      <c r="FY374" s="199"/>
      <c r="FZ374" s="254"/>
      <c r="GA374" s="254"/>
      <c r="GB374" s="254"/>
      <c r="GC374" s="254"/>
      <c r="GD374" s="254"/>
      <c r="GE374" s="254"/>
      <c r="GF374" s="254"/>
      <c r="GG374" s="254"/>
      <c r="GH374" s="254"/>
      <c r="GI374" s="254"/>
      <c r="GJ374" s="254"/>
      <c r="GK374" s="254"/>
      <c r="GL374" s="72"/>
      <c r="GO374" s="33" t="s">
        <v>3061</v>
      </c>
      <c r="GP374" s="199"/>
      <c r="GQ374" s="199"/>
      <c r="GR374" s="199"/>
      <c r="GS374" s="199"/>
      <c r="GT374" s="199"/>
      <c r="GU374" s="199"/>
      <c r="GV374" s="199"/>
      <c r="GW374" s="199"/>
      <c r="GX374" s="199"/>
      <c r="GY374" s="199"/>
      <c r="GZ374" s="199"/>
      <c r="HA374" s="199"/>
      <c r="HB374" s="199"/>
      <c r="HC374" s="199"/>
      <c r="HD374" s="199"/>
      <c r="HE374" s="199"/>
      <c r="HF374" s="199"/>
      <c r="HG374" s="199" t="s">
        <v>3047</v>
      </c>
      <c r="HH374" s="199" t="s">
        <v>3047</v>
      </c>
      <c r="HI374" s="199"/>
      <c r="HJ374" s="199" t="s">
        <v>3047</v>
      </c>
      <c r="HK374" s="259" t="s">
        <v>3047</v>
      </c>
      <c r="HL374" s="199"/>
      <c r="HM374" s="199"/>
      <c r="HN374" s="199"/>
      <c r="HO374" s="199"/>
      <c r="HP374" s="199"/>
      <c r="HQ374" s="199"/>
      <c r="HR374" s="199"/>
      <c r="HS374" s="199"/>
      <c r="HT374" s="199"/>
      <c r="HU374" s="254"/>
      <c r="HV374" s="254"/>
      <c r="HW374" s="254"/>
      <c r="HX374" s="254"/>
      <c r="HY374" s="254"/>
      <c r="HZ374" s="254"/>
      <c r="IA374" s="254"/>
      <c r="IB374" s="254"/>
      <c r="IC374" s="254"/>
      <c r="ID374" s="254"/>
      <c r="IE374" s="254"/>
      <c r="IF374" s="254"/>
      <c r="IG374" s="254"/>
      <c r="IH374" s="255"/>
      <c r="II374" s="72"/>
    </row>
    <row r="375" spans="1:243" ht="14.4" customHeight="1">
      <c r="A375" s="33" t="s">
        <v>3062</v>
      </c>
      <c r="B375" s="199">
        <v>-0.16666666666666663</v>
      </c>
      <c r="C375" s="199" t="s">
        <v>3047</v>
      </c>
      <c r="D375" s="199" t="s">
        <v>3047</v>
      </c>
      <c r="E375" s="199" t="s">
        <v>3047</v>
      </c>
      <c r="F375" s="199" t="s">
        <v>3047</v>
      </c>
      <c r="G375" s="313"/>
      <c r="H375" s="199">
        <v>0</v>
      </c>
      <c r="I375" s="199" t="s">
        <v>3047</v>
      </c>
      <c r="J375" s="313"/>
      <c r="K375" s="199" t="s">
        <v>3047</v>
      </c>
      <c r="L375" s="313"/>
      <c r="M375" s="199" t="s">
        <v>3047</v>
      </c>
      <c r="N375" s="313"/>
      <c r="O375" s="199" t="s">
        <v>3047</v>
      </c>
      <c r="P375" s="199" t="s">
        <v>3047</v>
      </c>
      <c r="Q375" s="199">
        <v>-7.6923076923076872E-2</v>
      </c>
      <c r="R375" s="199" t="s">
        <v>3047</v>
      </c>
      <c r="S375" s="199" t="s">
        <v>3047</v>
      </c>
      <c r="T375" s="199" t="s">
        <v>3047</v>
      </c>
      <c r="U375" s="313"/>
      <c r="V375" s="199" t="s">
        <v>3047</v>
      </c>
      <c r="W375" s="199" t="s">
        <v>3047</v>
      </c>
      <c r="X375" s="199"/>
      <c r="Y375" s="199"/>
      <c r="Z375" s="199"/>
      <c r="AA375" s="313"/>
      <c r="AB375" s="199"/>
      <c r="AC375" s="199"/>
      <c r="AD375" s="257"/>
      <c r="AE375" s="257"/>
      <c r="AF375" s="257">
        <v>0</v>
      </c>
      <c r="AG375" s="199">
        <v>0</v>
      </c>
      <c r="AH375" s="199"/>
      <c r="AI375" s="254"/>
      <c r="AJ375" s="254">
        <v>-0.10256410256410253</v>
      </c>
      <c r="AK375" s="254">
        <v>0</v>
      </c>
      <c r="AL375" s="254">
        <v>0</v>
      </c>
      <c r="AM375" s="254">
        <v>0</v>
      </c>
      <c r="AN375" s="254">
        <v>0</v>
      </c>
      <c r="AO375" s="254">
        <v>-0.7142857142857143</v>
      </c>
      <c r="AP375" s="254">
        <v>2.5</v>
      </c>
      <c r="AQ375" s="254">
        <v>0</v>
      </c>
      <c r="AR375" s="254">
        <v>0</v>
      </c>
      <c r="AS375" s="254">
        <v>0</v>
      </c>
      <c r="AT375" s="255">
        <v>0</v>
      </c>
      <c r="AU375" s="72">
        <v>0</v>
      </c>
      <c r="AX375" s="33" t="s">
        <v>3062</v>
      </c>
      <c r="AY375" s="199">
        <v>0</v>
      </c>
      <c r="AZ375" s="199" t="s">
        <v>3047</v>
      </c>
      <c r="BA375" s="199" t="s">
        <v>3047</v>
      </c>
      <c r="BB375" s="199" t="s">
        <v>3047</v>
      </c>
      <c r="BC375" s="199" t="s">
        <v>3047</v>
      </c>
      <c r="BD375" s="199" t="s">
        <v>3047</v>
      </c>
      <c r="BE375" s="199">
        <v>0</v>
      </c>
      <c r="BF375" s="199" t="s">
        <v>3047</v>
      </c>
      <c r="BG375" s="313"/>
      <c r="BH375" s="199" t="s">
        <v>3047</v>
      </c>
      <c r="BI375" s="313"/>
      <c r="BJ375" s="199" t="s">
        <v>3047</v>
      </c>
      <c r="BK375" s="313"/>
      <c r="BL375" s="199" t="s">
        <v>3047</v>
      </c>
      <c r="BM375" s="199" t="s">
        <v>3047</v>
      </c>
      <c r="BN375" s="199">
        <v>0.26315789473684204</v>
      </c>
      <c r="BO375" s="199" t="s">
        <v>3047</v>
      </c>
      <c r="BP375" s="199" t="s">
        <v>3047</v>
      </c>
      <c r="BQ375" s="199" t="s">
        <v>3047</v>
      </c>
      <c r="BR375" s="294"/>
      <c r="BS375" s="199" t="s">
        <v>3047</v>
      </c>
      <c r="BT375" s="199" t="s">
        <v>3047</v>
      </c>
      <c r="BU375" s="199"/>
      <c r="BV375" s="199"/>
      <c r="BW375" s="199"/>
      <c r="BX375" s="313"/>
      <c r="BY375" s="199"/>
      <c r="BZ375" s="199"/>
      <c r="CA375" s="257"/>
      <c r="CB375" s="257"/>
      <c r="CC375" s="257">
        <v>0</v>
      </c>
      <c r="CD375" s="199">
        <v>0</v>
      </c>
      <c r="CE375" s="199"/>
      <c r="CF375" s="254"/>
      <c r="CG375" s="254">
        <v>-0.1428571428571429</v>
      </c>
      <c r="CH375" s="254">
        <v>0</v>
      </c>
      <c r="CI375" s="254">
        <v>0</v>
      </c>
      <c r="CJ375" s="254">
        <v>0</v>
      </c>
      <c r="CK375" s="254">
        <v>0</v>
      </c>
      <c r="CL375" s="254">
        <v>0</v>
      </c>
      <c r="CM375" s="254">
        <v>0</v>
      </c>
      <c r="CN375" s="254">
        <v>0</v>
      </c>
      <c r="CO375" s="254">
        <v>0</v>
      </c>
      <c r="CP375" s="254">
        <v>0</v>
      </c>
      <c r="CQ375" s="254">
        <v>0</v>
      </c>
      <c r="CR375" s="72">
        <v>0</v>
      </c>
      <c r="CU375" s="33" t="s">
        <v>3062</v>
      </c>
      <c r="CV375" s="199">
        <v>0</v>
      </c>
      <c r="CW375" s="199" t="s">
        <v>3047</v>
      </c>
      <c r="CX375" s="199" t="s">
        <v>3047</v>
      </c>
      <c r="CY375" s="199" t="s">
        <v>3047</v>
      </c>
      <c r="CZ375" s="199" t="s">
        <v>3047</v>
      </c>
      <c r="DA375" s="199" t="s">
        <v>3047</v>
      </c>
      <c r="DB375" s="199">
        <v>0</v>
      </c>
      <c r="DC375" s="199" t="s">
        <v>3047</v>
      </c>
      <c r="DD375" s="313"/>
      <c r="DE375" s="199" t="s">
        <v>3047</v>
      </c>
      <c r="DF375" s="313"/>
      <c r="DG375" s="199" t="s">
        <v>3047</v>
      </c>
      <c r="DH375" s="313"/>
      <c r="DI375" s="199" t="s">
        <v>3047</v>
      </c>
      <c r="DJ375" s="199" t="s">
        <v>3047</v>
      </c>
      <c r="DK375" s="199">
        <v>0</v>
      </c>
      <c r="DL375" s="199" t="s">
        <v>3047</v>
      </c>
      <c r="DM375" s="199" t="s">
        <v>3047</v>
      </c>
      <c r="DN375" s="199" t="s">
        <v>3047</v>
      </c>
      <c r="DO375" s="313"/>
      <c r="DP375" s="199" t="s">
        <v>3047</v>
      </c>
      <c r="DQ375" s="199" t="s">
        <v>3047</v>
      </c>
      <c r="DR375" s="199"/>
      <c r="DS375" s="199"/>
      <c r="DT375" s="199"/>
      <c r="DU375" s="313"/>
      <c r="DV375" s="199"/>
      <c r="DW375" s="199"/>
      <c r="DX375" s="199"/>
      <c r="DY375" s="199"/>
      <c r="DZ375" s="199">
        <v>0</v>
      </c>
      <c r="EA375" s="199">
        <v>0</v>
      </c>
      <c r="EB375" s="199"/>
      <c r="EC375" s="254"/>
      <c r="ED375" s="254">
        <v>-0.19999999999999996</v>
      </c>
      <c r="EE375" s="254">
        <v>0</v>
      </c>
      <c r="EF375" s="254">
        <v>8.3333333333333259E-2</v>
      </c>
      <c r="EG375" s="254">
        <v>0</v>
      </c>
      <c r="EH375" s="254">
        <v>0</v>
      </c>
      <c r="EI375" s="254">
        <v>0</v>
      </c>
      <c r="EJ375" s="254">
        <v>0</v>
      </c>
      <c r="EK375" s="254">
        <v>0</v>
      </c>
      <c r="EL375" s="254">
        <v>0</v>
      </c>
      <c r="EM375" s="254">
        <v>0</v>
      </c>
      <c r="EN375" s="255">
        <v>1.6923076923076925</v>
      </c>
      <c r="EO375" s="72">
        <v>-0.62857142857142856</v>
      </c>
      <c r="ER375" s="33" t="s">
        <v>3062</v>
      </c>
      <c r="ES375" s="199">
        <v>-0.25</v>
      </c>
      <c r="ET375" s="199" t="s">
        <v>3047</v>
      </c>
      <c r="EU375" s="199" t="s">
        <v>3047</v>
      </c>
      <c r="EV375" s="199" t="s">
        <v>3047</v>
      </c>
      <c r="EW375" s="199" t="s">
        <v>3047</v>
      </c>
      <c r="EX375" s="199">
        <v>0</v>
      </c>
      <c r="EY375" s="199">
        <v>0</v>
      </c>
      <c r="EZ375" s="199" t="s">
        <v>3047</v>
      </c>
      <c r="FA375" s="313"/>
      <c r="FB375" s="199" t="s">
        <v>3047</v>
      </c>
      <c r="FC375" s="313"/>
      <c r="FD375" s="199" t="s">
        <v>3047</v>
      </c>
      <c r="FE375" s="313"/>
      <c r="FF375" s="199" t="s">
        <v>3047</v>
      </c>
      <c r="FG375" s="199" t="s">
        <v>3047</v>
      </c>
      <c r="FH375" s="199">
        <v>0.33333333333333326</v>
      </c>
      <c r="FI375" s="199" t="s">
        <v>3047</v>
      </c>
      <c r="FJ375" s="199" t="s">
        <v>3047</v>
      </c>
      <c r="FK375" s="199" t="s">
        <v>3047</v>
      </c>
      <c r="FL375" s="313"/>
      <c r="FM375" s="199" t="s">
        <v>3047</v>
      </c>
      <c r="FN375" s="199" t="s">
        <v>3047</v>
      </c>
      <c r="FO375" s="257"/>
      <c r="FP375" s="199"/>
      <c r="FQ375" s="199"/>
      <c r="FR375" s="313"/>
      <c r="FS375" s="199"/>
      <c r="FT375" s="199"/>
      <c r="FU375" s="199"/>
      <c r="FV375" s="199"/>
      <c r="FW375" s="199">
        <v>0</v>
      </c>
      <c r="FX375" s="199">
        <v>0</v>
      </c>
      <c r="FY375" s="199"/>
      <c r="FZ375" s="254"/>
      <c r="GA375" s="254">
        <v>0</v>
      </c>
      <c r="GB375" s="254">
        <v>0</v>
      </c>
      <c r="GC375" s="254">
        <v>0</v>
      </c>
      <c r="GD375" s="254">
        <v>0</v>
      </c>
      <c r="GE375" s="254">
        <v>0</v>
      </c>
      <c r="GF375" s="254">
        <v>-0.375</v>
      </c>
      <c r="GG375" s="254">
        <v>0.60000000000000009</v>
      </c>
      <c r="GH375" s="254">
        <v>0</v>
      </c>
      <c r="GI375" s="254">
        <v>0</v>
      </c>
      <c r="GJ375" s="254">
        <v>0</v>
      </c>
      <c r="GK375" s="254">
        <v>0</v>
      </c>
      <c r="GL375" s="72">
        <v>0</v>
      </c>
      <c r="GO375" s="33" t="s">
        <v>3062</v>
      </c>
      <c r="GP375" s="199">
        <v>-0.1875</v>
      </c>
      <c r="GQ375" s="199" t="s">
        <v>3047</v>
      </c>
      <c r="GR375" s="199" t="s">
        <v>3047</v>
      </c>
      <c r="GS375" s="199" t="s">
        <v>3047</v>
      </c>
      <c r="GT375" s="199" t="s">
        <v>3047</v>
      </c>
      <c r="GU375" s="199" t="s">
        <v>3047</v>
      </c>
      <c r="GV375" s="199">
        <v>0</v>
      </c>
      <c r="GW375" s="199" t="s">
        <v>3047</v>
      </c>
      <c r="GX375" s="199" t="s">
        <v>3047</v>
      </c>
      <c r="GY375" s="199">
        <v>0</v>
      </c>
      <c r="GZ375" s="199">
        <v>0</v>
      </c>
      <c r="HA375" s="199" t="s">
        <v>3047</v>
      </c>
      <c r="HB375" s="199" t="s">
        <v>3047</v>
      </c>
      <c r="HC375" s="199" t="s">
        <v>3047</v>
      </c>
      <c r="HD375" s="199" t="s">
        <v>3047</v>
      </c>
      <c r="HE375" s="199">
        <v>-9.0909090909090939E-2</v>
      </c>
      <c r="HF375" s="199" t="s">
        <v>3047</v>
      </c>
      <c r="HG375" s="199" t="s">
        <v>3047</v>
      </c>
      <c r="HH375" s="199" t="s">
        <v>3047</v>
      </c>
      <c r="HI375" s="199"/>
      <c r="HJ375" s="199" t="s">
        <v>3047</v>
      </c>
      <c r="HK375" s="259" t="s">
        <v>3047</v>
      </c>
      <c r="HL375" s="199"/>
      <c r="HM375" s="199"/>
      <c r="HN375" s="199"/>
      <c r="HO375" s="199"/>
      <c r="HP375" s="199"/>
      <c r="HQ375" s="199"/>
      <c r="HR375" s="199"/>
      <c r="HS375" s="199"/>
      <c r="HT375" s="199">
        <v>-4.166666666666663E-2</v>
      </c>
      <c r="HU375" s="254">
        <v>4.3478260869565188E-2</v>
      </c>
      <c r="HV375" s="254"/>
      <c r="HW375" s="254"/>
      <c r="HX375" s="254">
        <v>0</v>
      </c>
      <c r="HY375" s="254">
        <v>0.5</v>
      </c>
      <c r="HZ375" s="254">
        <v>0</v>
      </c>
      <c r="IA375" s="254">
        <v>-0.1333333333333333</v>
      </c>
      <c r="IB375" s="254">
        <v>0.15384615384615374</v>
      </c>
      <c r="IC375" s="254">
        <v>0</v>
      </c>
      <c r="ID375" s="254">
        <v>-0.1333333333333333</v>
      </c>
      <c r="IE375" s="254">
        <v>0.15384615384615374</v>
      </c>
      <c r="IF375" s="254">
        <v>0</v>
      </c>
      <c r="IG375" s="254">
        <v>-0.1333333333333333</v>
      </c>
      <c r="IH375" s="255">
        <v>0.30769230769230771</v>
      </c>
      <c r="II375" s="72">
        <v>-0.11764705882352944</v>
      </c>
    </row>
    <row r="376" spans="1:243" ht="15" customHeight="1" thickBot="1">
      <c r="A376" s="33" t="s">
        <v>2886</v>
      </c>
      <c r="B376" s="199" t="s">
        <v>3047</v>
      </c>
      <c r="C376" s="199" t="s">
        <v>3047</v>
      </c>
      <c r="D376" s="199" t="s">
        <v>3047</v>
      </c>
      <c r="E376" s="199" t="s">
        <v>3047</v>
      </c>
      <c r="F376" s="199" t="s">
        <v>3047</v>
      </c>
      <c r="G376" s="313"/>
      <c r="H376" s="199">
        <v>0.25</v>
      </c>
      <c r="I376" s="199">
        <v>-9.9999999999999978E-2</v>
      </c>
      <c r="J376" s="313"/>
      <c r="K376" s="199">
        <v>-0.11111111111111116</v>
      </c>
      <c r="L376" s="313"/>
      <c r="M376" s="199">
        <v>0.1875</v>
      </c>
      <c r="N376" s="313"/>
      <c r="O376" s="199">
        <v>5.2631578947368363E-2</v>
      </c>
      <c r="P376" s="199">
        <v>0</v>
      </c>
      <c r="Q376" s="199">
        <v>0</v>
      </c>
      <c r="R376" s="199">
        <v>0</v>
      </c>
      <c r="S376" s="199">
        <v>0</v>
      </c>
      <c r="T376" s="199">
        <v>0</v>
      </c>
      <c r="U376" s="313"/>
      <c r="V376" s="199">
        <v>0</v>
      </c>
      <c r="W376" s="199">
        <v>0</v>
      </c>
      <c r="X376" s="199">
        <v>0</v>
      </c>
      <c r="Y376" s="199">
        <v>0</v>
      </c>
      <c r="Z376" s="199">
        <v>0</v>
      </c>
      <c r="AA376" s="313"/>
      <c r="AB376" s="199">
        <v>0</v>
      </c>
      <c r="AC376" s="199">
        <v>0</v>
      </c>
      <c r="AD376" s="257">
        <v>0</v>
      </c>
      <c r="AE376" s="257">
        <v>0</v>
      </c>
      <c r="AF376" s="257">
        <v>0</v>
      </c>
      <c r="AG376" s="199">
        <v>0</v>
      </c>
      <c r="AH376" s="199">
        <v>0.19999999999999996</v>
      </c>
      <c r="AI376" s="254">
        <v>0</v>
      </c>
      <c r="AJ376" s="254">
        <v>0</v>
      </c>
      <c r="AK376" s="254">
        <v>-0.16666666666666663</v>
      </c>
      <c r="AL376" s="254">
        <v>0</v>
      </c>
      <c r="AM376" s="254">
        <v>0</v>
      </c>
      <c r="AN376" s="254">
        <v>0</v>
      </c>
      <c r="AO376" s="254"/>
      <c r="AP376" s="254"/>
      <c r="AQ376" s="254">
        <v>1</v>
      </c>
      <c r="AR376" s="254">
        <v>0</v>
      </c>
      <c r="AS376" s="254">
        <v>0</v>
      </c>
      <c r="AT376" s="255">
        <v>0</v>
      </c>
      <c r="AU376" s="328">
        <v>0</v>
      </c>
      <c r="AX376" s="33" t="s">
        <v>2886</v>
      </c>
      <c r="AY376" s="199" t="s">
        <v>3047</v>
      </c>
      <c r="AZ376" s="199" t="s">
        <v>3047</v>
      </c>
      <c r="BA376" s="199" t="s">
        <v>3047</v>
      </c>
      <c r="BB376" s="199" t="s">
        <v>3047</v>
      </c>
      <c r="BC376" s="199" t="s">
        <v>3047</v>
      </c>
      <c r="BD376" s="199" t="s">
        <v>3047</v>
      </c>
      <c r="BE376" s="199">
        <v>6.25E-2</v>
      </c>
      <c r="BF376" s="199">
        <v>-5.8823529411764719E-2</v>
      </c>
      <c r="BG376" s="313"/>
      <c r="BH376" s="199">
        <v>-6.25E-2</v>
      </c>
      <c r="BI376" s="313"/>
      <c r="BJ376" s="199">
        <v>0.1333333333333333</v>
      </c>
      <c r="BK376" s="313"/>
      <c r="BL376" s="199">
        <v>0</v>
      </c>
      <c r="BM376" s="199">
        <v>-5.8823529411764719E-2</v>
      </c>
      <c r="BN376" s="199">
        <v>0</v>
      </c>
      <c r="BO376" s="199">
        <v>0.125</v>
      </c>
      <c r="BP376" s="199">
        <v>-0.11111111111111116</v>
      </c>
      <c r="BQ376" s="199">
        <v>-0.25</v>
      </c>
      <c r="BR376" s="294"/>
      <c r="BS376" s="199">
        <v>0.66666666666666674</v>
      </c>
      <c r="BT376" s="199">
        <v>0</v>
      </c>
      <c r="BU376" s="199">
        <v>0</v>
      </c>
      <c r="BV376" s="199">
        <v>0</v>
      </c>
      <c r="BW376" s="199">
        <v>0</v>
      </c>
      <c r="BX376" s="313"/>
      <c r="BY376" s="199">
        <v>0</v>
      </c>
      <c r="BZ376" s="199">
        <v>0.19999999999999996</v>
      </c>
      <c r="CA376" s="257">
        <v>-0.33333333333333337</v>
      </c>
      <c r="CB376" s="257">
        <v>0.625</v>
      </c>
      <c r="CC376" s="257">
        <v>-0.23076923076923073</v>
      </c>
      <c r="CD376" s="199">
        <v>0.30000000000000004</v>
      </c>
      <c r="CE376" s="199">
        <v>-0.23076923076923073</v>
      </c>
      <c r="CF376" s="254">
        <v>0.19999999999999996</v>
      </c>
      <c r="CG376" s="254">
        <v>0</v>
      </c>
      <c r="CH376" s="254">
        <v>-0.16666666666666663</v>
      </c>
      <c r="CI376" s="254">
        <v>0</v>
      </c>
      <c r="CJ376" s="254">
        <v>0</v>
      </c>
      <c r="CK376" s="254">
        <v>0</v>
      </c>
      <c r="CL376" s="254"/>
      <c r="CM376" s="254"/>
      <c r="CN376" s="254">
        <v>0</v>
      </c>
      <c r="CO376" s="254">
        <v>-8.333333333333337E-2</v>
      </c>
      <c r="CP376" s="254">
        <v>9.0909090909090828E-2</v>
      </c>
      <c r="CQ376" s="254">
        <v>-0.16666666666666663</v>
      </c>
      <c r="CR376" s="72">
        <v>0.19999999999999996</v>
      </c>
      <c r="CU376" s="33" t="s">
        <v>2886</v>
      </c>
      <c r="CV376" s="199" t="s">
        <v>3047</v>
      </c>
      <c r="CW376" s="199" t="s">
        <v>3047</v>
      </c>
      <c r="CX376" s="199" t="s">
        <v>3047</v>
      </c>
      <c r="CY376" s="199" t="s">
        <v>3047</v>
      </c>
      <c r="CZ376" s="199" t="s">
        <v>3047</v>
      </c>
      <c r="DA376" s="199" t="s">
        <v>3047</v>
      </c>
      <c r="DB376" s="199">
        <v>0.19999999999999996</v>
      </c>
      <c r="DC376" s="199">
        <v>-0.16666666666666663</v>
      </c>
      <c r="DD376" s="313"/>
      <c r="DE376" s="199">
        <v>0</v>
      </c>
      <c r="DF376" s="313"/>
      <c r="DG376" s="199">
        <v>0</v>
      </c>
      <c r="DH376" s="313"/>
      <c r="DI376" s="199">
        <v>0.19999999999999996</v>
      </c>
      <c r="DJ376" s="199">
        <v>0.16666666666666674</v>
      </c>
      <c r="DK376" s="199">
        <v>0</v>
      </c>
      <c r="DL376" s="199">
        <v>-0.2857142857142857</v>
      </c>
      <c r="DM376" s="199">
        <v>0.39999999999999991</v>
      </c>
      <c r="DN376" s="199">
        <v>0</v>
      </c>
      <c r="DO376" s="313"/>
      <c r="DP376" s="199">
        <v>-0.1428571428571429</v>
      </c>
      <c r="DQ376" s="199">
        <v>0.16666666666666674</v>
      </c>
      <c r="DR376" s="199">
        <v>0</v>
      </c>
      <c r="DS376" s="199">
        <v>0</v>
      </c>
      <c r="DT376" s="199">
        <v>-0.1428571428571429</v>
      </c>
      <c r="DU376" s="313"/>
      <c r="DV376" s="199">
        <v>0</v>
      </c>
      <c r="DW376" s="199">
        <v>0.16666666666666674</v>
      </c>
      <c r="DX376" s="199">
        <v>0</v>
      </c>
      <c r="DY376" s="199">
        <v>0</v>
      </c>
      <c r="DZ376" s="199">
        <v>-0.1428571428571429</v>
      </c>
      <c r="EA376" s="199">
        <v>0.16666666666666674</v>
      </c>
      <c r="EB376" s="199">
        <v>0</v>
      </c>
      <c r="EC376" s="254">
        <v>0</v>
      </c>
      <c r="ED376" s="254">
        <v>0</v>
      </c>
      <c r="EE376" s="254">
        <v>0</v>
      </c>
      <c r="EF376" s="254">
        <v>0</v>
      </c>
      <c r="EG376" s="254">
        <v>0</v>
      </c>
      <c r="EH376" s="254">
        <v>0</v>
      </c>
      <c r="EI376" s="254"/>
      <c r="EJ376" s="254"/>
      <c r="EK376" s="254">
        <v>0</v>
      </c>
      <c r="EL376" s="254">
        <v>-0.16666666666666663</v>
      </c>
      <c r="EM376" s="254">
        <v>0.19999999999999996</v>
      </c>
      <c r="EN376" s="255">
        <v>1.3333333333333335</v>
      </c>
      <c r="EO376" s="72">
        <v>-0.5714285714285714</v>
      </c>
      <c r="ER376" s="33" t="s">
        <v>2886</v>
      </c>
      <c r="ES376" s="199" t="s">
        <v>3047</v>
      </c>
      <c r="ET376" s="199" t="s">
        <v>3047</v>
      </c>
      <c r="EU376" s="199" t="s">
        <v>3047</v>
      </c>
      <c r="EV376" s="199" t="s">
        <v>3047</v>
      </c>
      <c r="EW376" s="199" t="s">
        <v>3047</v>
      </c>
      <c r="EX376" s="199" t="s">
        <v>3047</v>
      </c>
      <c r="EY376" s="199">
        <v>-0.8</v>
      </c>
      <c r="EZ376" s="199">
        <v>1.5</v>
      </c>
      <c r="FA376" s="313"/>
      <c r="FB376" s="199">
        <v>0</v>
      </c>
      <c r="FC376" s="313"/>
      <c r="FD376" s="199">
        <v>0</v>
      </c>
      <c r="FE376" s="313"/>
      <c r="FF376" s="199">
        <v>1</v>
      </c>
      <c r="FG376" s="199">
        <v>0</v>
      </c>
      <c r="FH376" s="199">
        <v>0</v>
      </c>
      <c r="FI376" s="199">
        <v>0</v>
      </c>
      <c r="FJ376" s="199">
        <v>0</v>
      </c>
      <c r="FK376" s="199">
        <v>0</v>
      </c>
      <c r="FL376" s="313"/>
      <c r="FM376" s="199">
        <v>0</v>
      </c>
      <c r="FN376" s="199">
        <v>0</v>
      </c>
      <c r="FO376" s="257">
        <v>-0.9</v>
      </c>
      <c r="FP376" s="199">
        <v>9</v>
      </c>
      <c r="FQ376" s="199">
        <v>0</v>
      </c>
      <c r="FR376" s="313"/>
      <c r="FS376" s="199">
        <v>0</v>
      </c>
      <c r="FT376" s="199">
        <v>0</v>
      </c>
      <c r="FU376" s="199">
        <v>0</v>
      </c>
      <c r="FV376" s="199">
        <v>0</v>
      </c>
      <c r="FW376" s="199">
        <v>0</v>
      </c>
      <c r="FX376" s="199">
        <v>0</v>
      </c>
      <c r="FY376" s="199">
        <v>0</v>
      </c>
      <c r="FZ376" s="254">
        <v>0</v>
      </c>
      <c r="GA376" s="254">
        <v>0</v>
      </c>
      <c r="GB376" s="254">
        <v>0</v>
      </c>
      <c r="GC376" s="254">
        <v>0</v>
      </c>
      <c r="GD376" s="254">
        <v>0</v>
      </c>
      <c r="GE376" s="254">
        <v>0</v>
      </c>
      <c r="GF376" s="254"/>
      <c r="GG376" s="254"/>
      <c r="GH376" s="254">
        <v>0</v>
      </c>
      <c r="GI376" s="254">
        <v>-0.82499999999999996</v>
      </c>
      <c r="GJ376" s="254">
        <v>4.7142857142857144</v>
      </c>
      <c r="GK376" s="254">
        <v>0</v>
      </c>
      <c r="GL376" s="72">
        <v>0</v>
      </c>
      <c r="GO376" s="33" t="s">
        <v>2886</v>
      </c>
      <c r="GP376" s="199" t="s">
        <v>3047</v>
      </c>
      <c r="GQ376" s="199" t="s">
        <v>3047</v>
      </c>
      <c r="GR376" s="199" t="s">
        <v>3047</v>
      </c>
      <c r="GS376" s="199" t="s">
        <v>3047</v>
      </c>
      <c r="GT376" s="199" t="s">
        <v>3047</v>
      </c>
      <c r="GU376" s="199" t="s">
        <v>3047</v>
      </c>
      <c r="GV376" s="199">
        <v>0</v>
      </c>
      <c r="GW376" s="199">
        <v>0</v>
      </c>
      <c r="GX376" s="199">
        <v>0</v>
      </c>
      <c r="GY376" s="199">
        <v>0</v>
      </c>
      <c r="GZ376" s="199">
        <v>-0.19999999999999996</v>
      </c>
      <c r="HA376" s="199">
        <v>0.25</v>
      </c>
      <c r="HB376" s="199">
        <v>0</v>
      </c>
      <c r="HC376" s="199">
        <v>0</v>
      </c>
      <c r="HD376" s="199">
        <v>0</v>
      </c>
      <c r="HE376" s="199">
        <v>-0.19999999999999996</v>
      </c>
      <c r="HF376" s="199">
        <v>0</v>
      </c>
      <c r="HG376" s="199">
        <v>0</v>
      </c>
      <c r="HH376" s="199">
        <v>0</v>
      </c>
      <c r="HI376" s="199"/>
      <c r="HJ376" s="199">
        <v>0.25</v>
      </c>
      <c r="HK376" s="259">
        <v>-0.19999999999999996</v>
      </c>
      <c r="HL376" s="199">
        <v>0</v>
      </c>
      <c r="HM376" s="199">
        <v>0.25</v>
      </c>
      <c r="HN376" s="199">
        <v>-0.19999999999999996</v>
      </c>
      <c r="HO376" s="199"/>
      <c r="HP376" s="199">
        <v>0</v>
      </c>
      <c r="HQ376" s="199"/>
      <c r="HR376" s="199">
        <v>1.0833333333333335</v>
      </c>
      <c r="HS376" s="199">
        <v>-0.31999999999999995</v>
      </c>
      <c r="HT376" s="199">
        <v>0.17647058823529416</v>
      </c>
      <c r="HU376" s="254">
        <v>0</v>
      </c>
      <c r="HV376" s="254">
        <v>0.25</v>
      </c>
      <c r="HW376" s="254">
        <v>0</v>
      </c>
      <c r="HX376" s="254">
        <v>-0.19999999999999996</v>
      </c>
      <c r="HY376" s="254">
        <v>0</v>
      </c>
      <c r="HZ376" s="254">
        <v>0.25</v>
      </c>
      <c r="IA376" s="254">
        <v>0</v>
      </c>
      <c r="IB376" s="254">
        <v>0.19999999999999996</v>
      </c>
      <c r="IC376" s="254"/>
      <c r="ID376" s="254"/>
      <c r="IE376" s="254">
        <v>0</v>
      </c>
      <c r="IF376" s="254">
        <v>-0.16666666666666663</v>
      </c>
      <c r="IG376" s="254">
        <v>0.19999999999999996</v>
      </c>
      <c r="IH376" s="255">
        <v>0</v>
      </c>
      <c r="II376" s="72">
        <v>0</v>
      </c>
    </row>
    <row r="377" spans="1:243" ht="15" customHeight="1" thickBot="1">
      <c r="A377" s="243" t="s">
        <v>3151</v>
      </c>
      <c r="B377" s="268">
        <v>-0.21951219512195119</v>
      </c>
      <c r="C377" s="268">
        <v>6.25E-2</v>
      </c>
      <c r="D377" s="268">
        <v>0.17647058823529416</v>
      </c>
      <c r="E377" s="268">
        <v>-0.19999999999999996</v>
      </c>
      <c r="F377" s="268">
        <v>0.375</v>
      </c>
      <c r="G377" s="315"/>
      <c r="H377" s="268">
        <v>4.3478260869565188E-2</v>
      </c>
      <c r="I377" s="268">
        <v>-0.16666666666666663</v>
      </c>
      <c r="J377" s="315"/>
      <c r="K377" s="268">
        <v>0.125</v>
      </c>
      <c r="L377" s="315"/>
      <c r="M377" s="268">
        <v>6.6666666666666652E-2</v>
      </c>
      <c r="N377" s="315"/>
      <c r="O377" s="268">
        <v>-8.333333333333337E-2</v>
      </c>
      <c r="P377" s="268">
        <v>-9.0909090909090939E-2</v>
      </c>
      <c r="Q377" s="268">
        <v>0.14999999999999991</v>
      </c>
      <c r="R377" s="268">
        <v>4.3478260869565188E-2</v>
      </c>
      <c r="S377" s="268">
        <v>0</v>
      </c>
      <c r="T377" s="268">
        <v>-8.333333333333337E-2</v>
      </c>
      <c r="U377" s="315"/>
      <c r="V377" s="268">
        <v>9.0909090909090828E-2</v>
      </c>
      <c r="W377" s="268">
        <v>0</v>
      </c>
      <c r="X377" s="268">
        <v>-0.16666666666666663</v>
      </c>
      <c r="Y377" s="268">
        <v>0.19999999999999996</v>
      </c>
      <c r="Z377" s="268">
        <v>0</v>
      </c>
      <c r="AA377" s="315"/>
      <c r="AB377" s="268">
        <v>0</v>
      </c>
      <c r="AC377" s="268">
        <v>-0.16666666666666663</v>
      </c>
      <c r="AD377" s="277">
        <v>5.0000000000000044E-2</v>
      </c>
      <c r="AE377" s="277">
        <v>-0.1428571428571429</v>
      </c>
      <c r="AF377" s="277">
        <v>0</v>
      </c>
      <c r="AG377" s="277">
        <v>0</v>
      </c>
      <c r="AH377" s="277">
        <v>5.555555555555558E-2</v>
      </c>
      <c r="AI377" s="268">
        <v>-5.2631578947368474E-2</v>
      </c>
      <c r="AJ377" s="268">
        <v>0</v>
      </c>
      <c r="AK377" s="268">
        <v>5.555555555555558E-2</v>
      </c>
      <c r="AL377" s="269">
        <v>-5.2631578947368474E-2</v>
      </c>
      <c r="AM377" s="269">
        <v>0</v>
      </c>
      <c r="AN377" s="269">
        <v>0</v>
      </c>
      <c r="AO377" s="269">
        <v>-0.11111111111111116</v>
      </c>
      <c r="AP377" s="269">
        <v>0</v>
      </c>
      <c r="AQ377" s="269">
        <v>0.125</v>
      </c>
      <c r="AR377" s="269">
        <v>-5.555555555555558E-2</v>
      </c>
      <c r="AS377" s="269">
        <v>-5.8823529411764719E-2</v>
      </c>
      <c r="AT377" s="279">
        <v>0.125</v>
      </c>
      <c r="AU377" s="329">
        <v>0</v>
      </c>
      <c r="AX377" s="243" t="s">
        <v>3151</v>
      </c>
      <c r="AY377" s="268">
        <v>0.19999999999999996</v>
      </c>
      <c r="AZ377" s="268">
        <v>0</v>
      </c>
      <c r="BA377" s="268">
        <v>8.3333333333333037E-3</v>
      </c>
      <c r="BB377" s="268">
        <v>-8.2644628099173278E-3</v>
      </c>
      <c r="BC377" s="268">
        <v>-4.166666666666663E-2</v>
      </c>
      <c r="BD377" s="268" t="s">
        <v>3047</v>
      </c>
      <c r="BE377" s="268">
        <v>-7.6923076923076872E-2</v>
      </c>
      <c r="BF377" s="268">
        <v>-8.333333333333337E-2</v>
      </c>
      <c r="BG377" s="315"/>
      <c r="BH377" s="268">
        <v>9.0909090909090828E-2</v>
      </c>
      <c r="BI377" s="315"/>
      <c r="BJ377" s="268">
        <v>0</v>
      </c>
      <c r="BK377" s="315"/>
      <c r="BL377" s="268">
        <v>0</v>
      </c>
      <c r="BM377" s="268">
        <v>0.16666666666666674</v>
      </c>
      <c r="BN377" s="268">
        <v>-0.1428571428571429</v>
      </c>
      <c r="BO377" s="268">
        <v>0</v>
      </c>
      <c r="BP377" s="268">
        <v>0</v>
      </c>
      <c r="BQ377" s="268">
        <v>0</v>
      </c>
      <c r="BR377" s="296"/>
      <c r="BS377" s="268">
        <v>0</v>
      </c>
      <c r="BT377" s="268">
        <v>0</v>
      </c>
      <c r="BU377" s="268">
        <v>2.4999999999999911E-2</v>
      </c>
      <c r="BV377" s="268">
        <v>-2.4390243902439046E-2</v>
      </c>
      <c r="BW377" s="268">
        <v>8.3333333333333259E-2</v>
      </c>
      <c r="BX377" s="315"/>
      <c r="BY377" s="268">
        <v>0</v>
      </c>
      <c r="BZ377" s="268">
        <v>7.6923076923076872E-2</v>
      </c>
      <c r="CA377" s="277">
        <v>3.5714285714285809E-2</v>
      </c>
      <c r="CB377" s="277">
        <v>-0.10344827586206895</v>
      </c>
      <c r="CC377" s="277">
        <v>3.8461538461538547E-2</v>
      </c>
      <c r="CD377" s="277">
        <v>-3.703703703703709E-2</v>
      </c>
      <c r="CE377" s="277">
        <v>7.6923076923076872E-2</v>
      </c>
      <c r="CF377" s="268">
        <v>0</v>
      </c>
      <c r="CG377" s="268">
        <v>0</v>
      </c>
      <c r="CH377" s="268">
        <v>0</v>
      </c>
      <c r="CI377" s="269">
        <v>0</v>
      </c>
      <c r="CJ377" s="269">
        <v>7.1428571428571397E-2</v>
      </c>
      <c r="CK377" s="269">
        <v>0</v>
      </c>
      <c r="CL377" s="269">
        <v>-6.6666666666666652E-2</v>
      </c>
      <c r="CM377" s="269">
        <v>0</v>
      </c>
      <c r="CN377" s="269">
        <v>0</v>
      </c>
      <c r="CO377" s="269">
        <v>0</v>
      </c>
      <c r="CP377" s="269">
        <v>7.1428571428571397E-2</v>
      </c>
      <c r="CQ377" s="269">
        <v>0</v>
      </c>
      <c r="CR377" s="269">
        <v>0</v>
      </c>
      <c r="CU377" s="243" t="s">
        <v>3151</v>
      </c>
      <c r="CV377" s="268">
        <v>-0.16666666666666663</v>
      </c>
      <c r="CW377" s="268">
        <v>0.19999999999999996</v>
      </c>
      <c r="CX377" s="268">
        <v>-0.16666666666666663</v>
      </c>
      <c r="CY377" s="268">
        <v>0.19999999999999996</v>
      </c>
      <c r="CZ377" s="268">
        <v>0.16666666666666674</v>
      </c>
      <c r="DA377" s="268" t="s">
        <v>3047</v>
      </c>
      <c r="DB377" s="268">
        <v>-0.19999999999999996</v>
      </c>
      <c r="DC377" s="268">
        <v>0</v>
      </c>
      <c r="DD377" s="315"/>
      <c r="DE377" s="268">
        <v>0</v>
      </c>
      <c r="DF377" s="315"/>
      <c r="DG377" s="268">
        <v>-8.333333333333337E-2</v>
      </c>
      <c r="DH377" s="315"/>
      <c r="DI377" s="268">
        <v>-1.8181818181818188E-2</v>
      </c>
      <c r="DJ377" s="268">
        <v>0.11111111111111116</v>
      </c>
      <c r="DK377" s="268">
        <v>0</v>
      </c>
      <c r="DL377" s="268">
        <v>0</v>
      </c>
      <c r="DM377" s="268">
        <v>-0.25</v>
      </c>
      <c r="DN377" s="268">
        <v>-0.11111111111111116</v>
      </c>
      <c r="DO377" s="315"/>
      <c r="DP377" s="268">
        <v>0.5</v>
      </c>
      <c r="DQ377" s="268">
        <v>0</v>
      </c>
      <c r="DR377" s="268">
        <v>0</v>
      </c>
      <c r="DS377" s="268">
        <v>0</v>
      </c>
      <c r="DT377" s="268">
        <v>0</v>
      </c>
      <c r="DU377" s="315"/>
      <c r="DV377" s="268">
        <v>0</v>
      </c>
      <c r="DW377" s="268">
        <v>-8.333333333333337E-2</v>
      </c>
      <c r="DX377" s="268">
        <v>9.0909090909090828E-2</v>
      </c>
      <c r="DY377" s="268">
        <v>0</v>
      </c>
      <c r="DZ377" s="268">
        <v>0</v>
      </c>
      <c r="EA377" s="268">
        <v>0</v>
      </c>
      <c r="EB377" s="268">
        <v>0</v>
      </c>
      <c r="EC377" s="268">
        <v>-1.6666666666666718E-2</v>
      </c>
      <c r="ED377" s="268">
        <v>1.6949152542372836E-2</v>
      </c>
      <c r="EE377" s="268">
        <v>0</v>
      </c>
      <c r="EF377" s="269">
        <v>-6.6666666666666652E-2</v>
      </c>
      <c r="EG377" s="269">
        <v>7.1428571428571397E-2</v>
      </c>
      <c r="EH377" s="269">
        <v>0</v>
      </c>
      <c r="EI377" s="269">
        <v>0</v>
      </c>
      <c r="EJ377" s="269">
        <v>0</v>
      </c>
      <c r="EK377" s="269">
        <v>0</v>
      </c>
      <c r="EL377" s="269">
        <v>0</v>
      </c>
      <c r="EM377" s="269">
        <v>0</v>
      </c>
      <c r="EN377" s="269">
        <v>0.66666666666666674</v>
      </c>
      <c r="EO377" s="269">
        <v>-0.42500000000000004</v>
      </c>
      <c r="ER377" s="243" t="s">
        <v>3151</v>
      </c>
      <c r="ES377" s="268">
        <v>-0.25</v>
      </c>
      <c r="ET377" s="268">
        <v>0.33333333333333326</v>
      </c>
      <c r="EU377" s="268">
        <v>-0.25</v>
      </c>
      <c r="EV377" s="268">
        <v>0.33333333333333326</v>
      </c>
      <c r="EW377" s="268">
        <v>0</v>
      </c>
      <c r="EX377" s="268" t="s">
        <v>3047</v>
      </c>
      <c r="EY377" s="268">
        <v>0</v>
      </c>
      <c r="EZ377" s="268">
        <v>-0.5</v>
      </c>
      <c r="FA377" s="315"/>
      <c r="FB377" s="268">
        <v>0.5</v>
      </c>
      <c r="FC377" s="315"/>
      <c r="FD377" s="268">
        <v>0.33333333333333326</v>
      </c>
      <c r="FE377" s="315"/>
      <c r="FF377" s="268">
        <v>0</v>
      </c>
      <c r="FG377" s="268">
        <v>-0.25</v>
      </c>
      <c r="FH377" s="268">
        <v>0.33333333333333326</v>
      </c>
      <c r="FI377" s="268">
        <v>-0.5</v>
      </c>
      <c r="FJ377" s="268">
        <v>0</v>
      </c>
      <c r="FK377" s="271">
        <v>1</v>
      </c>
      <c r="FL377" s="315"/>
      <c r="FM377" s="267">
        <v>-0.25</v>
      </c>
      <c r="FN377" s="268">
        <v>-0.33333333333333337</v>
      </c>
      <c r="FO377" s="268">
        <v>0</v>
      </c>
      <c r="FP377" s="268">
        <v>0</v>
      </c>
      <c r="FQ377" s="268">
        <v>0</v>
      </c>
      <c r="FR377" s="315"/>
      <c r="FS377" s="268">
        <v>1</v>
      </c>
      <c r="FT377" s="268">
        <v>-0.5</v>
      </c>
      <c r="FU377" s="268">
        <v>0</v>
      </c>
      <c r="FV377" s="268">
        <v>0</v>
      </c>
      <c r="FW377" s="268">
        <v>0</v>
      </c>
      <c r="FX377" s="268">
        <v>0.5</v>
      </c>
      <c r="FY377" s="268">
        <v>0.33333333333333326</v>
      </c>
      <c r="FZ377" s="268">
        <v>0</v>
      </c>
      <c r="GA377" s="268">
        <v>0</v>
      </c>
      <c r="GB377" s="268">
        <v>-0.125</v>
      </c>
      <c r="GC377" s="269">
        <v>-0.1428571428571429</v>
      </c>
      <c r="GD377" s="269">
        <v>0.33333333333333326</v>
      </c>
      <c r="GE377" s="269">
        <v>0</v>
      </c>
      <c r="GF377" s="269">
        <v>-0.375</v>
      </c>
      <c r="GG377" s="269">
        <v>0.60000000000000009</v>
      </c>
      <c r="GH377" s="269">
        <v>0</v>
      </c>
      <c r="GI377" s="269">
        <v>-0.125</v>
      </c>
      <c r="GJ377" s="269">
        <v>0.14285714285714279</v>
      </c>
      <c r="GK377" s="269">
        <v>0</v>
      </c>
      <c r="GL377" s="269">
        <v>0</v>
      </c>
      <c r="GO377" s="243" t="s">
        <v>3151</v>
      </c>
      <c r="GP377" s="268">
        <v>-0.17045454545454541</v>
      </c>
      <c r="GQ377" s="268">
        <v>-0.12328767123287676</v>
      </c>
      <c r="GR377" s="268">
        <v>0.375</v>
      </c>
      <c r="GS377" s="268">
        <v>6.8181818181818121E-2</v>
      </c>
      <c r="GT377" s="268">
        <v>6.3829787234042534E-2</v>
      </c>
      <c r="GU377" s="268" t="s">
        <v>3047</v>
      </c>
      <c r="GV377" s="268">
        <v>0.25</v>
      </c>
      <c r="GW377" s="268">
        <v>-0.12</v>
      </c>
      <c r="GX377" s="268">
        <v>0</v>
      </c>
      <c r="GY377" s="268">
        <v>9.0909090909090828E-2</v>
      </c>
      <c r="GZ377" s="268">
        <v>0</v>
      </c>
      <c r="HA377" s="268">
        <v>0</v>
      </c>
      <c r="HB377" s="268">
        <v>-8.333333333333337E-2</v>
      </c>
      <c r="HC377" s="268">
        <v>0.11363636363636354</v>
      </c>
      <c r="HD377" s="268">
        <v>-0.18367346938775508</v>
      </c>
      <c r="HE377" s="268">
        <v>0</v>
      </c>
      <c r="HF377" s="268">
        <v>0.25</v>
      </c>
      <c r="HG377" s="268">
        <v>-0.19999999999999996</v>
      </c>
      <c r="HH377" s="268">
        <v>0.10000000000000009</v>
      </c>
      <c r="HI377" s="268">
        <v>0.10000000000000009</v>
      </c>
      <c r="HJ377" s="268">
        <v>0.36363636363636354</v>
      </c>
      <c r="HK377" s="268">
        <v>-0.26666666666666672</v>
      </c>
      <c r="HL377" s="268">
        <v>-2.2727272727272707E-2</v>
      </c>
      <c r="HM377" s="268">
        <v>2.3255813953488413E-2</v>
      </c>
      <c r="HN377" s="268">
        <v>9.0909090909090828E-2</v>
      </c>
      <c r="HO377" s="268">
        <v>-0.16666666666666663</v>
      </c>
      <c r="HP377" s="268">
        <v>0.19999999999999996</v>
      </c>
      <c r="HQ377" s="268">
        <v>0</v>
      </c>
      <c r="HR377" s="268">
        <v>1.0416666666666741E-2</v>
      </c>
      <c r="HS377" s="268">
        <v>-1.0309278350515427E-2</v>
      </c>
      <c r="HT377" s="268">
        <v>0</v>
      </c>
      <c r="HU377" s="268">
        <v>0</v>
      </c>
      <c r="HV377" s="268">
        <v>-0.16666666666666663</v>
      </c>
      <c r="HW377" s="268">
        <v>0</v>
      </c>
      <c r="HX377" s="268">
        <v>0</v>
      </c>
      <c r="HY377" s="268">
        <v>0</v>
      </c>
      <c r="HZ377" s="269">
        <v>0.17647058823529416</v>
      </c>
      <c r="IA377" s="269">
        <v>-6.6666666666666652E-2</v>
      </c>
      <c r="IB377" s="269">
        <v>5.3571428571428603E-2</v>
      </c>
      <c r="IC377" s="269">
        <v>1.6949152542372836E-2</v>
      </c>
      <c r="ID377" s="269">
        <v>0</v>
      </c>
      <c r="IE377" s="269">
        <v>0</v>
      </c>
      <c r="IF377" s="269">
        <v>-6.6666666666666652E-2</v>
      </c>
      <c r="IG377" s="269">
        <v>-7.1428571428571397E-2</v>
      </c>
      <c r="IH377" s="269">
        <v>0.30769230769230771</v>
      </c>
      <c r="II377" s="269">
        <v>-0.11764705882352944</v>
      </c>
    </row>
    <row r="381" spans="1:243">
      <c r="A381" s="186" t="s">
        <v>3267</v>
      </c>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c r="AA381" s="186"/>
      <c r="AB381" s="186"/>
      <c r="AC381" s="186"/>
      <c r="AD381" s="186"/>
      <c r="AE381" s="186"/>
      <c r="AF381" s="186"/>
      <c r="AG381" s="186"/>
      <c r="AH381" s="186"/>
      <c r="AI381" s="186"/>
      <c r="AJ381" s="186"/>
      <c r="AK381" s="330" t="s">
        <v>3268</v>
      </c>
    </row>
    <row r="383" spans="1:243" ht="49.5">
      <c r="A383" s="187" t="s">
        <v>2957</v>
      </c>
      <c r="B383" s="210" t="s">
        <v>3112</v>
      </c>
      <c r="C383" s="210" t="s">
        <v>3114</v>
      </c>
      <c r="D383" s="210" t="s">
        <v>3116</v>
      </c>
      <c r="E383" s="189" t="s">
        <v>3118</v>
      </c>
      <c r="F383" s="189" t="s">
        <v>3119</v>
      </c>
      <c r="G383" s="189" t="s">
        <v>3120</v>
      </c>
      <c r="H383" s="211" t="s">
        <v>3121</v>
      </c>
      <c r="I383" s="189" t="s">
        <v>3122</v>
      </c>
      <c r="J383" s="210" t="s">
        <v>3148</v>
      </c>
      <c r="K383" s="189" t="s">
        <v>3124</v>
      </c>
      <c r="L383" s="189" t="s">
        <v>3125</v>
      </c>
      <c r="M383" s="189" t="s">
        <v>3126</v>
      </c>
      <c r="N383" s="189" t="s">
        <v>3127</v>
      </c>
      <c r="O383" s="189" t="s">
        <v>3128</v>
      </c>
      <c r="P383" s="189" t="s">
        <v>3129</v>
      </c>
      <c r="Q383" s="189" t="s">
        <v>3130</v>
      </c>
      <c r="R383" s="189" t="s">
        <v>3131</v>
      </c>
      <c r="S383" s="189" t="s">
        <v>3132</v>
      </c>
      <c r="T383" s="189" t="s">
        <v>3133</v>
      </c>
      <c r="U383" s="189" t="s">
        <v>3134</v>
      </c>
      <c r="V383" s="189" t="s">
        <v>3135</v>
      </c>
      <c r="W383" s="189" t="s">
        <v>3269</v>
      </c>
      <c r="X383" s="189" t="s">
        <v>3137</v>
      </c>
      <c r="Y383" s="189" t="s">
        <v>3138</v>
      </c>
      <c r="Z383" s="189" t="s">
        <v>3139</v>
      </c>
      <c r="AA383" s="189" t="s">
        <v>3140</v>
      </c>
      <c r="AB383" s="189" t="s">
        <v>3141</v>
      </c>
      <c r="AC383" s="189" t="s">
        <v>3142</v>
      </c>
      <c r="AD383" s="189" t="s">
        <v>3143</v>
      </c>
      <c r="AE383" s="189" t="s">
        <v>3144</v>
      </c>
      <c r="AF383" s="189" t="s">
        <v>3145</v>
      </c>
      <c r="AG383" s="189" t="s">
        <v>3146</v>
      </c>
      <c r="AH383" s="189" t="s">
        <v>3147</v>
      </c>
      <c r="AI383" s="189" t="s">
        <v>3001</v>
      </c>
      <c r="AJ383" s="189" t="s">
        <v>3002</v>
      </c>
    </row>
    <row r="384" spans="1:243">
      <c r="A384" s="33" t="s">
        <v>3044</v>
      </c>
      <c r="B384" s="331" t="s">
        <v>2915</v>
      </c>
      <c r="C384" s="331" t="s">
        <v>2915</v>
      </c>
      <c r="D384" s="331" t="s">
        <v>2915</v>
      </c>
      <c r="E384" s="331" t="s">
        <v>2915</v>
      </c>
      <c r="F384" s="331" t="s">
        <v>2915</v>
      </c>
      <c r="G384" s="331" t="s">
        <v>2915</v>
      </c>
      <c r="H384" s="203" t="s">
        <v>2915</v>
      </c>
      <c r="I384" s="203" t="s">
        <v>2915</v>
      </c>
      <c r="J384" s="331">
        <v>25</v>
      </c>
      <c r="K384" s="203" t="s">
        <v>2915</v>
      </c>
      <c r="L384" s="203" t="s">
        <v>2915</v>
      </c>
      <c r="M384" s="203" t="s">
        <v>2915</v>
      </c>
      <c r="N384" s="203" t="s">
        <v>2915</v>
      </c>
      <c r="O384" s="203" t="s">
        <v>2915</v>
      </c>
      <c r="P384" s="332" t="s">
        <v>3045</v>
      </c>
      <c r="Q384" s="332" t="s">
        <v>3045</v>
      </c>
      <c r="R384" s="332" t="s">
        <v>3045</v>
      </c>
      <c r="S384" s="203" t="s">
        <v>2915</v>
      </c>
      <c r="T384" s="203" t="s">
        <v>2915</v>
      </c>
      <c r="U384" s="203" t="s">
        <v>2915</v>
      </c>
      <c r="V384" s="203" t="s">
        <v>2915</v>
      </c>
      <c r="W384" s="212" t="s">
        <v>3045</v>
      </c>
      <c r="X384" s="203" t="s">
        <v>2915</v>
      </c>
      <c r="Y384" s="203" t="s">
        <v>2915</v>
      </c>
      <c r="Z384" s="203" t="s">
        <v>2915</v>
      </c>
      <c r="AA384" s="203" t="s">
        <v>2915</v>
      </c>
      <c r="AB384" s="203" t="s">
        <v>2915</v>
      </c>
      <c r="AC384" s="203" t="s">
        <v>2915</v>
      </c>
      <c r="AD384" s="203" t="s">
        <v>2915</v>
      </c>
      <c r="AE384" s="212" t="s">
        <v>3045</v>
      </c>
      <c r="AF384" s="203" t="s">
        <v>2915</v>
      </c>
      <c r="AG384" s="203" t="s">
        <v>2915</v>
      </c>
      <c r="AH384" s="202" t="s">
        <v>3045</v>
      </c>
      <c r="AI384" s="203">
        <v>25</v>
      </c>
      <c r="AJ384" s="202" t="s">
        <v>3045</v>
      </c>
      <c r="AL384" s="33" t="s">
        <v>3270</v>
      </c>
    </row>
    <row r="385" spans="1:36">
      <c r="A385" s="33" t="s">
        <v>2901</v>
      </c>
      <c r="B385" s="333">
        <v>50</v>
      </c>
      <c r="C385" s="332" t="s">
        <v>3045</v>
      </c>
      <c r="D385" s="334">
        <v>25</v>
      </c>
      <c r="E385" s="218">
        <v>25</v>
      </c>
      <c r="F385" s="203">
        <v>25</v>
      </c>
      <c r="G385" s="218">
        <v>100</v>
      </c>
      <c r="H385" s="218">
        <v>100</v>
      </c>
      <c r="I385" s="335">
        <v>50</v>
      </c>
      <c r="J385" s="336">
        <v>100</v>
      </c>
      <c r="K385" s="335">
        <v>50</v>
      </c>
      <c r="L385" s="335">
        <v>100</v>
      </c>
      <c r="M385" s="335">
        <v>100</v>
      </c>
      <c r="N385" s="217">
        <v>100</v>
      </c>
      <c r="O385" s="217">
        <v>100</v>
      </c>
      <c r="P385" s="332" t="s">
        <v>3045</v>
      </c>
      <c r="Q385" s="332" t="s">
        <v>3045</v>
      </c>
      <c r="R385" s="217">
        <v>100</v>
      </c>
      <c r="S385" s="217">
        <v>100</v>
      </c>
      <c r="T385" s="217">
        <v>100</v>
      </c>
      <c r="U385" s="203">
        <v>25</v>
      </c>
      <c r="V385" s="217">
        <v>100</v>
      </c>
      <c r="W385" s="212" t="s">
        <v>3045</v>
      </c>
      <c r="X385" s="217">
        <v>100</v>
      </c>
      <c r="Y385" s="217">
        <v>50</v>
      </c>
      <c r="Z385" s="335">
        <v>100</v>
      </c>
      <c r="AA385" s="217">
        <v>37.5</v>
      </c>
      <c r="AB385" s="217">
        <v>50</v>
      </c>
      <c r="AC385" s="217">
        <v>62.5</v>
      </c>
      <c r="AD385" s="217">
        <v>100</v>
      </c>
      <c r="AE385" s="217">
        <v>100</v>
      </c>
      <c r="AF385" s="217">
        <v>100</v>
      </c>
      <c r="AG385" s="217">
        <v>100</v>
      </c>
      <c r="AH385" s="218">
        <v>100</v>
      </c>
      <c r="AI385" s="218">
        <v>100</v>
      </c>
      <c r="AJ385" s="218">
        <v>100</v>
      </c>
    </row>
    <row r="386" spans="1:36">
      <c r="A386" s="33" t="s">
        <v>2893</v>
      </c>
      <c r="B386" s="333">
        <v>10</v>
      </c>
      <c r="C386" s="337">
        <v>10</v>
      </c>
      <c r="D386" s="334">
        <v>10</v>
      </c>
      <c r="E386" s="203">
        <v>25</v>
      </c>
      <c r="F386" s="218">
        <v>15</v>
      </c>
      <c r="G386" s="218">
        <v>100</v>
      </c>
      <c r="H386" s="203">
        <v>48</v>
      </c>
      <c r="I386" s="203">
        <v>25</v>
      </c>
      <c r="J386" s="332" t="s">
        <v>3045</v>
      </c>
      <c r="K386" s="203">
        <v>50</v>
      </c>
      <c r="L386" s="203">
        <v>25</v>
      </c>
      <c r="M386" s="203">
        <v>25</v>
      </c>
      <c r="N386" s="332" t="s">
        <v>3045</v>
      </c>
      <c r="O386" s="332" t="s">
        <v>3045</v>
      </c>
      <c r="P386" s="332" t="s">
        <v>3045</v>
      </c>
      <c r="Q386" s="203">
        <v>50</v>
      </c>
      <c r="R386" s="203">
        <v>25</v>
      </c>
      <c r="S386" s="203">
        <v>25</v>
      </c>
      <c r="T386" s="203">
        <v>37.5</v>
      </c>
      <c r="U386" s="203">
        <v>25</v>
      </c>
      <c r="V386" s="203">
        <v>25</v>
      </c>
      <c r="W386" s="203">
        <v>100</v>
      </c>
      <c r="X386" s="203">
        <v>25</v>
      </c>
      <c r="Y386" s="203">
        <v>25</v>
      </c>
      <c r="Z386" s="335">
        <v>25</v>
      </c>
      <c r="AA386" s="217">
        <v>10</v>
      </c>
      <c r="AB386" s="217">
        <v>10</v>
      </c>
      <c r="AC386" s="217">
        <v>10</v>
      </c>
      <c r="AD386" s="217">
        <v>10</v>
      </c>
      <c r="AE386" s="217">
        <v>15</v>
      </c>
      <c r="AF386" s="216">
        <v>50</v>
      </c>
      <c r="AG386" s="217">
        <v>25</v>
      </c>
      <c r="AH386" s="218">
        <v>15</v>
      </c>
      <c r="AI386" s="203">
        <v>25</v>
      </c>
      <c r="AJ386" s="218">
        <v>10</v>
      </c>
    </row>
    <row r="387" spans="1:36">
      <c r="A387" s="33" t="s">
        <v>2881</v>
      </c>
      <c r="B387" s="332" t="s">
        <v>3045</v>
      </c>
      <c r="C387" s="217">
        <v>200</v>
      </c>
      <c r="D387" s="224">
        <v>250</v>
      </c>
      <c r="E387" s="203">
        <v>25</v>
      </c>
      <c r="F387" s="218">
        <v>20</v>
      </c>
      <c r="G387" s="203">
        <v>100</v>
      </c>
      <c r="H387" s="218">
        <v>45</v>
      </c>
      <c r="I387" s="335">
        <v>25</v>
      </c>
      <c r="J387" s="332" t="s">
        <v>3045</v>
      </c>
      <c r="K387" s="335">
        <v>20</v>
      </c>
      <c r="L387" s="335">
        <v>25</v>
      </c>
      <c r="M387" s="203">
        <v>25</v>
      </c>
      <c r="N387" s="217">
        <v>25</v>
      </c>
      <c r="O387" s="203">
        <v>63</v>
      </c>
      <c r="P387" s="332" t="s">
        <v>3045</v>
      </c>
      <c r="Q387" s="203">
        <v>50</v>
      </c>
      <c r="R387" s="203">
        <v>25</v>
      </c>
      <c r="S387" s="203">
        <v>25</v>
      </c>
      <c r="T387" s="203">
        <v>37.5</v>
      </c>
      <c r="U387" s="203">
        <v>25</v>
      </c>
      <c r="V387" s="203">
        <v>25</v>
      </c>
      <c r="W387" s="203">
        <v>100</v>
      </c>
      <c r="X387" s="203">
        <v>25</v>
      </c>
      <c r="Y387" s="217">
        <v>20</v>
      </c>
      <c r="Z387" s="335">
        <v>25</v>
      </c>
      <c r="AA387" s="203">
        <v>25</v>
      </c>
      <c r="AB387" s="203">
        <v>25</v>
      </c>
      <c r="AC387" s="217">
        <v>25</v>
      </c>
      <c r="AD387" s="203">
        <v>25</v>
      </c>
      <c r="AE387" s="203">
        <v>25</v>
      </c>
      <c r="AF387" s="216">
        <v>50</v>
      </c>
      <c r="AG387" s="203">
        <v>25</v>
      </c>
      <c r="AH387" s="218">
        <v>25</v>
      </c>
      <c r="AI387" s="218">
        <v>25</v>
      </c>
      <c r="AJ387" s="203">
        <v>25</v>
      </c>
    </row>
    <row r="388" spans="1:36">
      <c r="A388" s="33" t="s">
        <v>3049</v>
      </c>
      <c r="B388" s="332" t="s">
        <v>3045</v>
      </c>
      <c r="C388" s="332" t="s">
        <v>3045</v>
      </c>
      <c r="D388" s="332" t="s">
        <v>3045</v>
      </c>
      <c r="E388" s="332" t="s">
        <v>3045</v>
      </c>
      <c r="F388" s="332" t="s">
        <v>3045</v>
      </c>
      <c r="G388" s="332" t="s">
        <v>3045</v>
      </c>
      <c r="H388" s="332" t="s">
        <v>3045</v>
      </c>
      <c r="I388" s="332" t="s">
        <v>3045</v>
      </c>
      <c r="J388" s="332" t="s">
        <v>3045</v>
      </c>
      <c r="K388" s="332" t="s">
        <v>3045</v>
      </c>
      <c r="L388" s="212" t="s">
        <v>3045</v>
      </c>
      <c r="M388" s="332" t="s">
        <v>3045</v>
      </c>
      <c r="N388" s="332" t="s">
        <v>3045</v>
      </c>
      <c r="O388" s="332" t="s">
        <v>3045</v>
      </c>
      <c r="P388" s="332" t="s">
        <v>3045</v>
      </c>
      <c r="Q388" s="203">
        <v>50</v>
      </c>
      <c r="R388" s="203">
        <v>25</v>
      </c>
      <c r="S388" s="203" t="s">
        <v>2915</v>
      </c>
      <c r="T388" s="203" t="s">
        <v>2915</v>
      </c>
      <c r="U388" s="203">
        <v>25</v>
      </c>
      <c r="V388" s="203" t="s">
        <v>2915</v>
      </c>
      <c r="W388" s="212" t="s">
        <v>3045</v>
      </c>
      <c r="X388" s="203" t="s">
        <v>2915</v>
      </c>
      <c r="Y388" s="203" t="s">
        <v>2915</v>
      </c>
      <c r="Z388" s="203" t="s">
        <v>2915</v>
      </c>
      <c r="AA388" s="203" t="s">
        <v>2915</v>
      </c>
      <c r="AB388" s="203" t="s">
        <v>2915</v>
      </c>
      <c r="AC388" s="203" t="s">
        <v>2915</v>
      </c>
      <c r="AD388" s="203" t="s">
        <v>2915</v>
      </c>
      <c r="AE388" s="203" t="s">
        <v>2915</v>
      </c>
      <c r="AF388" s="216">
        <v>50</v>
      </c>
      <c r="AG388" s="203" t="s">
        <v>2915</v>
      </c>
      <c r="AH388" s="202" t="s">
        <v>3045</v>
      </c>
      <c r="AI388" s="202" t="s">
        <v>3045</v>
      </c>
      <c r="AJ388" s="202" t="s">
        <v>3045</v>
      </c>
    </row>
    <row r="389" spans="1:36">
      <c r="A389" s="33" t="s">
        <v>3050</v>
      </c>
      <c r="B389" s="332" t="s">
        <v>3045</v>
      </c>
      <c r="C389" s="332" t="s">
        <v>3045</v>
      </c>
      <c r="D389" s="332" t="s">
        <v>3045</v>
      </c>
      <c r="E389" s="332" t="s">
        <v>3045</v>
      </c>
      <c r="F389" s="332" t="s">
        <v>3045</v>
      </c>
      <c r="G389" s="332" t="s">
        <v>3045</v>
      </c>
      <c r="H389" s="203">
        <v>48</v>
      </c>
      <c r="I389" s="332" t="s">
        <v>3045</v>
      </c>
      <c r="J389" s="332" t="s">
        <v>3045</v>
      </c>
      <c r="K389" s="332" t="s">
        <v>3045</v>
      </c>
      <c r="L389" s="203">
        <v>25</v>
      </c>
      <c r="M389" s="332" t="s">
        <v>3045</v>
      </c>
      <c r="N389" s="332" t="s">
        <v>3045</v>
      </c>
      <c r="O389" s="332" t="s">
        <v>3045</v>
      </c>
      <c r="P389" s="332" t="s">
        <v>3045</v>
      </c>
      <c r="Q389" s="332" t="s">
        <v>3045</v>
      </c>
      <c r="R389" s="332" t="s">
        <v>3045</v>
      </c>
      <c r="S389" s="332" t="s">
        <v>3045</v>
      </c>
      <c r="T389" s="332" t="s">
        <v>3045</v>
      </c>
      <c r="U389" s="332" t="s">
        <v>3045</v>
      </c>
      <c r="V389" s="332" t="s">
        <v>3045</v>
      </c>
      <c r="W389" s="212" t="s">
        <v>3045</v>
      </c>
      <c r="X389" s="212" t="s">
        <v>3045</v>
      </c>
      <c r="Y389" s="212" t="s">
        <v>3045</v>
      </c>
      <c r="Z389" s="212" t="s">
        <v>3045</v>
      </c>
      <c r="AA389" s="212" t="s">
        <v>3045</v>
      </c>
      <c r="AB389" s="212" t="s">
        <v>3045</v>
      </c>
      <c r="AC389" s="212" t="s">
        <v>3045</v>
      </c>
      <c r="AD389" s="212" t="s">
        <v>3045</v>
      </c>
      <c r="AE389" s="212" t="s">
        <v>3045</v>
      </c>
      <c r="AF389" s="212" t="s">
        <v>3045</v>
      </c>
      <c r="AG389" s="212" t="s">
        <v>3045</v>
      </c>
      <c r="AH389" s="202" t="s">
        <v>3045</v>
      </c>
      <c r="AI389" s="202" t="s">
        <v>3045</v>
      </c>
      <c r="AJ389" s="202" t="s">
        <v>3045</v>
      </c>
    </row>
    <row r="390" spans="1:36">
      <c r="A390" s="33" t="s">
        <v>2891</v>
      </c>
      <c r="B390" s="332" t="s">
        <v>3045</v>
      </c>
      <c r="C390" s="332" t="s">
        <v>3045</v>
      </c>
      <c r="D390" s="332" t="s">
        <v>3045</v>
      </c>
      <c r="E390" s="218">
        <v>25</v>
      </c>
      <c r="F390" s="332" t="s">
        <v>3045</v>
      </c>
      <c r="G390" s="203">
        <v>100</v>
      </c>
      <c r="H390" s="218">
        <v>48</v>
      </c>
      <c r="I390" s="338">
        <v>25</v>
      </c>
      <c r="J390" s="332" t="s">
        <v>3045</v>
      </c>
      <c r="K390" s="332" t="s">
        <v>3045</v>
      </c>
      <c r="L390" s="335">
        <v>25</v>
      </c>
      <c r="M390" s="332" t="s">
        <v>3045</v>
      </c>
      <c r="N390" s="217">
        <v>25</v>
      </c>
      <c r="O390" s="217">
        <v>25</v>
      </c>
      <c r="P390" s="332" t="s">
        <v>3045</v>
      </c>
      <c r="Q390" s="203">
        <v>50</v>
      </c>
      <c r="R390" s="217">
        <v>25</v>
      </c>
      <c r="S390" s="217">
        <v>25</v>
      </c>
      <c r="T390" s="217">
        <v>25</v>
      </c>
      <c r="U390" s="217">
        <v>25</v>
      </c>
      <c r="V390" s="217">
        <v>25</v>
      </c>
      <c r="W390" s="217">
        <v>25</v>
      </c>
      <c r="X390" s="217">
        <v>25</v>
      </c>
      <c r="Y390" s="217">
        <v>25</v>
      </c>
      <c r="Z390" s="339">
        <v>25</v>
      </c>
      <c r="AA390" s="217">
        <v>25</v>
      </c>
      <c r="AB390" s="217">
        <v>25</v>
      </c>
      <c r="AC390" s="217">
        <v>25</v>
      </c>
      <c r="AD390" s="217">
        <v>25</v>
      </c>
      <c r="AE390" s="217">
        <v>25</v>
      </c>
      <c r="AF390" s="217">
        <v>25</v>
      </c>
      <c r="AG390" s="217">
        <v>25</v>
      </c>
      <c r="AH390" s="218">
        <v>25</v>
      </c>
      <c r="AI390" s="202" t="s">
        <v>3045</v>
      </c>
      <c r="AJ390" s="218">
        <v>25</v>
      </c>
    </row>
    <row r="391" spans="1:36">
      <c r="A391" s="33" t="s">
        <v>3051</v>
      </c>
      <c r="B391" s="332" t="s">
        <v>3045</v>
      </c>
      <c r="C391" s="332" t="s">
        <v>3045</v>
      </c>
      <c r="D391" s="332" t="s">
        <v>3045</v>
      </c>
      <c r="E391" s="340" t="s">
        <v>2915</v>
      </c>
      <c r="F391" s="332" t="s">
        <v>3045</v>
      </c>
      <c r="G391" s="332" t="s">
        <v>3045</v>
      </c>
      <c r="H391" s="203">
        <v>48</v>
      </c>
      <c r="I391" s="335">
        <v>20</v>
      </c>
      <c r="J391" s="332" t="s">
        <v>3045</v>
      </c>
      <c r="K391" s="332" t="s">
        <v>3045</v>
      </c>
      <c r="L391" s="203">
        <v>25</v>
      </c>
      <c r="M391" s="332" t="s">
        <v>3045</v>
      </c>
      <c r="N391" s="332" t="s">
        <v>3045</v>
      </c>
      <c r="O391" s="217">
        <v>20</v>
      </c>
      <c r="P391" s="332" t="s">
        <v>3045</v>
      </c>
      <c r="Q391" s="332" t="s">
        <v>3045</v>
      </c>
      <c r="R391" s="332" t="s">
        <v>3045</v>
      </c>
      <c r="S391" s="332" t="s">
        <v>3045</v>
      </c>
      <c r="T391" s="332" t="s">
        <v>3045</v>
      </c>
      <c r="U391" s="332" t="s">
        <v>3045</v>
      </c>
      <c r="V391" s="332" t="s">
        <v>3045</v>
      </c>
      <c r="W391" s="212" t="s">
        <v>3045</v>
      </c>
      <c r="X391" s="212" t="s">
        <v>3045</v>
      </c>
      <c r="Y391" s="212" t="s">
        <v>3045</v>
      </c>
      <c r="Z391" s="212" t="s">
        <v>3045</v>
      </c>
      <c r="AA391" s="212" t="s">
        <v>3045</v>
      </c>
      <c r="AB391" s="212" t="s">
        <v>3045</v>
      </c>
      <c r="AC391" s="212" t="s">
        <v>3045</v>
      </c>
      <c r="AD391" s="212" t="s">
        <v>3045</v>
      </c>
      <c r="AE391" s="212" t="s">
        <v>3045</v>
      </c>
      <c r="AF391" s="212" t="s">
        <v>3045</v>
      </c>
      <c r="AG391" s="212" t="s">
        <v>3045</v>
      </c>
      <c r="AH391" s="202" t="s">
        <v>3045</v>
      </c>
      <c r="AI391" s="202" t="s">
        <v>3045</v>
      </c>
      <c r="AJ391" s="202" t="s">
        <v>3045</v>
      </c>
    </row>
    <row r="392" spans="1:36">
      <c r="A392" s="33" t="s">
        <v>2910</v>
      </c>
      <c r="B392" s="332" t="s">
        <v>3045</v>
      </c>
      <c r="C392" s="332" t="s">
        <v>3045</v>
      </c>
      <c r="D392" s="332" t="s">
        <v>3045</v>
      </c>
      <c r="E392" s="332" t="s">
        <v>3045</v>
      </c>
      <c r="F392" s="332" t="s">
        <v>3045</v>
      </c>
      <c r="G392" s="332" t="s">
        <v>3045</v>
      </c>
      <c r="H392" s="332" t="s">
        <v>3045</v>
      </c>
      <c r="I392" s="203">
        <v>25</v>
      </c>
      <c r="J392" s="332" t="s">
        <v>3045</v>
      </c>
      <c r="K392" s="203">
        <v>50</v>
      </c>
      <c r="L392" s="335">
        <v>25</v>
      </c>
      <c r="M392" s="203">
        <v>25</v>
      </c>
      <c r="N392" s="203">
        <v>25</v>
      </c>
      <c r="O392" s="203">
        <v>62.5</v>
      </c>
      <c r="P392" s="332" t="s">
        <v>3045</v>
      </c>
      <c r="Q392" s="203">
        <v>50</v>
      </c>
      <c r="R392" s="203">
        <v>25</v>
      </c>
      <c r="S392" s="203">
        <v>25</v>
      </c>
      <c r="T392" s="203">
        <v>37.5</v>
      </c>
      <c r="U392" s="203">
        <v>25</v>
      </c>
      <c r="V392" s="203">
        <v>25</v>
      </c>
      <c r="W392" s="212" t="s">
        <v>3045</v>
      </c>
      <c r="X392" s="212" t="s">
        <v>3045</v>
      </c>
      <c r="Y392" s="203">
        <v>25</v>
      </c>
      <c r="Z392" s="203">
        <v>25</v>
      </c>
      <c r="AA392" s="203">
        <v>25</v>
      </c>
      <c r="AB392" s="203">
        <v>25</v>
      </c>
      <c r="AC392" s="217">
        <v>25</v>
      </c>
      <c r="AD392" s="203">
        <v>25</v>
      </c>
      <c r="AE392" s="203">
        <v>25</v>
      </c>
      <c r="AF392" s="216">
        <v>50</v>
      </c>
      <c r="AG392" s="217">
        <v>25</v>
      </c>
      <c r="AH392" s="218">
        <v>25</v>
      </c>
      <c r="AI392" s="203">
        <v>25</v>
      </c>
      <c r="AJ392" s="203">
        <v>25</v>
      </c>
    </row>
    <row r="393" spans="1:36">
      <c r="A393" s="33" t="s">
        <v>2907</v>
      </c>
      <c r="B393" s="334">
        <v>15</v>
      </c>
      <c r="C393" s="334">
        <v>25</v>
      </c>
      <c r="D393" s="341">
        <v>20</v>
      </c>
      <c r="E393" s="218">
        <v>25</v>
      </c>
      <c r="F393" s="218">
        <v>25</v>
      </c>
      <c r="G393" s="203">
        <v>100</v>
      </c>
      <c r="H393" s="218">
        <v>25</v>
      </c>
      <c r="I393" s="335">
        <v>25</v>
      </c>
      <c r="J393" s="336">
        <v>25</v>
      </c>
      <c r="K393" s="335">
        <v>50</v>
      </c>
      <c r="L393" s="335">
        <v>25</v>
      </c>
      <c r="M393" s="335">
        <v>25</v>
      </c>
      <c r="N393" s="217">
        <v>25</v>
      </c>
      <c r="O393" s="203">
        <v>63</v>
      </c>
      <c r="P393" s="217">
        <v>50</v>
      </c>
      <c r="Q393" s="217">
        <v>25</v>
      </c>
      <c r="R393" s="217">
        <v>50</v>
      </c>
      <c r="S393" s="217">
        <v>50</v>
      </c>
      <c r="T393" s="217">
        <v>50</v>
      </c>
      <c r="U393" s="217">
        <v>50</v>
      </c>
      <c r="V393" s="217">
        <v>50</v>
      </c>
      <c r="W393" s="203">
        <v>100</v>
      </c>
      <c r="X393" s="217">
        <v>25</v>
      </c>
      <c r="Y393" s="217">
        <v>50</v>
      </c>
      <c r="Z393" s="217">
        <v>50</v>
      </c>
      <c r="AA393" s="217">
        <v>25</v>
      </c>
      <c r="AB393" s="217">
        <v>50</v>
      </c>
      <c r="AC393" s="217">
        <v>50</v>
      </c>
      <c r="AD393" s="217">
        <v>50</v>
      </c>
      <c r="AE393" s="217">
        <v>50</v>
      </c>
      <c r="AF393" s="217">
        <v>50</v>
      </c>
      <c r="AG393" s="217">
        <v>50</v>
      </c>
      <c r="AH393" s="218">
        <v>50</v>
      </c>
      <c r="AI393" s="202" t="s">
        <v>3045</v>
      </c>
      <c r="AJ393" s="218">
        <v>25</v>
      </c>
    </row>
    <row r="394" spans="1:36">
      <c r="A394" s="33" t="s">
        <v>3052</v>
      </c>
      <c r="B394" s="334">
        <v>45</v>
      </c>
      <c r="C394" s="334">
        <v>15</v>
      </c>
      <c r="D394" s="341">
        <v>15</v>
      </c>
      <c r="E394" s="218">
        <v>100</v>
      </c>
      <c r="F394" s="332" t="s">
        <v>3045</v>
      </c>
      <c r="G394" s="218">
        <v>100</v>
      </c>
      <c r="H394" s="332" t="s">
        <v>3045</v>
      </c>
      <c r="I394" s="335">
        <v>25</v>
      </c>
      <c r="J394" s="332" t="s">
        <v>3045</v>
      </c>
      <c r="K394" s="332" t="s">
        <v>3045</v>
      </c>
      <c r="L394" s="332" t="s">
        <v>3045</v>
      </c>
      <c r="M394" s="332" t="s">
        <v>3045</v>
      </c>
      <c r="N394" s="332" t="s">
        <v>3045</v>
      </c>
      <c r="O394" s="332" t="s">
        <v>3045</v>
      </c>
      <c r="P394" s="332" t="s">
        <v>3045</v>
      </c>
      <c r="Q394" s="203">
        <v>50</v>
      </c>
      <c r="R394" s="203">
        <v>25</v>
      </c>
      <c r="S394" s="203">
        <v>25</v>
      </c>
      <c r="T394" s="203">
        <v>37.5</v>
      </c>
      <c r="U394" s="203">
        <v>25</v>
      </c>
      <c r="V394" s="203">
        <v>25</v>
      </c>
      <c r="W394" s="212" t="s">
        <v>3045</v>
      </c>
      <c r="X394" s="217">
        <v>25</v>
      </c>
      <c r="Y394" s="217">
        <v>25</v>
      </c>
      <c r="Z394" s="217">
        <v>25</v>
      </c>
      <c r="AA394" s="217">
        <v>25</v>
      </c>
      <c r="AB394" s="217">
        <v>20</v>
      </c>
      <c r="AC394" s="217">
        <v>100</v>
      </c>
      <c r="AD394" s="217">
        <v>100</v>
      </c>
      <c r="AE394" s="217">
        <v>100</v>
      </c>
      <c r="AF394" s="217">
        <v>100</v>
      </c>
      <c r="AG394" s="217">
        <v>100</v>
      </c>
      <c r="AH394" s="218">
        <v>100</v>
      </c>
      <c r="AI394" s="202" t="s">
        <v>3045</v>
      </c>
      <c r="AJ394" s="202" t="s">
        <v>3045</v>
      </c>
    </row>
    <row r="395" spans="1:36">
      <c r="A395" s="33" t="s">
        <v>2899</v>
      </c>
      <c r="B395" s="333">
        <v>50</v>
      </c>
      <c r="C395" s="333">
        <v>50</v>
      </c>
      <c r="D395" s="332" t="s">
        <v>3045</v>
      </c>
      <c r="E395" s="203">
        <v>25</v>
      </c>
      <c r="F395" s="218">
        <v>25</v>
      </c>
      <c r="G395" s="332" t="s">
        <v>3045</v>
      </c>
      <c r="H395" s="218">
        <v>10</v>
      </c>
      <c r="I395" s="335">
        <v>10</v>
      </c>
      <c r="J395" s="332" t="s">
        <v>3045</v>
      </c>
      <c r="K395" s="332" t="s">
        <v>3045</v>
      </c>
      <c r="L395" s="332" t="s">
        <v>3045</v>
      </c>
      <c r="M395" s="335">
        <v>10</v>
      </c>
      <c r="N395" s="217">
        <v>10</v>
      </c>
      <c r="O395" s="217">
        <v>10</v>
      </c>
      <c r="P395" s="332" t="s">
        <v>3045</v>
      </c>
      <c r="Q395" s="217">
        <v>10</v>
      </c>
      <c r="R395" s="217">
        <v>10</v>
      </c>
      <c r="S395" s="217">
        <v>10</v>
      </c>
      <c r="T395" s="217">
        <v>10</v>
      </c>
      <c r="U395" s="217">
        <v>10</v>
      </c>
      <c r="V395" s="217">
        <v>10</v>
      </c>
      <c r="W395" s="212" t="s">
        <v>3045</v>
      </c>
      <c r="X395" s="217">
        <v>10</v>
      </c>
      <c r="Y395" s="217">
        <v>10</v>
      </c>
      <c r="Z395" s="217">
        <v>10</v>
      </c>
      <c r="AA395" s="217">
        <v>10</v>
      </c>
      <c r="AB395" s="217">
        <v>10</v>
      </c>
      <c r="AC395" s="217">
        <v>10</v>
      </c>
      <c r="AD395" s="217">
        <v>10</v>
      </c>
      <c r="AE395" s="217">
        <v>10</v>
      </c>
      <c r="AF395" s="217">
        <v>10</v>
      </c>
      <c r="AG395" s="217">
        <v>10</v>
      </c>
      <c r="AH395" s="218">
        <v>10</v>
      </c>
      <c r="AI395" s="218">
        <v>10</v>
      </c>
      <c r="AJ395" s="218">
        <v>10</v>
      </c>
    </row>
    <row r="396" spans="1:36">
      <c r="A396" s="33" t="s">
        <v>2897</v>
      </c>
      <c r="B396" s="332" t="s">
        <v>3045</v>
      </c>
      <c r="C396" s="332" t="s">
        <v>3045</v>
      </c>
      <c r="D396" s="332" t="s">
        <v>3045</v>
      </c>
      <c r="E396" s="203">
        <v>25</v>
      </c>
      <c r="F396" s="218">
        <v>25</v>
      </c>
      <c r="G396" s="332" t="s">
        <v>3045</v>
      </c>
      <c r="H396" s="332" t="s">
        <v>3045</v>
      </c>
      <c r="I396" s="202" t="s">
        <v>3045</v>
      </c>
      <c r="J396" s="338">
        <v>25</v>
      </c>
      <c r="K396" s="203">
        <v>50</v>
      </c>
      <c r="L396" s="332" t="s">
        <v>3045</v>
      </c>
      <c r="M396" s="332" t="s">
        <v>3045</v>
      </c>
      <c r="N396" s="217">
        <v>25</v>
      </c>
      <c r="O396" s="203">
        <v>63</v>
      </c>
      <c r="P396" s="332" t="s">
        <v>3045</v>
      </c>
      <c r="Q396" s="217">
        <v>100</v>
      </c>
      <c r="R396" s="217">
        <v>25</v>
      </c>
      <c r="S396" s="217">
        <v>25</v>
      </c>
      <c r="T396" s="217">
        <v>25</v>
      </c>
      <c r="U396" s="217">
        <v>25</v>
      </c>
      <c r="V396" s="217">
        <v>25</v>
      </c>
      <c r="W396" s="217">
        <v>50</v>
      </c>
      <c r="X396" s="217">
        <v>25</v>
      </c>
      <c r="Y396" s="217">
        <v>25</v>
      </c>
      <c r="Z396" s="217">
        <v>25</v>
      </c>
      <c r="AA396" s="203">
        <v>25</v>
      </c>
      <c r="AB396" s="203">
        <v>25</v>
      </c>
      <c r="AC396" s="217">
        <v>25</v>
      </c>
      <c r="AD396" s="217">
        <v>25</v>
      </c>
      <c r="AE396" s="217">
        <v>25</v>
      </c>
      <c r="AF396" s="217">
        <v>50</v>
      </c>
      <c r="AG396" s="216">
        <v>25</v>
      </c>
      <c r="AH396" s="218">
        <v>25</v>
      </c>
      <c r="AI396" s="203">
        <v>25</v>
      </c>
      <c r="AJ396" s="218">
        <v>25</v>
      </c>
    </row>
    <row r="397" spans="1:36">
      <c r="A397" s="33" t="s">
        <v>2908</v>
      </c>
      <c r="B397" s="334">
        <v>25</v>
      </c>
      <c r="C397" s="334">
        <v>25</v>
      </c>
      <c r="D397" s="334">
        <v>25</v>
      </c>
      <c r="E397" s="218">
        <v>25</v>
      </c>
      <c r="F397" s="218">
        <v>25</v>
      </c>
      <c r="G397" s="218">
        <v>100</v>
      </c>
      <c r="H397" s="218">
        <v>25</v>
      </c>
      <c r="I397" s="202" t="s">
        <v>3045</v>
      </c>
      <c r="J397" s="332" t="s">
        <v>3045</v>
      </c>
      <c r="K397" s="332" t="s">
        <v>3045</v>
      </c>
      <c r="L397" s="335">
        <v>20</v>
      </c>
      <c r="M397" s="335">
        <v>25</v>
      </c>
      <c r="N397" s="332" t="s">
        <v>3045</v>
      </c>
      <c r="O397" s="332" t="s">
        <v>3045</v>
      </c>
      <c r="P397" s="332" t="s">
        <v>3045</v>
      </c>
      <c r="Q397" s="332" t="s">
        <v>3045</v>
      </c>
      <c r="R397" s="332" t="s">
        <v>3045</v>
      </c>
      <c r="S397" s="332" t="s">
        <v>3045</v>
      </c>
      <c r="T397" s="332" t="s">
        <v>3045</v>
      </c>
      <c r="U397" s="332" t="s">
        <v>3045</v>
      </c>
      <c r="V397" s="332" t="s">
        <v>3045</v>
      </c>
      <c r="W397" s="212" t="s">
        <v>3045</v>
      </c>
      <c r="X397" s="212" t="s">
        <v>3045</v>
      </c>
      <c r="Y397" s="212" t="s">
        <v>3045</v>
      </c>
      <c r="Z397" s="212" t="s">
        <v>3045</v>
      </c>
      <c r="AA397" s="212" t="s">
        <v>3045</v>
      </c>
      <c r="AB397" s="212" t="s">
        <v>3045</v>
      </c>
      <c r="AC397" s="212" t="s">
        <v>3045</v>
      </c>
      <c r="AD397" s="217">
        <v>25</v>
      </c>
      <c r="AE397" s="217">
        <v>25</v>
      </c>
      <c r="AF397" s="217">
        <v>25</v>
      </c>
      <c r="AG397" s="217">
        <v>25</v>
      </c>
      <c r="AH397" s="218">
        <v>25</v>
      </c>
      <c r="AI397" s="218">
        <v>25</v>
      </c>
      <c r="AJ397" s="218">
        <v>25</v>
      </c>
    </row>
    <row r="398" spans="1:36">
      <c r="A398" s="33" t="s">
        <v>2883</v>
      </c>
      <c r="B398" s="203" t="s">
        <v>3150</v>
      </c>
      <c r="C398" s="333">
        <v>100</v>
      </c>
      <c r="D398" s="333">
        <v>100</v>
      </c>
      <c r="E398" s="218">
        <v>100</v>
      </c>
      <c r="F398" s="218">
        <v>150</v>
      </c>
      <c r="G398" s="218">
        <v>150</v>
      </c>
      <c r="H398" s="218">
        <v>150</v>
      </c>
      <c r="I398" s="335">
        <v>100</v>
      </c>
      <c r="J398" s="332" t="s">
        <v>3045</v>
      </c>
      <c r="K398" s="335">
        <v>100</v>
      </c>
      <c r="L398" s="335">
        <v>100</v>
      </c>
      <c r="M398" s="335">
        <v>100</v>
      </c>
      <c r="N398" s="217">
        <v>100</v>
      </c>
      <c r="O398" s="217">
        <v>100</v>
      </c>
      <c r="P398" s="332" t="s">
        <v>3045</v>
      </c>
      <c r="Q398" s="217">
        <v>50</v>
      </c>
      <c r="R398" s="217">
        <v>75</v>
      </c>
      <c r="S398" s="217">
        <v>75</v>
      </c>
      <c r="T398" s="217">
        <v>100</v>
      </c>
      <c r="U398" s="217">
        <v>50</v>
      </c>
      <c r="V398" s="217">
        <v>100</v>
      </c>
      <c r="W398" s="217">
        <v>100</v>
      </c>
      <c r="X398" s="217">
        <v>25</v>
      </c>
      <c r="Y398" s="217">
        <v>25</v>
      </c>
      <c r="Z398" s="217">
        <v>50</v>
      </c>
      <c r="AA398" s="217">
        <v>50</v>
      </c>
      <c r="AB398" s="217">
        <v>50</v>
      </c>
      <c r="AC398" s="217">
        <v>50</v>
      </c>
      <c r="AD398" s="217">
        <v>50</v>
      </c>
      <c r="AE398" s="217">
        <v>50</v>
      </c>
      <c r="AF398" s="217">
        <v>50</v>
      </c>
      <c r="AG398" s="217">
        <v>50</v>
      </c>
      <c r="AH398" s="218">
        <v>50</v>
      </c>
      <c r="AI398" s="218">
        <v>50</v>
      </c>
      <c r="AJ398" s="218">
        <v>50</v>
      </c>
    </row>
    <row r="399" spans="1:36">
      <c r="A399" s="33" t="s">
        <v>2888</v>
      </c>
      <c r="B399" s="332" t="s">
        <v>3045</v>
      </c>
      <c r="C399" s="332" t="s">
        <v>3045</v>
      </c>
      <c r="D399" s="332" t="s">
        <v>3045</v>
      </c>
      <c r="E399" s="332" t="s">
        <v>3045</v>
      </c>
      <c r="F399" s="332" t="s">
        <v>3045</v>
      </c>
      <c r="G399" s="332" t="s">
        <v>3045</v>
      </c>
      <c r="H399" s="332" t="s">
        <v>3045</v>
      </c>
      <c r="I399" s="202" t="s">
        <v>3045</v>
      </c>
      <c r="J399" s="332" t="s">
        <v>3045</v>
      </c>
      <c r="K399" s="332" t="s">
        <v>3045</v>
      </c>
      <c r="L399" s="332" t="s">
        <v>3045</v>
      </c>
      <c r="M399" s="342">
        <v>38</v>
      </c>
      <c r="N399" s="217">
        <v>25</v>
      </c>
      <c r="O399" s="203">
        <v>63</v>
      </c>
      <c r="P399" s="332" t="s">
        <v>3045</v>
      </c>
      <c r="Q399" s="217">
        <v>100</v>
      </c>
      <c r="R399" s="203">
        <v>25</v>
      </c>
      <c r="S399" s="203">
        <v>25</v>
      </c>
      <c r="T399" s="217">
        <v>37.5</v>
      </c>
      <c r="U399" s="203">
        <v>25</v>
      </c>
      <c r="V399" s="203">
        <v>25</v>
      </c>
      <c r="W399" s="217">
        <v>100</v>
      </c>
      <c r="X399" s="203">
        <v>25</v>
      </c>
      <c r="Y399" s="203">
        <v>25</v>
      </c>
      <c r="Z399" s="203" t="s">
        <v>2915</v>
      </c>
      <c r="AA399" s="217">
        <v>100</v>
      </c>
      <c r="AB399" s="217">
        <v>100</v>
      </c>
      <c r="AC399" s="217">
        <v>25</v>
      </c>
      <c r="AD399" s="217">
        <v>100</v>
      </c>
      <c r="AE399" s="217">
        <v>100</v>
      </c>
      <c r="AF399" s="212" t="s">
        <v>3045</v>
      </c>
      <c r="AG399" s="203">
        <v>25</v>
      </c>
      <c r="AH399" s="203">
        <v>25</v>
      </c>
      <c r="AI399" s="203">
        <v>25</v>
      </c>
      <c r="AJ399" s="203">
        <v>25</v>
      </c>
    </row>
    <row r="400" spans="1:36">
      <c r="A400" s="33" t="s">
        <v>3054</v>
      </c>
      <c r="B400" s="332" t="s">
        <v>3045</v>
      </c>
      <c r="C400" s="332" t="s">
        <v>3045</v>
      </c>
      <c r="D400" s="332" t="s">
        <v>3045</v>
      </c>
      <c r="E400" s="218">
        <v>50</v>
      </c>
      <c r="F400" s="203">
        <v>25</v>
      </c>
      <c r="G400" s="203">
        <v>100</v>
      </c>
      <c r="H400" s="218">
        <v>25</v>
      </c>
      <c r="I400" s="338">
        <v>25</v>
      </c>
      <c r="J400" s="336">
        <v>25</v>
      </c>
      <c r="K400" s="335">
        <v>25</v>
      </c>
      <c r="L400" s="335">
        <v>25</v>
      </c>
      <c r="M400" s="335">
        <v>25</v>
      </c>
      <c r="N400" s="217">
        <v>25</v>
      </c>
      <c r="O400" s="217">
        <v>25</v>
      </c>
      <c r="P400" s="332" t="s">
        <v>3045</v>
      </c>
      <c r="Q400" s="217">
        <v>25</v>
      </c>
      <c r="R400" s="217">
        <v>25</v>
      </c>
      <c r="S400" s="217">
        <v>25</v>
      </c>
      <c r="T400" s="332" t="s">
        <v>3045</v>
      </c>
      <c r="U400" s="217">
        <v>25</v>
      </c>
      <c r="V400" s="217">
        <v>25</v>
      </c>
      <c r="W400" s="212" t="s">
        <v>3045</v>
      </c>
      <c r="X400" s="217">
        <v>50</v>
      </c>
      <c r="Y400" s="217">
        <v>50</v>
      </c>
      <c r="Z400" s="217">
        <v>25</v>
      </c>
      <c r="AA400" s="217">
        <v>25</v>
      </c>
      <c r="AB400" s="212" t="s">
        <v>3045</v>
      </c>
      <c r="AC400" s="217">
        <v>25</v>
      </c>
      <c r="AD400" s="212" t="s">
        <v>3045</v>
      </c>
      <c r="AE400" s="217">
        <v>25</v>
      </c>
      <c r="AF400" s="216">
        <v>50</v>
      </c>
      <c r="AG400" s="217">
        <v>25</v>
      </c>
      <c r="AH400" s="218">
        <v>25</v>
      </c>
      <c r="AI400" s="202" t="s">
        <v>3045</v>
      </c>
      <c r="AJ400" s="202" t="s">
        <v>3045</v>
      </c>
    </row>
    <row r="401" spans="1:36">
      <c r="A401" s="33" t="s">
        <v>2902</v>
      </c>
      <c r="B401" s="203"/>
      <c r="C401" s="203" t="s">
        <v>3150</v>
      </c>
      <c r="D401" s="332" t="s">
        <v>3045</v>
      </c>
      <c r="E401" s="203">
        <v>25</v>
      </c>
      <c r="F401" s="203">
        <v>25</v>
      </c>
      <c r="G401" s="332" t="s">
        <v>3045</v>
      </c>
      <c r="H401" s="218">
        <v>50</v>
      </c>
      <c r="I401" s="332" t="s">
        <v>3045</v>
      </c>
      <c r="J401" s="332" t="s">
        <v>3045</v>
      </c>
      <c r="K401" s="332" t="s">
        <v>3045</v>
      </c>
      <c r="L401" s="332" t="s">
        <v>3045</v>
      </c>
      <c r="M401" s="332" t="s">
        <v>3045</v>
      </c>
      <c r="N401" s="332" t="s">
        <v>3045</v>
      </c>
      <c r="O401" s="332" t="s">
        <v>3045</v>
      </c>
      <c r="P401" s="332" t="s">
        <v>3045</v>
      </c>
      <c r="Q401" s="332" t="s">
        <v>3045</v>
      </c>
      <c r="R401" s="332" t="s">
        <v>3045</v>
      </c>
      <c r="S401" s="332" t="s">
        <v>3045</v>
      </c>
      <c r="T401" s="203">
        <v>25</v>
      </c>
      <c r="U401" s="217">
        <v>25</v>
      </c>
      <c r="V401" s="217">
        <v>25</v>
      </c>
      <c r="W401" s="217">
        <v>25</v>
      </c>
      <c r="X401" s="217">
        <v>25</v>
      </c>
      <c r="Y401" s="203">
        <v>25</v>
      </c>
      <c r="Z401" s="203" t="s">
        <v>2915</v>
      </c>
      <c r="AA401" s="203">
        <v>25</v>
      </c>
      <c r="AB401" s="203" t="s">
        <v>2915</v>
      </c>
      <c r="AC401" s="203" t="s">
        <v>2915</v>
      </c>
      <c r="AD401" s="203" t="s">
        <v>2915</v>
      </c>
      <c r="AE401" s="212" t="s">
        <v>3045</v>
      </c>
      <c r="AF401" s="216">
        <v>50</v>
      </c>
      <c r="AG401" s="203" t="s">
        <v>2915</v>
      </c>
      <c r="AH401" s="203" t="s">
        <v>2915</v>
      </c>
      <c r="AI401" s="218">
        <v>25</v>
      </c>
      <c r="AJ401" s="218">
        <v>25</v>
      </c>
    </row>
    <row r="402" spans="1:36">
      <c r="A402" s="33" t="s">
        <v>2904</v>
      </c>
      <c r="B402" s="332" t="s">
        <v>3045</v>
      </c>
      <c r="C402" s="332" t="s">
        <v>3045</v>
      </c>
      <c r="D402" s="332" t="s">
        <v>3045</v>
      </c>
      <c r="E402" s="332" t="s">
        <v>3045</v>
      </c>
      <c r="F402" s="332" t="s">
        <v>3045</v>
      </c>
      <c r="G402" s="332" t="s">
        <v>3045</v>
      </c>
      <c r="H402" s="332" t="s">
        <v>3045</v>
      </c>
      <c r="I402" s="332" t="s">
        <v>3045</v>
      </c>
      <c r="J402" s="332" t="s">
        <v>3045</v>
      </c>
      <c r="K402" s="332" t="s">
        <v>3045</v>
      </c>
      <c r="L402" s="332" t="s">
        <v>3045</v>
      </c>
      <c r="M402" s="332" t="s">
        <v>3045</v>
      </c>
      <c r="N402" s="332" t="s">
        <v>3045</v>
      </c>
      <c r="O402" s="332" t="s">
        <v>3045</v>
      </c>
      <c r="P402" s="332" t="s">
        <v>3045</v>
      </c>
      <c r="Q402" s="203">
        <v>50</v>
      </c>
      <c r="R402" s="332" t="s">
        <v>3045</v>
      </c>
      <c r="S402" s="332" t="s">
        <v>3045</v>
      </c>
      <c r="T402" s="332" t="s">
        <v>3045</v>
      </c>
      <c r="U402" s="332" t="s">
        <v>3045</v>
      </c>
      <c r="V402" s="332" t="s">
        <v>3045</v>
      </c>
      <c r="W402" s="212" t="s">
        <v>3045</v>
      </c>
      <c r="X402" s="212" t="s">
        <v>3045</v>
      </c>
      <c r="Y402" s="212" t="s">
        <v>3045</v>
      </c>
      <c r="Z402" s="212" t="s">
        <v>3045</v>
      </c>
      <c r="AA402" s="212" t="s">
        <v>3045</v>
      </c>
      <c r="AB402" s="212" t="s">
        <v>3045</v>
      </c>
      <c r="AC402" s="212" t="s">
        <v>3045</v>
      </c>
      <c r="AD402" s="212" t="s">
        <v>3045</v>
      </c>
      <c r="AE402" s="212" t="s">
        <v>3045</v>
      </c>
      <c r="AF402" s="212" t="s">
        <v>3045</v>
      </c>
      <c r="AG402" s="203" t="s">
        <v>2915</v>
      </c>
      <c r="AH402" s="203" t="s">
        <v>2915</v>
      </c>
      <c r="AI402" s="218">
        <v>50</v>
      </c>
      <c r="AJ402" s="218">
        <v>50</v>
      </c>
    </row>
    <row r="403" spans="1:36">
      <c r="A403" s="33" t="s">
        <v>2895</v>
      </c>
      <c r="B403" s="334">
        <v>10</v>
      </c>
      <c r="C403" s="343" t="s">
        <v>3150</v>
      </c>
      <c r="D403" s="332" t="s">
        <v>3045</v>
      </c>
      <c r="E403" s="332" t="s">
        <v>3045</v>
      </c>
      <c r="F403" s="203">
        <v>25</v>
      </c>
      <c r="G403" s="203">
        <v>100</v>
      </c>
      <c r="H403" s="218">
        <v>50</v>
      </c>
      <c r="I403" s="335">
        <v>25</v>
      </c>
      <c r="J403" s="336">
        <v>10</v>
      </c>
      <c r="K403" s="335">
        <v>15</v>
      </c>
      <c r="L403" s="335">
        <v>15</v>
      </c>
      <c r="M403" s="335">
        <v>10</v>
      </c>
      <c r="N403" s="217">
        <v>10</v>
      </c>
      <c r="O403" s="217">
        <v>15</v>
      </c>
      <c r="P403" s="216">
        <v>38</v>
      </c>
      <c r="Q403" s="217">
        <v>10</v>
      </c>
      <c r="R403" s="217">
        <v>10</v>
      </c>
      <c r="S403" s="217">
        <v>15</v>
      </c>
      <c r="T403" s="203">
        <v>37.5</v>
      </c>
      <c r="U403" s="217">
        <v>15</v>
      </c>
      <c r="V403" s="217">
        <v>15</v>
      </c>
      <c r="W403" s="203">
        <v>100</v>
      </c>
      <c r="X403" s="217">
        <v>15</v>
      </c>
      <c r="Y403" s="217">
        <v>15</v>
      </c>
      <c r="Z403" s="217">
        <v>10</v>
      </c>
      <c r="AA403" s="217">
        <v>15</v>
      </c>
      <c r="AB403" s="217">
        <v>25</v>
      </c>
      <c r="AC403" s="217">
        <v>10</v>
      </c>
      <c r="AD403" s="217">
        <v>25</v>
      </c>
      <c r="AE403" s="217">
        <v>15</v>
      </c>
      <c r="AF403" s="217">
        <v>25</v>
      </c>
      <c r="AG403" s="217">
        <v>25</v>
      </c>
      <c r="AH403" s="218">
        <v>15</v>
      </c>
      <c r="AI403" s="218">
        <v>17.5</v>
      </c>
      <c r="AJ403" s="218">
        <v>15</v>
      </c>
    </row>
    <row r="404" spans="1:36">
      <c r="A404" s="33" t="s">
        <v>3055</v>
      </c>
      <c r="B404" s="203" t="s">
        <v>3150</v>
      </c>
      <c r="C404" s="343" t="s">
        <v>3150</v>
      </c>
      <c r="D404" s="203" t="s">
        <v>3150</v>
      </c>
      <c r="E404" s="332" t="s">
        <v>3045</v>
      </c>
      <c r="F404" s="203">
        <v>25</v>
      </c>
      <c r="G404" s="203">
        <v>100</v>
      </c>
      <c r="H404" s="332" t="s">
        <v>3045</v>
      </c>
      <c r="I404" s="203" t="s">
        <v>2915</v>
      </c>
      <c r="J404" s="332" t="s">
        <v>3045</v>
      </c>
      <c r="K404" s="203">
        <v>50</v>
      </c>
      <c r="L404" s="203" t="s">
        <v>2915</v>
      </c>
      <c r="M404" s="203">
        <v>25</v>
      </c>
      <c r="N404" s="203" t="s">
        <v>2915</v>
      </c>
      <c r="O404" s="203" t="s">
        <v>2915</v>
      </c>
      <c r="P404" s="332" t="s">
        <v>3045</v>
      </c>
      <c r="Q404" s="203" t="s">
        <v>2915</v>
      </c>
      <c r="R404" s="203" t="s">
        <v>2915</v>
      </c>
      <c r="S404" s="203" t="s">
        <v>2915</v>
      </c>
      <c r="T404" s="203" t="s">
        <v>2915</v>
      </c>
      <c r="U404" s="203">
        <v>25</v>
      </c>
      <c r="V404" s="203" t="s">
        <v>2915</v>
      </c>
      <c r="W404" s="212" t="s">
        <v>3045</v>
      </c>
      <c r="X404" s="203" t="s">
        <v>2915</v>
      </c>
      <c r="Y404" s="203" t="s">
        <v>2915</v>
      </c>
      <c r="Z404" s="203" t="s">
        <v>2915</v>
      </c>
      <c r="AA404" s="203">
        <v>25</v>
      </c>
      <c r="AB404" s="203">
        <v>25</v>
      </c>
      <c r="AC404" s="217">
        <v>25</v>
      </c>
      <c r="AD404" s="203">
        <v>25</v>
      </c>
      <c r="AE404" s="203">
        <v>25</v>
      </c>
      <c r="AF404" s="216">
        <v>50</v>
      </c>
      <c r="AG404" s="203" t="s">
        <v>2915</v>
      </c>
      <c r="AH404" s="202" t="s">
        <v>3045</v>
      </c>
      <c r="AI404" s="202" t="s">
        <v>3045</v>
      </c>
      <c r="AJ404" s="202" t="s">
        <v>3045</v>
      </c>
    </row>
    <row r="405" spans="1:36">
      <c r="A405" s="33" t="s">
        <v>2905</v>
      </c>
      <c r="B405" s="332" t="s">
        <v>3045</v>
      </c>
      <c r="C405" s="332" t="s">
        <v>3045</v>
      </c>
      <c r="D405" s="332" t="s">
        <v>3045</v>
      </c>
      <c r="E405" s="332" t="s">
        <v>3045</v>
      </c>
      <c r="F405" s="332" t="s">
        <v>3045</v>
      </c>
      <c r="G405" s="332" t="s">
        <v>3045</v>
      </c>
      <c r="H405" s="203">
        <v>48</v>
      </c>
      <c r="I405" s="203">
        <v>25</v>
      </c>
      <c r="J405" s="332" t="s">
        <v>3045</v>
      </c>
      <c r="K405" s="332" t="s">
        <v>3045</v>
      </c>
      <c r="L405" s="332" t="s">
        <v>3045</v>
      </c>
      <c r="M405" s="332" t="s">
        <v>3045</v>
      </c>
      <c r="N405" s="332" t="s">
        <v>3045</v>
      </c>
      <c r="O405" s="332" t="s">
        <v>3045</v>
      </c>
      <c r="P405" s="216">
        <v>38</v>
      </c>
      <c r="Q405" s="332" t="s">
        <v>3045</v>
      </c>
      <c r="R405" s="332" t="s">
        <v>3045</v>
      </c>
      <c r="S405" s="332" t="s">
        <v>3045</v>
      </c>
      <c r="T405" s="332" t="s">
        <v>3045</v>
      </c>
      <c r="U405" s="212" t="s">
        <v>3045</v>
      </c>
      <c r="V405" s="332" t="s">
        <v>3045</v>
      </c>
      <c r="W405" s="212" t="s">
        <v>3045</v>
      </c>
      <c r="X405" s="203">
        <v>25</v>
      </c>
      <c r="Y405" s="203">
        <v>25</v>
      </c>
      <c r="Z405" s="203">
        <v>25</v>
      </c>
      <c r="AA405" s="203">
        <v>25</v>
      </c>
      <c r="AB405" s="203">
        <v>25</v>
      </c>
      <c r="AC405" s="217">
        <v>25</v>
      </c>
      <c r="AD405" s="203">
        <v>25</v>
      </c>
      <c r="AE405" s="203">
        <v>25</v>
      </c>
      <c r="AF405" s="217">
        <v>200</v>
      </c>
      <c r="AG405" s="216">
        <v>25</v>
      </c>
      <c r="AH405" s="203">
        <v>25</v>
      </c>
      <c r="AI405" s="203">
        <v>25</v>
      </c>
      <c r="AJ405" s="203">
        <v>25</v>
      </c>
    </row>
    <row r="406" spans="1:36">
      <c r="A406" s="33" t="s">
        <v>3056</v>
      </c>
      <c r="B406" s="332" t="s">
        <v>3045</v>
      </c>
      <c r="C406" s="332" t="s">
        <v>3045</v>
      </c>
      <c r="D406" s="332" t="s">
        <v>3045</v>
      </c>
      <c r="E406" s="332" t="s">
        <v>3045</v>
      </c>
      <c r="F406" s="203">
        <v>25</v>
      </c>
      <c r="G406" s="332" t="s">
        <v>3045</v>
      </c>
      <c r="H406" s="203">
        <v>48</v>
      </c>
      <c r="I406" s="202" t="s">
        <v>3045</v>
      </c>
      <c r="J406" s="332" t="s">
        <v>3045</v>
      </c>
      <c r="K406" s="332" t="s">
        <v>3045</v>
      </c>
      <c r="L406" s="332" t="s">
        <v>3045</v>
      </c>
      <c r="M406" s="332" t="s">
        <v>3045</v>
      </c>
      <c r="N406" s="332" t="s">
        <v>3045</v>
      </c>
      <c r="O406" s="332" t="s">
        <v>3045</v>
      </c>
      <c r="P406" s="332" t="s">
        <v>3045</v>
      </c>
      <c r="Q406" s="332" t="s">
        <v>3045</v>
      </c>
      <c r="R406" s="332" t="s">
        <v>3045</v>
      </c>
      <c r="S406" s="332" t="s">
        <v>3045</v>
      </c>
      <c r="T406" s="332" t="s">
        <v>3045</v>
      </c>
      <c r="U406" s="203">
        <v>25</v>
      </c>
      <c r="V406" s="217">
        <v>25</v>
      </c>
      <c r="W406" s="212" t="s">
        <v>3045</v>
      </c>
      <c r="X406" s="217">
        <v>25</v>
      </c>
      <c r="Y406" s="217">
        <v>25</v>
      </c>
      <c r="Z406" s="217">
        <v>25</v>
      </c>
      <c r="AA406" s="217">
        <v>25</v>
      </c>
      <c r="AB406" s="203">
        <v>25</v>
      </c>
      <c r="AC406" s="217">
        <v>25</v>
      </c>
      <c r="AD406" s="217">
        <v>25</v>
      </c>
      <c r="AE406" s="217">
        <v>25</v>
      </c>
      <c r="AF406" s="212" t="s">
        <v>3045</v>
      </c>
      <c r="AG406" s="212" t="s">
        <v>3045</v>
      </c>
      <c r="AH406" s="202" t="s">
        <v>3045</v>
      </c>
      <c r="AI406" s="202" t="s">
        <v>3045</v>
      </c>
      <c r="AJ406" s="202" t="s">
        <v>3045</v>
      </c>
    </row>
    <row r="407" spans="1:36">
      <c r="A407" s="33" t="s">
        <v>3057</v>
      </c>
      <c r="B407" s="332" t="s">
        <v>3045</v>
      </c>
      <c r="C407" s="332" t="s">
        <v>3045</v>
      </c>
      <c r="D407" s="332" t="s">
        <v>3045</v>
      </c>
      <c r="E407" s="203">
        <v>25</v>
      </c>
      <c r="F407" s="203">
        <v>25</v>
      </c>
      <c r="G407" s="203">
        <v>100</v>
      </c>
      <c r="H407" s="203">
        <v>48</v>
      </c>
      <c r="I407" s="203">
        <v>25</v>
      </c>
      <c r="J407" s="332" t="s">
        <v>3045</v>
      </c>
      <c r="K407" s="203">
        <v>50</v>
      </c>
      <c r="L407" s="332" t="s">
        <v>3045</v>
      </c>
      <c r="M407" s="332" t="s">
        <v>3045</v>
      </c>
      <c r="N407" s="332" t="s">
        <v>3045</v>
      </c>
      <c r="O407" s="332" t="s">
        <v>3045</v>
      </c>
      <c r="P407" s="332" t="s">
        <v>3045</v>
      </c>
      <c r="Q407" s="332" t="s">
        <v>3045</v>
      </c>
      <c r="R407" s="332" t="s">
        <v>3045</v>
      </c>
      <c r="S407" s="332" t="s">
        <v>3045</v>
      </c>
      <c r="T407" s="332" t="s">
        <v>3045</v>
      </c>
      <c r="U407" s="212" t="s">
        <v>3045</v>
      </c>
      <c r="V407" s="332" t="s">
        <v>3045</v>
      </c>
      <c r="W407" s="212" t="s">
        <v>3045</v>
      </c>
      <c r="X407" s="212" t="s">
        <v>3045</v>
      </c>
      <c r="Y407" s="212" t="s">
        <v>3045</v>
      </c>
      <c r="Z407" s="212" t="s">
        <v>3045</v>
      </c>
      <c r="AA407" s="212" t="s">
        <v>3045</v>
      </c>
      <c r="AB407" s="212" t="s">
        <v>3045</v>
      </c>
      <c r="AC407" s="212" t="s">
        <v>3045</v>
      </c>
      <c r="AD407" s="212" t="s">
        <v>3045</v>
      </c>
      <c r="AE407" s="212" t="s">
        <v>3045</v>
      </c>
      <c r="AF407" s="212" t="s">
        <v>3045</v>
      </c>
      <c r="AG407" s="212" t="s">
        <v>3045</v>
      </c>
      <c r="AH407" s="202" t="s">
        <v>3045</v>
      </c>
      <c r="AI407" s="202" t="s">
        <v>3045</v>
      </c>
      <c r="AJ407" s="202" t="s">
        <v>3045</v>
      </c>
    </row>
    <row r="408" spans="1:36">
      <c r="A408" s="33" t="s">
        <v>2880</v>
      </c>
      <c r="B408" s="332" t="s">
        <v>3045</v>
      </c>
      <c r="C408" s="332" t="s">
        <v>3045</v>
      </c>
      <c r="D408" s="332" t="s">
        <v>3045</v>
      </c>
      <c r="E408" s="332" t="s">
        <v>3045</v>
      </c>
      <c r="F408" s="332" t="s">
        <v>3045</v>
      </c>
      <c r="G408" s="332" t="s">
        <v>3045</v>
      </c>
      <c r="H408" s="332" t="s">
        <v>3045</v>
      </c>
      <c r="I408" s="332" t="s">
        <v>3045</v>
      </c>
      <c r="J408" s="332" t="s">
        <v>3045</v>
      </c>
      <c r="K408" s="332" t="s">
        <v>3045</v>
      </c>
      <c r="L408" s="332" t="s">
        <v>3045</v>
      </c>
      <c r="M408" s="217">
        <v>25</v>
      </c>
      <c r="N408" s="217">
        <v>12.5</v>
      </c>
      <c r="O408" s="203">
        <v>63</v>
      </c>
      <c r="P408" s="332" t="s">
        <v>3045</v>
      </c>
      <c r="Q408" s="217">
        <v>15</v>
      </c>
      <c r="R408" s="217">
        <v>10</v>
      </c>
      <c r="S408" s="203">
        <v>25</v>
      </c>
      <c r="T408" s="203" t="s">
        <v>2915</v>
      </c>
      <c r="U408" s="203">
        <v>25</v>
      </c>
      <c r="V408" s="203" t="s">
        <v>2915</v>
      </c>
      <c r="W408" s="217">
        <v>15</v>
      </c>
      <c r="X408" s="217">
        <v>15</v>
      </c>
      <c r="Y408" s="203">
        <v>25</v>
      </c>
      <c r="Z408" s="217">
        <v>15</v>
      </c>
      <c r="AA408" s="284">
        <v>25</v>
      </c>
      <c r="AB408" s="217">
        <v>20</v>
      </c>
      <c r="AC408" s="217">
        <v>15</v>
      </c>
      <c r="AD408" s="203">
        <v>25</v>
      </c>
      <c r="AE408" s="203">
        <v>25</v>
      </c>
      <c r="AF408" s="216">
        <v>50</v>
      </c>
      <c r="AG408" s="203" t="s">
        <v>2915</v>
      </c>
      <c r="AH408" s="203">
        <v>25</v>
      </c>
      <c r="AI408" s="203">
        <v>25</v>
      </c>
      <c r="AJ408" s="203">
        <v>25</v>
      </c>
    </row>
    <row r="409" spans="1:36">
      <c r="A409" s="33" t="s">
        <v>3058</v>
      </c>
      <c r="B409" s="332" t="s">
        <v>3045</v>
      </c>
      <c r="C409" s="332" t="s">
        <v>3045</v>
      </c>
      <c r="D409" s="332" t="s">
        <v>3045</v>
      </c>
      <c r="E409" s="202" t="s">
        <v>3045</v>
      </c>
      <c r="F409" s="202" t="s">
        <v>3045</v>
      </c>
      <c r="G409" s="202" t="s">
        <v>3045</v>
      </c>
      <c r="H409" s="202" t="s">
        <v>3045</v>
      </c>
      <c r="I409" s="202" t="s">
        <v>3045</v>
      </c>
      <c r="J409" s="332" t="s">
        <v>3045</v>
      </c>
      <c r="K409" s="332" t="s">
        <v>3045</v>
      </c>
      <c r="L409" s="332" t="s">
        <v>3045</v>
      </c>
      <c r="M409" s="332" t="s">
        <v>3045</v>
      </c>
      <c r="N409" s="332" t="s">
        <v>3045</v>
      </c>
      <c r="O409" s="332" t="s">
        <v>3045</v>
      </c>
      <c r="P409" s="332" t="s">
        <v>3045</v>
      </c>
      <c r="Q409" s="332" t="s">
        <v>3045</v>
      </c>
      <c r="R409" s="332" t="s">
        <v>3045</v>
      </c>
      <c r="S409" s="332" t="s">
        <v>3045</v>
      </c>
      <c r="T409" s="332" t="s">
        <v>3045</v>
      </c>
      <c r="U409" s="332" t="s">
        <v>3045</v>
      </c>
      <c r="V409" s="332" t="s">
        <v>3045</v>
      </c>
      <c r="W409" s="212" t="s">
        <v>3045</v>
      </c>
      <c r="X409" s="212" t="s">
        <v>3045</v>
      </c>
      <c r="Y409" s="212" t="s">
        <v>3045</v>
      </c>
      <c r="Z409" s="212" t="s">
        <v>3045</v>
      </c>
      <c r="AA409" s="212" t="s">
        <v>3045</v>
      </c>
      <c r="AB409" s="212" t="s">
        <v>3045</v>
      </c>
      <c r="AC409" s="212" t="s">
        <v>3045</v>
      </c>
      <c r="AD409" s="212" t="s">
        <v>3045</v>
      </c>
      <c r="AE409" s="212" t="s">
        <v>3045</v>
      </c>
      <c r="AF409" s="212" t="s">
        <v>3045</v>
      </c>
      <c r="AG409" s="212" t="s">
        <v>3045</v>
      </c>
      <c r="AH409" s="202" t="s">
        <v>3045</v>
      </c>
      <c r="AI409" s="202" t="s">
        <v>3045</v>
      </c>
      <c r="AJ409" s="202" t="s">
        <v>3045</v>
      </c>
    </row>
    <row r="410" spans="1:36">
      <c r="A410" s="33" t="s">
        <v>3059</v>
      </c>
      <c r="B410" s="332" t="s">
        <v>3045</v>
      </c>
      <c r="C410" s="344" t="s">
        <v>3150</v>
      </c>
      <c r="D410" s="332" t="s">
        <v>3045</v>
      </c>
      <c r="E410" s="202" t="s">
        <v>3045</v>
      </c>
      <c r="F410" s="203">
        <v>25</v>
      </c>
      <c r="G410" s="203">
        <v>100</v>
      </c>
      <c r="H410" s="202" t="s">
        <v>3045</v>
      </c>
      <c r="I410" s="202" t="s">
        <v>3045</v>
      </c>
      <c r="J410" s="332" t="s">
        <v>3045</v>
      </c>
      <c r="K410" s="203">
        <v>50</v>
      </c>
      <c r="L410" s="203">
        <v>25</v>
      </c>
      <c r="M410" s="203">
        <v>25</v>
      </c>
      <c r="N410" s="203">
        <v>25</v>
      </c>
      <c r="O410" s="217">
        <v>100</v>
      </c>
      <c r="P410" s="332" t="s">
        <v>3045</v>
      </c>
      <c r="Q410" s="217">
        <v>100</v>
      </c>
      <c r="R410" s="217">
        <v>100</v>
      </c>
      <c r="S410" s="217">
        <v>250</v>
      </c>
      <c r="T410" s="217">
        <v>250</v>
      </c>
      <c r="U410" s="217">
        <v>25</v>
      </c>
      <c r="V410" s="217">
        <v>250</v>
      </c>
      <c r="W410" s="217">
        <v>250</v>
      </c>
      <c r="X410" s="217">
        <v>250</v>
      </c>
      <c r="Y410" s="217">
        <v>250</v>
      </c>
      <c r="Z410" s="217">
        <v>250</v>
      </c>
      <c r="AA410" s="217">
        <v>250</v>
      </c>
      <c r="AB410" s="217">
        <v>250</v>
      </c>
      <c r="AC410" s="217">
        <v>250</v>
      </c>
      <c r="AD410" s="217">
        <v>250</v>
      </c>
      <c r="AE410" s="217">
        <v>200</v>
      </c>
      <c r="AF410" s="217">
        <v>200</v>
      </c>
      <c r="AG410" s="217">
        <v>100</v>
      </c>
      <c r="AH410" s="218">
        <v>200</v>
      </c>
      <c r="AI410" s="218">
        <v>100</v>
      </c>
      <c r="AJ410" s="218">
        <v>100</v>
      </c>
    </row>
    <row r="411" spans="1:36">
      <c r="A411" s="33" t="s">
        <v>3060</v>
      </c>
      <c r="B411" s="332" t="s">
        <v>3045</v>
      </c>
      <c r="C411" s="332" t="s">
        <v>3045</v>
      </c>
      <c r="D411" s="332" t="s">
        <v>3045</v>
      </c>
      <c r="E411" s="202" t="s">
        <v>3045</v>
      </c>
      <c r="F411" s="218">
        <v>50</v>
      </c>
      <c r="G411" s="203">
        <v>100</v>
      </c>
      <c r="H411" s="202" t="s">
        <v>3045</v>
      </c>
      <c r="I411" s="338" t="s">
        <v>2915</v>
      </c>
      <c r="J411" s="332" t="s">
        <v>3045</v>
      </c>
      <c r="K411" s="203">
        <v>50</v>
      </c>
      <c r="L411" s="335">
        <v>100</v>
      </c>
      <c r="M411" s="335">
        <v>100</v>
      </c>
      <c r="N411" s="332" t="s">
        <v>3045</v>
      </c>
      <c r="O411" s="217">
        <v>150</v>
      </c>
      <c r="P411" s="217">
        <v>25</v>
      </c>
      <c r="Q411" s="217">
        <v>100</v>
      </c>
      <c r="R411" s="217">
        <v>25</v>
      </c>
      <c r="S411" s="217">
        <v>25</v>
      </c>
      <c r="T411" s="203">
        <v>37.5</v>
      </c>
      <c r="U411" s="217">
        <v>25</v>
      </c>
      <c r="V411" s="217">
        <v>50</v>
      </c>
      <c r="W411" s="217">
        <v>100</v>
      </c>
      <c r="X411" s="217">
        <v>100</v>
      </c>
      <c r="Y411" s="217">
        <v>25</v>
      </c>
      <c r="Z411" s="217">
        <v>25</v>
      </c>
      <c r="AA411" s="217">
        <v>25</v>
      </c>
      <c r="AB411" s="217">
        <v>25</v>
      </c>
      <c r="AC411" s="203" t="s">
        <v>2915</v>
      </c>
      <c r="AD411" s="217">
        <v>25</v>
      </c>
      <c r="AE411" s="217">
        <v>25</v>
      </c>
      <c r="AF411" s="217">
        <v>25</v>
      </c>
      <c r="AG411" s="217">
        <v>25</v>
      </c>
      <c r="AH411" s="218">
        <v>25</v>
      </c>
      <c r="AI411" s="202" t="s">
        <v>3045</v>
      </c>
      <c r="AJ411" s="202" t="s">
        <v>3045</v>
      </c>
    </row>
    <row r="412" spans="1:36">
      <c r="A412" s="33" t="s">
        <v>3061</v>
      </c>
      <c r="B412" s="332" t="s">
        <v>3045</v>
      </c>
      <c r="C412" s="332" t="s">
        <v>3045</v>
      </c>
      <c r="D412" s="332" t="s">
        <v>3045</v>
      </c>
      <c r="E412" s="202" t="s">
        <v>3045</v>
      </c>
      <c r="F412" s="202" t="s">
        <v>3045</v>
      </c>
      <c r="G412" s="202" t="s">
        <v>3045</v>
      </c>
      <c r="H412" s="203">
        <v>48</v>
      </c>
      <c r="I412" s="202" t="s">
        <v>3045</v>
      </c>
      <c r="J412" s="332" t="s">
        <v>3045</v>
      </c>
      <c r="K412" s="332" t="s">
        <v>3045</v>
      </c>
      <c r="L412" s="332" t="s">
        <v>3045</v>
      </c>
      <c r="M412" s="332" t="s">
        <v>3045</v>
      </c>
      <c r="N412" s="332" t="s">
        <v>3045</v>
      </c>
      <c r="O412" s="332" t="s">
        <v>3045</v>
      </c>
      <c r="P412" s="332" t="s">
        <v>3045</v>
      </c>
      <c r="Q412" s="332" t="s">
        <v>3045</v>
      </c>
      <c r="R412" s="332" t="s">
        <v>3045</v>
      </c>
      <c r="S412" s="332" t="s">
        <v>3045</v>
      </c>
      <c r="T412" s="332" t="s">
        <v>3045</v>
      </c>
      <c r="U412" s="332" t="s">
        <v>3045</v>
      </c>
      <c r="V412" s="332" t="s">
        <v>3045</v>
      </c>
      <c r="W412" s="212" t="s">
        <v>3045</v>
      </c>
      <c r="X412" s="212" t="s">
        <v>3045</v>
      </c>
      <c r="Y412" s="212" t="s">
        <v>3045</v>
      </c>
      <c r="Z412" s="212" t="s">
        <v>3045</v>
      </c>
      <c r="AA412" s="212" t="s">
        <v>3045</v>
      </c>
      <c r="AB412" s="212" t="s">
        <v>3045</v>
      </c>
      <c r="AC412" s="212" t="s">
        <v>3045</v>
      </c>
      <c r="AD412" s="212" t="s">
        <v>3045</v>
      </c>
      <c r="AE412" s="212" t="s">
        <v>3045</v>
      </c>
      <c r="AF412" s="212" t="s">
        <v>3045</v>
      </c>
      <c r="AG412" s="212" t="s">
        <v>3045</v>
      </c>
      <c r="AH412" s="202" t="s">
        <v>3045</v>
      </c>
      <c r="AI412" s="202" t="s">
        <v>3045</v>
      </c>
      <c r="AJ412" s="202" t="s">
        <v>3045</v>
      </c>
    </row>
    <row r="413" spans="1:36">
      <c r="A413" s="33" t="s">
        <v>3062</v>
      </c>
      <c r="B413" s="203" t="s">
        <v>3150</v>
      </c>
      <c r="C413" s="341">
        <v>15</v>
      </c>
      <c r="D413" s="332" t="s">
        <v>3045</v>
      </c>
      <c r="E413" s="218">
        <v>25</v>
      </c>
      <c r="F413" s="203">
        <v>25</v>
      </c>
      <c r="G413" s="202" t="s">
        <v>3045</v>
      </c>
      <c r="H413" s="202" t="s">
        <v>3045</v>
      </c>
      <c r="I413" s="202" t="s">
        <v>3045</v>
      </c>
      <c r="J413" s="332" t="s">
        <v>3045</v>
      </c>
      <c r="K413" s="332" t="s">
        <v>3045</v>
      </c>
      <c r="L413" s="332" t="s">
        <v>3045</v>
      </c>
      <c r="M413" s="332" t="s">
        <v>3045</v>
      </c>
      <c r="N413" s="332" t="s">
        <v>3045</v>
      </c>
      <c r="O413" s="332" t="s">
        <v>3045</v>
      </c>
      <c r="P413" s="332" t="s">
        <v>3045</v>
      </c>
      <c r="Q413" s="332" t="s">
        <v>3045</v>
      </c>
      <c r="R413" s="332" t="s">
        <v>3045</v>
      </c>
      <c r="S413" s="332" t="s">
        <v>3045</v>
      </c>
      <c r="T413" s="217">
        <v>10</v>
      </c>
      <c r="U413" s="217">
        <v>12</v>
      </c>
      <c r="V413" s="217">
        <v>15</v>
      </c>
      <c r="W413" s="212" t="s">
        <v>3045</v>
      </c>
      <c r="X413" s="203">
        <v>25</v>
      </c>
      <c r="Y413" s="217">
        <v>25</v>
      </c>
      <c r="Z413" s="217">
        <v>25</v>
      </c>
      <c r="AA413" s="217">
        <v>25</v>
      </c>
      <c r="AB413" s="217">
        <v>25</v>
      </c>
      <c r="AC413" s="217">
        <v>25</v>
      </c>
      <c r="AD413" s="217">
        <v>13.5</v>
      </c>
      <c r="AE413" s="217">
        <v>12</v>
      </c>
      <c r="AF413" s="217">
        <v>10</v>
      </c>
      <c r="AG413" s="217">
        <v>12</v>
      </c>
      <c r="AH413" s="218">
        <v>12</v>
      </c>
      <c r="AI413" s="218">
        <v>12</v>
      </c>
      <c r="AJ413" s="218">
        <v>12</v>
      </c>
    </row>
    <row r="414" spans="1:36" ht="17" thickBot="1">
      <c r="A414" s="33" t="s">
        <v>2886</v>
      </c>
      <c r="B414" s="333">
        <v>10</v>
      </c>
      <c r="C414" s="333">
        <v>100</v>
      </c>
      <c r="D414" s="334">
        <v>100</v>
      </c>
      <c r="E414" s="218">
        <v>100</v>
      </c>
      <c r="F414" s="218">
        <v>100</v>
      </c>
      <c r="G414" s="218">
        <v>100</v>
      </c>
      <c r="H414" s="218">
        <v>100</v>
      </c>
      <c r="I414" s="338" t="s">
        <v>2915</v>
      </c>
      <c r="J414" s="332" t="s">
        <v>3045</v>
      </c>
      <c r="K414" s="335">
        <v>100</v>
      </c>
      <c r="L414" s="335">
        <v>100</v>
      </c>
      <c r="M414" s="335">
        <v>100</v>
      </c>
      <c r="N414" s="203">
        <v>25</v>
      </c>
      <c r="O414" s="217">
        <v>100</v>
      </c>
      <c r="P414" s="332" t="s">
        <v>3045</v>
      </c>
      <c r="Q414" s="217">
        <v>100</v>
      </c>
      <c r="R414" s="217">
        <v>100</v>
      </c>
      <c r="S414" s="217">
        <v>25</v>
      </c>
      <c r="T414" s="217">
        <v>100</v>
      </c>
      <c r="U414" s="203">
        <v>25</v>
      </c>
      <c r="V414" s="217">
        <v>100</v>
      </c>
      <c r="W414" s="217">
        <v>100</v>
      </c>
      <c r="X414" s="217">
        <v>100</v>
      </c>
      <c r="Y414" s="217">
        <v>100</v>
      </c>
      <c r="Z414" s="217">
        <v>100</v>
      </c>
      <c r="AA414" s="217">
        <v>100</v>
      </c>
      <c r="AB414" s="217">
        <v>100</v>
      </c>
      <c r="AC414" s="217">
        <v>100</v>
      </c>
      <c r="AD414" s="212" t="s">
        <v>3045</v>
      </c>
      <c r="AE414" s="217">
        <v>100</v>
      </c>
      <c r="AF414" s="217">
        <v>100</v>
      </c>
      <c r="AG414" s="203">
        <v>25</v>
      </c>
      <c r="AH414" s="218">
        <v>100</v>
      </c>
      <c r="AI414" s="218">
        <v>100</v>
      </c>
      <c r="AJ414" s="218">
        <v>100</v>
      </c>
    </row>
    <row r="415" spans="1:36" ht="17" thickBot="1">
      <c r="A415" s="243" t="s">
        <v>3151</v>
      </c>
      <c r="B415" s="345">
        <v>25</v>
      </c>
      <c r="C415" s="345">
        <v>25</v>
      </c>
      <c r="D415" s="345">
        <v>63</v>
      </c>
      <c r="E415" s="345">
        <v>25</v>
      </c>
      <c r="F415" s="345">
        <v>25</v>
      </c>
      <c r="G415" s="345">
        <v>100</v>
      </c>
      <c r="H415" s="345">
        <v>48</v>
      </c>
      <c r="I415" s="345">
        <v>25</v>
      </c>
      <c r="J415" s="345">
        <v>25</v>
      </c>
      <c r="K415" s="345">
        <v>37.5</v>
      </c>
      <c r="L415" s="345">
        <v>25</v>
      </c>
      <c r="M415" s="345">
        <v>25</v>
      </c>
      <c r="N415" s="345">
        <v>25</v>
      </c>
      <c r="O415" s="345">
        <v>63</v>
      </c>
      <c r="P415" s="345">
        <v>38</v>
      </c>
      <c r="Q415" s="345">
        <v>50</v>
      </c>
      <c r="R415" s="345">
        <v>25</v>
      </c>
      <c r="S415" s="345">
        <v>25</v>
      </c>
      <c r="T415" s="345">
        <v>37.5</v>
      </c>
      <c r="U415" s="345">
        <v>25</v>
      </c>
      <c r="V415" s="345">
        <v>25</v>
      </c>
      <c r="W415" s="246">
        <v>100</v>
      </c>
      <c r="X415" s="246">
        <v>25</v>
      </c>
      <c r="Y415" s="246">
        <v>25</v>
      </c>
      <c r="Z415" s="246">
        <v>25</v>
      </c>
      <c r="AA415" s="246">
        <v>25</v>
      </c>
      <c r="AB415" s="246">
        <v>25</v>
      </c>
      <c r="AC415" s="246">
        <v>25</v>
      </c>
      <c r="AD415" s="246">
        <v>25</v>
      </c>
      <c r="AE415" s="246">
        <v>25</v>
      </c>
      <c r="AF415" s="246">
        <v>50</v>
      </c>
      <c r="AG415" s="246">
        <v>25</v>
      </c>
      <c r="AH415" s="246">
        <v>25</v>
      </c>
      <c r="AI415" s="246">
        <v>25</v>
      </c>
      <c r="AJ415" s="246">
        <v>25</v>
      </c>
    </row>
    <row r="416" spans="1:36">
      <c r="A416" s="201"/>
      <c r="B416" s="346"/>
      <c r="C416" s="289"/>
      <c r="D416" s="289"/>
      <c r="E416" s="347"/>
      <c r="F416" s="347"/>
      <c r="G416" s="347"/>
      <c r="H416" s="348"/>
      <c r="I416" s="289"/>
      <c r="J416" s="289"/>
      <c r="K416" s="289"/>
      <c r="L416" s="289"/>
      <c r="M416" s="289"/>
    </row>
    <row r="417" spans="1:35">
      <c r="E417" s="191"/>
      <c r="I417" s="349"/>
      <c r="J417" s="349"/>
      <c r="K417" s="349"/>
    </row>
    <row r="418" spans="1:35" ht="67" customHeight="1">
      <c r="A418" s="187" t="s">
        <v>2957</v>
      </c>
      <c r="B418" s="250" t="s">
        <v>3271</v>
      </c>
      <c r="C418" s="250" t="s">
        <v>3159</v>
      </c>
      <c r="D418" s="187" t="s">
        <v>3161</v>
      </c>
      <c r="E418" s="187" t="s">
        <v>3162</v>
      </c>
      <c r="F418" s="187" t="s">
        <v>3163</v>
      </c>
      <c r="G418" s="187" t="s">
        <v>3164</v>
      </c>
      <c r="H418" s="187" t="s">
        <v>3165</v>
      </c>
      <c r="I418" s="250" t="s">
        <v>3193</v>
      </c>
      <c r="J418" s="187" t="s">
        <v>3194</v>
      </c>
      <c r="K418" s="187" t="s">
        <v>3168</v>
      </c>
      <c r="L418" s="187" t="s">
        <v>3169</v>
      </c>
      <c r="M418" s="187" t="s">
        <v>3170</v>
      </c>
      <c r="N418" s="187" t="s">
        <v>3171</v>
      </c>
      <c r="O418" s="250" t="s">
        <v>3172</v>
      </c>
      <c r="P418" s="187" t="s">
        <v>3171</v>
      </c>
      <c r="Q418" s="187" t="s">
        <v>3173</v>
      </c>
      <c r="R418" s="187" t="s">
        <v>3174</v>
      </c>
      <c r="S418" s="187" t="s">
        <v>3175</v>
      </c>
      <c r="T418" s="187" t="s">
        <v>3251</v>
      </c>
      <c r="U418" s="187" t="s">
        <v>3177</v>
      </c>
      <c r="V418" s="187" t="s">
        <v>3256</v>
      </c>
      <c r="W418" s="252" t="s">
        <v>3179</v>
      </c>
      <c r="X418" s="252" t="s">
        <v>3180</v>
      </c>
      <c r="Y418" s="252" t="s">
        <v>3181</v>
      </c>
      <c r="Z418" s="187" t="s">
        <v>3182</v>
      </c>
      <c r="AA418" s="187" t="s">
        <v>3183</v>
      </c>
      <c r="AB418" s="187" t="s">
        <v>3184</v>
      </c>
      <c r="AC418" s="187" t="s">
        <v>3185</v>
      </c>
      <c r="AD418" s="187" t="s">
        <v>3186</v>
      </c>
      <c r="AE418" s="187" t="s">
        <v>3187</v>
      </c>
      <c r="AF418" s="187" t="s">
        <v>3188</v>
      </c>
      <c r="AG418" s="187" t="s">
        <v>3189</v>
      </c>
      <c r="AH418" s="187" t="s">
        <v>3190</v>
      </c>
      <c r="AI418" s="187" t="s">
        <v>3197</v>
      </c>
    </row>
    <row r="419" spans="1:35">
      <c r="A419" s="33" t="s">
        <v>3044</v>
      </c>
      <c r="B419" s="199">
        <v>-6.25E-2</v>
      </c>
      <c r="C419" s="199" t="s">
        <v>3047</v>
      </c>
      <c r="D419" s="199" t="s">
        <v>3047</v>
      </c>
      <c r="E419" s="199" t="s">
        <v>3047</v>
      </c>
      <c r="F419" s="199" t="s">
        <v>3047</v>
      </c>
      <c r="G419" s="199" t="s">
        <v>3047</v>
      </c>
      <c r="H419" s="199" t="s">
        <v>3047</v>
      </c>
      <c r="I419" s="256"/>
      <c r="J419" s="256" t="s">
        <v>3047</v>
      </c>
      <c r="K419" s="199" t="s">
        <v>3047</v>
      </c>
      <c r="L419" s="199"/>
      <c r="M419" s="199"/>
      <c r="N419" s="199"/>
      <c r="O419" s="199"/>
      <c r="P419" s="199"/>
      <c r="Q419" s="199"/>
      <c r="R419" s="257"/>
      <c r="S419" s="199"/>
      <c r="T419" s="199"/>
      <c r="V419" s="254"/>
      <c r="W419" s="254"/>
      <c r="X419" s="254"/>
      <c r="Y419" s="254"/>
      <c r="Z419" s="254"/>
      <c r="AA419" s="254"/>
      <c r="AB419" s="254"/>
      <c r="AC419" s="254"/>
      <c r="AD419" s="254"/>
      <c r="AE419" s="254"/>
      <c r="AF419" s="254"/>
      <c r="AG419" s="254"/>
      <c r="AH419" s="255"/>
      <c r="AI419" s="72"/>
    </row>
    <row r="420" spans="1:35">
      <c r="A420" s="33" t="s">
        <v>2901</v>
      </c>
      <c r="B420" s="199" t="s">
        <v>3047</v>
      </c>
      <c r="C420" s="199" t="s">
        <v>3047</v>
      </c>
      <c r="D420" s="199">
        <v>0</v>
      </c>
      <c r="E420" s="199">
        <v>0</v>
      </c>
      <c r="F420" s="199">
        <v>3</v>
      </c>
      <c r="G420" s="199">
        <v>0</v>
      </c>
      <c r="H420" s="199">
        <v>-0.5</v>
      </c>
      <c r="I420" s="256">
        <v>1</v>
      </c>
      <c r="J420" s="256">
        <v>0</v>
      </c>
      <c r="K420" s="199">
        <v>1</v>
      </c>
      <c r="L420" s="199">
        <v>0</v>
      </c>
      <c r="M420" s="199">
        <v>0</v>
      </c>
      <c r="N420" s="199">
        <v>0</v>
      </c>
      <c r="O420" s="199"/>
      <c r="P420" s="199"/>
      <c r="Q420" s="199"/>
      <c r="R420" s="257">
        <v>0</v>
      </c>
      <c r="S420" s="199">
        <v>0</v>
      </c>
      <c r="T420" s="199">
        <v>-0.75</v>
      </c>
      <c r="U420" s="254">
        <v>3</v>
      </c>
      <c r="V420" s="254"/>
      <c r="W420" s="254"/>
      <c r="X420" s="254">
        <v>-0.5</v>
      </c>
      <c r="Y420" s="254">
        <v>1</v>
      </c>
      <c r="Z420" s="254">
        <v>-0.625</v>
      </c>
      <c r="AA420" s="254">
        <v>0.33333333333333326</v>
      </c>
      <c r="AB420" s="254">
        <v>0.25</v>
      </c>
      <c r="AC420" s="254">
        <v>0.60000000000000009</v>
      </c>
      <c r="AD420" s="254">
        <v>0</v>
      </c>
      <c r="AE420" s="254">
        <v>0</v>
      </c>
      <c r="AF420" s="254">
        <v>0</v>
      </c>
      <c r="AG420" s="254">
        <v>0</v>
      </c>
      <c r="AH420" s="255">
        <v>0</v>
      </c>
      <c r="AI420" s="72">
        <v>0</v>
      </c>
    </row>
    <row r="421" spans="1:35">
      <c r="A421" s="33" t="s">
        <v>2893</v>
      </c>
      <c r="B421" s="199">
        <v>0</v>
      </c>
      <c r="C421" s="199">
        <v>0</v>
      </c>
      <c r="D421" s="199">
        <v>1.5</v>
      </c>
      <c r="E421" s="199">
        <v>-0.4</v>
      </c>
      <c r="F421" s="199">
        <v>5.666666666666667</v>
      </c>
      <c r="G421" s="199">
        <v>-0.52</v>
      </c>
      <c r="H421" s="199">
        <v>-0.47916666666666663</v>
      </c>
      <c r="I421" s="256"/>
      <c r="J421" s="256">
        <v>1</v>
      </c>
      <c r="K421" s="199">
        <v>-0.5</v>
      </c>
      <c r="L421" s="199">
        <v>0</v>
      </c>
      <c r="M421" s="199"/>
      <c r="N421" s="199"/>
      <c r="O421" s="199"/>
      <c r="P421" s="199"/>
      <c r="Q421" s="199"/>
      <c r="R421" s="257">
        <v>0</v>
      </c>
      <c r="S421" s="199">
        <v>0.5</v>
      </c>
      <c r="T421" s="199">
        <v>-0.33333333333333337</v>
      </c>
      <c r="U421" s="254">
        <v>0</v>
      </c>
      <c r="V421" s="254">
        <v>3</v>
      </c>
      <c r="W421" s="254">
        <v>-0.75</v>
      </c>
      <c r="X421" s="254">
        <v>0</v>
      </c>
      <c r="Y421" s="254">
        <v>0</v>
      </c>
      <c r="Z421" s="254">
        <v>-0.6</v>
      </c>
      <c r="AA421" s="254">
        <v>0</v>
      </c>
      <c r="AB421" s="254">
        <v>0</v>
      </c>
      <c r="AC421" s="254">
        <v>0</v>
      </c>
      <c r="AD421" s="254">
        <v>0.5</v>
      </c>
      <c r="AE421" s="254">
        <v>2.3333333333333335</v>
      </c>
      <c r="AF421" s="254">
        <v>-0.5</v>
      </c>
      <c r="AG421" s="254">
        <v>-0.4</v>
      </c>
      <c r="AH421" s="255">
        <v>0.66666666666666674</v>
      </c>
      <c r="AI421" s="72">
        <v>-0.6</v>
      </c>
    </row>
    <row r="422" spans="1:35">
      <c r="A422" s="33" t="s">
        <v>2881</v>
      </c>
      <c r="B422" s="199" t="s">
        <v>3047</v>
      </c>
      <c r="C422" s="199">
        <v>0.25</v>
      </c>
      <c r="D422" s="199">
        <v>-0.9</v>
      </c>
      <c r="E422" s="199">
        <v>-0.19999999999999996</v>
      </c>
      <c r="F422" s="199">
        <v>4</v>
      </c>
      <c r="G422" s="199">
        <v>-0.55000000000000004</v>
      </c>
      <c r="H422" s="199">
        <v>-0.44444444444444442</v>
      </c>
      <c r="I422" s="256"/>
      <c r="J422" s="256">
        <v>-0.19999999999999996</v>
      </c>
      <c r="K422" s="199">
        <v>0.25</v>
      </c>
      <c r="L422" s="199">
        <v>0</v>
      </c>
      <c r="M422" s="199">
        <v>0</v>
      </c>
      <c r="N422" s="199">
        <v>1.52</v>
      </c>
      <c r="O422" s="199"/>
      <c r="P422" s="199">
        <v>-0.20634920634920639</v>
      </c>
      <c r="Q422" s="199"/>
      <c r="R422" s="257">
        <v>0</v>
      </c>
      <c r="S422" s="199">
        <v>0.5</v>
      </c>
      <c r="T422" s="199">
        <v>-0.33333333333333337</v>
      </c>
      <c r="U422" s="254">
        <v>0</v>
      </c>
      <c r="V422" s="254">
        <v>3</v>
      </c>
      <c r="W422" s="254">
        <v>-0.75</v>
      </c>
      <c r="X422" s="254">
        <v>-0.19999999999999996</v>
      </c>
      <c r="Y422" s="254">
        <v>0.25</v>
      </c>
      <c r="Z422" s="254">
        <v>0</v>
      </c>
      <c r="AA422" s="254">
        <v>0</v>
      </c>
      <c r="AB422" s="254">
        <v>0</v>
      </c>
      <c r="AC422" s="254">
        <v>0</v>
      </c>
      <c r="AD422" s="254">
        <v>0</v>
      </c>
      <c r="AE422" s="254">
        <v>1</v>
      </c>
      <c r="AF422" s="254">
        <v>-0.5</v>
      </c>
      <c r="AG422" s="254">
        <v>0</v>
      </c>
      <c r="AH422" s="255">
        <v>0</v>
      </c>
      <c r="AI422" s="72">
        <v>0</v>
      </c>
    </row>
    <row r="423" spans="1:35">
      <c r="A423" s="33" t="s">
        <v>3049</v>
      </c>
      <c r="B423" s="199"/>
      <c r="C423" s="199"/>
      <c r="D423" s="199"/>
      <c r="E423" s="199"/>
      <c r="F423" s="199"/>
      <c r="G423" s="199"/>
      <c r="H423" s="199"/>
      <c r="I423" s="256"/>
      <c r="J423" s="256"/>
      <c r="K423" s="199"/>
      <c r="L423" s="199"/>
      <c r="M423" s="199"/>
      <c r="N423" s="199"/>
      <c r="O423" s="199"/>
      <c r="P423" s="199"/>
      <c r="Q423" s="199"/>
      <c r="R423" s="257"/>
      <c r="S423" s="199"/>
      <c r="T423" s="199"/>
      <c r="U423" s="254"/>
      <c r="V423" s="254"/>
      <c r="W423" s="254"/>
      <c r="X423" s="254"/>
      <c r="Y423" s="254"/>
      <c r="Z423" s="254"/>
      <c r="AA423" s="254"/>
      <c r="AB423" s="254"/>
      <c r="AC423" s="254"/>
      <c r="AD423" s="254"/>
      <c r="AE423" s="254"/>
      <c r="AF423" s="254"/>
      <c r="AG423" s="254"/>
      <c r="AH423" s="255"/>
      <c r="AI423" s="72"/>
    </row>
    <row r="424" spans="1:35">
      <c r="A424" s="33" t="s">
        <v>3050</v>
      </c>
      <c r="B424" s="199"/>
      <c r="C424" s="199"/>
      <c r="D424" s="199"/>
      <c r="E424" s="199"/>
      <c r="F424" s="199"/>
      <c r="G424" s="199" t="s">
        <v>3047</v>
      </c>
      <c r="H424" s="199" t="s">
        <v>3047</v>
      </c>
      <c r="I424" s="256"/>
      <c r="J424" s="256" t="s">
        <v>3047</v>
      </c>
      <c r="K424" s="199" t="s">
        <v>3047</v>
      </c>
      <c r="L424" s="199"/>
      <c r="M424" s="199"/>
      <c r="N424" s="199"/>
      <c r="O424" s="199"/>
      <c r="P424" s="199"/>
      <c r="Q424" s="199"/>
      <c r="R424" s="257"/>
      <c r="S424" s="199"/>
      <c r="T424" s="199"/>
      <c r="U424" s="254"/>
      <c r="V424" s="254"/>
      <c r="W424" s="254"/>
      <c r="X424" s="254"/>
      <c r="Y424" s="254"/>
      <c r="Z424" s="254"/>
      <c r="AA424" s="254"/>
      <c r="AB424" s="254"/>
      <c r="AC424" s="254"/>
      <c r="AD424" s="254"/>
      <c r="AE424" s="254"/>
      <c r="AF424" s="254"/>
      <c r="AG424" s="254"/>
      <c r="AH424" s="255"/>
      <c r="AI424" s="72"/>
    </row>
    <row r="425" spans="1:35">
      <c r="A425" s="33" t="s">
        <v>2891</v>
      </c>
      <c r="B425" s="199"/>
      <c r="C425" s="199" t="s">
        <v>3047</v>
      </c>
      <c r="D425" s="199" t="s">
        <v>3047</v>
      </c>
      <c r="E425" s="199" t="s">
        <v>3047</v>
      </c>
      <c r="F425" s="199" t="s">
        <v>3047</v>
      </c>
      <c r="G425" s="199">
        <v>-0.52</v>
      </c>
      <c r="H425" s="199">
        <v>-0.47916666666666663</v>
      </c>
      <c r="I425" s="256"/>
      <c r="J425" s="256" t="s">
        <v>3047</v>
      </c>
      <c r="K425" s="199" t="s">
        <v>3047</v>
      </c>
      <c r="L425" s="199"/>
      <c r="M425" s="199"/>
      <c r="N425" s="199">
        <v>0</v>
      </c>
      <c r="O425" s="199"/>
      <c r="P425" s="199">
        <v>1</v>
      </c>
      <c r="Q425" s="199">
        <v>-0.5</v>
      </c>
      <c r="R425" s="257">
        <v>0</v>
      </c>
      <c r="S425" s="199">
        <v>0</v>
      </c>
      <c r="T425" s="199">
        <v>0</v>
      </c>
      <c r="U425" s="254">
        <v>0</v>
      </c>
      <c r="V425" s="254">
        <v>0</v>
      </c>
      <c r="W425" s="254">
        <v>0</v>
      </c>
      <c r="X425" s="254">
        <v>0</v>
      </c>
      <c r="Y425" s="254">
        <v>0</v>
      </c>
      <c r="Z425" s="254">
        <v>0</v>
      </c>
      <c r="AA425" s="254">
        <v>0</v>
      </c>
      <c r="AB425" s="254">
        <v>0</v>
      </c>
      <c r="AC425" s="254">
        <v>0</v>
      </c>
      <c r="AD425" s="254">
        <v>0</v>
      </c>
      <c r="AE425" s="254">
        <v>0</v>
      </c>
      <c r="AF425" s="254">
        <v>0</v>
      </c>
      <c r="AG425" s="254">
        <v>0</v>
      </c>
      <c r="AH425" s="255"/>
      <c r="AI425" s="72"/>
    </row>
    <row r="426" spans="1:35">
      <c r="A426" s="33" t="s">
        <v>3051</v>
      </c>
      <c r="B426" s="199" t="s">
        <v>3047</v>
      </c>
      <c r="C426" s="199" t="s">
        <v>3047</v>
      </c>
      <c r="D426" s="199" t="s">
        <v>3047</v>
      </c>
      <c r="E426" s="199" t="s">
        <v>3047</v>
      </c>
      <c r="F426" s="199" t="s">
        <v>3047</v>
      </c>
      <c r="G426" s="199" t="s">
        <v>3047</v>
      </c>
      <c r="H426" s="199">
        <v>-0.58333333333333326</v>
      </c>
      <c r="I426" s="256"/>
      <c r="J426" s="256" t="s">
        <v>3047</v>
      </c>
      <c r="K426" s="199" t="s">
        <v>3047</v>
      </c>
      <c r="L426" s="199"/>
      <c r="M426" s="199"/>
      <c r="N426" s="199"/>
      <c r="O426" s="199"/>
      <c r="P426" s="199"/>
      <c r="Q426" s="199"/>
      <c r="R426" s="257"/>
      <c r="S426" s="199"/>
      <c r="T426" s="199"/>
      <c r="U426" s="254"/>
      <c r="V426" s="254"/>
      <c r="W426" s="254"/>
      <c r="X426" s="254"/>
      <c r="Y426" s="254"/>
      <c r="Z426" s="254"/>
      <c r="AA426" s="254"/>
      <c r="AB426" s="254"/>
      <c r="AC426" s="254"/>
      <c r="AD426" s="254"/>
      <c r="AE426" s="254"/>
      <c r="AF426" s="254"/>
      <c r="AG426" s="254"/>
      <c r="AH426" s="255"/>
      <c r="AI426" s="72"/>
    </row>
    <row r="427" spans="1:35">
      <c r="A427" s="33" t="s">
        <v>2910</v>
      </c>
      <c r="B427" s="199"/>
      <c r="C427" s="199"/>
      <c r="D427" s="199"/>
      <c r="E427" s="199"/>
      <c r="F427" s="199"/>
      <c r="G427" s="199"/>
      <c r="H427" s="199" t="s">
        <v>3047</v>
      </c>
      <c r="I427" s="256"/>
      <c r="J427" s="256">
        <v>1</v>
      </c>
      <c r="K427" s="199">
        <v>-0.5</v>
      </c>
      <c r="L427" s="199">
        <v>0</v>
      </c>
      <c r="M427" s="199">
        <v>0</v>
      </c>
      <c r="N427" s="199">
        <v>1.5</v>
      </c>
      <c r="O427" s="199"/>
      <c r="P427" s="199">
        <v>-0.19999999999999996</v>
      </c>
      <c r="Q427" s="199"/>
      <c r="R427" s="257">
        <v>1</v>
      </c>
      <c r="S427" s="199">
        <v>0.5</v>
      </c>
      <c r="T427" s="199">
        <v>-0.33333333333333337</v>
      </c>
      <c r="U427" s="254">
        <v>0</v>
      </c>
      <c r="V427" s="254"/>
      <c r="W427" s="254"/>
      <c r="X427" s="254"/>
      <c r="Y427" s="254">
        <v>0</v>
      </c>
      <c r="Z427" s="254">
        <v>0</v>
      </c>
      <c r="AA427" s="254">
        <v>0</v>
      </c>
      <c r="AB427" s="254">
        <v>0</v>
      </c>
      <c r="AC427" s="254">
        <v>0</v>
      </c>
      <c r="AD427" s="254">
        <v>0</v>
      </c>
      <c r="AE427" s="254">
        <v>1</v>
      </c>
      <c r="AF427" s="254">
        <v>-0.5</v>
      </c>
      <c r="AG427" s="254">
        <v>0</v>
      </c>
      <c r="AH427" s="255">
        <v>0</v>
      </c>
      <c r="AI427" s="72">
        <v>0</v>
      </c>
    </row>
    <row r="428" spans="1:35">
      <c r="A428" s="33" t="s">
        <v>2907</v>
      </c>
      <c r="B428" s="199">
        <v>0.66666666666666674</v>
      </c>
      <c r="C428" s="199">
        <v>-0.19999999999999996</v>
      </c>
      <c r="D428" s="199">
        <v>0.25</v>
      </c>
      <c r="E428" s="199">
        <v>0</v>
      </c>
      <c r="F428" s="199">
        <v>3</v>
      </c>
      <c r="G428" s="199">
        <v>-0.75</v>
      </c>
      <c r="H428" s="199">
        <v>0</v>
      </c>
      <c r="I428" s="256">
        <v>0</v>
      </c>
      <c r="J428" s="256">
        <v>1</v>
      </c>
      <c r="K428" s="199">
        <v>-0.5</v>
      </c>
      <c r="L428" s="199">
        <v>0</v>
      </c>
      <c r="M428" s="199">
        <v>0</v>
      </c>
      <c r="N428" s="199">
        <v>1.52</v>
      </c>
      <c r="O428" s="199">
        <v>-0.20634920634920639</v>
      </c>
      <c r="P428" s="199">
        <v>-0.60317460317460325</v>
      </c>
      <c r="Q428" s="199">
        <v>1</v>
      </c>
      <c r="R428" s="257">
        <v>-0.5</v>
      </c>
      <c r="S428" s="199">
        <v>0</v>
      </c>
      <c r="T428" s="199">
        <v>0</v>
      </c>
      <c r="U428" s="254">
        <v>0</v>
      </c>
      <c r="V428" s="254">
        <v>1</v>
      </c>
      <c r="W428" s="254">
        <v>-0.75</v>
      </c>
      <c r="X428" s="254">
        <v>1</v>
      </c>
      <c r="Y428" s="254">
        <v>0</v>
      </c>
      <c r="Z428" s="254">
        <v>-0.5</v>
      </c>
      <c r="AA428" s="254">
        <v>1</v>
      </c>
      <c r="AB428" s="254">
        <v>0</v>
      </c>
      <c r="AC428" s="254">
        <v>0</v>
      </c>
      <c r="AD428" s="254">
        <v>0</v>
      </c>
      <c r="AE428" s="254">
        <v>0</v>
      </c>
      <c r="AF428" s="254">
        <v>0</v>
      </c>
      <c r="AG428" s="254">
        <v>0</v>
      </c>
      <c r="AH428" s="255"/>
      <c r="AI428" s="72"/>
    </row>
    <row r="429" spans="1:35">
      <c r="A429" s="33" t="s">
        <v>3052</v>
      </c>
      <c r="B429" s="199">
        <v>-0.66666666666666674</v>
      </c>
      <c r="C429" s="199">
        <v>0</v>
      </c>
      <c r="D429" s="199">
        <v>5.666666666666667</v>
      </c>
      <c r="E429" s="199" t="s">
        <v>3047</v>
      </c>
      <c r="F429" s="199" t="s">
        <v>3047</v>
      </c>
      <c r="G429" s="199" t="s">
        <v>3047</v>
      </c>
      <c r="H429" s="199" t="s">
        <v>3047</v>
      </c>
      <c r="I429" s="256"/>
      <c r="J429" s="256" t="s">
        <v>3047</v>
      </c>
      <c r="K429" s="199" t="s">
        <v>3047</v>
      </c>
      <c r="L429" s="199"/>
      <c r="M429" s="199"/>
      <c r="N429" s="199"/>
      <c r="O429" s="199"/>
      <c r="P429" s="199"/>
      <c r="Q429" s="199"/>
      <c r="R429" s="257">
        <v>-0.6</v>
      </c>
      <c r="S429" s="199">
        <v>0.5</v>
      </c>
      <c r="T429" s="199">
        <v>-0.33333333333333337</v>
      </c>
      <c r="U429" s="254">
        <v>0</v>
      </c>
      <c r="V429" s="254"/>
      <c r="W429" s="254"/>
      <c r="X429" s="254">
        <v>0</v>
      </c>
      <c r="Y429" s="254">
        <v>0</v>
      </c>
      <c r="Z429" s="254">
        <v>0</v>
      </c>
      <c r="AA429" s="254">
        <v>-0.19999999999999996</v>
      </c>
      <c r="AB429" s="254">
        <v>4</v>
      </c>
      <c r="AC429" s="254">
        <v>0</v>
      </c>
      <c r="AD429" s="254">
        <v>0</v>
      </c>
      <c r="AE429" s="254">
        <v>0</v>
      </c>
      <c r="AF429" s="254">
        <v>0</v>
      </c>
      <c r="AG429" s="254">
        <v>0</v>
      </c>
      <c r="AH429" s="255"/>
      <c r="AI429" s="72"/>
    </row>
    <row r="430" spans="1:35">
      <c r="A430" s="33" t="s">
        <v>2899</v>
      </c>
      <c r="B430" s="199">
        <v>0</v>
      </c>
      <c r="C430" s="199" t="s">
        <v>3047</v>
      </c>
      <c r="D430" s="199" t="s">
        <v>3047</v>
      </c>
      <c r="E430" s="199">
        <v>0</v>
      </c>
      <c r="F430" s="199" t="s">
        <v>3047</v>
      </c>
      <c r="G430" s="199" t="s">
        <v>3047</v>
      </c>
      <c r="H430" s="199">
        <v>0</v>
      </c>
      <c r="I430" s="256"/>
      <c r="J430" s="256" t="s">
        <v>3047</v>
      </c>
      <c r="K430" s="199" t="s">
        <v>3047</v>
      </c>
      <c r="L430" s="199"/>
      <c r="M430" s="199">
        <v>0</v>
      </c>
      <c r="N430" s="199">
        <v>0</v>
      </c>
      <c r="O430" s="199"/>
      <c r="P430" s="199">
        <v>0</v>
      </c>
      <c r="Q430" s="199">
        <v>0</v>
      </c>
      <c r="R430" s="257">
        <v>0</v>
      </c>
      <c r="S430" s="199">
        <v>0</v>
      </c>
      <c r="T430" s="199">
        <v>0</v>
      </c>
      <c r="U430" s="254">
        <v>0</v>
      </c>
      <c r="V430" s="254"/>
      <c r="W430" s="254"/>
      <c r="X430" s="254">
        <v>0</v>
      </c>
      <c r="Y430" s="254">
        <v>0</v>
      </c>
      <c r="Z430" s="254">
        <v>0</v>
      </c>
      <c r="AA430" s="254">
        <v>0</v>
      </c>
      <c r="AB430" s="254">
        <v>0</v>
      </c>
      <c r="AC430" s="254">
        <v>0</v>
      </c>
      <c r="AD430" s="254">
        <v>0</v>
      </c>
      <c r="AE430" s="254">
        <v>0</v>
      </c>
      <c r="AF430" s="254">
        <v>0</v>
      </c>
      <c r="AG430" s="254">
        <v>0</v>
      </c>
      <c r="AH430" s="255">
        <v>0</v>
      </c>
      <c r="AI430" s="72">
        <v>0</v>
      </c>
    </row>
    <row r="431" spans="1:35">
      <c r="A431" s="33" t="s">
        <v>2897</v>
      </c>
      <c r="B431" s="199"/>
      <c r="C431" s="199"/>
      <c r="D431" s="199" t="s">
        <v>3047</v>
      </c>
      <c r="E431" s="199">
        <v>0</v>
      </c>
      <c r="F431" s="199" t="s">
        <v>3047</v>
      </c>
      <c r="G431" s="199" t="s">
        <v>3047</v>
      </c>
      <c r="H431" s="199" t="s">
        <v>3047</v>
      </c>
      <c r="I431" s="256"/>
      <c r="J431" s="256" t="s">
        <v>3047</v>
      </c>
      <c r="K431" s="199" t="s">
        <v>3047</v>
      </c>
      <c r="L431" s="199"/>
      <c r="M431" s="199"/>
      <c r="N431" s="199">
        <v>1.52</v>
      </c>
      <c r="O431" s="199"/>
      <c r="P431" s="199">
        <v>0.58730158730158721</v>
      </c>
      <c r="Q431" s="199">
        <v>-0.75</v>
      </c>
      <c r="R431" s="257">
        <v>0</v>
      </c>
      <c r="S431" s="199">
        <v>0</v>
      </c>
      <c r="T431" s="199">
        <v>0</v>
      </c>
      <c r="U431" s="254">
        <v>0</v>
      </c>
      <c r="V431" s="254">
        <v>1</v>
      </c>
      <c r="W431" s="254">
        <v>-0.5</v>
      </c>
      <c r="X431" s="254">
        <v>0</v>
      </c>
      <c r="Y431" s="254">
        <v>0</v>
      </c>
      <c r="Z431" s="254">
        <v>0</v>
      </c>
      <c r="AA431" s="254">
        <v>0</v>
      </c>
      <c r="AB431" s="254">
        <v>0</v>
      </c>
      <c r="AC431" s="254">
        <v>0</v>
      </c>
      <c r="AD431" s="254">
        <v>0</v>
      </c>
      <c r="AE431" s="254">
        <v>1</v>
      </c>
      <c r="AF431" s="254">
        <v>-0.5</v>
      </c>
      <c r="AG431" s="254">
        <v>0</v>
      </c>
      <c r="AH431" s="255">
        <v>0</v>
      </c>
      <c r="AI431" s="72">
        <v>0</v>
      </c>
    </row>
    <row r="432" spans="1:35">
      <c r="A432" s="33" t="s">
        <v>2908</v>
      </c>
      <c r="B432" s="199">
        <v>0</v>
      </c>
      <c r="C432" s="199">
        <v>0</v>
      </c>
      <c r="D432" s="199">
        <v>0</v>
      </c>
      <c r="E432" s="199">
        <v>0</v>
      </c>
      <c r="F432" s="199">
        <v>3</v>
      </c>
      <c r="G432" s="199">
        <v>-0.75</v>
      </c>
      <c r="H432" s="199" t="s">
        <v>3047</v>
      </c>
      <c r="I432" s="256"/>
      <c r="J432" s="256" t="s">
        <v>3047</v>
      </c>
      <c r="K432" s="199">
        <v>-0.6</v>
      </c>
      <c r="L432" s="199">
        <v>0.25</v>
      </c>
      <c r="M432" s="199"/>
      <c r="N432" s="199"/>
      <c r="O432" s="199"/>
      <c r="P432" s="199"/>
      <c r="Q432" s="199"/>
      <c r="R432" s="257"/>
      <c r="S432" s="199"/>
      <c r="T432" s="199"/>
      <c r="U432" s="254"/>
      <c r="V432" s="254"/>
      <c r="W432" s="254"/>
      <c r="X432" s="254"/>
      <c r="Y432" s="254"/>
      <c r="Z432" s="254"/>
      <c r="AA432" s="254"/>
      <c r="AB432" s="254"/>
      <c r="AC432" s="254"/>
      <c r="AD432" s="254">
        <v>0</v>
      </c>
      <c r="AE432" s="254">
        <v>0</v>
      </c>
      <c r="AF432" s="254">
        <v>0</v>
      </c>
      <c r="AG432" s="254">
        <v>0</v>
      </c>
      <c r="AH432" s="255">
        <v>0</v>
      </c>
      <c r="AI432" s="72">
        <v>0</v>
      </c>
    </row>
    <row r="433" spans="1:35">
      <c r="A433" s="33" t="s">
        <v>2883</v>
      </c>
      <c r="B433" s="199" t="s">
        <v>3047</v>
      </c>
      <c r="C433" s="199">
        <v>0</v>
      </c>
      <c r="D433" s="199">
        <v>0</v>
      </c>
      <c r="E433" s="199">
        <v>0.5</v>
      </c>
      <c r="F433" s="199">
        <v>0</v>
      </c>
      <c r="G433" s="199">
        <v>0</v>
      </c>
      <c r="H433" s="199">
        <v>-0.33333333333333337</v>
      </c>
      <c r="I433" s="256"/>
      <c r="J433" s="256">
        <v>0</v>
      </c>
      <c r="K433" s="199">
        <v>0</v>
      </c>
      <c r="L433" s="199">
        <v>0</v>
      </c>
      <c r="M433" s="199">
        <v>0</v>
      </c>
      <c r="N433" s="199">
        <v>0</v>
      </c>
      <c r="O433" s="199"/>
      <c r="P433" s="199">
        <v>-0.5</v>
      </c>
      <c r="Q433" s="199">
        <v>0.5</v>
      </c>
      <c r="R433" s="257">
        <v>-0.66666666666666674</v>
      </c>
      <c r="S433" s="199">
        <v>0.33333333333333326</v>
      </c>
      <c r="T433" s="199">
        <v>-0.5</v>
      </c>
      <c r="U433" s="254">
        <v>1</v>
      </c>
      <c r="V433" s="254">
        <v>0</v>
      </c>
      <c r="W433" s="254">
        <v>-0.75</v>
      </c>
      <c r="X433" s="254">
        <v>0</v>
      </c>
      <c r="Y433" s="254">
        <v>1</v>
      </c>
      <c r="Z433" s="254">
        <v>0</v>
      </c>
      <c r="AA433" s="254">
        <v>0</v>
      </c>
      <c r="AB433" s="254">
        <v>0</v>
      </c>
      <c r="AC433" s="254">
        <v>0</v>
      </c>
      <c r="AD433" s="254">
        <v>0</v>
      </c>
      <c r="AE433" s="254">
        <v>0</v>
      </c>
      <c r="AF433" s="254">
        <v>0</v>
      </c>
      <c r="AG433" s="254">
        <v>0</v>
      </c>
      <c r="AH433" s="255">
        <v>0</v>
      </c>
      <c r="AI433" s="72">
        <v>0</v>
      </c>
    </row>
    <row r="434" spans="1:35">
      <c r="A434" s="33" t="s">
        <v>2888</v>
      </c>
      <c r="B434" s="199"/>
      <c r="C434" s="199"/>
      <c r="D434" s="199"/>
      <c r="E434" s="199"/>
      <c r="F434" s="199"/>
      <c r="G434" s="199"/>
      <c r="H434" s="199"/>
      <c r="I434" s="256"/>
      <c r="J434" s="256"/>
      <c r="K434" s="199"/>
      <c r="L434" s="199"/>
      <c r="M434" s="199">
        <v>-0.34210526315789469</v>
      </c>
      <c r="N434" s="199">
        <v>1.52</v>
      </c>
      <c r="O434" s="199"/>
      <c r="P434" s="199">
        <v>0.58730158730158721</v>
      </c>
      <c r="Q434" s="199"/>
      <c r="R434" s="257">
        <v>0</v>
      </c>
      <c r="S434" s="199">
        <v>0.5</v>
      </c>
      <c r="T434" s="199">
        <v>-0.33333333333333337</v>
      </c>
      <c r="U434" s="254">
        <v>0</v>
      </c>
      <c r="V434" s="254">
        <v>3</v>
      </c>
      <c r="W434" s="254">
        <v>-0.75</v>
      </c>
      <c r="X434" s="254">
        <v>0</v>
      </c>
      <c r="Y434" s="254"/>
      <c r="Z434" s="254"/>
      <c r="AA434" s="254">
        <v>0</v>
      </c>
      <c r="AB434" s="254">
        <v>-0.75</v>
      </c>
      <c r="AC434" s="254">
        <v>3</v>
      </c>
      <c r="AD434" s="254">
        <v>0</v>
      </c>
      <c r="AE434" s="254"/>
      <c r="AF434" s="254"/>
      <c r="AG434" s="254">
        <v>0</v>
      </c>
      <c r="AH434" s="255">
        <v>0</v>
      </c>
      <c r="AI434" s="72">
        <v>0</v>
      </c>
    </row>
    <row r="435" spans="1:35">
      <c r="A435" s="33" t="s">
        <v>3054</v>
      </c>
      <c r="B435" s="261"/>
      <c r="C435" s="261"/>
      <c r="D435" s="261" t="s">
        <v>3047</v>
      </c>
      <c r="E435" s="261">
        <v>-0.5</v>
      </c>
      <c r="F435" s="261">
        <v>3</v>
      </c>
      <c r="G435" s="261">
        <v>-0.75</v>
      </c>
      <c r="H435" s="261">
        <v>0</v>
      </c>
      <c r="I435" s="350">
        <v>0</v>
      </c>
      <c r="J435" s="350">
        <v>0</v>
      </c>
      <c r="K435" s="261">
        <v>0</v>
      </c>
      <c r="L435" s="199">
        <v>0</v>
      </c>
      <c r="M435" s="199">
        <v>0</v>
      </c>
      <c r="N435" s="199">
        <v>0</v>
      </c>
      <c r="O435" s="199"/>
      <c r="P435" s="199">
        <v>0</v>
      </c>
      <c r="Q435" s="199">
        <v>0</v>
      </c>
      <c r="R435" s="257">
        <v>0</v>
      </c>
      <c r="S435" s="199"/>
      <c r="T435" s="199"/>
      <c r="U435" s="254">
        <v>0</v>
      </c>
      <c r="V435" s="254"/>
      <c r="W435" s="254"/>
      <c r="X435" s="254">
        <v>0</v>
      </c>
      <c r="Y435" s="254">
        <v>-0.5</v>
      </c>
      <c r="Z435" s="254">
        <v>0</v>
      </c>
      <c r="AA435" s="254"/>
      <c r="AB435" s="254"/>
      <c r="AC435" s="254"/>
      <c r="AD435" s="254"/>
      <c r="AE435" s="254">
        <v>1</v>
      </c>
      <c r="AF435" s="254">
        <v>-0.5</v>
      </c>
      <c r="AG435" s="254">
        <v>0</v>
      </c>
      <c r="AH435" s="255"/>
      <c r="AI435" s="72"/>
    </row>
    <row r="436" spans="1:35">
      <c r="A436" s="33" t="s">
        <v>2902</v>
      </c>
      <c r="B436" s="199" t="s">
        <v>3047</v>
      </c>
      <c r="C436" s="199" t="s">
        <v>3047</v>
      </c>
      <c r="D436" s="199" t="s">
        <v>3047</v>
      </c>
      <c r="E436" s="199">
        <v>0</v>
      </c>
      <c r="F436" s="199" t="s">
        <v>3047</v>
      </c>
      <c r="G436" s="199" t="s">
        <v>3047</v>
      </c>
      <c r="H436" s="199" t="s">
        <v>3047</v>
      </c>
      <c r="I436" s="256"/>
      <c r="J436" s="256" t="s">
        <v>3047</v>
      </c>
      <c r="K436" s="199" t="s">
        <v>3047</v>
      </c>
      <c r="L436" s="199"/>
      <c r="M436" s="199"/>
      <c r="N436" s="199"/>
      <c r="O436" s="199"/>
      <c r="P436" s="199"/>
      <c r="Q436" s="199"/>
      <c r="R436" s="257"/>
      <c r="S436" s="199"/>
      <c r="T436" s="199">
        <v>0</v>
      </c>
      <c r="U436" s="254">
        <v>0</v>
      </c>
      <c r="V436" s="254">
        <v>0</v>
      </c>
      <c r="W436" s="254">
        <v>0</v>
      </c>
      <c r="X436" s="254">
        <v>0</v>
      </c>
      <c r="Y436" s="254"/>
      <c r="Z436" s="254"/>
      <c r="AA436" s="254"/>
      <c r="AB436" s="254"/>
      <c r="AC436" s="254"/>
      <c r="AD436" s="254"/>
      <c r="AE436" s="254"/>
      <c r="AF436" s="254"/>
      <c r="AG436" s="254"/>
      <c r="AH436" s="255"/>
      <c r="AI436" s="72">
        <v>0</v>
      </c>
    </row>
    <row r="437" spans="1:35">
      <c r="A437" s="33" t="s">
        <v>2904</v>
      </c>
      <c r="B437" s="199"/>
      <c r="C437" s="199"/>
      <c r="D437" s="199"/>
      <c r="E437" s="199"/>
      <c r="F437" s="199"/>
      <c r="G437" s="199"/>
      <c r="H437" s="199"/>
      <c r="I437" s="256"/>
      <c r="J437" s="256"/>
      <c r="K437" s="199"/>
      <c r="L437" s="199"/>
      <c r="M437" s="199"/>
      <c r="N437" s="199"/>
      <c r="O437" s="199"/>
      <c r="P437" s="199"/>
      <c r="Q437" s="199"/>
      <c r="R437" s="257"/>
      <c r="S437" s="199"/>
      <c r="T437" s="199"/>
      <c r="U437" s="254"/>
      <c r="V437" s="254"/>
      <c r="W437" s="254"/>
      <c r="X437" s="254"/>
      <c r="Y437" s="254"/>
      <c r="Z437" s="254"/>
      <c r="AA437" s="254"/>
      <c r="AB437" s="254"/>
      <c r="AC437" s="254"/>
      <c r="AD437" s="254"/>
      <c r="AE437" s="254"/>
      <c r="AF437" s="254"/>
      <c r="AG437" s="254"/>
      <c r="AH437" s="255"/>
      <c r="AI437" s="72">
        <v>0</v>
      </c>
    </row>
    <row r="438" spans="1:35">
      <c r="A438" s="33" t="s">
        <v>2895</v>
      </c>
      <c r="B438" s="199" t="s">
        <v>3047</v>
      </c>
      <c r="C438" s="199" t="s">
        <v>3047</v>
      </c>
      <c r="D438" s="199" t="s">
        <v>3047</v>
      </c>
      <c r="E438" s="199" t="s">
        <v>3047</v>
      </c>
      <c r="F438" s="199">
        <v>3</v>
      </c>
      <c r="G438" s="199">
        <v>-0.5</v>
      </c>
      <c r="H438" s="199">
        <v>-0.5</v>
      </c>
      <c r="I438" s="256">
        <v>-0.6</v>
      </c>
      <c r="J438" s="256">
        <v>-0.4</v>
      </c>
      <c r="K438" s="199">
        <v>0</v>
      </c>
      <c r="L438" s="199">
        <v>-0.33333333333333337</v>
      </c>
      <c r="M438" s="199">
        <v>0</v>
      </c>
      <c r="N438" s="199">
        <v>0.5</v>
      </c>
      <c r="O438" s="199">
        <v>1.5333333333333332</v>
      </c>
      <c r="P438" s="199">
        <v>-0.33333333333333337</v>
      </c>
      <c r="Q438" s="199">
        <v>0</v>
      </c>
      <c r="R438" s="257">
        <v>0.5</v>
      </c>
      <c r="S438" s="199">
        <v>1.5</v>
      </c>
      <c r="T438" s="199">
        <v>-0.6</v>
      </c>
      <c r="U438" s="254">
        <v>0</v>
      </c>
      <c r="V438" s="254">
        <v>5.666666666666667</v>
      </c>
      <c r="W438" s="254">
        <v>-0.85</v>
      </c>
      <c r="X438" s="254">
        <v>0</v>
      </c>
      <c r="Y438" s="254">
        <v>-0.33333333333333337</v>
      </c>
      <c r="Z438" s="254">
        <v>0.5</v>
      </c>
      <c r="AA438" s="254">
        <v>0.66666666666666674</v>
      </c>
      <c r="AB438" s="254">
        <v>-0.6</v>
      </c>
      <c r="AC438" s="254">
        <v>1.5</v>
      </c>
      <c r="AD438" s="254">
        <v>-0.4</v>
      </c>
      <c r="AE438" s="254">
        <v>0.66666666666666674</v>
      </c>
      <c r="AF438" s="254">
        <v>0</v>
      </c>
      <c r="AG438" s="254">
        <v>-0.4</v>
      </c>
      <c r="AH438" s="255">
        <v>0.16666666666666674</v>
      </c>
      <c r="AI438" s="72">
        <v>-0.1428571428571429</v>
      </c>
    </row>
    <row r="439" spans="1:35">
      <c r="A439" s="33" t="s">
        <v>3055</v>
      </c>
      <c r="B439" s="199" t="s">
        <v>3047</v>
      </c>
      <c r="C439" s="199" t="s">
        <v>3047</v>
      </c>
      <c r="D439" s="199" t="s">
        <v>3047</v>
      </c>
      <c r="E439" s="199" t="s">
        <v>3047</v>
      </c>
      <c r="F439" s="199">
        <v>3</v>
      </c>
      <c r="G439" s="199" t="s">
        <v>3047</v>
      </c>
      <c r="H439" s="199" t="s">
        <v>3047</v>
      </c>
      <c r="I439" s="256"/>
      <c r="J439" s="256" t="s">
        <v>3047</v>
      </c>
      <c r="K439" s="199" t="s">
        <v>3047</v>
      </c>
      <c r="L439" s="199"/>
      <c r="M439" s="199"/>
      <c r="N439" s="199"/>
      <c r="O439" s="199"/>
      <c r="P439" s="199"/>
      <c r="Q439" s="199"/>
      <c r="R439" s="257"/>
      <c r="S439" s="199"/>
      <c r="T439" s="199"/>
      <c r="U439" s="254"/>
      <c r="V439" s="254"/>
      <c r="W439" s="254"/>
      <c r="X439" s="254"/>
      <c r="Y439" s="254"/>
      <c r="Z439" s="254"/>
      <c r="AA439" s="254">
        <v>0</v>
      </c>
      <c r="AB439" s="254">
        <v>0</v>
      </c>
      <c r="AC439" s="254">
        <v>0</v>
      </c>
      <c r="AD439" s="254">
        <v>0</v>
      </c>
      <c r="AE439" s="254">
        <v>1</v>
      </c>
      <c r="AF439" s="254"/>
      <c r="AG439" s="254"/>
      <c r="AH439" s="255"/>
      <c r="AI439" s="72"/>
    </row>
    <row r="440" spans="1:35">
      <c r="A440" s="33" t="s">
        <v>2905</v>
      </c>
      <c r="B440" s="199"/>
      <c r="C440" s="199"/>
      <c r="D440" s="199"/>
      <c r="E440" s="199"/>
      <c r="F440" s="199"/>
      <c r="G440" s="199" t="s">
        <v>3047</v>
      </c>
      <c r="H440" s="199">
        <v>-0.47916666666666663</v>
      </c>
      <c r="I440" s="256"/>
      <c r="J440" s="256" t="s">
        <v>3047</v>
      </c>
      <c r="K440" s="199" t="s">
        <v>3047</v>
      </c>
      <c r="L440" s="199"/>
      <c r="M440" s="199"/>
      <c r="N440" s="199"/>
      <c r="O440" s="199">
        <v>0.52</v>
      </c>
      <c r="P440" s="199"/>
      <c r="Q440" s="199"/>
      <c r="R440" s="257"/>
      <c r="S440" s="199"/>
      <c r="T440" s="199"/>
      <c r="U440" s="254"/>
      <c r="V440" s="254"/>
      <c r="W440" s="254"/>
      <c r="X440" s="254">
        <v>0</v>
      </c>
      <c r="Y440" s="254">
        <v>0</v>
      </c>
      <c r="Z440" s="254">
        <v>0</v>
      </c>
      <c r="AA440" s="254">
        <v>0</v>
      </c>
      <c r="AB440" s="254">
        <v>0</v>
      </c>
      <c r="AC440" s="254">
        <v>0</v>
      </c>
      <c r="AD440" s="254">
        <v>0</v>
      </c>
      <c r="AE440" s="254">
        <v>7</v>
      </c>
      <c r="AF440" s="254">
        <v>-0.875</v>
      </c>
      <c r="AG440" s="254">
        <v>0</v>
      </c>
      <c r="AH440" s="255">
        <v>0</v>
      </c>
      <c r="AI440" s="72">
        <v>0</v>
      </c>
    </row>
    <row r="441" spans="1:35">
      <c r="A441" s="33" t="s">
        <v>3056</v>
      </c>
      <c r="B441" s="199" t="s">
        <v>3047</v>
      </c>
      <c r="C441" s="199" t="s">
        <v>3047</v>
      </c>
      <c r="D441" s="199" t="s">
        <v>3047</v>
      </c>
      <c r="E441" s="199" t="s">
        <v>3047</v>
      </c>
      <c r="F441" s="199" t="s">
        <v>3047</v>
      </c>
      <c r="G441" s="199" t="s">
        <v>3047</v>
      </c>
      <c r="H441" s="199" t="s">
        <v>3047</v>
      </c>
      <c r="I441" s="256"/>
      <c r="J441" s="256" t="s">
        <v>3047</v>
      </c>
      <c r="K441" s="199" t="s">
        <v>3047</v>
      </c>
      <c r="L441" s="199"/>
      <c r="M441" s="199"/>
      <c r="N441" s="199"/>
      <c r="O441" s="199"/>
      <c r="P441" s="199"/>
      <c r="Q441" s="199"/>
      <c r="R441" s="257"/>
      <c r="S441" s="199"/>
      <c r="T441" s="199"/>
      <c r="U441" s="254">
        <v>0</v>
      </c>
      <c r="V441" s="254"/>
      <c r="W441" s="254"/>
      <c r="X441" s="254">
        <v>0</v>
      </c>
      <c r="Y441" s="254">
        <v>0</v>
      </c>
      <c r="Z441" s="254">
        <v>0</v>
      </c>
      <c r="AA441" s="254">
        <v>0</v>
      </c>
      <c r="AB441" s="254">
        <v>0</v>
      </c>
      <c r="AC441" s="254">
        <v>0</v>
      </c>
      <c r="AD441" s="254">
        <v>0</v>
      </c>
      <c r="AE441" s="254"/>
      <c r="AF441" s="254"/>
      <c r="AG441" s="254"/>
      <c r="AH441" s="255"/>
      <c r="AI441" s="72"/>
    </row>
    <row r="442" spans="1:35">
      <c r="A442" s="33" t="s">
        <v>3057</v>
      </c>
      <c r="B442" s="199"/>
      <c r="C442" s="199" t="s">
        <v>3047</v>
      </c>
      <c r="D442" s="199" t="s">
        <v>3047</v>
      </c>
      <c r="E442" s="199">
        <v>0</v>
      </c>
      <c r="F442" s="199">
        <v>3</v>
      </c>
      <c r="G442" s="199">
        <v>-0.52</v>
      </c>
      <c r="H442" s="199">
        <v>-0.47916666666666663</v>
      </c>
      <c r="I442" s="256"/>
      <c r="J442" s="256">
        <v>1</v>
      </c>
      <c r="K442" s="199" t="s">
        <v>3047</v>
      </c>
      <c r="L442" s="199"/>
      <c r="M442" s="199"/>
      <c r="N442" s="199"/>
      <c r="O442" s="199"/>
      <c r="P442" s="199"/>
      <c r="Q442" s="199"/>
      <c r="R442" s="257"/>
      <c r="S442" s="199"/>
      <c r="T442" s="199"/>
      <c r="U442" s="254"/>
      <c r="V442" s="254"/>
      <c r="W442" s="254"/>
      <c r="X442" s="254"/>
      <c r="Y442" s="254"/>
      <c r="Z442" s="254"/>
      <c r="AA442" s="254"/>
      <c r="AB442" s="254"/>
      <c r="AC442" s="254"/>
      <c r="AD442" s="254"/>
      <c r="AE442" s="254"/>
      <c r="AF442" s="254"/>
      <c r="AG442" s="254"/>
      <c r="AH442" s="255"/>
      <c r="AI442" s="72"/>
    </row>
    <row r="443" spans="1:35">
      <c r="A443" s="33" t="s">
        <v>2880</v>
      </c>
      <c r="B443" s="199"/>
      <c r="C443" s="199"/>
      <c r="D443" s="199"/>
      <c r="E443" s="199"/>
      <c r="F443" s="199"/>
      <c r="G443" s="199"/>
      <c r="H443" s="199"/>
      <c r="I443" s="256"/>
      <c r="J443" s="256"/>
      <c r="K443" s="199"/>
      <c r="L443" s="199"/>
      <c r="M443" s="199">
        <v>-0.5</v>
      </c>
      <c r="N443" s="199">
        <v>4.04</v>
      </c>
      <c r="O443" s="199"/>
      <c r="P443" s="199">
        <v>-0.76190476190476186</v>
      </c>
      <c r="Q443" s="199">
        <v>-0.33333333333333337</v>
      </c>
      <c r="R443" s="257">
        <v>1.5</v>
      </c>
      <c r="S443" s="199"/>
      <c r="T443" s="199"/>
      <c r="U443" s="254"/>
      <c r="V443" s="254"/>
      <c r="W443" s="254">
        <v>0</v>
      </c>
      <c r="X443" s="254">
        <v>0.66666666666666674</v>
      </c>
      <c r="Y443" s="254">
        <v>-0.4</v>
      </c>
      <c r="Z443" s="262" t="s">
        <v>2915</v>
      </c>
      <c r="AA443" s="254">
        <v>-0.19999999999999996</v>
      </c>
      <c r="AB443" s="254">
        <v>-0.25</v>
      </c>
      <c r="AC443" s="254">
        <v>0.66666666666666674</v>
      </c>
      <c r="AD443" s="254">
        <v>0</v>
      </c>
      <c r="AE443" s="254">
        <v>1</v>
      </c>
      <c r="AF443" s="254"/>
      <c r="AG443" s="254"/>
      <c r="AH443" s="255">
        <v>0</v>
      </c>
      <c r="AI443" s="72">
        <v>0</v>
      </c>
    </row>
    <row r="444" spans="1:35">
      <c r="A444" s="33" t="s">
        <v>3058</v>
      </c>
      <c r="B444" s="261"/>
      <c r="C444" s="261"/>
      <c r="D444" s="261"/>
      <c r="E444" s="261"/>
      <c r="F444" s="261"/>
      <c r="G444" s="261"/>
      <c r="H444" s="261"/>
      <c r="I444" s="350"/>
      <c r="J444" s="350"/>
      <c r="K444" s="261"/>
      <c r="L444" s="199"/>
      <c r="M444" s="199"/>
      <c r="N444" s="199"/>
      <c r="O444" s="199"/>
      <c r="P444" s="199"/>
      <c r="Q444" s="199"/>
      <c r="R444" s="257"/>
      <c r="S444" s="199"/>
      <c r="T444" s="199"/>
      <c r="U444" s="254"/>
      <c r="V444" s="254"/>
      <c r="W444" s="254"/>
      <c r="X444" s="254"/>
      <c r="Y444" s="254"/>
      <c r="Z444" s="254"/>
      <c r="AA444" s="254"/>
      <c r="AB444" s="254"/>
      <c r="AC444" s="254"/>
      <c r="AD444" s="254"/>
      <c r="AE444" s="254"/>
      <c r="AF444" s="254"/>
      <c r="AG444" s="254"/>
      <c r="AH444" s="255"/>
      <c r="AI444" s="72"/>
    </row>
    <row r="445" spans="1:35">
      <c r="A445" s="33" t="s">
        <v>3059</v>
      </c>
      <c r="B445" s="199" t="s">
        <v>3047</v>
      </c>
      <c r="C445" s="199" t="s">
        <v>3047</v>
      </c>
      <c r="D445" s="199" t="s">
        <v>3047</v>
      </c>
      <c r="E445" s="199" t="s">
        <v>3047</v>
      </c>
      <c r="F445" s="199">
        <v>3</v>
      </c>
      <c r="G445" s="199" t="s">
        <v>3047</v>
      </c>
      <c r="H445" s="199" t="s">
        <v>3047</v>
      </c>
      <c r="I445" s="256"/>
      <c r="J445" s="256" t="s">
        <v>3047</v>
      </c>
      <c r="K445" s="199">
        <v>-0.5</v>
      </c>
      <c r="L445" s="199">
        <v>0</v>
      </c>
      <c r="M445" s="199">
        <v>0</v>
      </c>
      <c r="N445" s="199">
        <v>3</v>
      </c>
      <c r="O445" s="199"/>
      <c r="P445" s="199">
        <v>0</v>
      </c>
      <c r="Q445" s="199">
        <v>0</v>
      </c>
      <c r="R445" s="257">
        <v>1.5</v>
      </c>
      <c r="S445" s="199">
        <v>0</v>
      </c>
      <c r="T445" s="199">
        <v>-0.9</v>
      </c>
      <c r="U445" s="254">
        <v>9</v>
      </c>
      <c r="V445" s="254">
        <v>0</v>
      </c>
      <c r="W445" s="254">
        <v>0</v>
      </c>
      <c r="X445" s="254">
        <v>0</v>
      </c>
      <c r="Y445" s="254">
        <v>0</v>
      </c>
      <c r="Z445" s="254">
        <v>0</v>
      </c>
      <c r="AA445" s="254">
        <v>0</v>
      </c>
      <c r="AB445" s="254">
        <v>0</v>
      </c>
      <c r="AC445" s="254">
        <v>0</v>
      </c>
      <c r="AD445" s="254">
        <v>-0.19999999999999996</v>
      </c>
      <c r="AE445" s="254">
        <v>0</v>
      </c>
      <c r="AF445" s="254">
        <v>-0.5</v>
      </c>
      <c r="AG445" s="254">
        <v>1</v>
      </c>
      <c r="AH445" s="255">
        <v>-0.5</v>
      </c>
      <c r="AI445" s="72">
        <v>0</v>
      </c>
    </row>
    <row r="446" spans="1:35">
      <c r="A446" s="33" t="s">
        <v>3060</v>
      </c>
      <c r="B446" s="199" t="s">
        <v>3047</v>
      </c>
      <c r="C446" s="199" t="s">
        <v>3047</v>
      </c>
      <c r="D446" s="199" t="s">
        <v>3047</v>
      </c>
      <c r="E446" s="199" t="s">
        <v>3047</v>
      </c>
      <c r="F446" s="199">
        <v>1</v>
      </c>
      <c r="G446" s="199" t="s">
        <v>3047</v>
      </c>
      <c r="H446" s="199" t="s">
        <v>3047</v>
      </c>
      <c r="I446" s="256"/>
      <c r="J446" s="256" t="s">
        <v>3047</v>
      </c>
      <c r="K446" s="199">
        <v>1</v>
      </c>
      <c r="L446" s="199">
        <v>0</v>
      </c>
      <c r="M446" s="199"/>
      <c r="N446" s="199"/>
      <c r="O446" s="199">
        <v>-0.83333333333333337</v>
      </c>
      <c r="P446" s="199">
        <v>-0.33333333333333337</v>
      </c>
      <c r="Q446" s="199">
        <v>-0.75</v>
      </c>
      <c r="R446" s="257">
        <v>0</v>
      </c>
      <c r="S446" s="199">
        <v>0.5</v>
      </c>
      <c r="T446" s="199">
        <v>-0.33333333333333337</v>
      </c>
      <c r="U446" s="254">
        <v>1</v>
      </c>
      <c r="V446" s="254">
        <v>1</v>
      </c>
      <c r="W446" s="254">
        <v>0</v>
      </c>
      <c r="X446" s="254">
        <v>-0.75</v>
      </c>
      <c r="Y446" s="254">
        <v>0</v>
      </c>
      <c r="Z446" s="254">
        <v>0</v>
      </c>
      <c r="AA446" s="254">
        <v>0</v>
      </c>
      <c r="AB446" s="254"/>
      <c r="AC446" s="254"/>
      <c r="AD446" s="254">
        <v>0</v>
      </c>
      <c r="AE446" s="254">
        <v>0</v>
      </c>
      <c r="AF446" s="254">
        <v>0</v>
      </c>
      <c r="AG446" s="254">
        <v>0</v>
      </c>
      <c r="AH446" s="255"/>
      <c r="AI446" s="72"/>
    </row>
    <row r="447" spans="1:35">
      <c r="A447" s="33" t="s">
        <v>3061</v>
      </c>
      <c r="B447" s="199"/>
      <c r="C447" s="199"/>
      <c r="D447" s="199"/>
      <c r="E447" s="199"/>
      <c r="F447" s="199"/>
      <c r="G447" s="199" t="s">
        <v>3047</v>
      </c>
      <c r="H447" s="199" t="s">
        <v>3047</v>
      </c>
      <c r="I447" s="256"/>
      <c r="J447" s="256" t="s">
        <v>3047</v>
      </c>
      <c r="K447" s="199" t="s">
        <v>3047</v>
      </c>
      <c r="L447" s="199"/>
      <c r="M447" s="199"/>
      <c r="N447" s="199"/>
      <c r="O447" s="199"/>
      <c r="P447" s="199"/>
      <c r="Q447" s="199"/>
      <c r="R447" s="257"/>
      <c r="S447" s="199"/>
      <c r="T447" s="199"/>
      <c r="U447" s="254"/>
      <c r="V447" s="254"/>
      <c r="W447" s="254"/>
      <c r="X447" s="254"/>
      <c r="Y447" s="254"/>
      <c r="Z447" s="254"/>
      <c r="AA447" s="254"/>
      <c r="AB447" s="254"/>
      <c r="AC447" s="254"/>
      <c r="AD447" s="254"/>
      <c r="AE447" s="254"/>
      <c r="AF447" s="254"/>
      <c r="AG447" s="254"/>
      <c r="AH447" s="255"/>
      <c r="AI447" s="72"/>
    </row>
    <row r="448" spans="1:35">
      <c r="A448" s="33" t="s">
        <v>3062</v>
      </c>
      <c r="B448" s="199" t="s">
        <v>3047</v>
      </c>
      <c r="C448" s="199" t="s">
        <v>3047</v>
      </c>
      <c r="D448" s="199" t="s">
        <v>3047</v>
      </c>
      <c r="E448" s="199">
        <v>0</v>
      </c>
      <c r="F448" s="199" t="s">
        <v>3047</v>
      </c>
      <c r="G448" s="199" t="s">
        <v>3047</v>
      </c>
      <c r="H448" s="199" t="s">
        <v>3047</v>
      </c>
      <c r="I448" s="256"/>
      <c r="J448" s="256" t="s">
        <v>3047</v>
      </c>
      <c r="K448" s="199" t="s">
        <v>3047</v>
      </c>
      <c r="L448" s="199"/>
      <c r="M448" s="199"/>
      <c r="N448" s="199"/>
      <c r="O448" s="199"/>
      <c r="P448" s="199"/>
      <c r="Q448" s="199"/>
      <c r="R448" s="257"/>
      <c r="S448" s="199"/>
      <c r="T448" s="199">
        <v>0.19999999999999996</v>
      </c>
      <c r="U448" s="254">
        <v>0.25</v>
      </c>
      <c r="V448" s="254"/>
      <c r="W448" s="254"/>
      <c r="X448" s="254">
        <v>0</v>
      </c>
      <c r="Y448" s="254">
        <v>0</v>
      </c>
      <c r="Z448" s="254">
        <v>0</v>
      </c>
      <c r="AA448" s="254">
        <v>0</v>
      </c>
      <c r="AB448" s="254">
        <v>0</v>
      </c>
      <c r="AC448" s="254">
        <v>-0.45999999999999996</v>
      </c>
      <c r="AD448" s="254">
        <v>-0.11111111111111116</v>
      </c>
      <c r="AE448" s="254">
        <v>-0.16666666666666663</v>
      </c>
      <c r="AF448" s="254">
        <v>0.19999999999999996</v>
      </c>
      <c r="AG448" s="254">
        <v>0</v>
      </c>
      <c r="AH448" s="255">
        <v>0</v>
      </c>
      <c r="AI448" s="72">
        <v>0</v>
      </c>
    </row>
    <row r="449" spans="1:35" ht="17" thickBot="1">
      <c r="A449" s="33" t="s">
        <v>2886</v>
      </c>
      <c r="B449" s="199">
        <v>9</v>
      </c>
      <c r="C449" s="199">
        <v>0</v>
      </c>
      <c r="D449" s="199">
        <v>0</v>
      </c>
      <c r="E449" s="199">
        <v>0</v>
      </c>
      <c r="F449" s="199">
        <v>0</v>
      </c>
      <c r="G449" s="199">
        <v>0</v>
      </c>
      <c r="H449" s="199" t="s">
        <v>3047</v>
      </c>
      <c r="I449" s="256"/>
      <c r="J449" s="256" t="s">
        <v>3047</v>
      </c>
      <c r="K449" s="199">
        <v>0</v>
      </c>
      <c r="L449" s="199">
        <v>0</v>
      </c>
      <c r="M449" s="199">
        <v>-0.75</v>
      </c>
      <c r="N449" s="199">
        <v>3</v>
      </c>
      <c r="O449" s="199"/>
      <c r="P449" s="199">
        <v>0</v>
      </c>
      <c r="Q449" s="199">
        <v>0</v>
      </c>
      <c r="R449" s="257">
        <v>-0.75</v>
      </c>
      <c r="S449" s="199">
        <v>3</v>
      </c>
      <c r="T449" s="199">
        <v>-0.75</v>
      </c>
      <c r="U449" s="254">
        <v>3</v>
      </c>
      <c r="V449" s="254">
        <v>0</v>
      </c>
      <c r="W449" s="254">
        <v>0</v>
      </c>
      <c r="X449" s="254">
        <v>0</v>
      </c>
      <c r="Y449" s="254">
        <v>0</v>
      </c>
      <c r="Z449" s="254">
        <v>0</v>
      </c>
      <c r="AA449" s="254">
        <v>0</v>
      </c>
      <c r="AB449" s="254">
        <v>0</v>
      </c>
      <c r="AC449" s="254"/>
      <c r="AD449" s="254"/>
      <c r="AE449" s="254">
        <v>0</v>
      </c>
      <c r="AF449" s="254">
        <v>-0.75</v>
      </c>
      <c r="AG449" s="254">
        <v>3</v>
      </c>
      <c r="AH449" s="255">
        <v>0</v>
      </c>
      <c r="AI449" s="72">
        <v>0</v>
      </c>
    </row>
    <row r="450" spans="1:35" ht="17" thickBot="1">
      <c r="A450" s="243" t="s">
        <v>3151</v>
      </c>
      <c r="B450" s="268">
        <v>0</v>
      </c>
      <c r="C450" s="268">
        <v>1.52</v>
      </c>
      <c r="D450" s="268">
        <v>-0.60317460317460325</v>
      </c>
      <c r="E450" s="267">
        <v>0</v>
      </c>
      <c r="F450" s="268">
        <v>3</v>
      </c>
      <c r="G450" s="268">
        <v>-0.52</v>
      </c>
      <c r="H450" s="268">
        <v>-0.47916666666666663</v>
      </c>
      <c r="I450" s="268">
        <v>-0.47916666666666663</v>
      </c>
      <c r="J450" s="268">
        <v>0.5</v>
      </c>
      <c r="K450" s="268">
        <v>-0.33333333333333337</v>
      </c>
      <c r="L450" s="268">
        <v>0</v>
      </c>
      <c r="M450" s="268">
        <v>0</v>
      </c>
      <c r="N450" s="268">
        <v>1.52</v>
      </c>
      <c r="O450" s="268">
        <v>-0.39682539682539686</v>
      </c>
      <c r="P450" s="268">
        <v>0.31578947368421062</v>
      </c>
      <c r="Q450" s="268">
        <v>-0.5</v>
      </c>
      <c r="R450" s="277">
        <v>0</v>
      </c>
      <c r="S450" s="268">
        <v>0.5</v>
      </c>
      <c r="T450" s="268">
        <v>-0.33333333333333337</v>
      </c>
      <c r="U450" s="268">
        <v>0</v>
      </c>
      <c r="V450" s="268">
        <v>3</v>
      </c>
      <c r="W450" s="268">
        <v>-0.75</v>
      </c>
      <c r="X450" s="268">
        <v>0</v>
      </c>
      <c r="Y450" s="268">
        <v>0</v>
      </c>
      <c r="Z450" s="269">
        <v>0</v>
      </c>
      <c r="AA450" s="269">
        <v>0</v>
      </c>
      <c r="AB450" s="269">
        <v>0</v>
      </c>
      <c r="AC450" s="269">
        <v>0</v>
      </c>
      <c r="AD450" s="269">
        <v>0</v>
      </c>
      <c r="AE450" s="269">
        <v>1</v>
      </c>
      <c r="AF450" s="269">
        <v>-0.5</v>
      </c>
      <c r="AG450" s="269">
        <v>0</v>
      </c>
      <c r="AH450" s="269">
        <v>0</v>
      </c>
      <c r="AI450" s="269">
        <v>0</v>
      </c>
    </row>
    <row r="451" spans="1:35">
      <c r="A451" s="201"/>
      <c r="B451" s="256"/>
      <c r="C451" s="256"/>
      <c r="D451" s="256"/>
      <c r="E451" s="256"/>
      <c r="F451" s="256"/>
      <c r="G451" s="256"/>
      <c r="H451" s="256"/>
      <c r="I451" s="256"/>
      <c r="J451" s="256"/>
      <c r="K451" s="256"/>
      <c r="L451" s="256"/>
    </row>
    <row r="452" spans="1:35">
      <c r="A452" s="201"/>
      <c r="B452" s="256"/>
      <c r="C452" s="256"/>
      <c r="D452" s="256"/>
      <c r="E452" s="256"/>
      <c r="F452" s="256"/>
      <c r="G452" s="256"/>
      <c r="H452" s="256"/>
      <c r="I452" s="256"/>
      <c r="J452" s="256"/>
      <c r="K452" s="256"/>
      <c r="L452" s="256"/>
    </row>
    <row r="453" spans="1:35">
      <c r="A453" s="351" t="s">
        <v>3272</v>
      </c>
      <c r="B453" s="351"/>
      <c r="C453" s="351"/>
      <c r="D453" s="351"/>
      <c r="E453" s="351"/>
      <c r="F453" s="351"/>
      <c r="G453" s="351"/>
      <c r="H453" s="351"/>
    </row>
    <row r="454" spans="1:35">
      <c r="A454" s="352" t="s">
        <v>3273</v>
      </c>
      <c r="B454" s="352"/>
      <c r="C454" s="352"/>
      <c r="D454" s="352"/>
      <c r="E454" s="352"/>
      <c r="F454" s="352"/>
      <c r="G454" s="352"/>
      <c r="H454" s="352"/>
    </row>
  </sheetData>
  <mergeCells count="162">
    <mergeCell ref="FL346:FL377"/>
    <mergeCell ref="FR346:FR377"/>
    <mergeCell ref="A381:AJ381"/>
    <mergeCell ref="A453:H453"/>
    <mergeCell ref="A454:H454"/>
    <mergeCell ref="DH346:DH377"/>
    <mergeCell ref="DO346:DO377"/>
    <mergeCell ref="DU346:DU377"/>
    <mergeCell ref="FA346:FA377"/>
    <mergeCell ref="FC346:FC377"/>
    <mergeCell ref="FE346:FE377"/>
    <mergeCell ref="BI346:BI377"/>
    <mergeCell ref="BK346:BK377"/>
    <mergeCell ref="BR346:BR377"/>
    <mergeCell ref="BX346:BX377"/>
    <mergeCell ref="DD346:DD377"/>
    <mergeCell ref="DF346:DF377"/>
    <mergeCell ref="FF311:FF342"/>
    <mergeCell ref="FM311:FM342"/>
    <mergeCell ref="FS311:FS342"/>
    <mergeCell ref="G346:G377"/>
    <mergeCell ref="J346:J377"/>
    <mergeCell ref="L346:L377"/>
    <mergeCell ref="N346:N377"/>
    <mergeCell ref="U346:U377"/>
    <mergeCell ref="AA346:AA377"/>
    <mergeCell ref="BG346:BG377"/>
    <mergeCell ref="DG311:DG342"/>
    <mergeCell ref="DI311:DI342"/>
    <mergeCell ref="DP311:DP342"/>
    <mergeCell ref="DV311:DV342"/>
    <mergeCell ref="FB311:FB342"/>
    <mergeCell ref="FD311:FD342"/>
    <mergeCell ref="BH311:BH341"/>
    <mergeCell ref="BJ311:BJ342"/>
    <mergeCell ref="BL311:BL342"/>
    <mergeCell ref="BS311:BS342"/>
    <mergeCell ref="BY311:BY342"/>
    <mergeCell ref="DE311:DE342"/>
    <mergeCell ref="A308:AV308"/>
    <mergeCell ref="AX308:CS308"/>
    <mergeCell ref="CU308:EP308"/>
    <mergeCell ref="ER308:GM308"/>
    <mergeCell ref="GO308:IJ308"/>
    <mergeCell ref="K311:K342"/>
    <mergeCell ref="M311:M342"/>
    <mergeCell ref="O311:O342"/>
    <mergeCell ref="V311:V342"/>
    <mergeCell ref="AB311:AB342"/>
    <mergeCell ref="BG271:BG302"/>
    <mergeCell ref="BI271:BI302"/>
    <mergeCell ref="BK271:BK302"/>
    <mergeCell ref="BR271:BR302"/>
    <mergeCell ref="BX271:BX302"/>
    <mergeCell ref="A306:JD306"/>
    <mergeCell ref="A233:AV233"/>
    <mergeCell ref="AX233:CS233"/>
    <mergeCell ref="BH236:BH267"/>
    <mergeCell ref="BJ236:BJ267"/>
    <mergeCell ref="BL236:BL267"/>
    <mergeCell ref="BS236:BS267"/>
    <mergeCell ref="BY236:BY267"/>
    <mergeCell ref="IV196:IV227"/>
    <mergeCell ref="IX196:IX227"/>
    <mergeCell ref="IZ196:IZ227"/>
    <mergeCell ref="JG196:JG227"/>
    <mergeCell ref="JM196:JM227"/>
    <mergeCell ref="A231:JQ231"/>
    <mergeCell ref="FR196:FR227"/>
    <mergeCell ref="GX196:GX227"/>
    <mergeCell ref="GZ196:GZ227"/>
    <mergeCell ref="HB196:HB227"/>
    <mergeCell ref="HI196:HI227"/>
    <mergeCell ref="HO196:HO227"/>
    <mergeCell ref="DO196:DO227"/>
    <mergeCell ref="DU196:DU227"/>
    <mergeCell ref="FA196:FA227"/>
    <mergeCell ref="FC196:FC227"/>
    <mergeCell ref="FE196:FE227"/>
    <mergeCell ref="FL196:FL227"/>
    <mergeCell ref="BK196:BK227"/>
    <mergeCell ref="BR196:BR227"/>
    <mergeCell ref="BX196:BX227"/>
    <mergeCell ref="DD196:DD227"/>
    <mergeCell ref="DF196:DF227"/>
    <mergeCell ref="DH196:DH227"/>
    <mergeCell ref="J196:J227"/>
    <mergeCell ref="N196:N227"/>
    <mergeCell ref="U196:U227"/>
    <mergeCell ref="AA196:AA227"/>
    <mergeCell ref="BG196:BG227"/>
    <mergeCell ref="BI196:BI227"/>
    <mergeCell ref="HP161:HP192"/>
    <mergeCell ref="IV161:IV192"/>
    <mergeCell ref="IX161:IX192"/>
    <mergeCell ref="IZ161:IZ192"/>
    <mergeCell ref="JG161:JG192"/>
    <mergeCell ref="JM161:JM192"/>
    <mergeCell ref="FM161:FM192"/>
    <mergeCell ref="FS161:FS192"/>
    <mergeCell ref="GY161:GY192"/>
    <mergeCell ref="HA161:HA192"/>
    <mergeCell ref="HC161:HC192"/>
    <mergeCell ref="HJ161:HJ192"/>
    <mergeCell ref="DI161:DI192"/>
    <mergeCell ref="DP161:DP192"/>
    <mergeCell ref="DV161:DV192"/>
    <mergeCell ref="FB161:FB192"/>
    <mergeCell ref="FD161:FD192"/>
    <mergeCell ref="FF161:FF192"/>
    <mergeCell ref="BJ161:BJ192"/>
    <mergeCell ref="BL161:BL192"/>
    <mergeCell ref="BS161:BS192"/>
    <mergeCell ref="BY161:BY192"/>
    <mergeCell ref="DE161:DE192"/>
    <mergeCell ref="DG161:DG192"/>
    <mergeCell ref="K161:K192"/>
    <mergeCell ref="M161:M192"/>
    <mergeCell ref="O161:O192"/>
    <mergeCell ref="V161:V191"/>
    <mergeCell ref="AB161:AB192"/>
    <mergeCell ref="BH161:BH192"/>
    <mergeCell ref="A156:KI156"/>
    <mergeCell ref="A158:AV158"/>
    <mergeCell ref="AX158:CR158"/>
    <mergeCell ref="CU158:EP158"/>
    <mergeCell ref="ER158:GL158"/>
    <mergeCell ref="GO158:IJ158"/>
    <mergeCell ref="IL158:KG158"/>
    <mergeCell ref="FA121:FA152"/>
    <mergeCell ref="FC121:FC152"/>
    <mergeCell ref="FE121:FE152"/>
    <mergeCell ref="FG121:FG152"/>
    <mergeCell ref="FM121:FM152"/>
    <mergeCell ref="FS121:FS152"/>
    <mergeCell ref="FD86:FD117"/>
    <mergeCell ref="FF86:FF117"/>
    <mergeCell ref="FM86:FM117"/>
    <mergeCell ref="FS86:FS117"/>
    <mergeCell ref="DD121:DD152"/>
    <mergeCell ref="DF121:DF152"/>
    <mergeCell ref="DH121:DH152"/>
    <mergeCell ref="DJ121:DJ152"/>
    <mergeCell ref="DP121:DP152"/>
    <mergeCell ref="DV121:DV152"/>
    <mergeCell ref="A83:AV83"/>
    <mergeCell ref="AX83:CS83"/>
    <mergeCell ref="CU83:EO83"/>
    <mergeCell ref="ER83:GM83"/>
    <mergeCell ref="DE86:DE117"/>
    <mergeCell ref="DG86:DG117"/>
    <mergeCell ref="DI86:DI117"/>
    <mergeCell ref="DP86:DP117"/>
    <mergeCell ref="DV86:DV117"/>
    <mergeCell ref="FB86:FB117"/>
    <mergeCell ref="A7:CF7"/>
    <mergeCell ref="A9:IM9"/>
    <mergeCell ref="A11:AV11"/>
    <mergeCell ref="AX11:CS11"/>
    <mergeCell ref="CU11:EP11"/>
    <mergeCell ref="ER11:GM11"/>
    <mergeCell ref="GO11:IJ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Introduction</vt:lpstr>
      <vt:lpstr>Données nettoyées</vt:lpstr>
      <vt:lpstr>Cotations</vt:lpstr>
      <vt:lpstr>Prix Min-Max</vt:lpstr>
      <vt:lpstr>Prix médians</vt:lpstr>
      <vt:lpstr>Coût médian du PMAS</vt:lpstr>
      <vt:lpstr>Evolution Catégories PMAS</vt:lpstr>
      <vt:lpstr>Comparaison Janvier - Février</vt:lpstr>
      <vt:lpstr>Evolution tous produits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2023-03-21T14:05:39Z</dcterms:created>
  <dcterms:modified xsi:type="dcterms:W3CDTF">2023-03-21T15:03:10Z</dcterms:modified>
</cp:coreProperties>
</file>